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tecnicos/"/>
    </mc:Choice>
  </mc:AlternateContent>
  <xr:revisionPtr revIDLastSave="902" documentId="13_ncr:1_{F66F3B8D-ACC8-4580-9B1C-2AD4A815B250}" xr6:coauthVersionLast="47" xr6:coauthVersionMax="47" xr10:uidLastSave="{73AC160B-6433-4C25-A456-B6AAD9F054C4}"/>
  <bookViews>
    <workbookView xWindow="20370" yWindow="-120" windowWidth="29040" windowHeight="15720" firstSheet="1" activeTab="1" xr2:uid="{00000000-000D-0000-FFFF-FFFF00000000}"/>
  </bookViews>
  <sheets>
    <sheet name="GERAL" sheetId="1" r:id="rId1"/>
    <sheet name="Tratado" sheetId="3" r:id="rId2"/>
    <sheet name="Desclassificadas" sheetId="2" r:id="rId3"/>
    <sheet name="Tabelas - CLASSIFICADAS" sheetId="4" r:id="rId4"/>
    <sheet name="Tabela - DESCLASSIFICADA" sheetId="5" r:id="rId5"/>
  </sheets>
  <definedNames>
    <definedName name="_xlnm._FilterDatabase" localSheetId="2" hidden="1">Desclassificadas!$A$1:$J$301</definedName>
    <definedName name="_xlnm._FilterDatabase" localSheetId="0" hidden="1">GERAL!$A$1:$W$834</definedName>
    <definedName name="_xlnm._FilterDatabase" localSheetId="4" hidden="1">'Tabela - DESCLASSIFICADA'!$B$3:$F$303</definedName>
    <definedName name="_xlnm._FilterDatabase" localSheetId="3" hidden="1">'Tabelas - CLASSIFICADAS'!$B$4:$H$852</definedName>
    <definedName name="_xlnm._FilterDatabase" localSheetId="1" hidden="1">Tratado!$A$1:$P$834</definedName>
  </definedNames>
  <calcPr calcId="191028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2" i="1"/>
  <c r="R2" i="1" s="1"/>
  <c r="W5" i="1"/>
  <c r="W6" i="1"/>
  <c r="W7" i="1"/>
  <c r="W16" i="1"/>
  <c r="W15" i="1"/>
  <c r="W14" i="1"/>
  <c r="W13" i="1"/>
</calcChain>
</file>

<file path=xl/sharedStrings.xml><?xml version="1.0" encoding="utf-8"?>
<sst xmlns="http://schemas.openxmlformats.org/spreadsheetml/2006/main" count="25655" uniqueCount="3540">
  <si>
    <t>Número de inscrição</t>
  </si>
  <si>
    <t>nota_final</t>
  </si>
  <si>
    <t>NOME ARTÍSTICO, SOCIAL ou COMPLETO (PF)</t>
  </si>
  <si>
    <t>TÍTULO DA PROPOSTA</t>
  </si>
  <si>
    <t>CATEGORIA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</si>
  <si>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</si>
  <si>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</si>
  <si>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</si>
  <si>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</si>
  <si>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</si>
  <si>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</si>
  <si>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</si>
  <si>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</si>
  <si>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quantidade_regiao</t>
  </si>
  <si>
    <t>POSICAO_2</t>
  </si>
  <si>
    <t>STATUS2</t>
  </si>
  <si>
    <t>on-871525684</t>
  </si>
  <si>
    <t>21.687.331 POLLYANNA WANDERLEY DO REGO BARROS MELO</t>
  </si>
  <si>
    <t>-</t>
  </si>
  <si>
    <t>Pessoa Jurídica (Exclusivamente MEI)</t>
  </si>
  <si>
    <t>21.687.331/0001-11</t>
  </si>
  <si>
    <t>AMPLA CONCORRÊNCIA</t>
  </si>
  <si>
    <t>RECIFE</t>
  </si>
  <si>
    <t>REGIÃO METROPOLITANA</t>
  </si>
  <si>
    <t>20% - Mulheres (cis/trans/travesti)</t>
  </si>
  <si>
    <t>Selecionada</t>
  </si>
  <si>
    <t>SELECIONADA</t>
  </si>
  <si>
    <t>on-505111157</t>
  </si>
  <si>
    <t>ANDERSON LEITE</t>
  </si>
  <si>
    <t>Pessoa Física</t>
  </si>
  <si>
    <t>xxx.549.244-xx</t>
  </si>
  <si>
    <t>PESSOA NEGRA</t>
  </si>
  <si>
    <t>JABOATÃO DOS GUARARAPES</t>
  </si>
  <si>
    <t>20% - Pessoa preta, parda e indígena (identidade racial/cor),</t>
  </si>
  <si>
    <t>Contagem de Número de inscrição</t>
  </si>
  <si>
    <t>Rótulos de Coluna</t>
  </si>
  <si>
    <t>on-289831926</t>
  </si>
  <si>
    <t>CLAUDIA DE MORAES LISBÔA</t>
  </si>
  <si>
    <t>xxx.244.764-xx</t>
  </si>
  <si>
    <t>Rótulos de Linha</t>
  </si>
  <si>
    <t>SUPLENTE</t>
  </si>
  <si>
    <t>Total Geral</t>
  </si>
  <si>
    <t>on-1083124340</t>
  </si>
  <si>
    <t>BRUNA DE SOUSA PEDROSA PAES</t>
  </si>
  <si>
    <t>xxx.151.144-xx</t>
  </si>
  <si>
    <t>on-318594893</t>
  </si>
  <si>
    <t>ANNYELA GOMES ROCHA DE OLIVEIRA</t>
  </si>
  <si>
    <t>xxx.029.774-xx</t>
  </si>
  <si>
    <t>on-432429173</t>
  </si>
  <si>
    <t>TAINÁ MENEZES CASTRO 06083270421</t>
  </si>
  <si>
    <t>27.811.698/0001-81</t>
  </si>
  <si>
    <t>PESSOA INDÍGENA</t>
  </si>
  <si>
    <t>on-1561541843</t>
  </si>
  <si>
    <t>TAYNÁ NUNES PIRES DE OLIVEIRA</t>
  </si>
  <si>
    <t>41.161.299/0001-43</t>
  </si>
  <si>
    <t>on-1786381280</t>
  </si>
  <si>
    <t>JOSÉ JORGE CORDEIRO DA COSTA</t>
  </si>
  <si>
    <t>xxx.733.354-xx</t>
  </si>
  <si>
    <t>OLINDA</t>
  </si>
  <si>
    <t>on-1837771557</t>
  </si>
  <si>
    <t>ANDREZA DA NÓBREGA ARRUDA SILVA</t>
  </si>
  <si>
    <t>xxx.807.804-xx</t>
  </si>
  <si>
    <t>on-1220870832</t>
  </si>
  <si>
    <t>NATÁLIA ESTER PRADO BORGES</t>
  </si>
  <si>
    <t>xxx.070.634-xx</t>
  </si>
  <si>
    <t>on-539364338</t>
  </si>
  <si>
    <t>MARIANA PORTO DE QUEIRIZ</t>
  </si>
  <si>
    <t>xxx.422.263-xx</t>
  </si>
  <si>
    <t>on-405175644</t>
  </si>
  <si>
    <t>ANA OLÍVIA DE SOUZA GODOY OLIVEIRA</t>
  </si>
  <si>
    <t>xxx.763.414-xx</t>
  </si>
  <si>
    <t>AGRESTE</t>
  </si>
  <si>
    <t>on-2048680245</t>
  </si>
  <si>
    <t>LILIAN MOREIRA DE ALCANTARA 08724522635</t>
  </si>
  <si>
    <t>28.471.760/0001-04</t>
  </si>
  <si>
    <t>on-528762892</t>
  </si>
  <si>
    <t>LUCAS BRITO ARAGÃO MEDEIROS</t>
  </si>
  <si>
    <t>xxx.982.364-xx</t>
  </si>
  <si>
    <t>SERTÃO</t>
  </si>
  <si>
    <t>on-2068517106</t>
  </si>
  <si>
    <t>JOSÉ ADRIANO FERREIRA</t>
  </si>
  <si>
    <t>21.780.478/0001-51</t>
  </si>
  <si>
    <t>ZONA DA MATA</t>
  </si>
  <si>
    <t>on-754461352</t>
  </si>
  <si>
    <t>VINÍCIUS BEZERRA VIEIRA DA SILVA</t>
  </si>
  <si>
    <t>xxx.442.934-xx</t>
  </si>
  <si>
    <t>on-1916303612</t>
  </si>
  <si>
    <t>MEMIS ETIÓPIA</t>
  </si>
  <si>
    <t>xxx.568.774-xx</t>
  </si>
  <si>
    <t>on-111631460</t>
  </si>
  <si>
    <t>THIAGO LOPES DE SA</t>
  </si>
  <si>
    <t>xxx.704.704-xx</t>
  </si>
  <si>
    <t>VERDEJANTE</t>
  </si>
  <si>
    <t>on-1993868456</t>
  </si>
  <si>
    <t>TARSILA DOS SANTOS TAVARES</t>
  </si>
  <si>
    <t>xxx.435.734-xx</t>
  </si>
  <si>
    <t>on-682701205</t>
  </si>
  <si>
    <t>ERLÂNIA CRISTINA DA SILVA NASCIMENTO 06259651406</t>
  </si>
  <si>
    <t>30.459.299/0001-08</t>
  </si>
  <si>
    <t>on-2051635774</t>
  </si>
  <si>
    <t>GUILHERME GONÇALVES DA SILVA</t>
  </si>
  <si>
    <t>xxx.233.984-xx</t>
  </si>
  <si>
    <t>on-1989095409</t>
  </si>
  <si>
    <t>JAQUELINE CORREIA DE ARAÚJO XAVIER</t>
  </si>
  <si>
    <t>xxx.361.004-xx</t>
  </si>
  <si>
    <t>on-772175689</t>
  </si>
  <si>
    <t>SABRINA SABINO FEITOSA 04866579498</t>
  </si>
  <si>
    <t>18.673.882/0001-11</t>
  </si>
  <si>
    <t>on-1503988694</t>
  </si>
  <si>
    <t>DIXIANA VIERIA DE OLIVEIRA MELO</t>
  </si>
  <si>
    <t>xxx.019.084-xx</t>
  </si>
  <si>
    <t>TRACUNHAÉM</t>
  </si>
  <si>
    <t>on-2085504303</t>
  </si>
  <si>
    <t>GEDSON CARLOS DA SILVA</t>
  </si>
  <si>
    <t>xxx.775.484-xx</t>
  </si>
  <si>
    <t>on-304945720</t>
  </si>
  <si>
    <t>AMANDA KAMILLA LOPES DA SILVA LIMA</t>
  </si>
  <si>
    <t>xxx.268.654-xx</t>
  </si>
  <si>
    <t>ARCOVERDE</t>
  </si>
  <si>
    <t>on-2038498643</t>
  </si>
  <si>
    <t>HASSAN FELLIPE DOS SANTOS</t>
  </si>
  <si>
    <t>20.022.111/0001-06</t>
  </si>
  <si>
    <t>on-890793363</t>
  </si>
  <si>
    <t>ROSE KELLY ARAUJO LIMA 08042587406</t>
  </si>
  <si>
    <t>30.446.973/0001-10</t>
  </si>
  <si>
    <t>on-748502572</t>
  </si>
  <si>
    <t>DANIELLE FRANÇA DA SILVA</t>
  </si>
  <si>
    <t>xxx.158.684-xx</t>
  </si>
  <si>
    <t>on-1219631144</t>
  </si>
  <si>
    <t>NATALIE REVORÊDO</t>
  </si>
  <si>
    <t>xxx.746.554-xx</t>
  </si>
  <si>
    <t>on-43539800</t>
  </si>
  <si>
    <t>EDUARDO ARAUJO SERRANO DE ANDRADE</t>
  </si>
  <si>
    <t>xxx.529.114-xx</t>
  </si>
  <si>
    <t>Não me enquadro em nenhuma das situações que dão direito ao percentual de indução na pontuação.</t>
  </si>
  <si>
    <t>on-322119795</t>
  </si>
  <si>
    <t>ROBERTA BARBOSALI</t>
  </si>
  <si>
    <t>xxx.973.844-xx</t>
  </si>
  <si>
    <t>on-1616659347</t>
  </si>
  <si>
    <t>CARLA SOUZA NAVARRO</t>
  </si>
  <si>
    <t>xxx.221.184-xx</t>
  </si>
  <si>
    <t>on-924671643</t>
  </si>
  <si>
    <t>SELENE CAETANO VELOSO REZENDE</t>
  </si>
  <si>
    <t>38.159.102/0001-27</t>
  </si>
  <si>
    <t>on-372904511</t>
  </si>
  <si>
    <t>DANILO LUCIO</t>
  </si>
  <si>
    <t>xxx.030.414-xx</t>
  </si>
  <si>
    <t>on-1285060069</t>
  </si>
  <si>
    <t>FELIX CLODOALDO CAVALCANTI</t>
  </si>
  <si>
    <t>xxx.583.824-xx</t>
  </si>
  <si>
    <t>15% - Povos e comunidades tradicionais, indígenas, quilombolas, de terreiro e (ou) ciganos (grupo étnico)</t>
  </si>
  <si>
    <t>on-1080824425</t>
  </si>
  <si>
    <t>RENATA GAMELO - NOME ARTÍSTICO</t>
  </si>
  <si>
    <t>xxx.186.894-xx</t>
  </si>
  <si>
    <t>on-1713787692</t>
  </si>
  <si>
    <t>RUTE BEZERRA PAJEÚ</t>
  </si>
  <si>
    <t>xxx.712.444-xx</t>
  </si>
  <si>
    <t>on-1175536550</t>
  </si>
  <si>
    <t>CLARISSA DUTRA</t>
  </si>
  <si>
    <t>xxx.653.514-xx</t>
  </si>
  <si>
    <t>on-2031121138</t>
  </si>
  <si>
    <t>NICHOLE EMILIA DE ANDRADE ALVES</t>
  </si>
  <si>
    <t>xxx.011.994-xx</t>
  </si>
  <si>
    <t>CARUARU</t>
  </si>
  <si>
    <t>on-901513289</t>
  </si>
  <si>
    <t>ASTROGILDO TAVARES DE SOUZA JUNIOR</t>
  </si>
  <si>
    <t>xxx.072.004-xx</t>
  </si>
  <si>
    <t>on-1508194923</t>
  </si>
  <si>
    <t>GLEYMIR CASANOVA</t>
  </si>
  <si>
    <t>xxx.491.934-xx</t>
  </si>
  <si>
    <t>GARANHUNS</t>
  </si>
  <si>
    <t>5% - Pessoa não cisgênero, ou outra variabilidade (Ler a descrição)</t>
  </si>
  <si>
    <t>on-1397167280</t>
  </si>
  <si>
    <t>ARTHUR MARINHO</t>
  </si>
  <si>
    <t>xxx.349.984-xx</t>
  </si>
  <si>
    <t>on-559379098</t>
  </si>
  <si>
    <t>LUIZ COSMO DOS SANTOS</t>
  </si>
  <si>
    <t>xxx.486.554-xx</t>
  </si>
  <si>
    <t>NAZARÉ DA MATA</t>
  </si>
  <si>
    <t>on-732124444</t>
  </si>
  <si>
    <t>ELY REIS</t>
  </si>
  <si>
    <t>xxx.821.684-xx</t>
  </si>
  <si>
    <t>PAUDALHO</t>
  </si>
  <si>
    <t>on-504643186</t>
  </si>
  <si>
    <t>FÉLIX GUEDES AURELIANO</t>
  </si>
  <si>
    <t>xxx.674.384-xx</t>
  </si>
  <si>
    <t>on-1844396492</t>
  </si>
  <si>
    <t>JOSE VALDOMIRO MARQUES DA ANUNCIAÇÃO</t>
  </si>
  <si>
    <t>17.270.247/0001-20</t>
  </si>
  <si>
    <t>on-390483411</t>
  </si>
  <si>
    <t>KATARINA DA SILVA BARBOSA</t>
  </si>
  <si>
    <t>xxx.013.774-xx</t>
  </si>
  <si>
    <t>on-1684607083</t>
  </si>
  <si>
    <t>SARA RÉGIA DO NASCIMENTO FERREIRA</t>
  </si>
  <si>
    <t>xxx.573.384-xx</t>
  </si>
  <si>
    <t>on-1466651433</t>
  </si>
  <si>
    <t>MAYARA TATIANE DA SILVA BEZERRA</t>
  </si>
  <si>
    <t>xxx.047.564-xx</t>
  </si>
  <si>
    <t>SANTA CRUZ DO CAPIBARIBE</t>
  </si>
  <si>
    <t>on-1230130371</t>
  </si>
  <si>
    <t>PAULO EDUARDO LOPES AGUIAR</t>
  </si>
  <si>
    <t>xxx.041.214-xx</t>
  </si>
  <si>
    <t>on-1292111071</t>
  </si>
  <si>
    <t>ANTONIO ROBERTO AZEVEDO FILHO</t>
  </si>
  <si>
    <t>xxx.665.424-xx</t>
  </si>
  <si>
    <t>ILHA DE ITAMARACÁ</t>
  </si>
  <si>
    <t>on-976226284</t>
  </si>
  <si>
    <t>ROZE FERREIRA</t>
  </si>
  <si>
    <t>xxx.172.114-xx</t>
  </si>
  <si>
    <t>on-1850684981</t>
  </si>
  <si>
    <t>FELIPE CARDOSO COSTA DE FRANÇA 05933174408</t>
  </si>
  <si>
    <t>16.824.429/0001-33</t>
  </si>
  <si>
    <t>on-57741113</t>
  </si>
  <si>
    <t>JOSÉ FRANCISCO IRINEU MARCOLINO</t>
  </si>
  <si>
    <t>19.125.915/0001-51</t>
  </si>
  <si>
    <t>GOIANA</t>
  </si>
  <si>
    <t>on-255475707</t>
  </si>
  <si>
    <t>ALEXANDRE SALOMÃO</t>
  </si>
  <si>
    <t>xxx.269.034-xx</t>
  </si>
  <si>
    <t>on-1452097997</t>
  </si>
  <si>
    <t>CHIRLENE LIMA</t>
  </si>
  <si>
    <t>xxx.998.294-xx</t>
  </si>
  <si>
    <t>on-619995078</t>
  </si>
  <si>
    <t>HANNAH STERPHANIE LOPES DE SOUZA</t>
  </si>
  <si>
    <t>xxx.562.304-xx</t>
  </si>
  <si>
    <t>IPOJUCA</t>
  </si>
  <si>
    <t>on-788545927</t>
  </si>
  <si>
    <t>EVANDRO JORGE DE LIMA</t>
  </si>
  <si>
    <t>xxx.141.694-xx</t>
  </si>
  <si>
    <t>on-1556838571</t>
  </si>
  <si>
    <t>CÍNTIA ZILMARA MARIA DO NASCIMENTO LIMA</t>
  </si>
  <si>
    <t>xxx.965.724-xx</t>
  </si>
  <si>
    <t>CARPINA</t>
  </si>
  <si>
    <t>on-1274746416</t>
  </si>
  <si>
    <t>SIBELY MARQUES</t>
  </si>
  <si>
    <t>xxx.353.424-xx</t>
  </si>
  <si>
    <t>on-1342579921</t>
  </si>
  <si>
    <t>LUIZ FILLIPE VIEIRA DA SILVA</t>
  </si>
  <si>
    <t>xxx.628.234-xx</t>
  </si>
  <si>
    <t>PAULISTA</t>
  </si>
  <si>
    <t>on-1229787626</t>
  </si>
  <si>
    <t>ANDERSON CLEBER SOUSA DE ALBUQUERQUE</t>
  </si>
  <si>
    <t>30.012.174/0001-35</t>
  </si>
  <si>
    <t>on-824075786</t>
  </si>
  <si>
    <t>HANNA GRECCHI DA COSTA 05858520901</t>
  </si>
  <si>
    <t>22.738.448/0001-40</t>
  </si>
  <si>
    <t>BUÍQUE</t>
  </si>
  <si>
    <t>on-1842169641</t>
  </si>
  <si>
    <t>AMANDINE DENISE JOSÉMI GOISBAULT</t>
  </si>
  <si>
    <t>xxx.356.564-xx</t>
  </si>
  <si>
    <t>on-873685451</t>
  </si>
  <si>
    <t>JOEY AUGUSTO</t>
  </si>
  <si>
    <t>xxx.543.044-xx</t>
  </si>
  <si>
    <t>CABO DE SANTO AGOSTINHO</t>
  </si>
  <si>
    <t>on-2003577796</t>
  </si>
  <si>
    <t>30.965.999 JUANNA AMELIA CORDEIRO SILVESTRE</t>
  </si>
  <si>
    <t>30.965.999/0001-74</t>
  </si>
  <si>
    <t>on-769675190</t>
  </si>
  <si>
    <t>VANESSA DOS SANTOS MARQUES</t>
  </si>
  <si>
    <t>xxx.573.124-xx</t>
  </si>
  <si>
    <t>on-1205354668</t>
  </si>
  <si>
    <t>BRUNO FERNANDO ALVES DE LUNA</t>
  </si>
  <si>
    <t>xxx.414.934-xx</t>
  </si>
  <si>
    <t>CAMARAGIBE</t>
  </si>
  <si>
    <t>on-1604781035</t>
  </si>
  <si>
    <t>PETHRUS TIBÚRCIO CAVALCANTI DA SILVA</t>
  </si>
  <si>
    <t>xxx.133.574-xx</t>
  </si>
  <si>
    <t>on-1228289450</t>
  </si>
  <si>
    <t>HANNAH LARISSA DE CARVALHO PEREIRA - 087.105.134-69</t>
  </si>
  <si>
    <t>33.020.931/0001-00</t>
  </si>
  <si>
    <t>on-889004778</t>
  </si>
  <si>
    <t>JHENIFER CABRAL GALVAO</t>
  </si>
  <si>
    <t>xxx.789.434-xx</t>
  </si>
  <si>
    <t>on-1270425757</t>
  </si>
  <si>
    <t>JOAO GUILHERME DE PAULA OLIVEIRA ALMEIDA 09686511431</t>
  </si>
  <si>
    <t>22.286.364/0001-12</t>
  </si>
  <si>
    <t>on-1882587776</t>
  </si>
  <si>
    <t>38.073.372 JOHNNY DHENI OLIVEIRA SANTOS</t>
  </si>
  <si>
    <t>38.073.372/0001-10</t>
  </si>
  <si>
    <t>on-523394869</t>
  </si>
  <si>
    <t>MARIA BETÂNIA TENÓRIO PESSOA</t>
  </si>
  <si>
    <t>xxx.835.374-xx</t>
  </si>
  <si>
    <t>on-1294356566</t>
  </si>
  <si>
    <t>ANDREA VERUSKA DE SOUZA ARAUJO 04502763411</t>
  </si>
  <si>
    <t>16.917.088/0001-40</t>
  </si>
  <si>
    <t>on-1511871392</t>
  </si>
  <si>
    <t>SERGIO RICARDO DE FRANÇA MOURA</t>
  </si>
  <si>
    <t>47.728.850/0001-74</t>
  </si>
  <si>
    <t>on-87647921</t>
  </si>
  <si>
    <t>RICARDO MENDES DUARTE</t>
  </si>
  <si>
    <t>xxx.174.274-xx</t>
  </si>
  <si>
    <t>on-1871521656</t>
  </si>
  <si>
    <t>33.022.557 RAFAELE NUNES JACQUES</t>
  </si>
  <si>
    <t>33.022.557/0001-82</t>
  </si>
  <si>
    <t>on-994664082</t>
  </si>
  <si>
    <t>IRIS REGINA GOMES ANTONIO</t>
  </si>
  <si>
    <t>xxx.430.378-xx</t>
  </si>
  <si>
    <t>on-1170807683</t>
  </si>
  <si>
    <t>LUIZ/CIÇO</t>
  </si>
  <si>
    <t>xxx.557.974-xx</t>
  </si>
  <si>
    <t>on-1765560082</t>
  </si>
  <si>
    <t>BARBARA JAQUES DE GÓES LASSERRE</t>
  </si>
  <si>
    <t>15.483.729/0001-33</t>
  </si>
  <si>
    <t>on-533558621</t>
  </si>
  <si>
    <t>THALITA MEDEIROS GADELHA</t>
  </si>
  <si>
    <t>xxx.550.074-xx</t>
  </si>
  <si>
    <t>on-235350973</t>
  </si>
  <si>
    <t>DANIEL OLIVEIRA MOSCA</t>
  </si>
  <si>
    <t>xxx.595.614-xx</t>
  </si>
  <si>
    <t>on-1033917513</t>
  </si>
  <si>
    <t>MESSIAS SILVA</t>
  </si>
  <si>
    <t>xxx.642.034-xx</t>
  </si>
  <si>
    <t>CONDADO</t>
  </si>
  <si>
    <t>5% - Pessoa com Deficiência</t>
  </si>
  <si>
    <t>on-1863332192</t>
  </si>
  <si>
    <t>WELLINGTON CLAUDIO NUNES</t>
  </si>
  <si>
    <t>xxx.034.164-xx</t>
  </si>
  <si>
    <t>on-600509842</t>
  </si>
  <si>
    <t>18.699.393 LEIDSON MALAN MONTEIRO DE CASTRO FERRAZ</t>
  </si>
  <si>
    <t>18.699.393/0001-39</t>
  </si>
  <si>
    <t>on-782318074</t>
  </si>
  <si>
    <t>CARINE SOUSA DE OLIVEIRA</t>
  </si>
  <si>
    <t>xxx.856.834-xx</t>
  </si>
  <si>
    <t>on-1522760034</t>
  </si>
  <si>
    <t>JÔ BARBOSA</t>
  </si>
  <si>
    <t>xxx.545.794-xx</t>
  </si>
  <si>
    <t>on-5441225</t>
  </si>
  <si>
    <t>JULIANA FERREIRA DE ARAÚJO</t>
  </si>
  <si>
    <t>xxx.225.434-xx</t>
  </si>
  <si>
    <t>on-1450448798</t>
  </si>
  <si>
    <t>ANA CECÍLIA DRUMOND COELHO DA SILVA</t>
  </si>
  <si>
    <t>xxx.114.224-xx</t>
  </si>
  <si>
    <t>on-1732005411</t>
  </si>
  <si>
    <t>MARIANA BERNARDO DE SANTANA SILVA</t>
  </si>
  <si>
    <t>xxx.662.594-xx</t>
  </si>
  <si>
    <t>on-1650855433</t>
  </si>
  <si>
    <t>RENATA TELES JAMIL</t>
  </si>
  <si>
    <t>xxx.087.564-xx</t>
  </si>
  <si>
    <t>on-1299595039</t>
  </si>
  <si>
    <t>EDUARDO PEREIRA DE ARAÚJO</t>
  </si>
  <si>
    <t>xxx.968.094-xx</t>
  </si>
  <si>
    <t>on-487995211</t>
  </si>
  <si>
    <t>47.127.104 JOSE LUCAS CANDEIAS SANTOS</t>
  </si>
  <si>
    <t>47.127.104/0001-25</t>
  </si>
  <si>
    <t>on-104801709</t>
  </si>
  <si>
    <t>FELIPE JOSÉ MENDONÇA FERREIRA</t>
  </si>
  <si>
    <t>xxx.034.794-xx</t>
  </si>
  <si>
    <t>on-432361606</t>
  </si>
  <si>
    <t>RENATA CALDAS DE SOUZA 53961323100</t>
  </si>
  <si>
    <t>43.902.914/0001-50</t>
  </si>
  <si>
    <t>on-526255770</t>
  </si>
  <si>
    <t>MÔNICA MARIA DA SILVA</t>
  </si>
  <si>
    <t>xxx.486.954-xx</t>
  </si>
  <si>
    <t>on-1148913302</t>
  </si>
  <si>
    <t>LUIZ PEREIRA NETO</t>
  </si>
  <si>
    <t>xxx.821.214-xx</t>
  </si>
  <si>
    <t>LIMOEIRO</t>
  </si>
  <si>
    <t>on-1984169022</t>
  </si>
  <si>
    <t>29.004.398 ETELVINA MARIA MENEZES ARAGAO</t>
  </si>
  <si>
    <t>29.004.398/0001-16</t>
  </si>
  <si>
    <t>on-965282863</t>
  </si>
  <si>
    <t>EDIVALDO BARBOSA</t>
  </si>
  <si>
    <t>xxx.196.284-xx</t>
  </si>
  <si>
    <t>LAGOA GRANDE</t>
  </si>
  <si>
    <t>on-189409102</t>
  </si>
  <si>
    <t>CAROLINE MONTEIRO JACINTHO DE OLIVEIRA</t>
  </si>
  <si>
    <t>xxx.536.204-xx</t>
  </si>
  <si>
    <t>on-154079689</t>
  </si>
  <si>
    <t>WAGNER MANUEL JULIO MONTENEGRO DA SILVA 06937777450</t>
  </si>
  <si>
    <t>19.461.148/0001-51</t>
  </si>
  <si>
    <t>on-607467195</t>
  </si>
  <si>
    <t>VANESSA ADRIANO MARINHO</t>
  </si>
  <si>
    <t>xxx.457.654-xx</t>
  </si>
  <si>
    <t>on-540760417</t>
  </si>
  <si>
    <t>REBECA KAROLINNE DA SILVA LIMA FONSECA</t>
  </si>
  <si>
    <t>xxx.598.824-xx</t>
  </si>
  <si>
    <t>on-2049210129</t>
  </si>
  <si>
    <t>IVICH BARRETT QUEIROLO</t>
  </si>
  <si>
    <t>xxx.321.888-xx</t>
  </si>
  <si>
    <t>on-1341534311</t>
  </si>
  <si>
    <t>GERMANA GLASNER DE LIMA FOX RANGEL</t>
  </si>
  <si>
    <t>xxx.060.674-xx</t>
  </si>
  <si>
    <t>on-445078415</t>
  </si>
  <si>
    <t>FELIPE SILVA</t>
  </si>
  <si>
    <t>xxx.215.854-xx</t>
  </si>
  <si>
    <t>on-1634675777</t>
  </si>
  <si>
    <t>44. 736. 134 THAYNÁ STEPHANY DE ALMEIDA TORELLA</t>
  </si>
  <si>
    <t>44.736.134/0001-40</t>
  </si>
  <si>
    <t>on-1439375693</t>
  </si>
  <si>
    <t>RENATO DE OLIVEIRA BARROS 05474294441</t>
  </si>
  <si>
    <t>29.372.020/0001-75</t>
  </si>
  <si>
    <t>on-1632766868</t>
  </si>
  <si>
    <t>CAIO AZEVEDO MONTE</t>
  </si>
  <si>
    <t>xxx.932.634-xx</t>
  </si>
  <si>
    <t>on-1322415700</t>
  </si>
  <si>
    <t>PAI OGAN ONASSAYÔ</t>
  </si>
  <si>
    <t>xxx.297.094-xx</t>
  </si>
  <si>
    <t>on-1248346806</t>
  </si>
  <si>
    <t>EUDES CIRIANO 83051449415</t>
  </si>
  <si>
    <t>47.724.371/0001-80</t>
  </si>
  <si>
    <t>on-1413092945</t>
  </si>
  <si>
    <t>13.943.463 MAYARA MILANY DO NASCIMENTO BEZERRA</t>
  </si>
  <si>
    <t>13.943.463/0001-39</t>
  </si>
  <si>
    <t>on-1008278251</t>
  </si>
  <si>
    <t>LUARA OLÍVIA</t>
  </si>
  <si>
    <t>xxx.696.804-xx</t>
  </si>
  <si>
    <t>on-1284387246</t>
  </si>
  <si>
    <t>SUZANA KALLINE SANTOS DE SOUZA</t>
  </si>
  <si>
    <t>xxx.430.014-xx</t>
  </si>
  <si>
    <t>on-443288190</t>
  </si>
  <si>
    <t>BRUNO BICICASTELO / BICICASTELO</t>
  </si>
  <si>
    <t>xxx.174.894-xx</t>
  </si>
  <si>
    <t>on-1520502157</t>
  </si>
  <si>
    <t>ANDREZZA TAVARES DE SOUZA 07304808446</t>
  </si>
  <si>
    <t>37.370.912/0001-65</t>
  </si>
  <si>
    <t>on-179008782</t>
  </si>
  <si>
    <t>LUZ MAÇAIRA TRAVASSOS</t>
  </si>
  <si>
    <t>xxx.546.504-xx</t>
  </si>
  <si>
    <t>on-1100358369</t>
  </si>
  <si>
    <t>RICARDO DINIZ</t>
  </si>
  <si>
    <t>xxx.386.174-xx</t>
  </si>
  <si>
    <t>on-1041323804</t>
  </si>
  <si>
    <t>CHARLES PACHECO DO NASCIMENTO</t>
  </si>
  <si>
    <t>xxx.596.534-xx</t>
  </si>
  <si>
    <t>on-318248663</t>
  </si>
  <si>
    <t>JOHANN ALEXANDER BREHMER 22265114820</t>
  </si>
  <si>
    <t>12.950.460/0001-60</t>
  </si>
  <si>
    <t>on-2042189918</t>
  </si>
  <si>
    <t>LUÍS FERNANDO LIRA BARROS CORREIA DE MOURA</t>
  </si>
  <si>
    <t>xxx.911.114-xx</t>
  </si>
  <si>
    <t>on-700520386</t>
  </si>
  <si>
    <t>GABRIEL HENRIQUE NASCIMENTO ALVES</t>
  </si>
  <si>
    <t>24.209.290/0001-46</t>
  </si>
  <si>
    <t>on-80095994</t>
  </si>
  <si>
    <t>MARCELO JOSÉ DO NASCIMENTO</t>
  </si>
  <si>
    <t>xxx.198.514-xx</t>
  </si>
  <si>
    <t>on-28859481</t>
  </si>
  <si>
    <t>WILDO LUCENA BORGES</t>
  </si>
  <si>
    <t>xxx.901.684-xx</t>
  </si>
  <si>
    <t>on-775772953</t>
  </si>
  <si>
    <t>KATIA  DA PAZ ALVES-265.701.654-53</t>
  </si>
  <si>
    <t>xxx.701.654-xx</t>
  </si>
  <si>
    <t>on-851659053</t>
  </si>
  <si>
    <t>ALEXANDRA CISNEIROS GUERRA MEI</t>
  </si>
  <si>
    <t>33.392.186/0001-20</t>
  </si>
  <si>
    <t>on-257654561</t>
  </si>
  <si>
    <t>JULIAN RAIR ALVES DA SILVA</t>
  </si>
  <si>
    <t>xxx.507.734-xx</t>
  </si>
  <si>
    <t>PETROLINA</t>
  </si>
  <si>
    <t>on-1572216376</t>
  </si>
  <si>
    <t>RAILANE DOS SANTOS SACRAMENTO</t>
  </si>
  <si>
    <t>48.519.587/0001-76</t>
  </si>
  <si>
    <t>on-1866681481</t>
  </si>
  <si>
    <t>ALEXERRARE</t>
  </si>
  <si>
    <t>xxx.756.054-xx</t>
  </si>
  <si>
    <t>on-356072220</t>
  </si>
  <si>
    <t>EVANDRO DA SILVA LUNARDO</t>
  </si>
  <si>
    <t>xxx.309.744-xx</t>
  </si>
  <si>
    <t>on-1416496806</t>
  </si>
  <si>
    <t>ANIARA TAMIRES DE MENEZES SILVA 09658326439</t>
  </si>
  <si>
    <t>40.536.557/0001-66</t>
  </si>
  <si>
    <t>on-1014656600</t>
  </si>
  <si>
    <t>NILDO ANTÔNIO DA SILVA</t>
  </si>
  <si>
    <t>xxx.365.104-xx</t>
  </si>
  <si>
    <t>5% - Pessoa Idosa (com a idade igual ou superior a 60 (sessenta) anos</t>
  </si>
  <si>
    <t>on-575751662</t>
  </si>
  <si>
    <t>JOHANNISBERG FARIAS DE ALBUQUERQUE JUNIOR</t>
  </si>
  <si>
    <t>xxx.781.944-xx</t>
  </si>
  <si>
    <t>on-1858145852</t>
  </si>
  <si>
    <t>ROSINALVA GOMES DA SILVA</t>
  </si>
  <si>
    <t>xxx.809.714-xx</t>
  </si>
  <si>
    <t>on-1354388758</t>
  </si>
  <si>
    <t>JEMERSON MIGUEL DO NASCIMENTO</t>
  </si>
  <si>
    <t>xxx.365.964-xx</t>
  </si>
  <si>
    <t>on-1196631538</t>
  </si>
  <si>
    <t>NADJECKSON LACERDA</t>
  </si>
  <si>
    <t>xxx.793.314-xx</t>
  </si>
  <si>
    <t>on-1313104423</t>
  </si>
  <si>
    <t>MICHELE TÁVORA JULIO</t>
  </si>
  <si>
    <t>xxx.879.228-xx</t>
  </si>
  <si>
    <t>on-2111981743</t>
  </si>
  <si>
    <t>JOSINALDO ALVES DA SILVA</t>
  </si>
  <si>
    <t>xxx.422.534-xx</t>
  </si>
  <si>
    <t>on-463345350</t>
  </si>
  <si>
    <t>MARCOS JOSÉ DA SILVA JUNIOR</t>
  </si>
  <si>
    <t>xxx.110.164-xx</t>
  </si>
  <si>
    <t>RIBEIRÃO</t>
  </si>
  <si>
    <t>on-1138100806</t>
  </si>
  <si>
    <t>JULIA ALMEIDA</t>
  </si>
  <si>
    <t>xxx.470.364-xx</t>
  </si>
  <si>
    <t>on-826301133</t>
  </si>
  <si>
    <t>49.500.877 MARIA RAFAELLA DE ANDRADE ORNELES</t>
  </si>
  <si>
    <t>49.500.877/0001-30</t>
  </si>
  <si>
    <t>BREJÃO</t>
  </si>
  <si>
    <t>on-1058043387</t>
  </si>
  <si>
    <t>HENRIQUE EMANUEL GOMES FERREIRA 058.328.784-00</t>
  </si>
  <si>
    <t>23.439.850/0001-96</t>
  </si>
  <si>
    <t>on-1316716221</t>
  </si>
  <si>
    <t>NIN LA CROIX</t>
  </si>
  <si>
    <t>xxx.024.397-xx</t>
  </si>
  <si>
    <t>on-293407317</t>
  </si>
  <si>
    <t>JOSÉ RAFAEL COELHO</t>
  </si>
  <si>
    <t>xxx.247.479-xx</t>
  </si>
  <si>
    <t>on-259346259</t>
  </si>
  <si>
    <t>DÉLBERT JOSÉ GOMES LINS</t>
  </si>
  <si>
    <t>xxx.430.234-xx</t>
  </si>
  <si>
    <t>on-2087477863</t>
  </si>
  <si>
    <t>PAULO ALBERTO SÁ RIBEIRO CAMPOS NETO</t>
  </si>
  <si>
    <t>xxx.977.814-xx</t>
  </si>
  <si>
    <t>on-2030568222</t>
  </si>
  <si>
    <t>DANE ARAÚJO</t>
  </si>
  <si>
    <t>xxx.500.164-xx</t>
  </si>
  <si>
    <t>on-1958751565</t>
  </si>
  <si>
    <t>HARRYSON MOURA DA SILVA</t>
  </si>
  <si>
    <t>23.402.681/0001-10</t>
  </si>
  <si>
    <t>on-1043874126</t>
  </si>
  <si>
    <t>RENATA RAMOS PATON 19522849880</t>
  </si>
  <si>
    <t>33.663.544/0001-92</t>
  </si>
  <si>
    <t>on-539231799</t>
  </si>
  <si>
    <t>TATHIANNE CARLA ALMEIDA QUESADO 90024710415</t>
  </si>
  <si>
    <t>46.443.456/0001-27</t>
  </si>
  <si>
    <t>on-1331972905</t>
  </si>
  <si>
    <t>ROBERIO BRASILEIRO MOTA JUNIOR 84223154591</t>
  </si>
  <si>
    <t>44.138.705/0001-45</t>
  </si>
  <si>
    <t>on-163739041</t>
  </si>
  <si>
    <t>ZARAI PRODUÇOES</t>
  </si>
  <si>
    <t>xxx.111.804-xx</t>
  </si>
  <si>
    <t>on-1345790460</t>
  </si>
  <si>
    <t>JOSÉ DENIS DE OLIVEIRA</t>
  </si>
  <si>
    <t>xxx.760.814-xx</t>
  </si>
  <si>
    <t>on-820213566</t>
  </si>
  <si>
    <t>MARIANA PINHEIRO DE FIGUEIREDO 08923943401</t>
  </si>
  <si>
    <t>27.484.325/0001-43</t>
  </si>
  <si>
    <t>on-1617954843</t>
  </si>
  <si>
    <t>ISRAEL FELIPE BUONORA PEREIRA</t>
  </si>
  <si>
    <t>xxx.276.344-xx</t>
  </si>
  <si>
    <t>on-2131774130</t>
  </si>
  <si>
    <t>MARCÍLIO FARIAS DE MOURA</t>
  </si>
  <si>
    <t>xxx.094.384-xx</t>
  </si>
  <si>
    <t>on-1342857401</t>
  </si>
  <si>
    <t>MARCO ANTONIO BONACHELA DE BARROS 06452900412</t>
  </si>
  <si>
    <t>45.939.203/0001-86</t>
  </si>
  <si>
    <t>on-1377898613</t>
  </si>
  <si>
    <t>MARCOS JOSÉ DA SILVA</t>
  </si>
  <si>
    <t>xxx.764.014-xx</t>
  </si>
  <si>
    <t>on-479739579</t>
  </si>
  <si>
    <t>ANTONIO CARLOS DOS SANTOS ANTUNES</t>
  </si>
  <si>
    <t>21.561.219/0001-30</t>
  </si>
  <si>
    <t>on-160127128</t>
  </si>
  <si>
    <t>JULIERME GALINDO</t>
  </si>
  <si>
    <t>xxx.304.924-xx</t>
  </si>
  <si>
    <t>on-1554272097</t>
  </si>
  <si>
    <t>IVO AMARAL</t>
  </si>
  <si>
    <t>xxx.473.254-xx</t>
  </si>
  <si>
    <t>on-1730948580</t>
  </si>
  <si>
    <t>ELLY BARROS</t>
  </si>
  <si>
    <t>xxx.335.894-xx</t>
  </si>
  <si>
    <t>ITAQUITINGA</t>
  </si>
  <si>
    <t>on-559887497</t>
  </si>
  <si>
    <t>LUCICLEIDE MARIA DA SILVA</t>
  </si>
  <si>
    <t>xxx.011.334-xx</t>
  </si>
  <si>
    <t>on-919935087</t>
  </si>
  <si>
    <t>ANDREZA DE CÁSSIA LIMA BISPO</t>
  </si>
  <si>
    <t>xxx.193.784-xx</t>
  </si>
  <si>
    <t>on-1012746345</t>
  </si>
  <si>
    <t>TAÍNA VERÍSSIMO DO NASCIMENTO 06886651447</t>
  </si>
  <si>
    <t>30.218.819/0001-90</t>
  </si>
  <si>
    <t>on-1028793473</t>
  </si>
  <si>
    <t>PETLA PAMMELA CISNEIROS DE VASCONCELOS</t>
  </si>
  <si>
    <t>xxx.827.744-xx</t>
  </si>
  <si>
    <t>on-1974950496</t>
  </si>
  <si>
    <t>WILLAMS RICARDO DA SILVA JÚNIOR</t>
  </si>
  <si>
    <t>xxx.680.554-xx</t>
  </si>
  <si>
    <t>on-283977499</t>
  </si>
  <si>
    <t>VINICIUS DE CARVALHO SANTOS</t>
  </si>
  <si>
    <t>xxx.652.285-xx</t>
  </si>
  <si>
    <t>on-936842000</t>
  </si>
  <si>
    <t>JEFFERSON JOSE DA SILVA</t>
  </si>
  <si>
    <t>xxx.551.764-xx</t>
  </si>
  <si>
    <t>on-311912116</t>
  </si>
  <si>
    <t>DIXON VIANA DE ARAÚJO</t>
  </si>
  <si>
    <t>xxx.739.284-xx</t>
  </si>
  <si>
    <t>on-1204442492</t>
  </si>
  <si>
    <t>EMERSON PAULO SILVA FARIAS</t>
  </si>
  <si>
    <t>xxx.129.414-xx</t>
  </si>
  <si>
    <t>BELO JARDIM</t>
  </si>
  <si>
    <t>on-271083269</t>
  </si>
  <si>
    <t>ANTÔNIO FELIX DE LIMA JÚNIOR</t>
  </si>
  <si>
    <t>xxx.666.574-xx</t>
  </si>
  <si>
    <t>on-1481538704</t>
  </si>
  <si>
    <t>GUSTAVO CABRERA CHRISTIANSEN</t>
  </si>
  <si>
    <t>xxx.229.327-xx</t>
  </si>
  <si>
    <t>on-542002260</t>
  </si>
  <si>
    <t>THIAGO CARLOS DE ARAÚJO FÉLIX</t>
  </si>
  <si>
    <t>31.530.554/0001-24</t>
  </si>
  <si>
    <t>on-363023295</t>
  </si>
  <si>
    <t>JEFFERSON WILLIAM MORAES DE SOUSA</t>
  </si>
  <si>
    <t>xxx.284.164-xx</t>
  </si>
  <si>
    <t>ITAPETIM</t>
  </si>
  <si>
    <t>on-906437485</t>
  </si>
  <si>
    <t>JOSEFA FRANCISCA DA SILVA</t>
  </si>
  <si>
    <t>xxx.386.764-xx</t>
  </si>
  <si>
    <t>on-1295933728</t>
  </si>
  <si>
    <t>MARCELO ANTONIO SAMPAIO DE ALMEIDA</t>
  </si>
  <si>
    <t>xxx.760.204-xx</t>
  </si>
  <si>
    <t>on-471687460</t>
  </si>
  <si>
    <t>ERICK LEANDRO ALMEIDA DE MORAIS</t>
  </si>
  <si>
    <t>xxx.945.204-xx</t>
  </si>
  <si>
    <t>on-1441477409</t>
  </si>
  <si>
    <t>LUCIANA DANTAS</t>
  </si>
  <si>
    <t>xxx.950.264-xx</t>
  </si>
  <si>
    <t>on-1769097757</t>
  </si>
  <si>
    <t>MACIO DE SOUZA SANTOS</t>
  </si>
  <si>
    <t>xxx.487.754-xx</t>
  </si>
  <si>
    <t>PETROLÂNDIA</t>
  </si>
  <si>
    <t>on-74087521</t>
  </si>
  <si>
    <t>LIA LETICIA FERREIRA LEITE</t>
  </si>
  <si>
    <t>xxx.812.540-xx</t>
  </si>
  <si>
    <t>on-978397846</t>
  </si>
  <si>
    <t>RAFA NASCIMENTO</t>
  </si>
  <si>
    <t>xxx.662.424-xx</t>
  </si>
  <si>
    <t>on-2003569836</t>
  </si>
  <si>
    <t>ERIVALDO MARTINS FERREIRA</t>
  </si>
  <si>
    <t>xxx.340.714-xx</t>
  </si>
  <si>
    <t>on-1801212486</t>
  </si>
  <si>
    <t>ANDRÉA MARIA SILVA SANTANA</t>
  </si>
  <si>
    <t>xxx.656.124-xx</t>
  </si>
  <si>
    <t>on-151721578</t>
  </si>
  <si>
    <t>CLEISON RAMOS BELO DA SILVA 04890452435</t>
  </si>
  <si>
    <t>20.598.235/0001-34</t>
  </si>
  <si>
    <t>on-1719605903</t>
  </si>
  <si>
    <t>17.306.839 MAIARA CECILIA ARISTEDES LIRA</t>
  </si>
  <si>
    <t>17.306.839/0001-55</t>
  </si>
  <si>
    <t>on-1341218740</t>
  </si>
  <si>
    <t>JOSÉ ALLAN</t>
  </si>
  <si>
    <t>xxx.172.784-xx</t>
  </si>
  <si>
    <t>on-265948828</t>
  </si>
  <si>
    <t>ROSTAND COSTA SILVA FILHO</t>
  </si>
  <si>
    <t>xxx.705.724-xx</t>
  </si>
  <si>
    <t>on-1728384518</t>
  </si>
  <si>
    <t>JAMILE ANDREIA PASSOS</t>
  </si>
  <si>
    <t>xxx.898.259-xx</t>
  </si>
  <si>
    <t>on-421218426</t>
  </si>
  <si>
    <t>JAILLINE MARTINS DE LIMA VITAL08019516409</t>
  </si>
  <si>
    <t>31.657.922/0001-08</t>
  </si>
  <si>
    <t>on-1146171372</t>
  </si>
  <si>
    <t>CAROLINA FERREIRA GOMES MELO E SILVA</t>
  </si>
  <si>
    <t>xxx.562.344-xx</t>
  </si>
  <si>
    <t>on-361581837</t>
  </si>
  <si>
    <t>JÚLIO SÉRGIO DE BARROS MAIA</t>
  </si>
  <si>
    <t>xxx.802.824-xx</t>
  </si>
  <si>
    <t>on-1411926884</t>
  </si>
  <si>
    <t>CLEIDSON DA SILVA FERREIRA</t>
  </si>
  <si>
    <t>xxx.215.414-xx</t>
  </si>
  <si>
    <t>on-559296917</t>
  </si>
  <si>
    <t>LEVI JOSÉ DOS SANTOS</t>
  </si>
  <si>
    <t>xxx.869.854-xx</t>
  </si>
  <si>
    <t>SÃO LOURENÇO DA MATA</t>
  </si>
  <si>
    <t>on-2142643308</t>
  </si>
  <si>
    <t>ZUELANDIO JOSE DA SILVA</t>
  </si>
  <si>
    <t>xxx.545.704-xx</t>
  </si>
  <si>
    <t>on-1311846067</t>
  </si>
  <si>
    <t>CELLESTINE DARDENNE</t>
  </si>
  <si>
    <t>xxx.798.428-xx</t>
  </si>
  <si>
    <t>on-1400922982</t>
  </si>
  <si>
    <t>VAL SHOW</t>
  </si>
  <si>
    <t>xxx.712.864-xx</t>
  </si>
  <si>
    <t>on-1630151317</t>
  </si>
  <si>
    <t>RAOB NAPOLEÃO DE ASSUNÇÃO</t>
  </si>
  <si>
    <t>xxx.911.984-xx</t>
  </si>
  <si>
    <t>on-1344801184</t>
  </si>
  <si>
    <t>CAMILA MARIA GATIS SOARES NERY</t>
  </si>
  <si>
    <t>xxx.615.154-xx</t>
  </si>
  <si>
    <t>on-1411152960</t>
  </si>
  <si>
    <t>ANA MARIA</t>
  </si>
  <si>
    <t>xxx.767.584-xx</t>
  </si>
  <si>
    <t>on-1931420721</t>
  </si>
  <si>
    <t>VICTOR DOUGLAS DA SILVA RAMOS 07995336454</t>
  </si>
  <si>
    <t>31.317.708/0001-02</t>
  </si>
  <si>
    <t>TRIUNFO</t>
  </si>
  <si>
    <t>on-950996499</t>
  </si>
  <si>
    <t>PRISCILA ANGELA URPIA DE MOURA</t>
  </si>
  <si>
    <t>xxx.111.565-xx</t>
  </si>
  <si>
    <t>on-1887854988</t>
  </si>
  <si>
    <t>MARINA PAULA DOS SANTOS SILVA</t>
  </si>
  <si>
    <t>xxx.256.564-xx</t>
  </si>
  <si>
    <t>on-254693568</t>
  </si>
  <si>
    <t>CORINE SANTOS FAGUNDES PEREIRA</t>
  </si>
  <si>
    <t>45.367.337/0001-70</t>
  </si>
  <si>
    <t>on-613249174</t>
  </si>
  <si>
    <t>MIGUEL COLAÇO BITTENCOURT</t>
  </si>
  <si>
    <t>xxx.436.914-xx</t>
  </si>
  <si>
    <t>Suplente</t>
  </si>
  <si>
    <t>on-280981393</t>
  </si>
  <si>
    <t>CADU SALES</t>
  </si>
  <si>
    <t>xxx.927.214-xx</t>
  </si>
  <si>
    <t>VITÓRIA DE SANTO ANTÃO</t>
  </si>
  <si>
    <t>on-1428257015</t>
  </si>
  <si>
    <t>ELIEL ALVES</t>
  </si>
  <si>
    <t>xxx.747.604-xx</t>
  </si>
  <si>
    <t>on-1508001267</t>
  </si>
  <si>
    <t>30.979.443 BERNARDO ROCHA GUIMARAES DE SOUZA</t>
  </si>
  <si>
    <t>30.979.443/0001-37</t>
  </si>
  <si>
    <t>on-416239237</t>
  </si>
  <si>
    <t>47.248.557 FLAVIO AMORIM DE LIMA JUNIOR</t>
  </si>
  <si>
    <t>47.248.557/0001-00</t>
  </si>
  <si>
    <t>on-520583320</t>
  </si>
  <si>
    <t>GEORGE MACÊDO SOUSA</t>
  </si>
  <si>
    <t>xxx.580.423-xx</t>
  </si>
  <si>
    <t>on-2094103886</t>
  </si>
  <si>
    <t>ANDREA AFONSO FERREIRA CAMPA</t>
  </si>
  <si>
    <t>12.794.403/0001-39</t>
  </si>
  <si>
    <t>on-1020273210</t>
  </si>
  <si>
    <t>CÉSAR BRANDÃO DE OLIVEIRA</t>
  </si>
  <si>
    <t>xxx.218.414-xx</t>
  </si>
  <si>
    <t>on-1821910923</t>
  </si>
  <si>
    <t>JUNIOR CHAPA</t>
  </si>
  <si>
    <t>xxx.846.324-xx</t>
  </si>
  <si>
    <t>on-1078292603</t>
  </si>
  <si>
    <t>MERY LEMOS</t>
  </si>
  <si>
    <t>xxx.690.264-xx</t>
  </si>
  <si>
    <t>on-541813173</t>
  </si>
  <si>
    <t>JESSICA DE SIQUEIRA JANSEN 09701110455</t>
  </si>
  <si>
    <t>45.819.168/0001-61</t>
  </si>
  <si>
    <t>on-710897199</t>
  </si>
  <si>
    <t>TATÁ FERREIRA</t>
  </si>
  <si>
    <t>xxx.454.324-xx</t>
  </si>
  <si>
    <t>on-1062626684</t>
  </si>
  <si>
    <t>ANA NATALY DE OLIVEIRA MOURA CAMPOS</t>
  </si>
  <si>
    <t>xxx.975.294-xx</t>
  </si>
  <si>
    <t>on-998193628</t>
  </si>
  <si>
    <t>BRUNO EDUARDO ALVES PEREIRA</t>
  </si>
  <si>
    <t>xxx.277.424-xx</t>
  </si>
  <si>
    <t>on-148121977</t>
  </si>
  <si>
    <t>SUEIDES  LEAL FERREIRA</t>
  </si>
  <si>
    <t>xxx.513.184-xx</t>
  </si>
  <si>
    <t>on-850728168</t>
  </si>
  <si>
    <t>49.277.921 ANA CAROLINA BERNARDINO GARCIA INACIO</t>
  </si>
  <si>
    <t>49.277.921/0001-95</t>
  </si>
  <si>
    <t>on-82976640</t>
  </si>
  <si>
    <t>LARYSSA OLIVEIRA DO NASCIMENTO SOUSA</t>
  </si>
  <si>
    <t>47.899.064/0001-30</t>
  </si>
  <si>
    <t>on-1131375041</t>
  </si>
  <si>
    <t>DORALICE ANNE LOPES DOS SANTOS 10846860406</t>
  </si>
  <si>
    <t>29.651.177/0001-30</t>
  </si>
  <si>
    <t>on-1052117756</t>
  </si>
  <si>
    <t>ANTHONY THYAGO BEZERRA RIBEIRO SILVA</t>
  </si>
  <si>
    <t>xxx.455.374-xx</t>
  </si>
  <si>
    <t>on-1823763291</t>
  </si>
  <si>
    <t>JOSÉ EDNALDO GOMES DA SILVA</t>
  </si>
  <si>
    <t>xxx.911.424-xx</t>
  </si>
  <si>
    <t>on-2040147192</t>
  </si>
  <si>
    <t>SANDRA VALERIA DO AMARAL LIRA 49735519453</t>
  </si>
  <si>
    <t>46.047.842/0001-08</t>
  </si>
  <si>
    <t>on-1827158115</t>
  </si>
  <si>
    <t>JORGE ROBERTO LOPES DOS SANTOS</t>
  </si>
  <si>
    <t>xxx.510.754-xx</t>
  </si>
  <si>
    <t>on-686949878</t>
  </si>
  <si>
    <t>LILLIAN LIMA</t>
  </si>
  <si>
    <t>xxx.140.324-xx</t>
  </si>
  <si>
    <t>on-1393913509</t>
  </si>
  <si>
    <t>GIOVANNA TELES DE SOUZA</t>
  </si>
  <si>
    <t>xxx.721.654-xx</t>
  </si>
  <si>
    <t>on-749863235</t>
  </si>
  <si>
    <t>MANUELA BEZERRA GOUVEIA DE ANDRADE 06456046408</t>
  </si>
  <si>
    <t>17.561.124/0001-49</t>
  </si>
  <si>
    <t>on-1142110996</t>
  </si>
  <si>
    <t>OLIVIA BARBOSA LEITE TEIXEIRA</t>
  </si>
  <si>
    <t>xxx.586.044-xx</t>
  </si>
  <si>
    <t>on-825960604</t>
  </si>
  <si>
    <t>CARLITA ROBERTA</t>
  </si>
  <si>
    <t>xxx.385.704-xx</t>
  </si>
  <si>
    <t>on-237263052</t>
  </si>
  <si>
    <t>ADRIANO PERREIRA DA SILVA</t>
  </si>
  <si>
    <t>xxx.128.344-xx</t>
  </si>
  <si>
    <t>on-1003749731</t>
  </si>
  <si>
    <t>WANDERSON LUIZ BATISTA DE LIMA 08658947440</t>
  </si>
  <si>
    <t>36.203.247/0001-52</t>
  </si>
  <si>
    <t>on-982583638</t>
  </si>
  <si>
    <t>RAI MÚCIO PESSOA</t>
  </si>
  <si>
    <t>xxx.718.804-xx</t>
  </si>
  <si>
    <t>on-1297416949</t>
  </si>
  <si>
    <t>44.857.529 GABRIELA OLIVEIRA SANTOS E SILVA</t>
  </si>
  <si>
    <t>44.857.529/0001-00</t>
  </si>
  <si>
    <t>on-508634256</t>
  </si>
  <si>
    <t>FLÉPA</t>
  </si>
  <si>
    <t>xxx.162.525-xx</t>
  </si>
  <si>
    <t>on-1832800950</t>
  </si>
  <si>
    <t>GUILHERME DE AZEVÊDO VERÇOSA</t>
  </si>
  <si>
    <t>xxx.711.294-xx</t>
  </si>
  <si>
    <t>on-2066691484</t>
  </si>
  <si>
    <t>DJAIR CARLOS DOS SANTOS</t>
  </si>
  <si>
    <t>xxx.415.424-xx</t>
  </si>
  <si>
    <t>on-1412563308</t>
  </si>
  <si>
    <t>ANTONIO FLAVIO TABOSA PINHEIRO DE  QUEIROZ LIMA LUCIO</t>
  </si>
  <si>
    <t>xxx.881.214-xx</t>
  </si>
  <si>
    <t>on-1201164341</t>
  </si>
  <si>
    <t>JONAS ALCANTARA</t>
  </si>
  <si>
    <t>xxx.939.704-xx</t>
  </si>
  <si>
    <t>on-1334792615</t>
  </si>
  <si>
    <t>VICTOR PHILLIPE ARAUJO ALENCAR</t>
  </si>
  <si>
    <t>xxx.040.634-xx</t>
  </si>
  <si>
    <t>on-2104497109</t>
  </si>
  <si>
    <t>MARIA DO CARMO DA CONCEIÇÃO</t>
  </si>
  <si>
    <t>xxx.281.134-xx</t>
  </si>
  <si>
    <t>on-52915182</t>
  </si>
  <si>
    <t>ALEXANDRE HENRIQUE BEZERRA VELOSO</t>
  </si>
  <si>
    <t>xxx.818.094-xx</t>
  </si>
  <si>
    <t>on-2036235565</t>
  </si>
  <si>
    <t>LAU VERÍSSIMO</t>
  </si>
  <si>
    <t>xxx.755.624-xx</t>
  </si>
  <si>
    <t>on-973878900</t>
  </si>
  <si>
    <t>MÁRCIO LUCENA</t>
  </si>
  <si>
    <t>xxx.787.184-xx</t>
  </si>
  <si>
    <t>on-801995411</t>
  </si>
  <si>
    <t>JOSÉ EXPEDITO GRANJA BEZERRA</t>
  </si>
  <si>
    <t>xxx.490.904-xx</t>
  </si>
  <si>
    <t>SANTA MARIA DA BOA VISTA</t>
  </si>
  <si>
    <t>on-1026850065</t>
  </si>
  <si>
    <t>MAURÍCIO MENDES</t>
  </si>
  <si>
    <t>xxx.493.284-xx</t>
  </si>
  <si>
    <t>on-369312863</t>
  </si>
  <si>
    <t>LUCIANA DE SIQUEIRA BISPO</t>
  </si>
  <si>
    <t>xxx.812.194-xx</t>
  </si>
  <si>
    <t>on-2021285100</t>
  </si>
  <si>
    <t>CAROLINA MONTEIRO COSTA 68646380491</t>
  </si>
  <si>
    <t>32.797.497/0001-07</t>
  </si>
  <si>
    <t>on-1010000530</t>
  </si>
  <si>
    <t>TÁBATA CLARISSAD DE MORAIS</t>
  </si>
  <si>
    <t>xxx.133.534-xx</t>
  </si>
  <si>
    <t>on-330959796</t>
  </si>
  <si>
    <t>BRAULIO FELIX MARCELINO</t>
  </si>
  <si>
    <t>xxx.234.564-xx</t>
  </si>
  <si>
    <t>on-1294827359</t>
  </si>
  <si>
    <t>VENEFRIDA PORTELA DE LEMOS COSTA (FRIDA LEMOS)</t>
  </si>
  <si>
    <t>xxx.988.714-xx</t>
  </si>
  <si>
    <t>on-928077800</t>
  </si>
  <si>
    <t>JÉSSICA ZARINA</t>
  </si>
  <si>
    <t>xxx.830.404-xx</t>
  </si>
  <si>
    <t>on-2056195268</t>
  </si>
  <si>
    <t>8453887</t>
  </si>
  <si>
    <t>xxx.293.464-xx</t>
  </si>
  <si>
    <t>on-470880261</t>
  </si>
  <si>
    <t>33.049.570 ANNE CAROLYNE CANUTO DA SILVA</t>
  </si>
  <si>
    <t>33.049.570/0001-25</t>
  </si>
  <si>
    <t>on-1640241058</t>
  </si>
  <si>
    <t>48.695.500 JULIANNA MARIA PACHECO MOTA</t>
  </si>
  <si>
    <t>48.695.500/0001-11</t>
  </si>
  <si>
    <t>on-824249962</t>
  </si>
  <si>
    <t>LARISSA MICHELE</t>
  </si>
  <si>
    <t>xxx.773.144-xx</t>
  </si>
  <si>
    <t>ALIANÇA</t>
  </si>
  <si>
    <t>on-2124095201</t>
  </si>
  <si>
    <t>GABRIEL ALVES RODRIGUES GAMBOA BATISTA</t>
  </si>
  <si>
    <t>xxx.145.734-xx</t>
  </si>
  <si>
    <t>on-1123119238</t>
  </si>
  <si>
    <t>BARRETINHO</t>
  </si>
  <si>
    <t>xxx.834.753-xx</t>
  </si>
  <si>
    <t>on-1075401991</t>
  </si>
  <si>
    <t>JOSENILDO CAVALCANTI DE ALBUQUERQUE</t>
  </si>
  <si>
    <t>xxx.829.484-xx</t>
  </si>
  <si>
    <t>on-674373663</t>
  </si>
  <si>
    <t>BRUNO SOARES DA SILVA05800127433</t>
  </si>
  <si>
    <t>35.103.855/0001-22</t>
  </si>
  <si>
    <t>on-390598807</t>
  </si>
  <si>
    <t>LUAN JOSE CESAR DE ALBUQUERQUE 01373363495</t>
  </si>
  <si>
    <t>45.102.934/0001-72</t>
  </si>
  <si>
    <t>on-838999874</t>
  </si>
  <si>
    <t>ILDEMAR GOMES DE OLIVEIRA 51366797434</t>
  </si>
  <si>
    <t>24.191.053/0001-03</t>
  </si>
  <si>
    <t>on-839845690</t>
  </si>
  <si>
    <t>ROD</t>
  </si>
  <si>
    <t>xxx.248.194-xx</t>
  </si>
  <si>
    <t>on-373382926</t>
  </si>
  <si>
    <t>MANOLO RAMOS</t>
  </si>
  <si>
    <t>xxx.645.794-xx</t>
  </si>
  <si>
    <t>on-278423586</t>
  </si>
  <si>
    <t>RQARTESOM</t>
  </si>
  <si>
    <t>xxx.790.524-xx</t>
  </si>
  <si>
    <t>on-1903571153</t>
  </si>
  <si>
    <t>DIEGO CRUZ</t>
  </si>
  <si>
    <t>xxx.240.554-xx</t>
  </si>
  <si>
    <t>on-453653819</t>
  </si>
  <si>
    <t>MARI BRITO</t>
  </si>
  <si>
    <t>xxx.388.904-xx</t>
  </si>
  <si>
    <t>on-847915040</t>
  </si>
  <si>
    <t>MARCOS ANTÔNIO MERCIANO DE SANTANA</t>
  </si>
  <si>
    <t>xxx.687.714-xx</t>
  </si>
  <si>
    <t>ABREU E LIMA</t>
  </si>
  <si>
    <t>on-234122775</t>
  </si>
  <si>
    <t>LEO DIM</t>
  </si>
  <si>
    <t>xxx.069.164-xx</t>
  </si>
  <si>
    <t>on-1661101270</t>
  </si>
  <si>
    <t>SEBASTIÃO FELICIANO DO VALE FILHO</t>
  </si>
  <si>
    <t>xxx.357.844-xx</t>
  </si>
  <si>
    <t>MORENO</t>
  </si>
  <si>
    <t>on-1052649494</t>
  </si>
  <si>
    <t>HANNA GODOY</t>
  </si>
  <si>
    <t>xxx.293.104-xx</t>
  </si>
  <si>
    <t>on-1523010254</t>
  </si>
  <si>
    <t>GERSON HENRIQUE DA SILVA</t>
  </si>
  <si>
    <t>xxx.354.814-xx</t>
  </si>
  <si>
    <t>on-779694151</t>
  </si>
  <si>
    <t>ZEYFISON DE MORAIS OLIVEIRA</t>
  </si>
  <si>
    <t>xxx.414.184-xx</t>
  </si>
  <si>
    <t>on-550461973</t>
  </si>
  <si>
    <t>18.734.818 THALITA RODRIGUES DA SILVA</t>
  </si>
  <si>
    <t>18.734.818/0001-01</t>
  </si>
  <si>
    <t>SURUBIM</t>
  </si>
  <si>
    <t>on-687227915</t>
  </si>
  <si>
    <t>ALY BIARA</t>
  </si>
  <si>
    <t>xxx.755.004-xx</t>
  </si>
  <si>
    <t>on-141980241</t>
  </si>
  <si>
    <t>CAMILA UCHÔA MENDES 09661838437</t>
  </si>
  <si>
    <t>31.389.951/0001-28</t>
  </si>
  <si>
    <t>on-1151865302</t>
  </si>
  <si>
    <t>BIATRIZ SANTOS</t>
  </si>
  <si>
    <t>xxx.880.604-xx</t>
  </si>
  <si>
    <t>on-707416283</t>
  </si>
  <si>
    <t>GABRIELLA PAIVA AMBRÓSIO GUIMARÃES MEI</t>
  </si>
  <si>
    <t>48.018.848/0001-74</t>
  </si>
  <si>
    <t>on-653277183</t>
  </si>
  <si>
    <t>MICAELLA PEREIRA DA SILVA</t>
  </si>
  <si>
    <t>xxx.616.944-xx</t>
  </si>
  <si>
    <t>on-780141868</t>
  </si>
  <si>
    <t>ANA CAROLINA BARBOSA DE CARVALHO</t>
  </si>
  <si>
    <t>xxx.313.434-xx</t>
  </si>
  <si>
    <t>on-1326122222</t>
  </si>
  <si>
    <t>JORGE ALMEIDA</t>
  </si>
  <si>
    <t>xxx.287.924-xx</t>
  </si>
  <si>
    <t>VENTUROSA</t>
  </si>
  <si>
    <t>on-710088154</t>
  </si>
  <si>
    <t>RONALDO DA SILVA VIEIRA</t>
  </si>
  <si>
    <t>xxx.029.414-xx</t>
  </si>
  <si>
    <t>on-81100101</t>
  </si>
  <si>
    <t>DANILO VIDAL</t>
  </si>
  <si>
    <t>xxx.928.514-xx</t>
  </si>
  <si>
    <t>on-1094661109</t>
  </si>
  <si>
    <t>WAKKO NOBRE</t>
  </si>
  <si>
    <t>42.604.501/0001-27</t>
  </si>
  <si>
    <t>on-663845719</t>
  </si>
  <si>
    <t>40.314.568 ROSIMAR DOMINGOS DE LIMA JUNIOR</t>
  </si>
  <si>
    <t>40.314.568/0001-00</t>
  </si>
  <si>
    <t>on-1340279350</t>
  </si>
  <si>
    <t>50.831.201 PAULO HENRIQUE ALBUQUERQUE PONTES</t>
  </si>
  <si>
    <t>50.831.201/0001-09</t>
  </si>
  <si>
    <t>on-109004643</t>
  </si>
  <si>
    <t>NAROSA</t>
  </si>
  <si>
    <t>xxx.116.214-xx</t>
  </si>
  <si>
    <t>on-1989110947</t>
  </si>
  <si>
    <t>23.181.989 AMANDA MENEZES DA SILVA BARROSO</t>
  </si>
  <si>
    <t>23.181.989/0001-82</t>
  </si>
  <si>
    <t>on-852059510</t>
  </si>
  <si>
    <t>MESTRE FLÁVIO DA LINDA FLOR</t>
  </si>
  <si>
    <t>xxx.269.744-xx</t>
  </si>
  <si>
    <t>on-2123451541</t>
  </si>
  <si>
    <t>MARIA AMANDA MARTÍNEZ ELVIR</t>
  </si>
  <si>
    <t>xxx.913.044-xx</t>
  </si>
  <si>
    <t>on-1981052834</t>
  </si>
  <si>
    <t>CINDY FRAGOSO</t>
  </si>
  <si>
    <t>xxx.472.124-xx</t>
  </si>
  <si>
    <t>on-1732848551</t>
  </si>
  <si>
    <t>CASSIO MANGUEBOY</t>
  </si>
  <si>
    <t>xxx.505.554-xx</t>
  </si>
  <si>
    <t>on-368583633</t>
  </si>
  <si>
    <t>MIRELLY DE OLIVEIRA SILVA 05335309466</t>
  </si>
  <si>
    <t>31.038.775/0001-80</t>
  </si>
  <si>
    <t>on-1047285820</t>
  </si>
  <si>
    <t>FINO WAVE (NOME ARTÍSTICO/TRABALHO)</t>
  </si>
  <si>
    <t>xxx.704.794-xx</t>
  </si>
  <si>
    <t>on-66848351</t>
  </si>
  <si>
    <t>LINDA MOURA</t>
  </si>
  <si>
    <t>xxx.896.064-xx</t>
  </si>
  <si>
    <t>on-542247634</t>
  </si>
  <si>
    <t>EDINIDES</t>
  </si>
  <si>
    <t>xxx.971.464-xx</t>
  </si>
  <si>
    <t>on-794565476</t>
  </si>
  <si>
    <t>VIVIANE ALVES RODRIGUES</t>
  </si>
  <si>
    <t>xxx.855.594-xx</t>
  </si>
  <si>
    <t>on-514551935</t>
  </si>
  <si>
    <t>JÚNIOR FREITAS</t>
  </si>
  <si>
    <t>xxx.819.844-xx</t>
  </si>
  <si>
    <t>on-1492001153</t>
  </si>
  <si>
    <t>RIVANCLER CAVALCANTI DE FRANÇA</t>
  </si>
  <si>
    <t>xxx.864.094-xx</t>
  </si>
  <si>
    <t>JOAQUIM NABUCO</t>
  </si>
  <si>
    <t>on-1325943088</t>
  </si>
  <si>
    <t>ANTONIO MARCOS GOMES DE CARVALHO</t>
  </si>
  <si>
    <t>xxx.477.858-xx</t>
  </si>
  <si>
    <t>on-499806975</t>
  </si>
  <si>
    <t>ERICK AMORIM DA SILVA</t>
  </si>
  <si>
    <t>xxx.552.464-xx</t>
  </si>
  <si>
    <t>on-1439502431</t>
  </si>
  <si>
    <t>GUILHERME INALDO FERREIRA PATRIOTA 02692586476</t>
  </si>
  <si>
    <t>19.939.312/0001-93</t>
  </si>
  <si>
    <t>on-174731175</t>
  </si>
  <si>
    <t>31.898.206 EDUARDO CORDEIRO LINS DE ALBUQUERQUE</t>
  </si>
  <si>
    <t>31.898.260/0001-50</t>
  </si>
  <si>
    <t>on-547689661</t>
  </si>
  <si>
    <t>JANAISA GOMES CARDOSO 90628420463</t>
  </si>
  <si>
    <t>13.464.133/0001-60</t>
  </si>
  <si>
    <t>on-607812279</t>
  </si>
  <si>
    <t>ARNALDO MARIANO</t>
  </si>
  <si>
    <t>xxx.973.904-xx</t>
  </si>
  <si>
    <t>on-1812750268</t>
  </si>
  <si>
    <t>SÍLVIA RABELLO DE ANDRADE</t>
  </si>
  <si>
    <t>48.326.670/0001-29</t>
  </si>
  <si>
    <t>on-1792963947</t>
  </si>
  <si>
    <t>LEANDRO OSCAR DA SILVA</t>
  </si>
  <si>
    <t>xxx.495.214-xx</t>
  </si>
  <si>
    <t>on-1960250501</t>
  </si>
  <si>
    <t>CLAUDIA REJANE DE ARAUJO ALVES</t>
  </si>
  <si>
    <t>xxx.697.114-xx</t>
  </si>
  <si>
    <t>on-1543833679</t>
  </si>
  <si>
    <t>ADOVALE AGOSTINHO DIAS CORREIA</t>
  </si>
  <si>
    <t>xxx.290.244-xx</t>
  </si>
  <si>
    <t>on-1644172307</t>
  </si>
  <si>
    <t>42.287.032 MAYRA COELHO MEIRA</t>
  </si>
  <si>
    <t>42.287.032/0001-60</t>
  </si>
  <si>
    <t>on-1605718697</t>
  </si>
  <si>
    <t>PRISCILA WETTER DOS ANJOS MARINHO 05306229980</t>
  </si>
  <si>
    <t>47.693.918/0001-27</t>
  </si>
  <si>
    <t>on-2097890029</t>
  </si>
  <si>
    <t>30.806.330 TIAGO PINHEIRO DA CUNHA</t>
  </si>
  <si>
    <t>30.806.330/0001-30</t>
  </si>
  <si>
    <t>on-512906499</t>
  </si>
  <si>
    <t>RENATA BASTON LEITE</t>
  </si>
  <si>
    <t>xxx.851.358-xx</t>
  </si>
  <si>
    <t>on-2112502906</t>
  </si>
  <si>
    <t>MICHEL GOMES DE CARVALHO</t>
  </si>
  <si>
    <t>xxx.514.584-xx</t>
  </si>
  <si>
    <t>on-777786176</t>
  </si>
  <si>
    <t>FERNANDO PEREIRA DE ARÁUJO</t>
  </si>
  <si>
    <t>xxx.910.964-xx</t>
  </si>
  <si>
    <t>on-200570895</t>
  </si>
  <si>
    <t>IBANEZ SAUERESSIG</t>
  </si>
  <si>
    <t>xxx.088.460-xx</t>
  </si>
  <si>
    <t>on-711862785</t>
  </si>
  <si>
    <t>GABRIEL ADOLFO DE OLIVEIRA SILVA</t>
  </si>
  <si>
    <t>xxx.978.584-xx</t>
  </si>
  <si>
    <t>on-2038257137</t>
  </si>
  <si>
    <t>YURI VILARIM COSTA</t>
  </si>
  <si>
    <t>xxx.800.484-xx</t>
  </si>
  <si>
    <t>on-323758751</t>
  </si>
  <si>
    <t>KÁTIA VIRGÍNIA DA SILVA</t>
  </si>
  <si>
    <t>xxx.397.964-xx</t>
  </si>
  <si>
    <t>on-958478355</t>
  </si>
  <si>
    <t>ELIAS GABRIEL DA COSTA VILAR NETO</t>
  </si>
  <si>
    <t>22.019.931/0001-74</t>
  </si>
  <si>
    <t>on-1083384773</t>
  </si>
  <si>
    <t>DAVI</t>
  </si>
  <si>
    <t>xxx.779.844-xx</t>
  </si>
  <si>
    <t>on-1839871978</t>
  </si>
  <si>
    <t>6352469</t>
  </si>
  <si>
    <t>xxx.318.744-xx</t>
  </si>
  <si>
    <t>on-2506532</t>
  </si>
  <si>
    <t>LUCIANA BARBOSA DA SILVA 06100485460</t>
  </si>
  <si>
    <t>19.202.898/0001-09</t>
  </si>
  <si>
    <t>on-1211782530</t>
  </si>
  <si>
    <t>HALBERYS MORAIS DE HOLANDA</t>
  </si>
  <si>
    <t>37.313.469/0001-90</t>
  </si>
  <si>
    <t>on-1197086924</t>
  </si>
  <si>
    <t>EDUARDO JORGE DA SILVA GERMANO</t>
  </si>
  <si>
    <t>xxx.889.784-xx</t>
  </si>
  <si>
    <t>on-1550665865</t>
  </si>
  <si>
    <t>GILBERTO SEVERINO DOS SANTOS</t>
  </si>
  <si>
    <t>xxx.160.134-xx</t>
  </si>
  <si>
    <t>on-346186420</t>
  </si>
  <si>
    <t>CHELE FERREIRA</t>
  </si>
  <si>
    <t>xxx.384.624-xx</t>
  </si>
  <si>
    <t>on-1087665900</t>
  </si>
  <si>
    <t>THAYNÁ VANESSA SILVA</t>
  </si>
  <si>
    <t>xxx.429.644-xx</t>
  </si>
  <si>
    <t>on-1381845487</t>
  </si>
  <si>
    <t>DIEGO ARRUDA</t>
  </si>
  <si>
    <t>xxx.979.154-xx</t>
  </si>
  <si>
    <t>on-1839214784</t>
  </si>
  <si>
    <t>NATÁLIA AMORIM</t>
  </si>
  <si>
    <t>xxx.808.844-xx</t>
  </si>
  <si>
    <t>on-1906195337</t>
  </si>
  <si>
    <t>JOSÉ OSMAN DE ASSIS FERREIRA</t>
  </si>
  <si>
    <t>xxx.289.474-xx</t>
  </si>
  <si>
    <t>on-597041932</t>
  </si>
  <si>
    <t>ALISON SANTOS</t>
  </si>
  <si>
    <t>xxx.622.364-xx</t>
  </si>
  <si>
    <t>on-174347597</t>
  </si>
  <si>
    <t>JOSUÉ PEREIRA DA SILVA</t>
  </si>
  <si>
    <t>xxx.257.234-xx</t>
  </si>
  <si>
    <t>on-1022321791</t>
  </si>
  <si>
    <t>CRISTIANO JOSÉ DE SANTANA</t>
  </si>
  <si>
    <t>xxx.484.654-xx</t>
  </si>
  <si>
    <t>on-818707284</t>
  </si>
  <si>
    <t>DOUGLAS DUAN ALVES DE ALBUQUERQUE</t>
  </si>
  <si>
    <t>xxx.054.804-xx</t>
  </si>
  <si>
    <t>on-1317949186</t>
  </si>
  <si>
    <t>29.275.253 FRANCISCO LUDERMIR FERREIRA</t>
  </si>
  <si>
    <t>29.275.253/0001-50</t>
  </si>
  <si>
    <t>on-1128476384</t>
  </si>
  <si>
    <t>24.645.569 CESAR AUGUSTO PINHEIRO FLORENCIO</t>
  </si>
  <si>
    <t>24.645.569/0001-72</t>
  </si>
  <si>
    <t>on-1698125022</t>
  </si>
  <si>
    <t>MARCUS RODRIGUES DA SILVA</t>
  </si>
  <si>
    <t>xxx.462.244-xx</t>
  </si>
  <si>
    <t>on-1177752357</t>
  </si>
  <si>
    <t>AURICÉLIA DE SIQUEIRA</t>
  </si>
  <si>
    <t>xxx.243.274-xx</t>
  </si>
  <si>
    <t>on-396046163</t>
  </si>
  <si>
    <t>ICILIO WAGNER MARINHO DA SILVA</t>
  </si>
  <si>
    <t>xxx.022.904-xx</t>
  </si>
  <si>
    <t>on-649667963</t>
  </si>
  <si>
    <t>KEYSEANE MENEZES BEZERRA</t>
  </si>
  <si>
    <t>xxx.409.084-xx</t>
  </si>
  <si>
    <t>on-875566204</t>
  </si>
  <si>
    <t>MARIA VICTORIA ALVARES MAIA LEITE</t>
  </si>
  <si>
    <t>xxx.389.944-xx</t>
  </si>
  <si>
    <t>on-593302930</t>
  </si>
  <si>
    <t>ROBSON THIAGO SILVA D ANDRADE</t>
  </si>
  <si>
    <t>xxx.673.434-xx</t>
  </si>
  <si>
    <t>on-1442059340</t>
  </si>
  <si>
    <t>ANNE LÍRIO CANUTO</t>
  </si>
  <si>
    <t>xxx.327.664-xx</t>
  </si>
  <si>
    <t>on-1787312894</t>
  </si>
  <si>
    <t>RIVANEZA MARIA DA SILVA</t>
  </si>
  <si>
    <t>33.126.421/0001-12</t>
  </si>
  <si>
    <t>on-1293420965</t>
  </si>
  <si>
    <t>REBECCA ALVES DE LIMA</t>
  </si>
  <si>
    <t>xxx.569.154-xx</t>
  </si>
  <si>
    <t>on-54614149</t>
  </si>
  <si>
    <t>RITA DE CÁSSIA FERREIRA CHAVES 77972058415</t>
  </si>
  <si>
    <t>47.121.946/0001-70</t>
  </si>
  <si>
    <t>on-904744392</t>
  </si>
  <si>
    <t>MAGALI FERREIRA DE SOUZA</t>
  </si>
  <si>
    <t>xxx.141.734-xx</t>
  </si>
  <si>
    <t>on-937260993</t>
  </si>
  <si>
    <t>ALEXANDRE GUIMARÃES DE ARAUJO</t>
  </si>
  <si>
    <t>xxx.173.684-xx</t>
  </si>
  <si>
    <t>on-1062291661</t>
  </si>
  <si>
    <t>MÃE ANDREA</t>
  </si>
  <si>
    <t>xxx.971.514-xx</t>
  </si>
  <si>
    <t>on-337977000</t>
  </si>
  <si>
    <t>SEVERINO JOAQUIM DA  SILVA</t>
  </si>
  <si>
    <t>xxx.861.774-xx</t>
  </si>
  <si>
    <t>on-534983964</t>
  </si>
  <si>
    <t>GILSON MARTINS DA SILVA</t>
  </si>
  <si>
    <t>xxx.622.737-xx</t>
  </si>
  <si>
    <t>on-167344714</t>
  </si>
  <si>
    <t>BETA GALDINO</t>
  </si>
  <si>
    <t>xxx.914.224-xx</t>
  </si>
  <si>
    <t>on-1637908022</t>
  </si>
  <si>
    <t>JOSÉ SATURNINO DE ARAUJO JUNIOR</t>
  </si>
  <si>
    <t>xxx.046.314-xx</t>
  </si>
  <si>
    <t>on-699409568</t>
  </si>
  <si>
    <t>FRANCICLEIDE DE SOUZA SILVA</t>
  </si>
  <si>
    <t>15.663.915/0001-54</t>
  </si>
  <si>
    <t>on-1470713641</t>
  </si>
  <si>
    <t>NENZINHO</t>
  </si>
  <si>
    <t>xxx.839.904-xx</t>
  </si>
  <si>
    <t>on-379399726</t>
  </si>
  <si>
    <t>NEKINHO</t>
  </si>
  <si>
    <t>xxx.648.694-xx</t>
  </si>
  <si>
    <t>on-678444511</t>
  </si>
  <si>
    <t>JOSÉ AUGUSTO FERNANDES DE BARROS</t>
  </si>
  <si>
    <t>xxx.315.414-xx</t>
  </si>
  <si>
    <t>on-265057925</t>
  </si>
  <si>
    <t>WILIANE MARIA DIAS FEIJÓ  56009224420</t>
  </si>
  <si>
    <t>30.556.689/0001-04</t>
  </si>
  <si>
    <t>on-1818181171</t>
  </si>
  <si>
    <t>ALTAMIR DE OLIVEIRA LIMA FILHO</t>
  </si>
  <si>
    <t>xxx.242.744-xx</t>
  </si>
  <si>
    <t>on-495470767</t>
  </si>
  <si>
    <t>MARGARETH FERNANDA CUINAS ALVAREZ</t>
  </si>
  <si>
    <t>xxx.761.734-xx</t>
  </si>
  <si>
    <t>on-1039038683</t>
  </si>
  <si>
    <t>LUIS CARNEIRO</t>
  </si>
  <si>
    <t>xxx.642.854-xx</t>
  </si>
  <si>
    <t>on-1621916633</t>
  </si>
  <si>
    <t>GIL LISBOA</t>
  </si>
  <si>
    <t>xxx.222.504-xx</t>
  </si>
  <si>
    <t>on-737830501</t>
  </si>
  <si>
    <t>MARCONDES SAVIO BARBOSA SOARES</t>
  </si>
  <si>
    <t>xxx.937.054-xx</t>
  </si>
  <si>
    <t>FLORESTA</t>
  </si>
  <si>
    <t>on-1657408713</t>
  </si>
  <si>
    <t>FERNANDO FÉLIX ALCÂNTARA</t>
  </si>
  <si>
    <t>xxx.765.584-xx</t>
  </si>
  <si>
    <t>on-842480063</t>
  </si>
  <si>
    <t>ROSE-MARY CARVALHO DE SOUZA</t>
  </si>
  <si>
    <t>xxx.084.724-xx</t>
  </si>
  <si>
    <t>on-1185751058</t>
  </si>
  <si>
    <t>ÉVERTON KELLY RAMOS FERNANDES</t>
  </si>
  <si>
    <t>xxx.305.774-xx</t>
  </si>
  <si>
    <t>on-1135551369</t>
  </si>
  <si>
    <t>PEDRO IVO BERNARDO DE SANTANA SILVA</t>
  </si>
  <si>
    <t>xxx.835.824-xx</t>
  </si>
  <si>
    <t>on-398097012</t>
  </si>
  <si>
    <t>NOELLY SILVEIRA DE CASTRO E SILVA PIMENTEL</t>
  </si>
  <si>
    <t>xxx.582.914-xx</t>
  </si>
  <si>
    <t>on-1033581385</t>
  </si>
  <si>
    <t>NÍDIA CARLOS</t>
  </si>
  <si>
    <t>xxx.219.574-xx</t>
  </si>
  <si>
    <t>on-2090820256</t>
  </si>
  <si>
    <t>ELIDA TAVARES</t>
  </si>
  <si>
    <t>xxx.975.534-xx</t>
  </si>
  <si>
    <t>on-325670834</t>
  </si>
  <si>
    <t>ADAH LOUHUAMA LISBOA ASSIS</t>
  </si>
  <si>
    <t>xxx.359.694-xx</t>
  </si>
  <si>
    <t>on-289958620</t>
  </si>
  <si>
    <t>GETÚLIO JOSÉ DO NASCIMENTO CHAVES</t>
  </si>
  <si>
    <t>xxx.544.484-xx</t>
  </si>
  <si>
    <t>on-135270846</t>
  </si>
  <si>
    <t>PAULA CAVALCANTI DE ALBUQUERQUE</t>
  </si>
  <si>
    <t>xxx.691.534-xx</t>
  </si>
  <si>
    <t>on-368134435</t>
  </si>
  <si>
    <t>EDVALDO FLORENCIO DOS SANTOS</t>
  </si>
  <si>
    <t>xxx.529.614-xx</t>
  </si>
  <si>
    <t>on-1441149002</t>
  </si>
  <si>
    <t>LAURA ALVES DE SOUSA 04773477466</t>
  </si>
  <si>
    <t>23.173.799/0001-13</t>
  </si>
  <si>
    <t>on-2033351725</t>
  </si>
  <si>
    <t>JULIA PINTO FILIZOLA</t>
  </si>
  <si>
    <t>43.383.291/0001-57</t>
  </si>
  <si>
    <t>on-1831016813</t>
  </si>
  <si>
    <t>ADNA PRISCILA ALBUQUERQUE</t>
  </si>
  <si>
    <t>xxx.054.324-xx</t>
  </si>
  <si>
    <t>on-1920016522</t>
  </si>
  <si>
    <t>JÚLIO CESAR DA SILVA</t>
  </si>
  <si>
    <t>xxx.627.104-xx</t>
  </si>
  <si>
    <t>on-1882345012</t>
  </si>
  <si>
    <t>NADINE DE SOUSA GONÇALVES NUNES</t>
  </si>
  <si>
    <t>xxx.031.724-xx</t>
  </si>
  <si>
    <t>on-1343839632</t>
  </si>
  <si>
    <t>PEDRO BETTIN VICTOR</t>
  </si>
  <si>
    <t>xxx.881.434-xx</t>
  </si>
  <si>
    <t>on-2056743630</t>
  </si>
  <si>
    <t>ADRIEL CARLOS CELESTINO DA SILVA</t>
  </si>
  <si>
    <t>xxx.455.794-xx</t>
  </si>
  <si>
    <t>TAQUARITINGA DO NORTE</t>
  </si>
  <si>
    <t>on-598754169</t>
  </si>
  <si>
    <t>JOSÉ RODRIGUES DE SOUSA</t>
  </si>
  <si>
    <t>xxx.379.378-xx</t>
  </si>
  <si>
    <t>SERRA TALHADA</t>
  </si>
  <si>
    <t>on-1602228170</t>
  </si>
  <si>
    <t>43.027.624 ANDRE LUIZ DE ARRUDA</t>
  </si>
  <si>
    <t>43.027.624/0001-05</t>
  </si>
  <si>
    <t>on-1009471239</t>
  </si>
  <si>
    <t>BERG FRANCELINO</t>
  </si>
  <si>
    <t>xxx.154.974-xx</t>
  </si>
  <si>
    <t>on-1837062234</t>
  </si>
  <si>
    <t>JEFFESON MANDÚ RANGEL</t>
  </si>
  <si>
    <t>xxx.828.804-xx</t>
  </si>
  <si>
    <t>on-1406106496</t>
  </si>
  <si>
    <t>DIEGO HENRIQUE GONÇALVES PADILHA</t>
  </si>
  <si>
    <t>xxx.034.424-xx</t>
  </si>
  <si>
    <t>on-1932352175</t>
  </si>
  <si>
    <t>TALES URIEL FERREIRA PIMENTA</t>
  </si>
  <si>
    <t>xxx.478.095-xx</t>
  </si>
  <si>
    <t>on-1375544386</t>
  </si>
  <si>
    <t>HERMES GONÇALVES COSTA NETO</t>
  </si>
  <si>
    <t>xxx.873.604-xx</t>
  </si>
  <si>
    <t>on-875247967</t>
  </si>
  <si>
    <t>ANDRESSON</t>
  </si>
  <si>
    <t>xxx.817.254-xx</t>
  </si>
  <si>
    <t>BEZERROS</t>
  </si>
  <si>
    <t>on-1839750667</t>
  </si>
  <si>
    <t>RAPHAEL MALTA CLASEN</t>
  </si>
  <si>
    <t>xxx.869.208-xx</t>
  </si>
  <si>
    <t>on-289230861</t>
  </si>
  <si>
    <t>KASSANDRA CAMILA DE OLIVEIRA LEITE</t>
  </si>
  <si>
    <t>xxx.388.694-xx</t>
  </si>
  <si>
    <t>on-7015981</t>
  </si>
  <si>
    <t>AYLA CRISTINA ALENCAR DE OLIVEIRA</t>
  </si>
  <si>
    <t>xxx.709.494-xx</t>
  </si>
  <si>
    <t>on-845232529</t>
  </si>
  <si>
    <t>RICARDO BRUNO ALVES DE BRITO</t>
  </si>
  <si>
    <t>11.655.287/0001-04</t>
  </si>
  <si>
    <t>on-63316717</t>
  </si>
  <si>
    <t>JOYCE NOELLY SILVA FERREIRA</t>
  </si>
  <si>
    <t>xxx.840.634-xx</t>
  </si>
  <si>
    <t>on-1981028850</t>
  </si>
  <si>
    <t>EDINÍLIO DA SILVA</t>
  </si>
  <si>
    <t>xxx.067.134-xx</t>
  </si>
  <si>
    <t>on-724202709</t>
  </si>
  <si>
    <t>ANA KATARINA SCERVINO OLIVEIRA</t>
  </si>
  <si>
    <t>xxx.317.444-xx</t>
  </si>
  <si>
    <t>on-1363628262</t>
  </si>
  <si>
    <t>FABIANA WANESSA DA SILVA BEZERRA</t>
  </si>
  <si>
    <t>xxx.715.204-xx</t>
  </si>
  <si>
    <t>on-992375678</t>
  </si>
  <si>
    <t>THALITA AMANDA PEREIRA DE ANDRADE</t>
  </si>
  <si>
    <t>xxx.183.664-xx</t>
  </si>
  <si>
    <t>on-487391931</t>
  </si>
  <si>
    <t>JÉSSICA GIZELA MARINHO APOLÔNIO DE SOUZA</t>
  </si>
  <si>
    <t>xxx.011.684-xx</t>
  </si>
  <si>
    <t>on-2126925508</t>
  </si>
  <si>
    <t>MARIA ALICE DA SILVA RODRIGUES 49235873000172</t>
  </si>
  <si>
    <t>49.235.873/0001-72</t>
  </si>
  <si>
    <t>on-1860444279</t>
  </si>
  <si>
    <t>AMANDA TAMYRES SANTOS LIMA</t>
  </si>
  <si>
    <t>xxx.174.364-xx</t>
  </si>
  <si>
    <t>on-544755722</t>
  </si>
  <si>
    <t>ÁGUEDA CRISTINA OLIVEIRA MARQUES DA SILVA</t>
  </si>
  <si>
    <t>xxx.693.494-xx</t>
  </si>
  <si>
    <t>PESQUEIRA</t>
  </si>
  <si>
    <t>on-1656827068</t>
  </si>
  <si>
    <t>LADJANE TIMÓTEO DE AZEVÊDO CAVALCANTI</t>
  </si>
  <si>
    <t>xxx.292.994-xx</t>
  </si>
  <si>
    <t>on-1908160418</t>
  </si>
  <si>
    <t>JEAN CARLOS FARIAS</t>
  </si>
  <si>
    <t>xxx.002.944-xx</t>
  </si>
  <si>
    <t>on-1854096909</t>
  </si>
  <si>
    <t>EDUARDO COSTA CUNHA</t>
  </si>
  <si>
    <t>xxx.839.684-xx</t>
  </si>
  <si>
    <t>on-600854760</t>
  </si>
  <si>
    <t>ANDERSON ALBUQUERQUE DA SILVA</t>
  </si>
  <si>
    <t>xxx.502.544-xx</t>
  </si>
  <si>
    <t>on-1270097862</t>
  </si>
  <si>
    <t>ADRIANO VENTURA GALVÃO</t>
  </si>
  <si>
    <t>xxx.191.234-xx</t>
  </si>
  <si>
    <t>on-1586197203</t>
  </si>
  <si>
    <t>AUGUSTO CÉSAR DANTAS DE SOUZA</t>
  </si>
  <si>
    <t>xxx.516.394-xx</t>
  </si>
  <si>
    <t>on-179205704</t>
  </si>
  <si>
    <t>NATALLI MOURA</t>
  </si>
  <si>
    <t>xxx.986.574-xx</t>
  </si>
  <si>
    <t>on-493241302</t>
  </si>
  <si>
    <t>CARLOTA PEREIRA</t>
  </si>
  <si>
    <t>xxx.342.724-xx</t>
  </si>
  <si>
    <t>on-960722283</t>
  </si>
  <si>
    <t>PAULA SENA</t>
  </si>
  <si>
    <t>xxx.028.614-xx</t>
  </si>
  <si>
    <t>on-928797412</t>
  </si>
  <si>
    <t>PAULO PEREIRA DA SILVA86229931400</t>
  </si>
  <si>
    <t>32.468.949/0001-07</t>
  </si>
  <si>
    <t>on-968975988</t>
  </si>
  <si>
    <t>RICARDO ALEXANDRE DA SILVA</t>
  </si>
  <si>
    <t>xxx.631.284-xx</t>
  </si>
  <si>
    <t>on-1903509876</t>
  </si>
  <si>
    <t>JOSE RICARDO FRANCISCO DA SILVA</t>
  </si>
  <si>
    <t>xxx.221.554-xx</t>
  </si>
  <si>
    <t>OROBÓ</t>
  </si>
  <si>
    <t>on-1013923654</t>
  </si>
  <si>
    <t>ANDREA ROSA SOARES 03049733438</t>
  </si>
  <si>
    <t>16.787.598/0001-40</t>
  </si>
  <si>
    <t>on-1307862703</t>
  </si>
  <si>
    <t>ANDERSON ROGÉRIO DE OLIVEIRA</t>
  </si>
  <si>
    <t>xxx.989.714-xx</t>
  </si>
  <si>
    <t>on-1569155698</t>
  </si>
  <si>
    <t>MARIA DA CONCEIÇÃO RODRIGUES COSTA</t>
  </si>
  <si>
    <t>xxx.759.024-xx</t>
  </si>
  <si>
    <t>on-985474161</t>
  </si>
  <si>
    <t>NORMA MAGALI</t>
  </si>
  <si>
    <t>xxx.309.724-xx</t>
  </si>
  <si>
    <t>on-950154453</t>
  </si>
  <si>
    <t>JEFFERSON BATISTA DE ANDRADE 07377999438</t>
  </si>
  <si>
    <t>33.270.293/0001-86</t>
  </si>
  <si>
    <t>on-151066317</t>
  </si>
  <si>
    <t>TIANE MARIA DE SANTANA</t>
  </si>
  <si>
    <t>33.353.068/0001-03</t>
  </si>
  <si>
    <t>on-1586652277</t>
  </si>
  <si>
    <t>RODRIGO BATISTA DA SILVA</t>
  </si>
  <si>
    <t>xxx.937.734-xx</t>
  </si>
  <si>
    <t>on-1811184826</t>
  </si>
  <si>
    <t>ALEXSANDRA DA SILVA LIMA</t>
  </si>
  <si>
    <t>xxx.387.884-xx</t>
  </si>
  <si>
    <t>on-1176119916</t>
  </si>
  <si>
    <t>MARINA GOMES PUGLIESI BRANCO</t>
  </si>
  <si>
    <t>47.412.253/0001-36</t>
  </si>
  <si>
    <t>on-1418746800</t>
  </si>
  <si>
    <t>NATALI MARIA DE OLIVEIRA</t>
  </si>
  <si>
    <t>xxx.289.804-xx</t>
  </si>
  <si>
    <t>on-1101676851</t>
  </si>
  <si>
    <t>24.081.322 MARIANNA DOS SANTOS MELO</t>
  </si>
  <si>
    <t>24.081.322/0001-70</t>
  </si>
  <si>
    <t>on-38536604</t>
  </si>
  <si>
    <t>JUAN EDUARDO</t>
  </si>
  <si>
    <t>xxx.572.934-xx</t>
  </si>
  <si>
    <t>on-1782606328</t>
  </si>
  <si>
    <t>JOSE LUIZ PEREIRA DA SILVA</t>
  </si>
  <si>
    <t>xxx.639.864-xx</t>
  </si>
  <si>
    <t>on-205459795</t>
  </si>
  <si>
    <t>CALINHOS BOCA</t>
  </si>
  <si>
    <t>xxx.248.364-xx</t>
  </si>
  <si>
    <t>on-393572905</t>
  </si>
  <si>
    <t>FRANCY KENNEDY DA SILVA</t>
  </si>
  <si>
    <t>xxx.037.884-xx</t>
  </si>
  <si>
    <t>on-909197708</t>
  </si>
  <si>
    <t>QUENTIN SERGE DELAROCHE</t>
  </si>
  <si>
    <t>xxx.853.754-xx</t>
  </si>
  <si>
    <t>on-1139307518</t>
  </si>
  <si>
    <t>JOSÉ GOMES DO NASCIMENTO JUNIOR</t>
  </si>
  <si>
    <t>xxx.228.884-xx</t>
  </si>
  <si>
    <t>on-872167104</t>
  </si>
  <si>
    <t>ANDERSON</t>
  </si>
  <si>
    <t>xxx.427.767-xx</t>
  </si>
  <si>
    <t>on-1435592927</t>
  </si>
  <si>
    <t>WILLIAM RAMOS SILVA</t>
  </si>
  <si>
    <t>xxx.268.744-xx</t>
  </si>
  <si>
    <t>on-1744505203</t>
  </si>
  <si>
    <t>JÚNIOR BROW</t>
  </si>
  <si>
    <t>xxx.695.484-xx</t>
  </si>
  <si>
    <t>on-922894324</t>
  </si>
  <si>
    <t>ANTÔNIO ALEX DO MONTE OLIVEIRA</t>
  </si>
  <si>
    <t>xxx.965.814-xx</t>
  </si>
  <si>
    <t>on-2103840663</t>
  </si>
  <si>
    <t>ARI DA CENA</t>
  </si>
  <si>
    <t>xxx.218.734-xx</t>
  </si>
  <si>
    <t>on-1754218598</t>
  </si>
  <si>
    <t>SAVIO ALEXANDRE NUNES DE OLIVEIRA</t>
  </si>
  <si>
    <t>xxx.361.754-xx</t>
  </si>
  <si>
    <t>on-597785138</t>
  </si>
  <si>
    <t>JOSUEL CANDIDO DA SILVA</t>
  </si>
  <si>
    <t>xxx.746.504-xx</t>
  </si>
  <si>
    <t>VICÊNCIA</t>
  </si>
  <si>
    <t>on-1345480206</t>
  </si>
  <si>
    <t>SALATIEL CICERO DA SILVA</t>
  </si>
  <si>
    <t>xxx.641.534-xx</t>
  </si>
  <si>
    <t>on-202708799</t>
  </si>
  <si>
    <t>LUCIANO DOS SANTOS ARRUDA 02986739407</t>
  </si>
  <si>
    <t>28.471.453/0001-15</t>
  </si>
  <si>
    <t>on-2134185590</t>
  </si>
  <si>
    <t>AYMARA ALMEIDA</t>
  </si>
  <si>
    <t>xxx.089.034-xx</t>
  </si>
  <si>
    <t>on-1852582282</t>
  </si>
  <si>
    <t>JEAN DEYVID ALCANTARA FARIAS</t>
  </si>
  <si>
    <t>xxx.046.254-xx</t>
  </si>
  <si>
    <t>on-995957019</t>
  </si>
  <si>
    <t>FRANCISCO BARRADÃO</t>
  </si>
  <si>
    <t>xxx.670.324-xx</t>
  </si>
  <si>
    <t>on-769944097</t>
  </si>
  <si>
    <t>RENAN MELO DE ANDRADE</t>
  </si>
  <si>
    <t>xxx.390.474-xx</t>
  </si>
  <si>
    <t>IGARASSU</t>
  </si>
  <si>
    <t>on-1667451207</t>
  </si>
  <si>
    <t>PABLO OXAGUIAM SANTIAGO BARBOSA</t>
  </si>
  <si>
    <t>xxx.488.174-xx</t>
  </si>
  <si>
    <t>on-1783432393</t>
  </si>
  <si>
    <t>SARA</t>
  </si>
  <si>
    <t>xxx.102.044-xx</t>
  </si>
  <si>
    <t>on-1964779020</t>
  </si>
  <si>
    <t>JOSINALDO BEZERRA SOBRINHO</t>
  </si>
  <si>
    <t>xxx.071.004-xx</t>
  </si>
  <si>
    <t>on-1005289385</t>
  </si>
  <si>
    <t>DEYONE ALBUQUERQUE DA SILVA</t>
  </si>
  <si>
    <t>xxx.794.924-xx</t>
  </si>
  <si>
    <t>on-1638029697</t>
  </si>
  <si>
    <t>MARIA CLARA DOS SANTOS MENDES</t>
  </si>
  <si>
    <t>xxx.340.894-xx</t>
  </si>
  <si>
    <t>CATENDE</t>
  </si>
  <si>
    <t>on-625504768</t>
  </si>
  <si>
    <t>THAÍS SALES CARNEIRO</t>
  </si>
  <si>
    <t>xxx.284.174-xx</t>
  </si>
  <si>
    <t>on-409338558</t>
  </si>
  <si>
    <t>MATEO FELIPE BRAVO ARIZA 01308838913</t>
  </si>
  <si>
    <t>36.603.779/0001-87</t>
  </si>
  <si>
    <t>on-1971196250</t>
  </si>
  <si>
    <t>EDJACKSON HENRIQUE DA SILVA GUERRA</t>
  </si>
  <si>
    <t>xxx.947.994-xx</t>
  </si>
  <si>
    <t>on-1759127350</t>
  </si>
  <si>
    <t>NAGILSON LACERDA</t>
  </si>
  <si>
    <t>xxx.971.474-xx</t>
  </si>
  <si>
    <t>on-1653300594</t>
  </si>
  <si>
    <t>IRA GALDINO</t>
  </si>
  <si>
    <t>xxx.887.584-xx</t>
  </si>
  <si>
    <t>on-976973088</t>
  </si>
  <si>
    <t>LAUDECI NANCI LUCENA DE LIMA</t>
  </si>
  <si>
    <t>xxx.591.004-xx</t>
  </si>
  <si>
    <t>on-415583203</t>
  </si>
  <si>
    <t>MARIA DE LOURDES DUARTE SILVA</t>
  </si>
  <si>
    <t>xxx.158.894-xx</t>
  </si>
  <si>
    <t>on-1071339752</t>
  </si>
  <si>
    <t>JORGE SINESIO DE MENEZES</t>
  </si>
  <si>
    <t>xxx.944.334-xx</t>
  </si>
  <si>
    <t>on-920409866</t>
  </si>
  <si>
    <t>ELIANE CÂNDIDA DO NASCIMENTO</t>
  </si>
  <si>
    <t>xxx.475.304-xx</t>
  </si>
  <si>
    <t>on-198118799</t>
  </si>
  <si>
    <t>EDUARDO DE SOUZA D''ANTONA</t>
  </si>
  <si>
    <t>xxx.416.064-xx</t>
  </si>
  <si>
    <t>on-1723351661</t>
  </si>
  <si>
    <t>MARIANA VALENÇA DA COSTA</t>
  </si>
  <si>
    <t>xxx.976.474-xx</t>
  </si>
  <si>
    <t>on-335116160</t>
  </si>
  <si>
    <t>MICHELLE MONTEIRO</t>
  </si>
  <si>
    <t>xxx.993.294-xx</t>
  </si>
  <si>
    <t>on-834343460</t>
  </si>
  <si>
    <t>RÔMULO FRANCISCO DO NASCIMENTO</t>
  </si>
  <si>
    <t>xxx.911.734-xx</t>
  </si>
  <si>
    <t>on-556152331</t>
  </si>
  <si>
    <t>MARINA MOREIRA E SILVA</t>
  </si>
  <si>
    <t>xxx.639.854-xx</t>
  </si>
  <si>
    <t>on-919174523</t>
  </si>
  <si>
    <t>NÃO SE APLICA.</t>
  </si>
  <si>
    <t>xxx.798.304-xx</t>
  </si>
  <si>
    <t>on-751260189</t>
  </si>
  <si>
    <t>ALDENIS MONTEIRO MAIA</t>
  </si>
  <si>
    <t>24.246.496/0001-46</t>
  </si>
  <si>
    <t>on-2065846080</t>
  </si>
  <si>
    <t>CLÁUDIO ALEIXO DO NASCIMENTO</t>
  </si>
  <si>
    <t>xxx.628.524-xx</t>
  </si>
  <si>
    <t>on-1614634223</t>
  </si>
  <si>
    <t>DA PAZ</t>
  </si>
  <si>
    <t>xxx.157.034-xx</t>
  </si>
  <si>
    <t>on-1457727985</t>
  </si>
  <si>
    <t>LAURA CRISTINA ARAGÃO</t>
  </si>
  <si>
    <t>xxx.798.224-xx</t>
  </si>
  <si>
    <t>on-1346594711</t>
  </si>
  <si>
    <t>MARIA LUISA TENÓRIO DA SILVA</t>
  </si>
  <si>
    <t>xxx.782.344-xx</t>
  </si>
  <si>
    <t>on-1715429081</t>
  </si>
  <si>
    <t>PAULO FORTUNATO DE OLIVEIRA</t>
  </si>
  <si>
    <t>xxx.240.494-xx</t>
  </si>
  <si>
    <t>on-2034332360</t>
  </si>
  <si>
    <t>ÚRSULA DAMÁSIO FREIRE</t>
  </si>
  <si>
    <t>27.120.913/0001-06</t>
  </si>
  <si>
    <t>on-1379212918</t>
  </si>
  <si>
    <t>PEDRO RAIZ</t>
  </si>
  <si>
    <t>xxx.472.644-xx</t>
  </si>
  <si>
    <t>on-939532664</t>
  </si>
  <si>
    <t>ANDERSON BRUNO DA SILVA</t>
  </si>
  <si>
    <t>xxx.312.554-xx</t>
  </si>
  <si>
    <t>on-509821901</t>
  </si>
  <si>
    <t>BIIANCA DEL MAR FERREIRA DA SILVA</t>
  </si>
  <si>
    <t>xxx.269.354-xx</t>
  </si>
  <si>
    <t>on-375989706</t>
  </si>
  <si>
    <t>CINTIA CARLA FERREIRA 07609707422</t>
  </si>
  <si>
    <t>31.829.069/0001-56</t>
  </si>
  <si>
    <t>on-994795161</t>
  </si>
  <si>
    <t>DJ MK</t>
  </si>
  <si>
    <t>xxx.582.824-xx</t>
  </si>
  <si>
    <t>on-2026072261</t>
  </si>
  <si>
    <t>NOUGA DO AXÉ</t>
  </si>
  <si>
    <t>xxx.145.314-xx</t>
  </si>
  <si>
    <t>on-712984035</t>
  </si>
  <si>
    <t>FERNANDO BACCARELLI</t>
  </si>
  <si>
    <t>xxx.446.124-xx</t>
  </si>
  <si>
    <t>on-743790132</t>
  </si>
  <si>
    <t>WILTON ANTÔNIO BATISTA DE OLIVEIRA JUNIOR</t>
  </si>
  <si>
    <t>xxx.949.704-xx</t>
  </si>
  <si>
    <t>on-716264369</t>
  </si>
  <si>
    <t>ALEXANDRE GUTERRES LAURIA</t>
  </si>
  <si>
    <t>xxx.911.064-xx</t>
  </si>
  <si>
    <t>on-1754037368</t>
  </si>
  <si>
    <t>VINICIUS BARROS AQUINO</t>
  </si>
  <si>
    <t>xxx.331.914-xx</t>
  </si>
  <si>
    <t>on-1411983588</t>
  </si>
  <si>
    <t>ANTONIO NOLASCO DE ARRUDA FERREIRA</t>
  </si>
  <si>
    <t>xxx.098.004-xx</t>
  </si>
  <si>
    <t>on-1702178535</t>
  </si>
  <si>
    <t>PETRUCIO HOLLANDA</t>
  </si>
  <si>
    <t>xxx.236.744-xx</t>
  </si>
  <si>
    <t>on-2043363576</t>
  </si>
  <si>
    <t>RINALDO PIMENTEL DE LIRA JÚNIOR</t>
  </si>
  <si>
    <t>xxx.841.204-xx</t>
  </si>
  <si>
    <t>on-325790872</t>
  </si>
  <si>
    <t>PEDRO GILBERTO DA SILVA</t>
  </si>
  <si>
    <t>xxx.386.054-xx</t>
  </si>
  <si>
    <t>on-1487096778</t>
  </si>
  <si>
    <t>EDNILSON CAVALCANTE LEITE</t>
  </si>
  <si>
    <t>xxx.402.774-xx</t>
  </si>
  <si>
    <t>on-729380682</t>
  </si>
  <si>
    <t>JOSÉ MANOEL DA SILVA</t>
  </si>
  <si>
    <t>xxx.738.414-xx</t>
  </si>
  <si>
    <t>on-1025929105</t>
  </si>
  <si>
    <t>WILLIAM DANTAS DA SILVA</t>
  </si>
  <si>
    <t>xxx.403.774-xx</t>
  </si>
  <si>
    <t>ARARIPINA</t>
  </si>
  <si>
    <t>on-381572104</t>
  </si>
  <si>
    <t>LUCIANO BEZERRA DE MELO</t>
  </si>
  <si>
    <t>xxx.529.084-xx</t>
  </si>
  <si>
    <t>on-848953513</t>
  </si>
  <si>
    <t>ANTONIO PACHECO NETO</t>
  </si>
  <si>
    <t>20.734.132/0001-54</t>
  </si>
  <si>
    <t>on-788728785</t>
  </si>
  <si>
    <t>ANI-STEIN JOSÉ MOURA ARAÚJO</t>
  </si>
  <si>
    <t>xxx.025.311-xx</t>
  </si>
  <si>
    <t>on-789999549</t>
  </si>
  <si>
    <t>ROBERTO CARLOS</t>
  </si>
  <si>
    <t>xxx.594.514-xx</t>
  </si>
  <si>
    <t>on-1483307339</t>
  </si>
  <si>
    <t>BERNARDO PINHEIRO DE ANDRADE VIEIRA</t>
  </si>
  <si>
    <t>xxx.039.084-xx</t>
  </si>
  <si>
    <t>on-2068188043</t>
  </si>
  <si>
    <t>MARCIO GOMES DA SILVA</t>
  </si>
  <si>
    <t>xxx.030.704-xx</t>
  </si>
  <si>
    <t>on-2044545017</t>
  </si>
  <si>
    <t>DUDU</t>
  </si>
  <si>
    <t>xxx.586.384-xx</t>
  </si>
  <si>
    <t>on-2039024167</t>
  </si>
  <si>
    <t>GENILDO PEREIRA DE CARVALHO</t>
  </si>
  <si>
    <t>xxx.241.274-xx</t>
  </si>
  <si>
    <t>on-1914982883</t>
  </si>
  <si>
    <t>PABLO DE FRANÇA LOPES</t>
  </si>
  <si>
    <t>xxx.430.314-xx</t>
  </si>
  <si>
    <t>on-269975207</t>
  </si>
  <si>
    <t>ROBERTO LIMA</t>
  </si>
  <si>
    <t>xxx.570.084-xx</t>
  </si>
  <si>
    <t>on-763975727</t>
  </si>
  <si>
    <t>GABRIELA OLIVEIRA DANTAS 02160288411</t>
  </si>
  <si>
    <t>48.131.708/0001-08</t>
  </si>
  <si>
    <t>on-819474953</t>
  </si>
  <si>
    <t>ALLAN FRANÇA</t>
  </si>
  <si>
    <t>xxx.908.734-xx</t>
  </si>
  <si>
    <t>on-243165334</t>
  </si>
  <si>
    <t>THIAGO BRIGIDIO</t>
  </si>
  <si>
    <t>xxx.478.154-xx</t>
  </si>
  <si>
    <t>on-870866860</t>
  </si>
  <si>
    <t>MARCELO WANDERLEY DE OLIVEIRA 02419597486</t>
  </si>
  <si>
    <t>47.598.748/0001-00</t>
  </si>
  <si>
    <t>on-1416900866</t>
  </si>
  <si>
    <t>MAYLLSON RICARDO</t>
  </si>
  <si>
    <t>xxx.054.494-xx</t>
  </si>
  <si>
    <t>on-390360181</t>
  </si>
  <si>
    <t>THIAGO BRANDÃO OLIVEIRA</t>
  </si>
  <si>
    <t>xxx.270.784-xx</t>
  </si>
  <si>
    <t>on-1391292583</t>
  </si>
  <si>
    <t>VANESSA SILVA</t>
  </si>
  <si>
    <t>xxx.339.104-xx</t>
  </si>
  <si>
    <t>on-958159049</t>
  </si>
  <si>
    <t>PEDRO ENÉAS DE ALMEIDA RODRIGUES</t>
  </si>
  <si>
    <t>xxx.014.334-xx</t>
  </si>
  <si>
    <t>on-839586033</t>
  </si>
  <si>
    <t>FÁBIO IZAIAS CAVALCANTE SILVA</t>
  </si>
  <si>
    <t>xxx.126.614-xx</t>
  </si>
  <si>
    <t>on-1192183460</t>
  </si>
  <si>
    <t>NALDO VENÂNCIO</t>
  </si>
  <si>
    <t>xxx.509.684-xx</t>
  </si>
  <si>
    <t>on-1668287431</t>
  </si>
  <si>
    <t>CAMILA VALENÇA</t>
  </si>
  <si>
    <t>xxx.568.964-xx</t>
  </si>
  <si>
    <t>on-1920025655</t>
  </si>
  <si>
    <t>THIAGO CHALEGRE LINS</t>
  </si>
  <si>
    <t>xxx.121.614-xx</t>
  </si>
  <si>
    <t>on-1957904406</t>
  </si>
  <si>
    <t>ROBSON LAURINDO DOS SANTOS</t>
  </si>
  <si>
    <t>xxx.151.474-xx</t>
  </si>
  <si>
    <t>on-239292669</t>
  </si>
  <si>
    <t>MARIA DA CONCEIÇÃO GOMES DA SILVA</t>
  </si>
  <si>
    <t>xxx.791.208-xx</t>
  </si>
  <si>
    <t>on-1649377002</t>
  </si>
  <si>
    <t>WALLYSSON RICARDO DA SILVA</t>
  </si>
  <si>
    <t>xxx.297.564-xx</t>
  </si>
  <si>
    <t>AFOGADOS DA INGAZEIRA</t>
  </si>
  <si>
    <t>on-637142763</t>
  </si>
  <si>
    <t>THIAGO HENRIQUE DE SOUSA</t>
  </si>
  <si>
    <t>xxx.091.154-xx</t>
  </si>
  <si>
    <t>on-1145903419</t>
  </si>
  <si>
    <t>MATHEUS NOGUEIRA DOS SANTOS</t>
  </si>
  <si>
    <t>xxx.154.594-xx</t>
  </si>
  <si>
    <t>on-1268801106</t>
  </si>
  <si>
    <t>GILBERTO BARBOZA DE LIRA CAVALCANTI NETO</t>
  </si>
  <si>
    <t>xxx.477.684-xx</t>
  </si>
  <si>
    <t>on-747853476</t>
  </si>
  <si>
    <t>LAYANE FABIOLA DOS SANTOS SILVA COSTA</t>
  </si>
  <si>
    <t>xxx.112.314-xx</t>
  </si>
  <si>
    <t>on-629167832</t>
  </si>
  <si>
    <t>FRANCIELE GLENDA LEITE OLIVEIRA</t>
  </si>
  <si>
    <t>xxx.775.964-xx</t>
  </si>
  <si>
    <t>SÃO JOSÉ DO EGITO</t>
  </si>
  <si>
    <t>on-1327181759</t>
  </si>
  <si>
    <t>VICENTE MONTEIRO DA SILVA</t>
  </si>
  <si>
    <t>30.375.186/0001-24</t>
  </si>
  <si>
    <t>on-1045582425</t>
  </si>
  <si>
    <t>ÂNGELO MARCOS FILIZOLA</t>
  </si>
  <si>
    <t>xxx.822.404-xx</t>
  </si>
  <si>
    <t>on-279406801</t>
  </si>
  <si>
    <t>HORÁCIO DE SOUZA FALCÃO NETO</t>
  </si>
  <si>
    <t>xxx.961.914-xx</t>
  </si>
  <si>
    <t>on-1078534936</t>
  </si>
  <si>
    <t>ALUISIO LEODINO DE ALMEIDA</t>
  </si>
  <si>
    <t>xxx.079.604-xx</t>
  </si>
  <si>
    <t>on-1929925462</t>
  </si>
  <si>
    <t>MERIELLE LINO LINS</t>
  </si>
  <si>
    <t>xxx.002.734-xx</t>
  </si>
  <si>
    <t>on-684721118</t>
  </si>
  <si>
    <t>EDUARDO GONÇALVES DE OLIVEIRA</t>
  </si>
  <si>
    <t>xxx.230.624-xx</t>
  </si>
  <si>
    <t>GRAVATÁ</t>
  </si>
  <si>
    <t>on-932935893</t>
  </si>
  <si>
    <t>RODRIGO BALTAR DE LUCENA</t>
  </si>
  <si>
    <t>35.656.695/0001-49</t>
  </si>
  <si>
    <t>on-1653426966</t>
  </si>
  <si>
    <t>SONNI SILVA</t>
  </si>
  <si>
    <t>xxx.233.484-xx</t>
  </si>
  <si>
    <t>on-793577884</t>
  </si>
  <si>
    <t>PEDRO EDUARDO SANTOS FERREIRA</t>
  </si>
  <si>
    <t>xxx.736.104-xx</t>
  </si>
  <si>
    <t>on-1670211803</t>
  </si>
  <si>
    <t>MAÍRA AMA LISBOA ASSIS</t>
  </si>
  <si>
    <t>xxx.432.204-xx</t>
  </si>
  <si>
    <t>on-553800616</t>
  </si>
  <si>
    <t>EDUARDO MONTEIRO DE LIMA NETO</t>
  </si>
  <si>
    <t>xxx.690.614-xx</t>
  </si>
  <si>
    <t>on-1808098934</t>
  </si>
  <si>
    <t>JOÃO LUCAS</t>
  </si>
  <si>
    <t>xxx.796.114-xx</t>
  </si>
  <si>
    <t>on-1840386803</t>
  </si>
  <si>
    <t>ALLYSON DE ARAÚJO MONTEIRO</t>
  </si>
  <si>
    <t>xxx.242.544-xx</t>
  </si>
  <si>
    <t>on-1483280574</t>
  </si>
  <si>
    <t>ANDERSON MORAIS BARBOSA DE ARAÚJO</t>
  </si>
  <si>
    <t>xxx.768.534-xx</t>
  </si>
  <si>
    <t>on-2071998549</t>
  </si>
  <si>
    <t>CAIO LIMA HOLLANDA DE ALBUQUERQUE</t>
  </si>
  <si>
    <t>xxx.030.604-xx</t>
  </si>
  <si>
    <t>on-2001890035</t>
  </si>
  <si>
    <t>DEDETE PARENTE</t>
  </si>
  <si>
    <t>xxx.127.864-xx</t>
  </si>
  <si>
    <t>on-557135281</t>
  </si>
  <si>
    <t>LUISA ACCETI</t>
  </si>
  <si>
    <t>xxx.879.104-xx</t>
  </si>
  <si>
    <t>on-747599515</t>
  </si>
  <si>
    <t>MARIANA MIRANDA ROQUE DA SILVA</t>
  </si>
  <si>
    <t>xxx.869.614-xx</t>
  </si>
  <si>
    <t>on-257171521</t>
  </si>
  <si>
    <t>VINICIUS ALEXANDRE ALVES RODRIGUES</t>
  </si>
  <si>
    <t>xxx.988.064-xx</t>
  </si>
  <si>
    <t>on-1229025650</t>
  </si>
  <si>
    <t>CARLOS SANTOS</t>
  </si>
  <si>
    <t>xxx.536.687-xx</t>
  </si>
  <si>
    <t>on-690695425</t>
  </si>
  <si>
    <t>CARLINHOS</t>
  </si>
  <si>
    <t>xxx.341.504-xx</t>
  </si>
  <si>
    <t>on-1706754479</t>
  </si>
  <si>
    <t>ALINE VAN DER LINDEN FERREIRA</t>
  </si>
  <si>
    <t>40.740.347/0001-95</t>
  </si>
  <si>
    <t>on-1071261307</t>
  </si>
  <si>
    <t>JULIABE BALBINO DA SILVA</t>
  </si>
  <si>
    <t>xxx.945.364-xx</t>
  </si>
  <si>
    <t>on-33226816</t>
  </si>
  <si>
    <t>MICHELLE CRISTINE DE SOUZA</t>
  </si>
  <si>
    <t>xxx.986.624-xx</t>
  </si>
  <si>
    <t>on-976243846</t>
  </si>
  <si>
    <t>CHAY</t>
  </si>
  <si>
    <t>xxx.664.574-xx</t>
  </si>
  <si>
    <t>on-859861934</t>
  </si>
  <si>
    <t>7964968</t>
  </si>
  <si>
    <t>xxx.523.984-xx</t>
  </si>
  <si>
    <t>on-1295595551</t>
  </si>
  <si>
    <t>HOSANNA RAFAELLA DA CONCEIÇÃO DA SILVA</t>
  </si>
  <si>
    <t>xxx.713.434-xx</t>
  </si>
  <si>
    <t>on-329285424</t>
  </si>
  <si>
    <t>CARLOS AQUINO FERREIRA JÚNIOR</t>
  </si>
  <si>
    <t>xxx.107.681-xx</t>
  </si>
  <si>
    <t>on-151985684</t>
  </si>
  <si>
    <t>RENATA GOMES</t>
  </si>
  <si>
    <t>xxx.226.384-xx</t>
  </si>
  <si>
    <t>on-3345301</t>
  </si>
  <si>
    <t>DONA MARLUCE</t>
  </si>
  <si>
    <t>xxx.588.174-xx</t>
  </si>
  <si>
    <t>on-2138799060</t>
  </si>
  <si>
    <t>DANIEL MÁRIO FREIRE DE CARVALHO</t>
  </si>
  <si>
    <t>xxx.215.014-xx</t>
  </si>
  <si>
    <t>on-2060135755</t>
  </si>
  <si>
    <t>JOSE AUGUSTO BORGES VIEIRA</t>
  </si>
  <si>
    <t>xxx.654.484-xx</t>
  </si>
  <si>
    <t>on-1783190513</t>
  </si>
  <si>
    <t>MÁRCIA MERCIANO DE SANTANA</t>
  </si>
  <si>
    <t>xxx.788.114-xx</t>
  </si>
  <si>
    <t>on-1334581224</t>
  </si>
  <si>
    <t>ADAILTON MATIAS SANTOS</t>
  </si>
  <si>
    <t>xxx.687.424-xx</t>
  </si>
  <si>
    <t>on-1326322017</t>
  </si>
  <si>
    <t>JOSÉ GOMES DA SILVA</t>
  </si>
  <si>
    <t>xxx.152.304-xx</t>
  </si>
  <si>
    <t>on-542520991</t>
  </si>
  <si>
    <t>49.044.459.MARCOS DANIEL MOTA</t>
  </si>
  <si>
    <t>49.044.459/0001-86</t>
  </si>
  <si>
    <t>on-1749815983</t>
  </si>
  <si>
    <t>LUIZ PAULO LOPES</t>
  </si>
  <si>
    <t>xxx.689.384-xx</t>
  </si>
  <si>
    <t>BODOCÓ</t>
  </si>
  <si>
    <t>on-1380735119</t>
  </si>
  <si>
    <t>WALMIR TECNICO</t>
  </si>
  <si>
    <t>xxx.171.694-xx</t>
  </si>
  <si>
    <t>on-2097291103</t>
  </si>
  <si>
    <t>VICTOR GIOVANNI BRANCO DE LIMA</t>
  </si>
  <si>
    <t>xxx.626.464-xx</t>
  </si>
  <si>
    <t>on-1390876692</t>
  </si>
  <si>
    <t>JOSE BATISTA DA SILVA</t>
  </si>
  <si>
    <t>xxx.757.154-xx</t>
  </si>
  <si>
    <t>on-2004943115</t>
  </si>
  <si>
    <t>GILSON MORAES LARA</t>
  </si>
  <si>
    <t>xxx.497.441-xx</t>
  </si>
  <si>
    <t>LAJEDO</t>
  </si>
  <si>
    <t>on-1211773194</t>
  </si>
  <si>
    <t>MARCELO LOPES</t>
  </si>
  <si>
    <t>xxx.779.014-xx</t>
  </si>
  <si>
    <t>on-420558151</t>
  </si>
  <si>
    <t>DANILO TÁCITO DE LIMA RUFINO</t>
  </si>
  <si>
    <t>xxx.956.094-xx</t>
  </si>
  <si>
    <t>on-315383231</t>
  </si>
  <si>
    <t>FLAVIOS PRODUÇOES</t>
  </si>
  <si>
    <t>xxx.750.354-xx</t>
  </si>
  <si>
    <t>on-559707134</t>
  </si>
  <si>
    <t>FRANÇOIS DE SOUZA SILVA</t>
  </si>
  <si>
    <t>xxx.471.954-xx</t>
  </si>
  <si>
    <t>on-1346186666</t>
  </si>
  <si>
    <t>ELISANGELA NASCIMENTO</t>
  </si>
  <si>
    <t>35.375.752/0001-11</t>
  </si>
  <si>
    <t>on-2093101812</t>
  </si>
  <si>
    <t>ARQUIMEDES AMARO DA SILVA FILHO</t>
  </si>
  <si>
    <t>xxx.084.444-xx</t>
  </si>
  <si>
    <t>on-142817564</t>
  </si>
  <si>
    <t>45.131.423 ANA SOFIA SANTANA DE OLIVEIRA</t>
  </si>
  <si>
    <t>45.131.423/0001-89</t>
  </si>
  <si>
    <t>on-1076251765</t>
  </si>
  <si>
    <t>RODOLPHO SERGIO LIMA CAMPOS</t>
  </si>
  <si>
    <t>xxx.945.734-xx</t>
  </si>
  <si>
    <t>on-698305308</t>
  </si>
  <si>
    <t>RHAYSSA MARIA IASBECK SALES</t>
  </si>
  <si>
    <t>xxx.608.364-xx</t>
  </si>
  <si>
    <t>on-1194030641</t>
  </si>
  <si>
    <t>J-J</t>
  </si>
  <si>
    <t>xxx.567.094-xx</t>
  </si>
  <si>
    <t>on-1045169578</t>
  </si>
  <si>
    <t>SABRINA</t>
  </si>
  <si>
    <t>xxx.846.594-xx</t>
  </si>
  <si>
    <t>on-1802707394</t>
  </si>
  <si>
    <t>24.966.652 ANDERSON MOES FLOR</t>
  </si>
  <si>
    <t>24.966.652/0001-43</t>
  </si>
  <si>
    <t>on-1941732986</t>
  </si>
  <si>
    <t>AYANA MOURA</t>
  </si>
  <si>
    <t>xxx.791.344-xx</t>
  </si>
  <si>
    <t>on-1174894701</t>
  </si>
  <si>
    <t>EMMANUEL ALVES DOS SANTOS</t>
  </si>
  <si>
    <t>xxx.306.144-xx</t>
  </si>
  <si>
    <t>on-1225459564</t>
  </si>
  <si>
    <t>SANDRA MARIA DE OLIVEIRA</t>
  </si>
  <si>
    <t>xxx.599.784-xx</t>
  </si>
  <si>
    <t>on-1556614609</t>
  </si>
  <si>
    <t>20.860.457 GILMAR TEIXEIRA SILVA</t>
  </si>
  <si>
    <t>20.860.457/0001-83</t>
  </si>
  <si>
    <t>on-752891187</t>
  </si>
  <si>
    <t>MARCONDES LIMA</t>
  </si>
  <si>
    <t>xxx.290.584-xx</t>
  </si>
  <si>
    <t>on-1473266936</t>
  </si>
  <si>
    <t>ERICK</t>
  </si>
  <si>
    <t>xxx.627.764-xx</t>
  </si>
  <si>
    <t>on-1990991757</t>
  </si>
  <si>
    <t>LUIZ HENRIQUE ALBINO DE LIMA</t>
  </si>
  <si>
    <t>xxx.579.594-xx</t>
  </si>
  <si>
    <t>on-886967130</t>
  </si>
  <si>
    <t>MATHEUS VAZ MANSO DE ALBUQUERQUE LIMA</t>
  </si>
  <si>
    <t>xxx.549.204-xx</t>
  </si>
  <si>
    <t>on-1398736181</t>
  </si>
  <si>
    <t>NETO ROADIE</t>
  </si>
  <si>
    <t>xxx.292.594-xx</t>
  </si>
  <si>
    <t>on-195502790</t>
  </si>
  <si>
    <t>ROGERIO JOSE WANDERLEY CARMO DE PAULA</t>
  </si>
  <si>
    <t>xxx.627.144-xx</t>
  </si>
  <si>
    <t>on-1437686041</t>
  </si>
  <si>
    <t>JULIA BRAGA TORRES 04617896473</t>
  </si>
  <si>
    <t>38.650.074/0001-46</t>
  </si>
  <si>
    <t>on-1321630764</t>
  </si>
  <si>
    <t>ALEXSANDRO BONIFACIO DOS SANTOS</t>
  </si>
  <si>
    <t>xxx.800.914-xx</t>
  </si>
  <si>
    <t>on-2081443187</t>
  </si>
  <si>
    <t>CLÁUDIA DA COSTA SOUZA</t>
  </si>
  <si>
    <t>xxx.390.174-xx</t>
  </si>
  <si>
    <t>on-613510269</t>
  </si>
  <si>
    <t>JOSÉ ELIAS</t>
  </si>
  <si>
    <t>xxx.405.024-xx</t>
  </si>
  <si>
    <t>on-66150375</t>
  </si>
  <si>
    <t>HONELE CONEXÃO</t>
  </si>
  <si>
    <t>xxx.968.964-xx</t>
  </si>
  <si>
    <t>on-2085818502</t>
  </si>
  <si>
    <t>ANA CLAUDIA MOREIRA GUEDES</t>
  </si>
  <si>
    <t>xxx.935.414-xx</t>
  </si>
  <si>
    <t>on-2129286040</t>
  </si>
  <si>
    <t>RAPHA LIMA</t>
  </si>
  <si>
    <t>xxx.566.404-xx</t>
  </si>
  <si>
    <t>on-455233428</t>
  </si>
  <si>
    <t>CHARLTON RODRIGUES DOS SANTOS</t>
  </si>
  <si>
    <t>xxx.398.584-xx</t>
  </si>
  <si>
    <t>on-945764736</t>
  </si>
  <si>
    <t>JOSÉ EDUARDO VELOSO DA SILVA</t>
  </si>
  <si>
    <t>23.003.911/0001-78</t>
  </si>
  <si>
    <t>on-1361273966</t>
  </si>
  <si>
    <t>JULIA MAYRA SILVA MACHADO</t>
  </si>
  <si>
    <t>xxx.919.724-xx</t>
  </si>
  <si>
    <t>on-894179279</t>
  </si>
  <si>
    <t>JÃO VICENTE</t>
  </si>
  <si>
    <t>xxx.690.434-xx</t>
  </si>
  <si>
    <t>on-66783120</t>
  </si>
  <si>
    <t>EVELINE ALVES DA SILVA 92185460404</t>
  </si>
  <si>
    <t>40.178.875/0001-00</t>
  </si>
  <si>
    <t>on-239092013</t>
  </si>
  <si>
    <t>PALOMA MARIA LIMA DA SILVA 11044035447</t>
  </si>
  <si>
    <t>36.016.302/0001-03</t>
  </si>
  <si>
    <t>on-1194224008</t>
  </si>
  <si>
    <t>SABRINNA SANTOS DE MOURA</t>
  </si>
  <si>
    <t>xxx.683.663-xx</t>
  </si>
  <si>
    <t>on-831857289</t>
  </si>
  <si>
    <t>YASMIM ALVES FERREIRA</t>
  </si>
  <si>
    <t>xxx.951.704-xx</t>
  </si>
  <si>
    <t>on-225841378</t>
  </si>
  <si>
    <t>KAIQUE MELO</t>
  </si>
  <si>
    <t>xxx.033.894-xx</t>
  </si>
  <si>
    <t>SANHARÓ</t>
  </si>
  <si>
    <t>on-1648770970</t>
  </si>
  <si>
    <t>RAFAELA DAIENE SOUZA SANTOS</t>
  </si>
  <si>
    <t>xxx.585.364-xx</t>
  </si>
  <si>
    <t>on-2000242846</t>
  </si>
  <si>
    <t>DENIS VINICIUS SOUZA FRANCISCO</t>
  </si>
  <si>
    <t>xxx.017.414-xx</t>
  </si>
  <si>
    <t>on-979712335</t>
  </si>
  <si>
    <t>BETO TRINDADE</t>
  </si>
  <si>
    <t>xxx.252.154-xx</t>
  </si>
  <si>
    <t>on-2034531876</t>
  </si>
  <si>
    <t>CARLOS EDUARDO SANTOS DE PAULA LIMA</t>
  </si>
  <si>
    <t>32.593.871/0001-52</t>
  </si>
  <si>
    <t>on-654404290</t>
  </si>
  <si>
    <t>ROBERTO RODRIGUES COSTA</t>
  </si>
  <si>
    <t>xxx.522.114-xx</t>
  </si>
  <si>
    <t>on-1870872335</t>
  </si>
  <si>
    <t>ELSON BARROS DE AMARAL</t>
  </si>
  <si>
    <t>xxx.050.774-xx</t>
  </si>
  <si>
    <t>on-1119498305</t>
  </si>
  <si>
    <t>DANIEL FARIAS</t>
  </si>
  <si>
    <t>xxx.111.724-xx</t>
  </si>
  <si>
    <t>on-1055603269</t>
  </si>
  <si>
    <t>MARCILIO DE SOUZA FERREIRA</t>
  </si>
  <si>
    <t>xxx.675.804-xx</t>
  </si>
  <si>
    <t>on-568668494</t>
  </si>
  <si>
    <t>NICOLAU</t>
  </si>
  <si>
    <t>xxx.712.964-xx</t>
  </si>
  <si>
    <t>on-571171281</t>
  </si>
  <si>
    <t>RAFAEL MEIRA LINS DE SOUZA NOTO 03149946450</t>
  </si>
  <si>
    <t>45.307.365/0001-00</t>
  </si>
  <si>
    <t>on-1020930641</t>
  </si>
  <si>
    <t>PAULO HENRIQUE FERREIRA E SILVA DE AZEVEDO UMBELINO</t>
  </si>
  <si>
    <t>xxx.735.094-xx</t>
  </si>
  <si>
    <t>on-1722687381</t>
  </si>
  <si>
    <t>PEDRO PINHEIRO NEVES 06030462407</t>
  </si>
  <si>
    <t>47.203.776/0001-72</t>
  </si>
  <si>
    <t>on-10893805</t>
  </si>
  <si>
    <t>MEKSON DIAS DO NASCIMENTO 11781353492</t>
  </si>
  <si>
    <t>48.409.977/0001-93</t>
  </si>
  <si>
    <t>on-961165218</t>
  </si>
  <si>
    <t>JOSÉ WILLIAN</t>
  </si>
  <si>
    <t>xxx.870.704-xx</t>
  </si>
  <si>
    <t>on-1818958701</t>
  </si>
  <si>
    <t>MOISES BARBOSA DE LIMA ANICETO DE SANTANA 05068930490</t>
  </si>
  <si>
    <t>45.631.925/0001-79</t>
  </si>
  <si>
    <t>on-775824860</t>
  </si>
  <si>
    <t>LEONEL  DE SOUZA MATTOS JUNIOR</t>
  </si>
  <si>
    <t>xxx.433.154-xx</t>
  </si>
  <si>
    <t>on-1108349990</t>
  </si>
  <si>
    <t>MAGAL</t>
  </si>
  <si>
    <t>xxx.726.394-xx</t>
  </si>
  <si>
    <t>on-1628648578</t>
  </si>
  <si>
    <t>JAMERSON GEORGE ALVES</t>
  </si>
  <si>
    <t>xxx.782.654-xx</t>
  </si>
  <si>
    <t>on-1551059118</t>
  </si>
  <si>
    <t>CARLOS CESAR MARTIR RAMOS</t>
  </si>
  <si>
    <t>xxx.538.404-xx</t>
  </si>
  <si>
    <t>on-256332302</t>
  </si>
  <si>
    <t>MARA RÚBIA MENDONÇA FERREIRA</t>
  </si>
  <si>
    <t>xxx.724.284-xx</t>
  </si>
  <si>
    <t>on-1410668225</t>
  </si>
  <si>
    <t>JÉSSIKA SUELLEN LEMES BERTANI 37250380826</t>
  </si>
  <si>
    <t>34.438.356/0001-23</t>
  </si>
  <si>
    <t>on-419979490</t>
  </si>
  <si>
    <t>48.899.544 MARIANA INGRID GUILHERME DE ARAUJO</t>
  </si>
  <si>
    <t>48.899.544/0001-63</t>
  </si>
  <si>
    <t>on-390336702</t>
  </si>
  <si>
    <t>BEATRIZ ARCOVERDE DE OLIVEIRA</t>
  </si>
  <si>
    <t>xxx.122.434-xx</t>
  </si>
  <si>
    <t>on-1660115688</t>
  </si>
  <si>
    <t>MARIA EDUARDA FERREIRA CÉZAR MENEZES</t>
  </si>
  <si>
    <t>xxx.690.904-xx</t>
  </si>
  <si>
    <t>on-1799840106</t>
  </si>
  <si>
    <t>HEVERTON VINÍCIUS DE LIRA SILVA</t>
  </si>
  <si>
    <t>xxx.930.094-xx</t>
  </si>
  <si>
    <t>on-1168408438</t>
  </si>
  <si>
    <t>DÁRVILLA MOURA</t>
  </si>
  <si>
    <t>xxx.743.304-xx</t>
  </si>
  <si>
    <t>on-778633438</t>
  </si>
  <si>
    <t>ADILSON LOPES DA SILVA</t>
  </si>
  <si>
    <t>xxx.679.154-xx</t>
  </si>
  <si>
    <t>on-391527541</t>
  </si>
  <si>
    <t>SÁVIO FERNANDO DE AZEVEDO MENDES FIGUEIREDO</t>
  </si>
  <si>
    <t>xxx.839.444-xx</t>
  </si>
  <si>
    <t>on-400432870</t>
  </si>
  <si>
    <t>FABIO ALVES CAVALCANTI</t>
  </si>
  <si>
    <t>xxx.071.154-xx</t>
  </si>
  <si>
    <t>on-677210870</t>
  </si>
  <si>
    <t>JOÃO VINÍCIUS GOMES DO NASCIMENTO</t>
  </si>
  <si>
    <t>xxx.147.974-xx</t>
  </si>
  <si>
    <t>on-2094277752</t>
  </si>
  <si>
    <t>MIGUEL NETO</t>
  </si>
  <si>
    <t>xxx.344.134-xx</t>
  </si>
  <si>
    <t>on-1060719492</t>
  </si>
  <si>
    <t>22.509.033 MARCIO FIGUEIREDO DE SA LEITAO</t>
  </si>
  <si>
    <t>22.509.033/0001-02</t>
  </si>
  <si>
    <t>on-95384007</t>
  </si>
  <si>
    <t>HUGO EDUARDO DO NASCIMENTO GONDINHO 09255888498</t>
  </si>
  <si>
    <t>35.391.886/0001-26</t>
  </si>
  <si>
    <t>on-1356351472</t>
  </si>
  <si>
    <t>CARMEN VIRGINIA DE AZEVEDO BARBOSA</t>
  </si>
  <si>
    <t>xxx.419.304-xx</t>
  </si>
  <si>
    <t>on-1090390354</t>
  </si>
  <si>
    <t>KAROL DO AGBÊ</t>
  </si>
  <si>
    <t>xxx.359.634-xx</t>
  </si>
  <si>
    <t>on-1252085469</t>
  </si>
  <si>
    <t>HENRIQUE CELSO NASCIMENTO</t>
  </si>
  <si>
    <t>xxx.372.413-xx</t>
  </si>
  <si>
    <t>on-868945572</t>
  </si>
  <si>
    <t>EDMILSON JOSÉ GOMES DOS SANTOS</t>
  </si>
  <si>
    <t>xxx.510.104-xx</t>
  </si>
  <si>
    <t>on-100624828</t>
  </si>
  <si>
    <t>MARIA REJANE MONTEIRO</t>
  </si>
  <si>
    <t>xxx.583.654-xx</t>
  </si>
  <si>
    <t>on-1361511394</t>
  </si>
  <si>
    <t>REI THIAGO</t>
  </si>
  <si>
    <t>xxx.838.324-xx</t>
  </si>
  <si>
    <t>on-1191794214</t>
  </si>
  <si>
    <t>JOSÉ EDILSON DO NASCIMENTO</t>
  </si>
  <si>
    <t>xxx.574.704-xx</t>
  </si>
  <si>
    <t>on-1274353605</t>
  </si>
  <si>
    <t>DANIEL ALBUQUERQUE</t>
  </si>
  <si>
    <t>xxx.622.494-xx</t>
  </si>
  <si>
    <t>on-1693071770</t>
  </si>
  <si>
    <t>SOMBRA</t>
  </si>
  <si>
    <t>xxx.419.084-xx</t>
  </si>
  <si>
    <t>on-1041833504</t>
  </si>
  <si>
    <t>BRUNO LINS RIBEIRO</t>
  </si>
  <si>
    <t>xxx.955.214-xx</t>
  </si>
  <si>
    <t>on-920804660</t>
  </si>
  <si>
    <t>MÉRCIA MARIA SOUZA GADÊLHA</t>
  </si>
  <si>
    <t>xxx.517.124-xx</t>
  </si>
  <si>
    <t>on-275782696</t>
  </si>
  <si>
    <t>JUNIOR JUBA</t>
  </si>
  <si>
    <t>xxx.170.634-xx</t>
  </si>
  <si>
    <t>on-1226375265</t>
  </si>
  <si>
    <t>PAULO EDISON RODRIGUES DE MELO</t>
  </si>
  <si>
    <t>xxx.595.134-xx</t>
  </si>
  <si>
    <t>on-826359706</t>
  </si>
  <si>
    <t>SYLVIATEREZADEMENEZESVEIGAPORTELA30414458249</t>
  </si>
  <si>
    <t>28.118.771/0001-05</t>
  </si>
  <si>
    <t>on-1157106331</t>
  </si>
  <si>
    <t>ERYKA PATRICIA RAMOS PEREIRA</t>
  </si>
  <si>
    <t>xxx.268.941-xx</t>
  </si>
  <si>
    <t>on-735006507</t>
  </si>
  <si>
    <t>SUELEN SABRINA MENDES DE PAULA</t>
  </si>
  <si>
    <t>xxx.855.184-xx</t>
  </si>
  <si>
    <t>on-1413767893</t>
  </si>
  <si>
    <t>MICAELA NUNES DE ALMEIDA</t>
  </si>
  <si>
    <t>xxx.289.694-xx</t>
  </si>
  <si>
    <t>on-1860072199</t>
  </si>
  <si>
    <t>LUCA LEMOS CURSINO</t>
  </si>
  <si>
    <t>48.443.390/0001-09</t>
  </si>
  <si>
    <t>on-522261993</t>
  </si>
  <si>
    <t>GK</t>
  </si>
  <si>
    <t>xxx.289.914-xx</t>
  </si>
  <si>
    <t>on-598031610</t>
  </si>
  <si>
    <t>DOUGLAS HENRIQUE GOMES DOS SANTOS</t>
  </si>
  <si>
    <t>xxx.950.134-xx</t>
  </si>
  <si>
    <t>on-1397097058</t>
  </si>
  <si>
    <t>WAGNER GOMES</t>
  </si>
  <si>
    <t>xxx.210.034-xx</t>
  </si>
  <si>
    <t>on-972451933</t>
  </si>
  <si>
    <t>ADRYANA BARBOSA BEZERRA</t>
  </si>
  <si>
    <t>xxx.749.254-xx</t>
  </si>
  <si>
    <t>on-22445912</t>
  </si>
  <si>
    <t>FERNANDO PATRICIO CARDOZO</t>
  </si>
  <si>
    <t>xxx.751.774-xx</t>
  </si>
  <si>
    <t>on-457991213</t>
  </si>
  <si>
    <t>THIAGO FRANÇA DE PAULA 88766268249</t>
  </si>
  <si>
    <t>31.300.589/0001-77</t>
  </si>
  <si>
    <t>on-366045831</t>
  </si>
  <si>
    <t>GABRIEL CEZZAR</t>
  </si>
  <si>
    <t>xxx.587.564-xx</t>
  </si>
  <si>
    <t>on-1747672870</t>
  </si>
  <si>
    <t>BIA</t>
  </si>
  <si>
    <t>xxx.458.774-xx</t>
  </si>
  <si>
    <t>on-38999134</t>
  </si>
  <si>
    <t>IVONE NUNES PIRES DE OLIVEIRA 25786261468</t>
  </si>
  <si>
    <t>24.762.480/0001-96</t>
  </si>
  <si>
    <t>on-2063801850</t>
  </si>
  <si>
    <t>MARCELO ALEXANDRE BALBINO DOS SANTOS</t>
  </si>
  <si>
    <t>xxx.509.224-xx</t>
  </si>
  <si>
    <t>on-1891597512</t>
  </si>
  <si>
    <t>NECORASTA</t>
  </si>
  <si>
    <t>xxx.809.154-xx</t>
  </si>
  <si>
    <t>on-1693480955</t>
  </si>
  <si>
    <t>ERBERT CRHISTIAN DE SOUZA DANTAS</t>
  </si>
  <si>
    <t>xxx.502.794-xx</t>
  </si>
  <si>
    <t>on-860367320</t>
  </si>
  <si>
    <t>31.461.442 ALBERTO MONTEIRO BARBOSA</t>
  </si>
  <si>
    <t>31.461.442/0001-69</t>
  </si>
  <si>
    <t>on-1375816611</t>
  </si>
  <si>
    <t>JOSEANE ALVES DA SILVA OLIVEIRA</t>
  </si>
  <si>
    <t>xxx.133.764-xx</t>
  </si>
  <si>
    <t>on-61374282</t>
  </si>
  <si>
    <t>VERDIN BRECHO</t>
  </si>
  <si>
    <t>45.389.805/0001-07</t>
  </si>
  <si>
    <t>on-277688873</t>
  </si>
  <si>
    <t>RAFAEL NASCIMENTO PEREIRA - 36608512805</t>
  </si>
  <si>
    <t>41.037.584/0001-57</t>
  </si>
  <si>
    <t>on-1585601260</t>
  </si>
  <si>
    <t>JOHNNY EMANUEL PEQUENO DA SILVA</t>
  </si>
  <si>
    <t>xxx.878.314-xx</t>
  </si>
  <si>
    <t>on-459228218</t>
  </si>
  <si>
    <t>MARCIO VINICIUS LEMOS TORRES 10454868413</t>
  </si>
  <si>
    <t>27.167.130/0001-70</t>
  </si>
  <si>
    <t>on-100887626</t>
  </si>
  <si>
    <t>HAILTON LEAL DE SOUZA JÚNIOR</t>
  </si>
  <si>
    <t>xxx.954.624-xx</t>
  </si>
  <si>
    <t>on-1867536231</t>
  </si>
  <si>
    <t>MARCIO NASCIMENTO</t>
  </si>
  <si>
    <t>xxx.986.694-xx</t>
  </si>
  <si>
    <t>on-1576747238</t>
  </si>
  <si>
    <t>ROSANA ROBERTA</t>
  </si>
  <si>
    <t>xxx.020.214-xx</t>
  </si>
  <si>
    <t>on-442511647</t>
  </si>
  <si>
    <t>CATHARINA LEOCÁDIO</t>
  </si>
  <si>
    <t>xxx.033.664-xx</t>
  </si>
  <si>
    <t>on-1623749050</t>
  </si>
  <si>
    <t>EUCLIDES</t>
  </si>
  <si>
    <t>xxx.014.714-xx</t>
  </si>
  <si>
    <t>on-2090552595</t>
  </si>
  <si>
    <t>ÁLAMO BANDEIRA</t>
  </si>
  <si>
    <t>xxx.992.464-xx</t>
  </si>
  <si>
    <t>on-481052148</t>
  </si>
  <si>
    <t>MARCOS PAULO FERREIRA DA SILVA</t>
  </si>
  <si>
    <t>xxx.002.724-xx</t>
  </si>
  <si>
    <t>on-870871146</t>
  </si>
  <si>
    <t>CIANO SILLVA</t>
  </si>
  <si>
    <t>xxx.496.204-xx</t>
  </si>
  <si>
    <t>on-1391419807</t>
  </si>
  <si>
    <t>JOÃO PEDRO FERREIRA DOS SANTOS</t>
  </si>
  <si>
    <t>xxx.294.564-xx</t>
  </si>
  <si>
    <t>on-1305293564</t>
  </si>
  <si>
    <t>PEDRO RICARDO ALVES BERENGUER</t>
  </si>
  <si>
    <t>xxx.089.264-xx</t>
  </si>
  <si>
    <t>on-436169313</t>
  </si>
  <si>
    <t>NEY HUMBERTO DA SILVA OLIVEIRA</t>
  </si>
  <si>
    <t>xxx.799.124-xx</t>
  </si>
  <si>
    <t>on-460795389</t>
  </si>
  <si>
    <t>MARCELO ANTÔNIO DE SÁ</t>
  </si>
  <si>
    <t>xxx.450.678-xx</t>
  </si>
  <si>
    <t>INAJÁ</t>
  </si>
  <si>
    <t>on-1455914075</t>
  </si>
  <si>
    <t>NETO PAIVA</t>
  </si>
  <si>
    <t>xxx.672.044-xx</t>
  </si>
  <si>
    <t>on-511475483</t>
  </si>
  <si>
    <t>CARLOS EDUARDO DO NASCIMENTO RODRIGUES</t>
  </si>
  <si>
    <t>xxx.178.494-xx</t>
  </si>
  <si>
    <t>on-413883636</t>
  </si>
  <si>
    <t>MATEUS ANDRADE TARSO DE LIMA ANDRADE</t>
  </si>
  <si>
    <t>xxx.087.964-xx</t>
  </si>
  <si>
    <t>on-1501650727</t>
  </si>
  <si>
    <t>ROBERTA LALESKA DOS SANTOS NARCISO</t>
  </si>
  <si>
    <t>xxx.629.944-xx</t>
  </si>
  <si>
    <t>on-1948070006</t>
  </si>
  <si>
    <t>IGGOR VINICIUS BATISTA DE SANTANA CAZUMBÁ</t>
  </si>
  <si>
    <t>xxx.968.214-xx</t>
  </si>
  <si>
    <t>on-69403998</t>
  </si>
  <si>
    <t>VITOR SILVA DOS ANJOS</t>
  </si>
  <si>
    <t>xxx.550.774-xx</t>
  </si>
  <si>
    <t>on-1619074995</t>
  </si>
  <si>
    <t>MARIA EDUARDA ALVES FERREIRA</t>
  </si>
  <si>
    <t>xxx.340.534-xx</t>
  </si>
  <si>
    <t>on-1178559885</t>
  </si>
  <si>
    <t>ELIONEIDE MERY DUARTE DE SOUZA</t>
  </si>
  <si>
    <t>xxx.486.304-xx</t>
  </si>
  <si>
    <t>on-1547384759</t>
  </si>
  <si>
    <t>JOSE CECILIO DOS SANTOS</t>
  </si>
  <si>
    <t>xxx.072.864-xx</t>
  </si>
  <si>
    <t>on-1844800368</t>
  </si>
  <si>
    <t>NALDO</t>
  </si>
  <si>
    <t>xxx.267.924-xx</t>
  </si>
  <si>
    <t>on-2071289596</t>
  </si>
  <si>
    <t>ANTONIO MACIEL PEREIRA NETO</t>
  </si>
  <si>
    <t>xxx.746.734-xx</t>
  </si>
  <si>
    <t>on-754861417</t>
  </si>
  <si>
    <t>PEDRO ROCHA ARRUDA</t>
  </si>
  <si>
    <t>xxx.221.524-xx</t>
  </si>
  <si>
    <t>on-191112621</t>
  </si>
  <si>
    <t>DOUGLAS CAVALCANTI DE LIMA</t>
  </si>
  <si>
    <t>xxx.821.674-xx</t>
  </si>
  <si>
    <t>on-1595413338</t>
  </si>
  <si>
    <t>ARYCLEITON RODRIGUES DA SILVA</t>
  </si>
  <si>
    <t>xxx.443.924-xx</t>
  </si>
  <si>
    <t>on-1349726580</t>
  </si>
  <si>
    <t>RICARDO GONÇALO DO NASCIMENTO</t>
  </si>
  <si>
    <t>xxx.600.484-xx</t>
  </si>
  <si>
    <t>on-1278161878</t>
  </si>
  <si>
    <t>SIMONE SOUZA DE ASSIS CABRAL</t>
  </si>
  <si>
    <t>xxx.609.464-xx</t>
  </si>
  <si>
    <t>on-579368797</t>
  </si>
  <si>
    <t>LUNAS COSTA</t>
  </si>
  <si>
    <t>xxx.008.674-xx</t>
  </si>
  <si>
    <t>on-1447108961</t>
  </si>
  <si>
    <t>JEFFERSON DA CUNHA BEZERRA</t>
  </si>
  <si>
    <t>xxx.425.344-xx</t>
  </si>
  <si>
    <t>on-1001206757</t>
  </si>
  <si>
    <t>DOUGLAS RIBEIRO DIAS</t>
  </si>
  <si>
    <t>xxx.929.214-xx</t>
  </si>
  <si>
    <t>on-426385278</t>
  </si>
  <si>
    <t>ISABELA MARIA FERREIRA DE ALENCAR</t>
  </si>
  <si>
    <t>xxx.727.504-xx</t>
  </si>
  <si>
    <t>on-116722191</t>
  </si>
  <si>
    <t>JOSÉ MATHEUS BEZERRA FLORÊNCIO</t>
  </si>
  <si>
    <t>xxx.980.524-xx</t>
  </si>
  <si>
    <t>on-619908025</t>
  </si>
  <si>
    <t>JATHYLES MIRANDA DE SOUZA</t>
  </si>
  <si>
    <t>xxx.445.874-xx</t>
  </si>
  <si>
    <t>on-1972990570</t>
  </si>
  <si>
    <t>ROJJES VOSWALDO E SILVA</t>
  </si>
  <si>
    <t>xxx.789.634-xx</t>
  </si>
  <si>
    <t>on-175925793</t>
  </si>
  <si>
    <t>PEDRO VITOR PONTES FERRAZ 09281117410</t>
  </si>
  <si>
    <t>18.253.940/0001-58</t>
  </si>
  <si>
    <t>on-1198158390</t>
  </si>
  <si>
    <t>42.103.949 DHOWGLAS OCTAVIO CORREIA DOS SANTOS</t>
  </si>
  <si>
    <t>42.103.949/0001-67</t>
  </si>
  <si>
    <t>on-819989776</t>
  </si>
  <si>
    <t>40.639.541 GABRIEL RIBEIRO COELHO</t>
  </si>
  <si>
    <t>40.639.541/0001-89</t>
  </si>
  <si>
    <t>on-807223080</t>
  </si>
  <si>
    <t>CARLOS ANDRÉ OLIVEIRA MARQUES DA SILVA</t>
  </si>
  <si>
    <t>xxx.280.664-xx</t>
  </si>
  <si>
    <t>on-1837594551</t>
  </si>
  <si>
    <t>AYÒ LUFAN</t>
  </si>
  <si>
    <t>xxx.067.384-xx</t>
  </si>
  <si>
    <t>on-731020715</t>
  </si>
  <si>
    <t>ARNALDO SOARES ALVINO</t>
  </si>
  <si>
    <t>xxx.910.294-xx</t>
  </si>
  <si>
    <t>on-981619503</t>
  </si>
  <si>
    <t>CESAR LEÃO</t>
  </si>
  <si>
    <t>xxx.909.274-xx</t>
  </si>
  <si>
    <t>on-592007483</t>
  </si>
  <si>
    <t>ADMILSON CLAUDINO DE BARROS</t>
  </si>
  <si>
    <t>xxx.388.414-xx</t>
  </si>
  <si>
    <t>on-362638194</t>
  </si>
  <si>
    <t>AIRTON CARDIM PRATES NETO</t>
  </si>
  <si>
    <t>xxx.563.484-xx</t>
  </si>
  <si>
    <t>on-1440443871</t>
  </si>
  <si>
    <t>DAMY FERNANDA ALVES DA SILVA</t>
  </si>
  <si>
    <t>xxx.513.064-xx</t>
  </si>
  <si>
    <t>on-1248466120</t>
  </si>
  <si>
    <t>JA DEU CERTO PRODUCOES</t>
  </si>
  <si>
    <t>xxx.488.154-xx</t>
  </si>
  <si>
    <t>on-58088427</t>
  </si>
  <si>
    <t>LUCIANO VICENTE DA SILVA</t>
  </si>
  <si>
    <t>xxx.468.664-xx</t>
  </si>
  <si>
    <t>on-1298944262</t>
  </si>
  <si>
    <t>JEFFERSON RODRIGUES GOMES</t>
  </si>
  <si>
    <t>xxx.827.614-xx</t>
  </si>
  <si>
    <t>on-315439299</t>
  </si>
  <si>
    <t>LARISSA ALBUQUERQUE DOS SANTOS DE ANDRADE</t>
  </si>
  <si>
    <t>xxx.032.524-xx</t>
  </si>
  <si>
    <t>on-370036443</t>
  </si>
  <si>
    <t>JEFF SILVA</t>
  </si>
  <si>
    <t>xxx.527.064-xx</t>
  </si>
  <si>
    <t>on-925382979</t>
  </si>
  <si>
    <t>ALLANA KETELLY LIMA COSTA</t>
  </si>
  <si>
    <t>xxx.249.264-xx</t>
  </si>
  <si>
    <t>on-791417808</t>
  </si>
  <si>
    <t>KAIO BLAT NASCIMENTO SILVA</t>
  </si>
  <si>
    <t>xxx.284.324-xx</t>
  </si>
  <si>
    <t>TACARATU</t>
  </si>
  <si>
    <t>on-653338304</t>
  </si>
  <si>
    <t>ALYSON GABRIEL SANTIAGO OLIVEIRA</t>
  </si>
  <si>
    <t>xxx.627.054-xx</t>
  </si>
  <si>
    <t>on-1685273597</t>
  </si>
  <si>
    <t>VAL MACLINIO</t>
  </si>
  <si>
    <t>xxx.711.454-xx</t>
  </si>
  <si>
    <t>on-332812902</t>
  </si>
  <si>
    <t>ZÉ DINIZ</t>
  </si>
  <si>
    <t>xxx.680.934-xx</t>
  </si>
  <si>
    <t>on-1641888622</t>
  </si>
  <si>
    <t>HÉRCULES MANOEL SILVA MONTEIRO</t>
  </si>
  <si>
    <t>xxx.596.174-xx</t>
  </si>
  <si>
    <t>RIACHO DAS ALMAS</t>
  </si>
  <si>
    <t>on-1757217701</t>
  </si>
  <si>
    <t>FELIPE JERONIMO PEREIRA FERREIRA</t>
  </si>
  <si>
    <t>xxx.100.094-xx</t>
  </si>
  <si>
    <t>on-1687973433</t>
  </si>
  <si>
    <t>EDUARDO SOUZA</t>
  </si>
  <si>
    <t>xxx.523.384-xx</t>
  </si>
  <si>
    <t>on-821712407</t>
  </si>
  <si>
    <t>MARCELO VINÍCIUS TENÓRIO GOUVEIA</t>
  </si>
  <si>
    <t>xxx.243.784-xx</t>
  </si>
  <si>
    <t>on-796675546</t>
  </si>
  <si>
    <t>SEVERINO CAETANO DA SILVA</t>
  </si>
  <si>
    <t>xxx.631.484-xx</t>
  </si>
  <si>
    <t>on-2131831274</t>
  </si>
  <si>
    <t>JOSÉ WILKER MATOS DE ALBUQUERQUE</t>
  </si>
  <si>
    <t>xxx.051.484-xx</t>
  </si>
  <si>
    <t>on-553408352</t>
  </si>
  <si>
    <t>EDNALVA MARIA DE CARVALHO</t>
  </si>
  <si>
    <t>xxx.769.884-xx</t>
  </si>
  <si>
    <t>GLÓRIA DO GOITÁ</t>
  </si>
  <si>
    <t>on-419788265</t>
  </si>
  <si>
    <t>RAONI MORENO REIS MENEZES</t>
  </si>
  <si>
    <t>xxx.136.804-xx</t>
  </si>
  <si>
    <t>on-668081007</t>
  </si>
  <si>
    <t>GLAUCIO FERREIRA DE SOUZA</t>
  </si>
  <si>
    <t>xxx.410.404-xx</t>
  </si>
  <si>
    <t>on-723344379</t>
  </si>
  <si>
    <t>HERIBERTO RICHARD COUTO DA ROCHA</t>
  </si>
  <si>
    <t>xxx.186.714-xx</t>
  </si>
  <si>
    <t>on-1459225048</t>
  </si>
  <si>
    <t>DANILO DIAN SANTOS DE SOUZA</t>
  </si>
  <si>
    <t>xxx.739.145-xx</t>
  </si>
  <si>
    <t>on-1682202830</t>
  </si>
  <si>
    <t>WENDELE DO NASCIMENTO AZEVEDO</t>
  </si>
  <si>
    <t>xxx.804.618-xx</t>
  </si>
  <si>
    <t>on-687827775</t>
  </si>
  <si>
    <t>VALDINETE MARIA DE SOUZA SANTOS</t>
  </si>
  <si>
    <t>xxx.246.624-xx</t>
  </si>
  <si>
    <t>on-148448435</t>
  </si>
  <si>
    <t>MARIA APARECIDA DA SILVA</t>
  </si>
  <si>
    <t>xxx.523.954-xx</t>
  </si>
  <si>
    <t>on-1435501792</t>
  </si>
  <si>
    <t>DANILO LEAL BATISTA DOS SANTOS 05580156464</t>
  </si>
  <si>
    <t>18.734.829/0001-83</t>
  </si>
  <si>
    <t>on-185038987</t>
  </si>
  <si>
    <t>CLAUDIO JUNIOR</t>
  </si>
  <si>
    <t>xxx.461.674-xx</t>
  </si>
  <si>
    <t>on-161222935</t>
  </si>
  <si>
    <t>DANIEL</t>
  </si>
  <si>
    <t>xxx.238.434-xx</t>
  </si>
  <si>
    <t>on-940333357</t>
  </si>
  <si>
    <t>ARLAN DALVAN FLORENTINO DE OLIVEIRA</t>
  </si>
  <si>
    <t>xxx.116.044-xx</t>
  </si>
  <si>
    <t>on-1763902520</t>
  </si>
  <si>
    <t>JUKA SÁ</t>
  </si>
  <si>
    <t>xxx.859.374-xx</t>
  </si>
  <si>
    <t>TRINDADE</t>
  </si>
  <si>
    <t>on-516163015</t>
  </si>
  <si>
    <t>PEDRO JOSE LEITE FERREIRA 09926705430</t>
  </si>
  <si>
    <t>26.848.977/0001-57</t>
  </si>
  <si>
    <t>on-1917079356</t>
  </si>
  <si>
    <t>ROGERIO NUNES DE ANDRADE 67026095404</t>
  </si>
  <si>
    <t>30.927.571/0001-37</t>
  </si>
  <si>
    <t>on-307957267</t>
  </si>
  <si>
    <t>SUELMO FERREIRA DE SOUZA</t>
  </si>
  <si>
    <t>xxx.644.214-xx</t>
  </si>
  <si>
    <t>on-963594961</t>
  </si>
  <si>
    <t>DANIEL ALVES DE MENEZES</t>
  </si>
  <si>
    <t>xxx.758.364-xx</t>
  </si>
  <si>
    <t>on-1701452890</t>
  </si>
  <si>
    <t>WILLIAM JOSÉ MENDES DA SILVA</t>
  </si>
  <si>
    <t>xxx.597.734-xx</t>
  </si>
  <si>
    <t>on-1066737282</t>
  </si>
  <si>
    <t>TIAGO HENRIQUE</t>
  </si>
  <si>
    <t>xxx.357.054-xx</t>
  </si>
  <si>
    <t>on-1774337403</t>
  </si>
  <si>
    <t>LEANDRO SOUZA DA HORA</t>
  </si>
  <si>
    <t>xxx.369.534-xx</t>
  </si>
  <si>
    <t>on-1500121495</t>
  </si>
  <si>
    <t>ALINE CRISTINA LINS DE LIMA</t>
  </si>
  <si>
    <t>xxx.696.124-xx</t>
  </si>
  <si>
    <t>on-1567978370</t>
  </si>
  <si>
    <t>KIRA LUA SPINELLI DOS PRAZERES</t>
  </si>
  <si>
    <t>xxx.928.984-xx</t>
  </si>
  <si>
    <t>on-57346761</t>
  </si>
  <si>
    <t>ADHERBAL</t>
  </si>
  <si>
    <t>xxx.061.714-xx</t>
  </si>
  <si>
    <t>on-195388354</t>
  </si>
  <si>
    <t>FABIO ALEXANDRE</t>
  </si>
  <si>
    <t>xxx.013.194-xx</t>
  </si>
  <si>
    <t>on-1520783081</t>
  </si>
  <si>
    <t>CHICO DE ASSIS</t>
  </si>
  <si>
    <t>xxx.593.344-xx</t>
  </si>
  <si>
    <t>on-1240871306</t>
  </si>
  <si>
    <t>ALCELIO NUNES DA SILVA</t>
  </si>
  <si>
    <t>29.325.530/0001-91</t>
  </si>
  <si>
    <t>OURICURI</t>
  </si>
  <si>
    <t>on-2005694208</t>
  </si>
  <si>
    <t>WILLIAN JANVAN SOUZA 08937077400</t>
  </si>
  <si>
    <t>31.581.733/0001-90</t>
  </si>
  <si>
    <t>on-1932399872</t>
  </si>
  <si>
    <t>JACI MARTINS DA SILVA JÚNIOR</t>
  </si>
  <si>
    <t>xxx.209.834-xx</t>
  </si>
  <si>
    <t>on-1353672004</t>
  </si>
  <si>
    <t>JEAN PHILIPE PEREIRA RIBEIRO SANTOS</t>
  </si>
  <si>
    <t>xxx.779.134-xx</t>
  </si>
  <si>
    <t>on-1161782898</t>
  </si>
  <si>
    <t>RAFAEL GOMES SOUZA DE ASSIS</t>
  </si>
  <si>
    <t>xxx.946.834-xx</t>
  </si>
  <si>
    <t>on-569596106</t>
  </si>
  <si>
    <t>MARCELO CORREA DE ARAUJO</t>
  </si>
  <si>
    <t>xxx.920.309-xx</t>
  </si>
  <si>
    <t>on-1698055156</t>
  </si>
  <si>
    <t>41.912.685 JOSE REIS DOS SANTOS</t>
  </si>
  <si>
    <t>41.912.685/0001-20</t>
  </si>
  <si>
    <t>on-63382888</t>
  </si>
  <si>
    <t>MARCUS ANTÔNIO  DA SILVA SANTOS</t>
  </si>
  <si>
    <t>xxx.312.444-xx</t>
  </si>
  <si>
    <t>on-2051223462</t>
  </si>
  <si>
    <t>ADEMIR DE SOUZA OLIVEIRA</t>
  </si>
  <si>
    <t>on-219291263</t>
  </si>
  <si>
    <t>OZIEL SILVA DOS ANJOS</t>
  </si>
  <si>
    <t>xxx.906.774-xx</t>
  </si>
  <si>
    <t>on-1818177391</t>
  </si>
  <si>
    <t>RAQUEL ARAÚJO</t>
  </si>
  <si>
    <t>xxx.022.664-xx</t>
  </si>
  <si>
    <t>on-337446080</t>
  </si>
  <si>
    <t>ROSEANE ALVES RODRIGUES</t>
  </si>
  <si>
    <t>xxx.770.194-xx</t>
  </si>
  <si>
    <t>on-1017656193</t>
  </si>
  <si>
    <t>ANTÔNIO CARLOS DA SILVA SANTOS</t>
  </si>
  <si>
    <t>xxx.774.584-xx</t>
  </si>
  <si>
    <t>on-1450993368</t>
  </si>
  <si>
    <t>JOSINALDA MARINHO DE BRITO</t>
  </si>
  <si>
    <t>xxx.311.374-xx</t>
  </si>
  <si>
    <t>on-1225283880</t>
  </si>
  <si>
    <t>JOSE MANOEL DE MORAES NETO</t>
  </si>
  <si>
    <t>xxx.185.944-xx</t>
  </si>
  <si>
    <t>on-2087859792</t>
  </si>
  <si>
    <t>WALLCON REGIS FREITAS PEREIRA GOMES</t>
  </si>
  <si>
    <t>xxx.351.534-xx</t>
  </si>
  <si>
    <t>on-769485384</t>
  </si>
  <si>
    <t>PAULINHO SONORIZAÇÃO</t>
  </si>
  <si>
    <t>xxx.100.114-xx</t>
  </si>
  <si>
    <t>on-951722064</t>
  </si>
  <si>
    <t>ELECTRIC TRIPPY</t>
  </si>
  <si>
    <t>xxx.657.044-xx</t>
  </si>
  <si>
    <t>on-759056740</t>
  </si>
  <si>
    <t>RODRIGO LIMA SILVA</t>
  </si>
  <si>
    <t>xxx.560.874-xx</t>
  </si>
  <si>
    <t>on-961506895</t>
  </si>
  <si>
    <t>DIEGO ANTUNES SILVA</t>
  </si>
  <si>
    <t>xxx.891.164-xx</t>
  </si>
  <si>
    <t>JATOBÁ</t>
  </si>
  <si>
    <t>on-1005130258</t>
  </si>
  <si>
    <t>DURVAL CRISTÓVÃO DE SANTANA</t>
  </si>
  <si>
    <t>xxx.661.944-xx</t>
  </si>
  <si>
    <t>on-1259211709</t>
  </si>
  <si>
    <t>24.799.612 VICTOR ESPINOLA FERREIRA</t>
  </si>
  <si>
    <t>24.799.612/0001-54</t>
  </si>
  <si>
    <t>on-707090287</t>
  </si>
  <si>
    <t>ERIVELTON REIS</t>
  </si>
  <si>
    <t>xxx.068.354-xx</t>
  </si>
  <si>
    <t>on-1324249416</t>
  </si>
  <si>
    <t>AIRLYS RAPHAELA DA ROCHA VASCONCELOS</t>
  </si>
  <si>
    <t>xxx.870.884-xx</t>
  </si>
  <si>
    <t>on-340878542</t>
  </si>
  <si>
    <t>TIAGO FILGUEIRA DE SOUZA</t>
  </si>
  <si>
    <t>xxx.582.094-xx</t>
  </si>
  <si>
    <t>on-599854218</t>
  </si>
  <si>
    <t>CAIO HENRIQUE DOMINGOS DA SILVA</t>
  </si>
  <si>
    <t>xxx.118.064-xx</t>
  </si>
  <si>
    <t>on-756942926</t>
  </si>
  <si>
    <t>DJALMA ELIAS DO CARMO JUNOR</t>
  </si>
  <si>
    <t>xxx.043.064-xx</t>
  </si>
  <si>
    <t>on-1563104113</t>
  </si>
  <si>
    <t>EDSON ROBERTO DE LIMA ALENCAR</t>
  </si>
  <si>
    <t>xxx.352.514-xx</t>
  </si>
  <si>
    <t>on-2024302780</t>
  </si>
  <si>
    <t>IGOR PAIVA</t>
  </si>
  <si>
    <t>xxx.204.204-xx</t>
  </si>
  <si>
    <t>on-907545973</t>
  </si>
  <si>
    <t>PEDRO HENRIQUE ALVES DE OLIVEIRA</t>
  </si>
  <si>
    <t>xxx.301.084-xx</t>
  </si>
  <si>
    <t>on-673717508</t>
  </si>
  <si>
    <t>JANDUHY NASCIMENTO DE SOUZA</t>
  </si>
  <si>
    <t>xxx.115.434-xx</t>
  </si>
  <si>
    <t>on-1517189787</t>
  </si>
  <si>
    <t>JACINTA DE FÁTIMA DE LIMA SOARES</t>
  </si>
  <si>
    <t>xxx.911.634-xx</t>
  </si>
  <si>
    <t>on-674964781</t>
  </si>
  <si>
    <t>CAMILA DE ARAUJO CAVALCANTI</t>
  </si>
  <si>
    <t>23.280.604/0001-34</t>
  </si>
  <si>
    <t>on-675697480</t>
  </si>
  <si>
    <t>MARCELO SILVA GOMES</t>
  </si>
  <si>
    <t>xxx.482.354-xx</t>
  </si>
  <si>
    <t>on-318446624</t>
  </si>
  <si>
    <t>JULIA OURIQUE PIRES</t>
  </si>
  <si>
    <t>xxx.432.224-xx</t>
  </si>
  <si>
    <t>on-947460574</t>
  </si>
  <si>
    <t>FRANCISCO ELTON ALVES DE OLIVEIRA</t>
  </si>
  <si>
    <t>xxx.534.414-xx</t>
  </si>
  <si>
    <t>on-459020593</t>
  </si>
  <si>
    <t>LUIZ HENRIQUE SOARES DOS SANTOS</t>
  </si>
  <si>
    <t>xxx.412.334-xx</t>
  </si>
  <si>
    <t>on-1472615161</t>
  </si>
  <si>
    <t>DENILSON ALVES DE MENDONÇA</t>
  </si>
  <si>
    <t>xxx.205.884-xx</t>
  </si>
  <si>
    <t>on-662921918</t>
  </si>
  <si>
    <t>CARLOS RAUL BEZERRA DE LIRA</t>
  </si>
  <si>
    <t>xxx.155.664-xx</t>
  </si>
  <si>
    <t>on-1449544831</t>
  </si>
  <si>
    <t>RAPHAEL RAMOS</t>
  </si>
  <si>
    <t>xxx.818.224-xx</t>
  </si>
  <si>
    <t>on-1979847801</t>
  </si>
  <si>
    <t>MICHARLES ROBSON DE CARVALHO</t>
  </si>
  <si>
    <t>xxx.035.744-xx</t>
  </si>
  <si>
    <t>on-177874988</t>
  </si>
  <si>
    <t>CLAUDIA D SILVA CORREIA</t>
  </si>
  <si>
    <t>xxx.936.044-xx</t>
  </si>
  <si>
    <t>on-1856728648</t>
  </si>
  <si>
    <t>LEVI ROADIE</t>
  </si>
  <si>
    <t>xxx.517.554-xx</t>
  </si>
  <si>
    <t>on-943275714</t>
  </si>
  <si>
    <t>AUGUSTO RASTA</t>
  </si>
  <si>
    <t>xxx.439.744-xx</t>
  </si>
  <si>
    <t>on-1919572518</t>
  </si>
  <si>
    <t>ISRAEL GOMES DE OLIVEIRA</t>
  </si>
  <si>
    <t>xxx.809.424-xx</t>
  </si>
  <si>
    <t>on-960850390</t>
  </si>
  <si>
    <t>AUREA NEUSA MELO DE OLIVEIRA</t>
  </si>
  <si>
    <t>xxx.613.804-xx</t>
  </si>
  <si>
    <t>on-388892680</t>
  </si>
  <si>
    <t>EMMANUEL CHAVES CARDOSO 80358756391</t>
  </si>
  <si>
    <t>29.937.602/0001-51</t>
  </si>
  <si>
    <t>on-1619005615</t>
  </si>
  <si>
    <t>24.884.908 CHRISTOPHER CHRISTIAN DE MORAES SILVA</t>
  </si>
  <si>
    <t>24.884.908/0001-73</t>
  </si>
  <si>
    <t>on-878641479</t>
  </si>
  <si>
    <t>46.961.551 CAIO VICTOR DE ARRUDA</t>
  </si>
  <si>
    <t>46.961.551/0001-12</t>
  </si>
  <si>
    <t>on-1850224801</t>
  </si>
  <si>
    <t>49.295.174 PIERRE ALESSANDRO DE MOURA TEIXEIRA LEITE</t>
  </si>
  <si>
    <t>49.295.174/0001-18</t>
  </si>
  <si>
    <t>on-1766356987</t>
  </si>
  <si>
    <t>GLEYTON GOMES DE MELO</t>
  </si>
  <si>
    <t>xxx.539.204-xx</t>
  </si>
  <si>
    <t>on-66197730</t>
  </si>
  <si>
    <t>29707531 HERIKSON OLIVEIRA DA SILVA</t>
  </si>
  <si>
    <t>29.707.531/0001-09</t>
  </si>
  <si>
    <t>on-1273244971</t>
  </si>
  <si>
    <t>FERNANDES</t>
  </si>
  <si>
    <t>xxx.004.074-xx</t>
  </si>
  <si>
    <t>on-1872657569</t>
  </si>
  <si>
    <t>CAROLINA LOPES MOURA</t>
  </si>
  <si>
    <t>xxx.367.894-xx</t>
  </si>
  <si>
    <t>on-832448071</t>
  </si>
  <si>
    <t>VANCRECIA MARIA PONTES LIMA</t>
  </si>
  <si>
    <t>xxx.578.334-xx</t>
  </si>
  <si>
    <t>on-216025188</t>
  </si>
  <si>
    <t>IRIS DANIELE MARCOLINO DA SILVA</t>
  </si>
  <si>
    <t>xxx.049.574-xx</t>
  </si>
  <si>
    <t>on-818965511</t>
  </si>
  <si>
    <t>EDUARDO VIEIRA DA SILVA</t>
  </si>
  <si>
    <t>xxx.125.364-xx</t>
  </si>
  <si>
    <t>on-1431795848</t>
  </si>
  <si>
    <t>RAQUEL GONÇALVES DA SILVA</t>
  </si>
  <si>
    <t>xxx.385.524-xx</t>
  </si>
  <si>
    <t>on-541013013</t>
  </si>
  <si>
    <t>DELMAR CAMILO</t>
  </si>
  <si>
    <t>xxx.571.081-xx</t>
  </si>
  <si>
    <t>on-1825128411</t>
  </si>
  <si>
    <t>BÁRBARA CECÍLIA SILVA DE LIMA</t>
  </si>
  <si>
    <t>xxx.391.664-xx</t>
  </si>
  <si>
    <t>on-170735096</t>
  </si>
  <si>
    <t>ANA CORDEIRO</t>
  </si>
  <si>
    <t>xxx.523.084-xx</t>
  </si>
  <si>
    <t>on-877210341</t>
  </si>
  <si>
    <t>LUCAS RIBEIRO ANDRÉ DE ARRUDA</t>
  </si>
  <si>
    <t>xxx.929.414-xx</t>
  </si>
  <si>
    <t>on-1845242117</t>
  </si>
  <si>
    <t>JOÃO VINÍCIUZ DE OLIVEIRA DANTAS E SILVA</t>
  </si>
  <si>
    <t>xxx.073.334-xx</t>
  </si>
  <si>
    <t>on-330905078</t>
  </si>
  <si>
    <t>EDMAR PEREIRA SOARES</t>
  </si>
  <si>
    <t>xxx.099.064-xx</t>
  </si>
  <si>
    <t>on-242437943</t>
  </si>
  <si>
    <t>JOÃO JORGE NUNES DA COSTA JÚNIOR</t>
  </si>
  <si>
    <t>xxx.818.264-xx</t>
  </si>
  <si>
    <t>on-87436209</t>
  </si>
  <si>
    <t>JANIELLI SABINO DE PAULO</t>
  </si>
  <si>
    <t>xxx.196.634-xx</t>
  </si>
  <si>
    <t>on-986334667</t>
  </si>
  <si>
    <t>MARLENE DOS SANTOS FERREIRA</t>
  </si>
  <si>
    <t>xxx.130.944-xx</t>
  </si>
  <si>
    <t>on-1815349322</t>
  </si>
  <si>
    <t>FLAEDSON BARROS DA SILVA</t>
  </si>
  <si>
    <t>xxx.120.514-xx</t>
  </si>
  <si>
    <t>on-938092680</t>
  </si>
  <si>
    <t>AROLDO AMORIM</t>
  </si>
  <si>
    <t>xxx.555.624-xx</t>
  </si>
  <si>
    <t>on-1463179388</t>
  </si>
  <si>
    <t>JOSÉ FERNANDES BECKMAN DA SILVA</t>
  </si>
  <si>
    <t>xxx.410.894-xx</t>
  </si>
  <si>
    <t>on-845173801</t>
  </si>
  <si>
    <t>CICERA LOPES</t>
  </si>
  <si>
    <t>xxx.345.714-xx</t>
  </si>
  <si>
    <t>on-1946627661</t>
  </si>
  <si>
    <t>TALISON DE MORAIS RIBEIRO</t>
  </si>
  <si>
    <t>xxx.750.363-xx</t>
  </si>
  <si>
    <t>on-1179874645</t>
  </si>
  <si>
    <t>MARIA LUIZA DANTAS DO REGO BARROS 08928316421</t>
  </si>
  <si>
    <t>46.298.229/0001-55</t>
  </si>
  <si>
    <t>on-1890397174</t>
  </si>
  <si>
    <t>JOEDSON ARAUJO DE ALMEIDA</t>
  </si>
  <si>
    <t>xxx.426.384-xx</t>
  </si>
  <si>
    <t>on-635833206</t>
  </si>
  <si>
    <t>24.814.680 TATIANE TAMIRES SILVA DE OLIVEIRA</t>
  </si>
  <si>
    <t>24.814.680/0001-45</t>
  </si>
  <si>
    <t>on-2049392423</t>
  </si>
  <si>
    <t>CLAUBER FELIPE FERREIRA BATISTA</t>
  </si>
  <si>
    <t>xxx.766.494-xx</t>
  </si>
  <si>
    <t>on-152440443</t>
  </si>
  <si>
    <t>ARNALDO DE BITTENCOURT CANTANHEDE NETO.</t>
  </si>
  <si>
    <t>xxx.458.704-xx</t>
  </si>
  <si>
    <t>PROPONENTE / RAZÃO SOCIAL</t>
  </si>
  <si>
    <t>resultado</t>
  </si>
  <si>
    <t>NATUREZA</t>
  </si>
  <si>
    <t>on-1157502683</t>
  </si>
  <si>
    <t>TRIANA CONCEIÇÃO CAVALCANTI</t>
  </si>
  <si>
    <t>xxx.181.604-xx</t>
  </si>
  <si>
    <t>PROPOSTA DESCLASSIFICADA - DESCUMPRIU O ITEM 9.6 DO EDITAL</t>
  </si>
  <si>
    <t>PF</t>
  </si>
  <si>
    <t>on-65629450</t>
  </si>
  <si>
    <t>LUCIANA MARA RAPOSO MEIRA GENU</t>
  </si>
  <si>
    <t>xxx.728.584-xx</t>
  </si>
  <si>
    <t>on-1155605339</t>
  </si>
  <si>
    <t>ARMANDO DA SILVA OLIVEIRA 97421073434</t>
  </si>
  <si>
    <t>41.427.032/0001-55</t>
  </si>
  <si>
    <t>PJ</t>
  </si>
  <si>
    <t>on-1314274319</t>
  </si>
  <si>
    <t>SÂMIA EMERENCIANO</t>
  </si>
  <si>
    <t>xxx.729.304-xx</t>
  </si>
  <si>
    <t>on-654866209</t>
  </si>
  <si>
    <t>LENINHA</t>
  </si>
  <si>
    <t>xxx.922.334-xx</t>
  </si>
  <si>
    <t>PROPOSTA DESCLASSIFICADA - DESCUMPRIU O ITEM 2.1 DO EDITAL</t>
  </si>
  <si>
    <t>on-1995900246</t>
  </si>
  <si>
    <t>MARCELA GOMES ARAGÃO</t>
  </si>
  <si>
    <t>xxx.016.594-xx</t>
  </si>
  <si>
    <t>on-799939856</t>
  </si>
  <si>
    <t>VÂNIA BRAYNER</t>
  </si>
  <si>
    <t>xxx.252.404-xx</t>
  </si>
  <si>
    <t>on-940204299</t>
  </si>
  <si>
    <t>THAYSA CORDEIRO SILVA</t>
  </si>
  <si>
    <t>xxx.028.364-xx</t>
  </si>
  <si>
    <t>on-1379346919</t>
  </si>
  <si>
    <t>MESTRE DOUGLAS</t>
  </si>
  <si>
    <t>xxx.704.494-xx</t>
  </si>
  <si>
    <t>PROPOSTA DESCLASSIFICADA - DESCUMPRIU OS ITENS 2.1 E 4.3.1 DO EDITAL</t>
  </si>
  <si>
    <t>on-451633160</t>
  </si>
  <si>
    <t>ERMIRO JOSÉ DE CARVALHO</t>
  </si>
  <si>
    <t>xxx.183.964-xx</t>
  </si>
  <si>
    <t>on-799891710</t>
  </si>
  <si>
    <t>HELLEN SABRINA ALVES FONSECA</t>
  </si>
  <si>
    <t>xxx.987.894-xx</t>
  </si>
  <si>
    <t>on-2071205009</t>
  </si>
  <si>
    <t>MARIA RENATA DA SILVA LIMA 08856928450</t>
  </si>
  <si>
    <t>32.250.558/0001-11</t>
  </si>
  <si>
    <t>on-1022100334</t>
  </si>
  <si>
    <t>30.079.072 MARIANO PABLO MAESTRE</t>
  </si>
  <si>
    <t>30.079.072/0001-37</t>
  </si>
  <si>
    <t>on-963538236</t>
  </si>
  <si>
    <t>NATHALIA BRINGEL</t>
  </si>
  <si>
    <t>xxx.565.264-xx</t>
  </si>
  <si>
    <t>Desclassificada - Selecionada no EDITAL DE SALVAGUARDA DAS CULTURAS POPULARES, DOS POVOS E COMUNIDADES TRADICIONAIS</t>
  </si>
  <si>
    <t>on-974219984</t>
  </si>
  <si>
    <t>NEMO AUGUSTO MOES CORTES 07185810400</t>
  </si>
  <si>
    <t>29.546.809/0001-03</t>
  </si>
  <si>
    <t>on-1324229525</t>
  </si>
  <si>
    <t>ANDREAS ZAIA</t>
  </si>
  <si>
    <t>xxx.128.434-xx</t>
  </si>
  <si>
    <t>PROPOSTA DESCLASSIFICADA - DESCUMPRIU O ITEM 4.3.1 DO EDITAL</t>
  </si>
  <si>
    <t>on-1053456349</t>
  </si>
  <si>
    <t>xxx.091.994-xx</t>
  </si>
  <si>
    <t>on-769354965</t>
  </si>
  <si>
    <t>JORGE MALUNGUILÚ</t>
  </si>
  <si>
    <t>xxx.871.418-xx</t>
  </si>
  <si>
    <t>on-1625954644</t>
  </si>
  <si>
    <t>JOÃO LUCAS MELO</t>
  </si>
  <si>
    <t>xxx.206.524-xx</t>
  </si>
  <si>
    <t>on-966723908</t>
  </si>
  <si>
    <t>ROMANO SANTOS DE ARAÚJO</t>
  </si>
  <si>
    <t>xxx.673.784-xx</t>
  </si>
  <si>
    <t>on-1220901379</t>
  </si>
  <si>
    <t>JOSÉ EDSON PAULINO BARBOSA</t>
  </si>
  <si>
    <t>xxx.513.694-xx</t>
  </si>
  <si>
    <t>on-1190878492</t>
  </si>
  <si>
    <t>MICHEL ANGELO CAMPOS DE MOURA</t>
  </si>
  <si>
    <t>xxx.924.964-xx</t>
  </si>
  <si>
    <t>ITAPISSUMA</t>
  </si>
  <si>
    <t>on-392626281</t>
  </si>
  <si>
    <t>MARIA ODARA CANUTO</t>
  </si>
  <si>
    <t>xxx.284.314-xx</t>
  </si>
  <si>
    <t>on-1991525618</t>
  </si>
  <si>
    <t>BÁRBARA COLLIER</t>
  </si>
  <si>
    <t>xxx.702.574-xx</t>
  </si>
  <si>
    <t>on-832511932</t>
  </si>
  <si>
    <t>JERFESON LUIS DA SILVA LIRA 11182320465</t>
  </si>
  <si>
    <t>27.399.976/0001-35</t>
  </si>
  <si>
    <t>on-1178151924</t>
  </si>
  <si>
    <t>GILVAN TIUMA DA SILVA 05863890401</t>
  </si>
  <si>
    <t>46.326.512/0001-43</t>
  </si>
  <si>
    <t>on-1758665815</t>
  </si>
  <si>
    <t>HELOIZE RODRIGUES</t>
  </si>
  <si>
    <t>xxx.582.924-xx</t>
  </si>
  <si>
    <t>on-131095645</t>
  </si>
  <si>
    <t>CARLOS EDUARDO DE AMORIM DA SILVA</t>
  </si>
  <si>
    <t>xxx.744.344-xx</t>
  </si>
  <si>
    <t>on-1105791731</t>
  </si>
  <si>
    <t>GIL LOKI</t>
  </si>
  <si>
    <t>xxx.458.514-xx</t>
  </si>
  <si>
    <t>on-122167793</t>
  </si>
  <si>
    <t>LEONARDO JOSÉ DA SILVA</t>
  </si>
  <si>
    <t>xxx.515.364-xx</t>
  </si>
  <si>
    <t>on-916485282</t>
  </si>
  <si>
    <t>MANOEL</t>
  </si>
  <si>
    <t>xxx.153.944-xx</t>
  </si>
  <si>
    <t>PROPOSTA DESCLASSIFICADA - DESCUMPRIU OS ITENS 2.1 E 2.2 DO EDITAL</t>
  </si>
  <si>
    <t>on-1809673358</t>
  </si>
  <si>
    <t>49.502.870 WILLAMS LUIZ DOS SANTOS LIMA</t>
  </si>
  <si>
    <t>49.502.870/0001-58</t>
  </si>
  <si>
    <t>on-1520383903</t>
  </si>
  <si>
    <t>NICK</t>
  </si>
  <si>
    <t>xxx.010.264-xx</t>
  </si>
  <si>
    <t>on-1849894406</t>
  </si>
  <si>
    <t>CÍCERA OTILIA DA SILVA</t>
  </si>
  <si>
    <t>xxx.572.294-xx</t>
  </si>
  <si>
    <t>on-97475171</t>
  </si>
  <si>
    <t>LÚCIO</t>
  </si>
  <si>
    <t>xxx.190.284-xx</t>
  </si>
  <si>
    <t>on-108674128</t>
  </si>
  <si>
    <t>MARINÊS SILVA</t>
  </si>
  <si>
    <t>xxx.925.054-xx</t>
  </si>
  <si>
    <t>on-956176918</t>
  </si>
  <si>
    <t>CRISTIANO LOPES DA SILVA</t>
  </si>
  <si>
    <t>xxx.612.854-xx</t>
  </si>
  <si>
    <t>on-1754819623</t>
  </si>
  <si>
    <t>ALISSANY MATIAS DE SIQUEIRA</t>
  </si>
  <si>
    <t>xxx.722.984-xx</t>
  </si>
  <si>
    <t>on-1179589621</t>
  </si>
  <si>
    <t>YOGA MAYA</t>
  </si>
  <si>
    <t>xxx.662.434-xx</t>
  </si>
  <si>
    <t>PROPOSTA DESCLASSIFICADA - DESCUMPRIU OS ITENS 4.3 E 4.3.1 DO EDITAL</t>
  </si>
  <si>
    <t>on-2114330330</t>
  </si>
  <si>
    <t>SELMA MARIA DE SOUZA PORFIRINO</t>
  </si>
  <si>
    <t>xxx.008.204-xx</t>
  </si>
  <si>
    <t>on-777485756</t>
  </si>
  <si>
    <t>ACÁSSIO JAMAICA</t>
  </si>
  <si>
    <t>xxx.847.574-xx</t>
  </si>
  <si>
    <t>on-876676292</t>
  </si>
  <si>
    <t>MARIA DA CONCEIÇÃO FELIPE DA SILVA</t>
  </si>
  <si>
    <t>xxx.538.304-xx</t>
  </si>
  <si>
    <t>on-666123438</t>
  </si>
  <si>
    <t>JAILSON FERREIRA DE SOUZA</t>
  </si>
  <si>
    <t>xxx.010.074-xx</t>
  </si>
  <si>
    <t>on-1092054827</t>
  </si>
  <si>
    <t>LEANDRO</t>
  </si>
  <si>
    <t>xxx.451.124-xx</t>
  </si>
  <si>
    <t>TIMBAÚBA</t>
  </si>
  <si>
    <t>on-1307981622</t>
  </si>
  <si>
    <t>JAIRO PEREIRA DE ALBUQUERQUE CÉSAR</t>
  </si>
  <si>
    <t>xxx.885.974-xx</t>
  </si>
  <si>
    <t>on-661740082</t>
  </si>
  <si>
    <t>MORGANA KARINA DO NASCIMENTO SILVA 01369564406</t>
  </si>
  <si>
    <t>37.009.697/0001-71</t>
  </si>
  <si>
    <t>on-90994353</t>
  </si>
  <si>
    <t>O BRUXO</t>
  </si>
  <si>
    <t>xxx.857.954-xx</t>
  </si>
  <si>
    <t>on-1889338341</t>
  </si>
  <si>
    <t>JOSE KATRICIO GOMES DOS SANTOS</t>
  </si>
  <si>
    <t>xxx.392.514-xx</t>
  </si>
  <si>
    <t>on-1901479385</t>
  </si>
  <si>
    <t>LUCIANNA CRISTINA SANTOS SOUZA</t>
  </si>
  <si>
    <t>xxx.546.034-xx</t>
  </si>
  <si>
    <t>on-772346637</t>
  </si>
  <si>
    <t>JOÃO PAULO RODRIGUES ALVES</t>
  </si>
  <si>
    <t>xxx.925.084-xx</t>
  </si>
  <si>
    <t>on-1244290453</t>
  </si>
  <si>
    <t>MILTON ROGACIANO CAETANO DA SILVA</t>
  </si>
  <si>
    <t>xxx.635.904-xx</t>
  </si>
  <si>
    <t>on-270289314</t>
  </si>
  <si>
    <t>WANDERSON JOSE DA SILVA</t>
  </si>
  <si>
    <t>xxx.341.374-xx</t>
  </si>
  <si>
    <t>on-1124741597</t>
  </si>
  <si>
    <t>JOSÉ GABRIEL BARRETO LIMA</t>
  </si>
  <si>
    <t>xxx.472.374-xx</t>
  </si>
  <si>
    <t>on-809248109</t>
  </si>
  <si>
    <t>JOSE WILSON DE OLIVEIRA LIMA 83205667468</t>
  </si>
  <si>
    <t>13.720.188/0001-94</t>
  </si>
  <si>
    <t>on-1023305593</t>
  </si>
  <si>
    <t>JOANNA OJI</t>
  </si>
  <si>
    <t>xxx.830.284-xx</t>
  </si>
  <si>
    <t>on-1543323786</t>
  </si>
  <si>
    <t>ANDERSON BATISTA DA SILVA 09708850403</t>
  </si>
  <si>
    <t>40.876.257/0001-26</t>
  </si>
  <si>
    <t>on-1754414944</t>
  </si>
  <si>
    <t>LUCAS KAINÃ SANTOS E SILVA</t>
  </si>
  <si>
    <t>xxx.871.964-xx</t>
  </si>
  <si>
    <t>on-2058910307</t>
  </si>
  <si>
    <t>SEVERINO BELARMINO DA SILVA</t>
  </si>
  <si>
    <t>xxx.991.104-xx</t>
  </si>
  <si>
    <t>on-173375049</t>
  </si>
  <si>
    <t>BRIZOLA</t>
  </si>
  <si>
    <t>xxx.800.618-xx</t>
  </si>
  <si>
    <t>on-1876058033</t>
  </si>
  <si>
    <t>EDINEIDE RODRIGUES DA SILVA</t>
  </si>
  <si>
    <t>xxx.617.494-xx</t>
  </si>
  <si>
    <t>on-1861833671</t>
  </si>
  <si>
    <t>ADILIO SANTOS SANTOS</t>
  </si>
  <si>
    <t>xxx.583.444-xx</t>
  </si>
  <si>
    <t>on-253129506</t>
  </si>
  <si>
    <t>JOELMA FELIX DE LIRA</t>
  </si>
  <si>
    <t>xxx.921.694-xx</t>
  </si>
  <si>
    <t>on-569734144</t>
  </si>
  <si>
    <t>IGOR DA RABECA</t>
  </si>
  <si>
    <t>xxx.574.414-xx</t>
  </si>
  <si>
    <t>on-692084652</t>
  </si>
  <si>
    <t>DIEGO NELSON DA SILVA</t>
  </si>
  <si>
    <t>xxx.181.094-xx</t>
  </si>
  <si>
    <t>on-1226267674</t>
  </si>
  <si>
    <t>PEDRO DIEGO MARQUES GOMES DA CRUZ</t>
  </si>
  <si>
    <t>xxx.118.824-xx</t>
  </si>
  <si>
    <t>on-949172401</t>
  </si>
  <si>
    <t>ADRIANO DA SILVA ALVES</t>
  </si>
  <si>
    <t>xxx.407.334-xx</t>
  </si>
  <si>
    <t>on-190186001</t>
  </si>
  <si>
    <t>LEILIANA CRISTINA DA SILVA LEAL</t>
  </si>
  <si>
    <t>xxx.935.144-xx</t>
  </si>
  <si>
    <t>on-2056324935</t>
  </si>
  <si>
    <t>ALEXANDRE CAVANI</t>
  </si>
  <si>
    <t>xxx.099.474-xx</t>
  </si>
  <si>
    <t>on-1692433820</t>
  </si>
  <si>
    <t>BRUNO ALVES RODRIGUES</t>
  </si>
  <si>
    <t>xxx.711.884-xx</t>
  </si>
  <si>
    <t>on-172845019</t>
  </si>
  <si>
    <t>MARIA DE LOURDES PEREIRA DA SILVA</t>
  </si>
  <si>
    <t>xxx.974.144-xx</t>
  </si>
  <si>
    <t>on-1055197460</t>
  </si>
  <si>
    <t>ILDACI ARTESANATO EM BARRO</t>
  </si>
  <si>
    <t>xxx.428.764-xx</t>
  </si>
  <si>
    <t>on-1767585149</t>
  </si>
  <si>
    <t>DIVA MARIA DA SILVA</t>
  </si>
  <si>
    <t>xxx.586.134-xx</t>
  </si>
  <si>
    <t>on-2023051560</t>
  </si>
  <si>
    <t>TERESINHA OTÍLIA DA SILVA</t>
  </si>
  <si>
    <t>xxx.457.954-xx</t>
  </si>
  <si>
    <t>on-1471562735</t>
  </si>
  <si>
    <t>SEVERINO LUIZ DA SILVA</t>
  </si>
  <si>
    <t>xxx.454.504-xx</t>
  </si>
  <si>
    <t>on-273304555</t>
  </si>
  <si>
    <t>MESTRE DECA</t>
  </si>
  <si>
    <t>xxx.392.534-xx</t>
  </si>
  <si>
    <t>TAMANDARÉ</t>
  </si>
  <si>
    <t>on-2072200179</t>
  </si>
  <si>
    <t>MARIA JOSE DA SILVA</t>
  </si>
  <si>
    <t>xxx.700.434-xx</t>
  </si>
  <si>
    <t>on-238435173</t>
  </si>
  <si>
    <t>MANOEL OLEGÁRIO DA SILVA FILHO</t>
  </si>
  <si>
    <t>xxx.938.744-xx</t>
  </si>
  <si>
    <t>on-1332765361</t>
  </si>
  <si>
    <t>ROGERIO SENNA</t>
  </si>
  <si>
    <t>xxx.156.394-xx</t>
  </si>
  <si>
    <t>on-276235337</t>
  </si>
  <si>
    <t>MARIA APARECIDA DA SILVA RODRIGUES</t>
  </si>
  <si>
    <t>xxx.582.564-xx</t>
  </si>
  <si>
    <t>on-357653851</t>
  </si>
  <si>
    <t>CILENE DE SOUSA VALE</t>
  </si>
  <si>
    <t>xxx.824.474-xx</t>
  </si>
  <si>
    <t>on-2080320332</t>
  </si>
  <si>
    <t>NALVINHA ARTESANATO</t>
  </si>
  <si>
    <t>xxx.692.494-xx</t>
  </si>
  <si>
    <t>on-2084509114</t>
  </si>
  <si>
    <t>DULCILENE ARTESANATO</t>
  </si>
  <si>
    <t>xxx.796.464-xx</t>
  </si>
  <si>
    <t>on-826557106</t>
  </si>
  <si>
    <t>JOEL GALDINO</t>
  </si>
  <si>
    <t>xxx.018.664-xx</t>
  </si>
  <si>
    <t>on-1075526315</t>
  </si>
  <si>
    <t>ROBERTA VIRGINIA DO NASCIMENTO SILVA</t>
  </si>
  <si>
    <t>xxx.668.264-xx</t>
  </si>
  <si>
    <t>on-423559936</t>
  </si>
  <si>
    <t>WELBES FERREIRA</t>
  </si>
  <si>
    <t>xxx.880.418-xx</t>
  </si>
  <si>
    <t>on-1327515826</t>
  </si>
  <si>
    <t>EDSON FERNANDO VICENTE VIEIRA</t>
  </si>
  <si>
    <t>47.251.879/0001-08</t>
  </si>
  <si>
    <t>on-618942426</t>
  </si>
  <si>
    <t>ERALDO JOSÉ GOMES</t>
  </si>
  <si>
    <t>xxx.544.584-xx</t>
  </si>
  <si>
    <t>on-1518629320</t>
  </si>
  <si>
    <t>MARIA DO SOCORRO MATIAS DE LIRA</t>
  </si>
  <si>
    <t>xxx.130.824-xx</t>
  </si>
  <si>
    <t>on-1392523336</t>
  </si>
  <si>
    <t>ELZA BERNARDINO DA SILVA</t>
  </si>
  <si>
    <t>xxx.577.254-xx</t>
  </si>
  <si>
    <t>on-1976056702</t>
  </si>
  <si>
    <t>GENICLEIDE MARIA DA SILVA</t>
  </si>
  <si>
    <t>xxx.411.254-xx</t>
  </si>
  <si>
    <t>on-163207094</t>
  </si>
  <si>
    <t>ANDREY FELIPE CAMINHA</t>
  </si>
  <si>
    <t>49.521.667/0001-29</t>
  </si>
  <si>
    <t>on-851534765</t>
  </si>
  <si>
    <t>IVO DA SILVA MONTEIRO FILHO</t>
  </si>
  <si>
    <t>xxx.595.634-xx</t>
  </si>
  <si>
    <t>on-186648327</t>
  </si>
  <si>
    <t>ADRIANA SILVA</t>
  </si>
  <si>
    <t>xxx.342.694-xx</t>
  </si>
  <si>
    <t>on-961167752</t>
  </si>
  <si>
    <t>JANAINA BARBOSA DE MELO</t>
  </si>
  <si>
    <t>xxx.791.024-xx</t>
  </si>
  <si>
    <t>on-308812909</t>
  </si>
  <si>
    <t>RITA DE CÁSSIA</t>
  </si>
  <si>
    <t>xxx.199.164-xx</t>
  </si>
  <si>
    <t>PROPOSTA DESCLASSIFICADA - DESCUMPRIU OS ITENS 2.1 E 8.3.2.1 DO EDITAL</t>
  </si>
  <si>
    <t>on-118512889</t>
  </si>
  <si>
    <t>MARCELO DE BRITO FRAZÃO</t>
  </si>
  <si>
    <t>xxx.794.714-xx</t>
  </si>
  <si>
    <t>on-1206925764</t>
  </si>
  <si>
    <t>MARIA APARECIDA BARBOSA DA SILVA</t>
  </si>
  <si>
    <t>xxx.278.734-xx</t>
  </si>
  <si>
    <t>on-210921418</t>
  </si>
  <si>
    <t>DECO</t>
  </si>
  <si>
    <t>xxx.263.064-xx</t>
  </si>
  <si>
    <t>on-858208941</t>
  </si>
  <si>
    <t>SHEYLA KARINA SOARES AMORIM</t>
  </si>
  <si>
    <t>xxx.786.814-xx</t>
  </si>
  <si>
    <t>on-745676075</t>
  </si>
  <si>
    <t>MARIA JOSE OLEGARIO JUSTINO DA SILVA</t>
  </si>
  <si>
    <t>xxx.779.864-xx</t>
  </si>
  <si>
    <t>on-1514289599</t>
  </si>
  <si>
    <t>MARIA BETANIA DA SILVA BARBOSA</t>
  </si>
  <si>
    <t>xxx.578.064-xx</t>
  </si>
  <si>
    <t>on-1393451845</t>
  </si>
  <si>
    <t>JOÃO MONTEIRO DA SILOVA</t>
  </si>
  <si>
    <t>xxx.221.954-xx</t>
  </si>
  <si>
    <t>on-2092856551</t>
  </si>
  <si>
    <t>SERGIO LUIZ MUNIZ DA SILVA</t>
  </si>
  <si>
    <t>20.726.973/0001-10</t>
  </si>
  <si>
    <t>on-2088830723</t>
  </si>
  <si>
    <t>LAUDICEIA LOPES DA SILVA</t>
  </si>
  <si>
    <t>xxx.389.674-xx</t>
  </si>
  <si>
    <t>on-550058871</t>
  </si>
  <si>
    <t>IVYS BARTOLOMEU VILA NOVA ANTUNES COELHO</t>
  </si>
  <si>
    <t>xxx.273.594-xx</t>
  </si>
  <si>
    <t>on-1964467408</t>
  </si>
  <si>
    <t>PRISCILA BUDAES FERREIRA</t>
  </si>
  <si>
    <t>xxx.456.268-xx</t>
  </si>
  <si>
    <t>on-1038558380</t>
  </si>
  <si>
    <t>LUCRECIA DA SILVA MELO</t>
  </si>
  <si>
    <t>xxx.084.294-xx</t>
  </si>
  <si>
    <t>on-912996019</t>
  </si>
  <si>
    <t>NÁDIA MAIA</t>
  </si>
  <si>
    <t>xxx.017.124-xx</t>
  </si>
  <si>
    <t>on-1168318020</t>
  </si>
  <si>
    <t>ELIANE FLORENCIO DA SILVA</t>
  </si>
  <si>
    <t>xxx.529.744-xx</t>
  </si>
  <si>
    <t>on-1158755344</t>
  </si>
  <si>
    <t>TONIETA MARIA DA SILVA</t>
  </si>
  <si>
    <t>xxx.192.764-xx</t>
  </si>
  <si>
    <t>on-1224349886</t>
  </si>
  <si>
    <t>KAKÁ DAS BONECAS</t>
  </si>
  <si>
    <t>xxx.519.004-xx</t>
  </si>
  <si>
    <t>on-1396193560</t>
  </si>
  <si>
    <t>EDER HONORIO DA SILVA</t>
  </si>
  <si>
    <t>xxx.833.954-xx</t>
  </si>
  <si>
    <t>on-139553223</t>
  </si>
  <si>
    <t>SERGIO GOMES DA SILVA FILHO</t>
  </si>
  <si>
    <t>xxx.611.434-xx</t>
  </si>
  <si>
    <t>on-733037368</t>
  </si>
  <si>
    <t>ZULEIDE JÓIA</t>
  </si>
  <si>
    <t>xxx.706.304-xx</t>
  </si>
  <si>
    <t>SERTÂNIA</t>
  </si>
  <si>
    <t>on-1628536201</t>
  </si>
  <si>
    <t>FABÍ MORENA</t>
  </si>
  <si>
    <t>xxx.030.454-xx</t>
  </si>
  <si>
    <t>on-1246247264</t>
  </si>
  <si>
    <t>RICARDO</t>
  </si>
  <si>
    <t>on-1600068949</t>
  </si>
  <si>
    <t>JOSÉ EDMILSON ALVES MONTEIRO</t>
  </si>
  <si>
    <t>xxx.896.624-xx</t>
  </si>
  <si>
    <t>on-1585988557</t>
  </si>
  <si>
    <t>LUIS TORNEIRO E ARTESÃO</t>
  </si>
  <si>
    <t>xxx.228.234-xx</t>
  </si>
  <si>
    <t>on-1702563539</t>
  </si>
  <si>
    <t>MIRIAM LOPES DA SILVA</t>
  </si>
  <si>
    <t>xxx.966.384-xx</t>
  </si>
  <si>
    <t>on-1866490670</t>
  </si>
  <si>
    <t>EMANUELA VITALINO</t>
  </si>
  <si>
    <t>xxx.998.624-xx</t>
  </si>
  <si>
    <t>on-1405572323</t>
  </si>
  <si>
    <t>EDVALDO</t>
  </si>
  <si>
    <t>xxx.681.904-xx</t>
  </si>
  <si>
    <t>on-1307981249</t>
  </si>
  <si>
    <t>ADRIANA PEREIRA DE PAIVA</t>
  </si>
  <si>
    <t>xxx.673.934-xx</t>
  </si>
  <si>
    <t>on-672214183</t>
  </si>
  <si>
    <t>TIAGO FERREIRA</t>
  </si>
  <si>
    <t>xxx.030.284-xx</t>
  </si>
  <si>
    <t>on-1397909125</t>
  </si>
  <si>
    <t>AMANDA PAES RODRIGUES PEREIRA</t>
  </si>
  <si>
    <t>xxx.415.704-xx</t>
  </si>
  <si>
    <t>on-2048672920</t>
  </si>
  <si>
    <t>ELISANGELA PEREIRA DA SILVA</t>
  </si>
  <si>
    <t>xxx.008.164-xx</t>
  </si>
  <si>
    <t>on-391410719</t>
  </si>
  <si>
    <t>JEFFERSON TIAGO SILVA RODRIGUES</t>
  </si>
  <si>
    <t>xxx.631.754-xx</t>
  </si>
  <si>
    <t>on-976118428</t>
  </si>
  <si>
    <t>MARIA GORETTI MATIAS LOPES</t>
  </si>
  <si>
    <t>31.274.916/0001-63</t>
  </si>
  <si>
    <t>on-1856848002</t>
  </si>
  <si>
    <t>FLAVIO BACALHAU</t>
  </si>
  <si>
    <t>xxx.030.574-xx</t>
  </si>
  <si>
    <t>on-118701686</t>
  </si>
  <si>
    <t>213-5</t>
  </si>
  <si>
    <t>21.555.878/0001-63</t>
  </si>
  <si>
    <t>on-1743078749</t>
  </si>
  <si>
    <t>IVAN MARACABARRO</t>
  </si>
  <si>
    <t>xxx.278.094-xx</t>
  </si>
  <si>
    <t>on-1459491305</t>
  </si>
  <si>
    <t>DANIEL LAU</t>
  </si>
  <si>
    <t>xxx.917.494-xx</t>
  </si>
  <si>
    <t>on-1233541647</t>
  </si>
  <si>
    <t>OLGA NOGUEIRA DA SILVA</t>
  </si>
  <si>
    <t>xxx.181.444-xx</t>
  </si>
  <si>
    <t>on-1308891769</t>
  </si>
  <si>
    <t>JOSÉ JOHN GONÇALVES SIMÕES</t>
  </si>
  <si>
    <t>xxx.198.524-xx</t>
  </si>
  <si>
    <t>on-1930638172</t>
  </si>
  <si>
    <t>MARIA AUXILIADORA VIEIRA NOGUEIRA</t>
  </si>
  <si>
    <t>xxx.876.074-xx</t>
  </si>
  <si>
    <t>on-41238039</t>
  </si>
  <si>
    <t>EDIVELTON ARTESANATO</t>
  </si>
  <si>
    <t>xxx.751.084-xx</t>
  </si>
  <si>
    <t>on-962098592</t>
  </si>
  <si>
    <t>CARMELITA RENDAS</t>
  </si>
  <si>
    <t>xxx.312.404-xx</t>
  </si>
  <si>
    <t>ALAGOINHA</t>
  </si>
  <si>
    <t>on-1217544349</t>
  </si>
  <si>
    <t>EVANDRO BARBOSA</t>
  </si>
  <si>
    <t>xxx.036.974-xx</t>
  </si>
  <si>
    <t>on-989741925</t>
  </si>
  <si>
    <t>MARCONI</t>
  </si>
  <si>
    <t>xxx.326.967-xx</t>
  </si>
  <si>
    <t>CAMUTANGA</t>
  </si>
  <si>
    <t>on-669912794</t>
  </si>
  <si>
    <t>KARLA GALDINO DA SILVA</t>
  </si>
  <si>
    <t>xxx.099.274-xx</t>
  </si>
  <si>
    <t>on-124399316</t>
  </si>
  <si>
    <t>34.650.158 IARA DOMINGOS BARBOSA CAMPOS</t>
  </si>
  <si>
    <t>34.650.158/0001-29</t>
  </si>
  <si>
    <t>on-2104898289</t>
  </si>
  <si>
    <t>LUZINEIDE CHAVES SANTOS</t>
  </si>
  <si>
    <t>xxx.554.893-xx</t>
  </si>
  <si>
    <t>on-1572745006</t>
  </si>
  <si>
    <t>LUIZ GUSTAVO RIBEIRO DA SILVA</t>
  </si>
  <si>
    <t>xxx.586.524-xx</t>
  </si>
  <si>
    <t>on-1902325474</t>
  </si>
  <si>
    <t>GABRIELLE ARTESANATO EM BARRO</t>
  </si>
  <si>
    <t>xxx.352.614-xx</t>
  </si>
  <si>
    <t>on-122381038</t>
  </si>
  <si>
    <t>WILLAMS ALVES DE SOUZA</t>
  </si>
  <si>
    <t>xxx.458.364-xx</t>
  </si>
  <si>
    <t>on-523773727</t>
  </si>
  <si>
    <t>JULIANA NOTARI NASCIMENTO 031048314-08</t>
  </si>
  <si>
    <t>33.909.507/0001-11</t>
  </si>
  <si>
    <t>on-808984440</t>
  </si>
  <si>
    <t>LUCÉLIA DA SILVA ALMEIDA DE ANDRADE</t>
  </si>
  <si>
    <t>xxx.596.214-xx</t>
  </si>
  <si>
    <t>on-489769523</t>
  </si>
  <si>
    <t>LILIAN LUCIA DE ALMEIDA</t>
  </si>
  <si>
    <t>xxx.742.294-xx</t>
  </si>
  <si>
    <t>on-2121230568</t>
  </si>
  <si>
    <t>MARIA CLARA GOMES CABRAL DE SOUZA</t>
  </si>
  <si>
    <t>xxx.976.454-xx</t>
  </si>
  <si>
    <t>on-99959681</t>
  </si>
  <si>
    <t>RAQUEL SANTANA</t>
  </si>
  <si>
    <t>xxx.821.084-xx</t>
  </si>
  <si>
    <t>on-698907510</t>
  </si>
  <si>
    <t>VALERIA ARTESANATO</t>
  </si>
  <si>
    <t>xxx.936.414-xx</t>
  </si>
  <si>
    <t>on-1937706829</t>
  </si>
  <si>
    <t>NADJA FLAVIANE DO NASCIMENTO LIMA</t>
  </si>
  <si>
    <t>xxx.071.864-xx</t>
  </si>
  <si>
    <t>on-1937265120</t>
  </si>
  <si>
    <t>YAGO RODRIGUES</t>
  </si>
  <si>
    <t>xxx.361.024-xx</t>
  </si>
  <si>
    <t>on-160760558</t>
  </si>
  <si>
    <t>ELIANE DA SILVA</t>
  </si>
  <si>
    <t>xxx.504.824-xx</t>
  </si>
  <si>
    <t>on-727138585</t>
  </si>
  <si>
    <t>ROSIMARY DOS SANTOS SILVA</t>
  </si>
  <si>
    <t>xxx.293.704-xx</t>
  </si>
  <si>
    <t>on-1538524689</t>
  </si>
  <si>
    <t>ALDO FERREIRA DE PAULA</t>
  </si>
  <si>
    <t>xxx.185.204-xx</t>
  </si>
  <si>
    <t>on-1256670719</t>
  </si>
  <si>
    <t>JOSE CARLOS</t>
  </si>
  <si>
    <t>xxx.803.264-xx</t>
  </si>
  <si>
    <t>on-1095508184</t>
  </si>
  <si>
    <t>VIVIANE MARIA DOS SANTOS FELIX</t>
  </si>
  <si>
    <t>xxx.800.124-xx</t>
  </si>
  <si>
    <t>on-811084797</t>
  </si>
  <si>
    <t>CHIRLENA PATRICIA DA SILVA</t>
  </si>
  <si>
    <t>xxx.508.384-xx</t>
  </si>
  <si>
    <t>on-523908161</t>
  </si>
  <si>
    <t>ALIENE DA SILVA CAMPOS</t>
  </si>
  <si>
    <t>xxx.586.784-xx</t>
  </si>
  <si>
    <t>on-1695091251</t>
  </si>
  <si>
    <t>VLADIMIR BARROS</t>
  </si>
  <si>
    <t>xxx.748.754-xx</t>
  </si>
  <si>
    <t>on-1726898296</t>
  </si>
  <si>
    <t>ELLANN RICARD ANIZIO DA SILVA</t>
  </si>
  <si>
    <t>xxx.974.324-xx</t>
  </si>
  <si>
    <t>on-742081046</t>
  </si>
  <si>
    <t>GIRLENE MARIA DA SILVA</t>
  </si>
  <si>
    <t>xxx.760.054-xx</t>
  </si>
  <si>
    <t>on-1716732645</t>
  </si>
  <si>
    <t>JULIO FERNANDO INACIO DA SILVA</t>
  </si>
  <si>
    <t>xxx.215.174-xx</t>
  </si>
  <si>
    <t>on-2055408010</t>
  </si>
  <si>
    <t>LEANDRO SILVA</t>
  </si>
  <si>
    <t>xxx.873.484-xx</t>
  </si>
  <si>
    <t>on-1991801251</t>
  </si>
  <si>
    <t>ROSANA FERREIRA LEITE DA SILVA</t>
  </si>
  <si>
    <t>xxx.784.944-xx</t>
  </si>
  <si>
    <t>on-551962434</t>
  </si>
  <si>
    <t>JUKELI LOPES DA SILVA</t>
  </si>
  <si>
    <t>xxx.406.224-xx</t>
  </si>
  <si>
    <t>on-1376607618</t>
  </si>
  <si>
    <t>PATRICIA MARIA DA SILVA</t>
  </si>
  <si>
    <t>xxx.835.184-xx</t>
  </si>
  <si>
    <t>on-1954230949</t>
  </si>
  <si>
    <t>WICTOR BERNARDO DE CASTRO 07370243486</t>
  </si>
  <si>
    <t>34.029.228/0001-26</t>
  </si>
  <si>
    <t>on-1665555165</t>
  </si>
  <si>
    <t>DANIELLA BRITO DA SILVA</t>
  </si>
  <si>
    <t>xxx.895.424-xx</t>
  </si>
  <si>
    <t>on-1671563369</t>
  </si>
  <si>
    <t>SAMARA RARINE DO NASCIMENTO LIMA</t>
  </si>
  <si>
    <t>xxx.571.054-xx</t>
  </si>
  <si>
    <t>on-1244795686</t>
  </si>
  <si>
    <t>CICERA</t>
  </si>
  <si>
    <t>xxx.058.138-xx</t>
  </si>
  <si>
    <t>on-503784184</t>
  </si>
  <si>
    <t>MARIA FILGUEIRA ALVES DE SOUZA</t>
  </si>
  <si>
    <t>xxx.827.344-xx</t>
  </si>
  <si>
    <t>on-944725275</t>
  </si>
  <si>
    <t>MICAELLA ALCÂNTARA</t>
  </si>
  <si>
    <t>xxx.882.484-xx</t>
  </si>
  <si>
    <t>on-1442137014</t>
  </si>
  <si>
    <t>IALODÊ</t>
  </si>
  <si>
    <t>xxx.582.784-xx</t>
  </si>
  <si>
    <t>on-2063016462</t>
  </si>
  <si>
    <t>GISELLE TEREZA CUNHA DE ARAÚJO</t>
  </si>
  <si>
    <t>xxx.789.984-xx</t>
  </si>
  <si>
    <t>on-1400512910</t>
  </si>
  <si>
    <t>ANDREIA ARTESANATO</t>
  </si>
  <si>
    <t>xxx.933.974-xx</t>
  </si>
  <si>
    <t>on-1734112573</t>
  </si>
  <si>
    <t>ALBERLAN BARBOSA DA SILVA</t>
  </si>
  <si>
    <t>xxx.978.114-xx</t>
  </si>
  <si>
    <t>on-1681079938</t>
  </si>
  <si>
    <t>TAMIRES SEVERINA DO NASCIMENTO</t>
  </si>
  <si>
    <t>xxx.871.564-xx</t>
  </si>
  <si>
    <t>on-899952974</t>
  </si>
  <si>
    <t>GLÊDSON FERREIRA TAVARES</t>
  </si>
  <si>
    <t>xxx.823.084-xx</t>
  </si>
  <si>
    <t>EXU</t>
  </si>
  <si>
    <t>on-1537031565</t>
  </si>
  <si>
    <t>FLÁVIA REBECA DO NASCIMENTO LIMA</t>
  </si>
  <si>
    <t>xxx.210.094-xx</t>
  </si>
  <si>
    <t>on-1823542215</t>
  </si>
  <si>
    <t>CARLOS AFONSO SILVA DE ARAÚJO</t>
  </si>
  <si>
    <t>xxx.640.604-xx</t>
  </si>
  <si>
    <t>on-1828462447</t>
  </si>
  <si>
    <t>ILDEBRANDO GUTEMBERG DOS SANTOS</t>
  </si>
  <si>
    <t>xxx.657.614-xx</t>
  </si>
  <si>
    <t>ÁGUAS BELAS</t>
  </si>
  <si>
    <t>on-483881806</t>
  </si>
  <si>
    <t>JULYANA CAMINHA</t>
  </si>
  <si>
    <t>xxx.564.694-xx</t>
  </si>
  <si>
    <t>on-833296683</t>
  </si>
  <si>
    <t>SEVERINA VILMA DA SILVA</t>
  </si>
  <si>
    <t>xxx.964.904-xx</t>
  </si>
  <si>
    <t>on-1317616022</t>
  </si>
  <si>
    <t>CARLOS GUIDO DE ARAÚJO</t>
  </si>
  <si>
    <t>xxx.750.764-xx</t>
  </si>
  <si>
    <t>on-1851920507</t>
  </si>
  <si>
    <t>OLGA DA COSTA LIMA WANDERLEY 05101056456</t>
  </si>
  <si>
    <t>20.279.076/0001-05</t>
  </si>
  <si>
    <t>on-37583084</t>
  </si>
  <si>
    <t>BIA MELO</t>
  </si>
  <si>
    <t>xxx.480.464-xx</t>
  </si>
  <si>
    <t>on-655977629</t>
  </si>
  <si>
    <t>KAMILLA ALVES</t>
  </si>
  <si>
    <t>xxx.839.594-xx</t>
  </si>
  <si>
    <t>on-1501368406</t>
  </si>
  <si>
    <t>ISABELA MACHADO SILVA</t>
  </si>
  <si>
    <t>xxx.594.124-xx</t>
  </si>
  <si>
    <t>on-1030044285</t>
  </si>
  <si>
    <t>ALAIDE ALVES DA SILVA</t>
  </si>
  <si>
    <t>xxx.154.194-xx</t>
  </si>
  <si>
    <t>on-164431508</t>
  </si>
  <si>
    <t>FERNANDA MARIA DA SILVA DE SANTANA</t>
  </si>
  <si>
    <t>xxx.704.854-xx</t>
  </si>
  <si>
    <t>on-2101037966</t>
  </si>
  <si>
    <t>BARBARA REGINA BARBOSA GOMES 08707897405</t>
  </si>
  <si>
    <t>40.684.461/0001-45</t>
  </si>
  <si>
    <t>on-494931895</t>
  </si>
  <si>
    <t>ALINE FERNANDO SILVA TENÓRIO</t>
  </si>
  <si>
    <t>xxx.146.364-xx</t>
  </si>
  <si>
    <t>on-561196342</t>
  </si>
  <si>
    <t>WELLINGTON DE SENA</t>
  </si>
  <si>
    <t>xxx.867.844-xx</t>
  </si>
  <si>
    <t>on-504126666</t>
  </si>
  <si>
    <t>JESSICA ALMEIDA</t>
  </si>
  <si>
    <t>xxx.367.054-xx</t>
  </si>
  <si>
    <t>on-512195890</t>
  </si>
  <si>
    <t>RAQUEL DE ASSIS PAZ</t>
  </si>
  <si>
    <t>xxx.072.644-xx</t>
  </si>
  <si>
    <t>on-254435775</t>
  </si>
  <si>
    <t>ALMIR BEZERRA</t>
  </si>
  <si>
    <t>xxx.979.424-xx</t>
  </si>
  <si>
    <t>on-1545479597</t>
  </si>
  <si>
    <t>JULY DESENHISTA</t>
  </si>
  <si>
    <t>xxx.776.894-xx</t>
  </si>
  <si>
    <t>on-898661394</t>
  </si>
  <si>
    <t>LUAN JESUS</t>
  </si>
  <si>
    <t>xxx.476.148-xx</t>
  </si>
  <si>
    <t>on-71987192</t>
  </si>
  <si>
    <t>BRENDA LEMONY</t>
  </si>
  <si>
    <t>xxx.233.414-xx</t>
  </si>
  <si>
    <t>on-492584647</t>
  </si>
  <si>
    <t>BERNARDO SENA</t>
  </si>
  <si>
    <t>xxx.436.574-xx</t>
  </si>
  <si>
    <t>PROPOSTA DESCLASSIFICADA - DESCUMPRIU OS ITENS 2.1 E 4.3 DO EDITAL</t>
  </si>
  <si>
    <t>on-1085280316</t>
  </si>
  <si>
    <t>MARIANA SOBRAL PIRES DE SOUZA</t>
  </si>
  <si>
    <t>xxx.669.024-xx</t>
  </si>
  <si>
    <t>on-1532126395</t>
  </si>
  <si>
    <t>DANILO GRACILIANO BARBOSA</t>
  </si>
  <si>
    <t>xxx.798.714-xx</t>
  </si>
  <si>
    <t>on-1135091089</t>
  </si>
  <si>
    <t>JACICLEIDE CONCEIÇÃO DA SILVA</t>
  </si>
  <si>
    <t>xxx.585.744-xx</t>
  </si>
  <si>
    <t>on-858599483</t>
  </si>
  <si>
    <t>AUGUSTO JOSÉ DA SILVA</t>
  </si>
  <si>
    <t>xxx.870.334-xx</t>
  </si>
  <si>
    <t>on-1977818973</t>
  </si>
  <si>
    <t>ALEXANDRA JAROCKI RADUY</t>
  </si>
  <si>
    <t>xxx.726.224-xx</t>
  </si>
  <si>
    <t>on-1481310626</t>
  </si>
  <si>
    <t>CAIO CESAR MATEUS FERREIRA</t>
  </si>
  <si>
    <t>xxx.884.148-xx</t>
  </si>
  <si>
    <t>on-137974396</t>
  </si>
  <si>
    <t>JOCELIA PEREIRA RODRIGUES</t>
  </si>
  <si>
    <t>xxx.848.448-xx</t>
  </si>
  <si>
    <t>on-518861436</t>
  </si>
  <si>
    <t>ALINE DINIZ</t>
  </si>
  <si>
    <t>xxx.606.914-xx</t>
  </si>
  <si>
    <t>on-1561348803</t>
  </si>
  <si>
    <t>JESSICA EVELYN DE SOUZA ACIOLY</t>
  </si>
  <si>
    <t>xxx.097.854-xx</t>
  </si>
  <si>
    <t>on-494424187</t>
  </si>
  <si>
    <t>ANNYELE ROCHA ALVES DA SILVA</t>
  </si>
  <si>
    <t>xxx.142.374-xx</t>
  </si>
  <si>
    <t>on-1394637519</t>
  </si>
  <si>
    <t>ANTONIO ALLEF ALBUQUERQUE PEDROSA</t>
  </si>
  <si>
    <t>28.251.370/0001-10</t>
  </si>
  <si>
    <t>on-1301767304</t>
  </si>
  <si>
    <t>LEANDRA CRISTINA SOUZA AMORIM</t>
  </si>
  <si>
    <t>xxx.567.294-xx</t>
  </si>
  <si>
    <t>on-1669154250</t>
  </si>
  <si>
    <t>IGOR GUSTAVO COSTA DA CUNHA</t>
  </si>
  <si>
    <t>xxx.168.814-xx</t>
  </si>
  <si>
    <t>on-1182549840</t>
  </si>
  <si>
    <t>LIDIANE PONTES DAMASCENA</t>
  </si>
  <si>
    <t>xxx.303.104-xx</t>
  </si>
  <si>
    <t>FERREIROS</t>
  </si>
  <si>
    <t>on-252398189</t>
  </si>
  <si>
    <t>SANDRA</t>
  </si>
  <si>
    <t>xxx.581.654-xx</t>
  </si>
  <si>
    <t>on-1426467282</t>
  </si>
  <si>
    <t>VINHA</t>
  </si>
  <si>
    <t>xxx.080.444-xx</t>
  </si>
  <si>
    <t>on-1633751452</t>
  </si>
  <si>
    <t>RODRIGO MELO DE ANDRADE</t>
  </si>
  <si>
    <t>xxx.416.914-xx</t>
  </si>
  <si>
    <t>PROPOSTA DESCLASSIFICADA - DESCUMPRIU OS ITENS 6.3.3 E 6.3.10 DO EDITAL</t>
  </si>
  <si>
    <t>on-1940924738</t>
  </si>
  <si>
    <t>WALLYSON PEREIRA DOS SANTOS</t>
  </si>
  <si>
    <t>45.428.388/0001-64</t>
  </si>
  <si>
    <t>on-928522573</t>
  </si>
  <si>
    <t>JOSÉ EDVAN BENEVIDES LINS</t>
  </si>
  <si>
    <t>xxx.291.144-xx</t>
  </si>
  <si>
    <t>on-184622835</t>
  </si>
  <si>
    <t>MARIANNA MALDI VERAS</t>
  </si>
  <si>
    <t>xxx.889.034-xx</t>
  </si>
  <si>
    <t>on-203368714</t>
  </si>
  <si>
    <t>SUELIANE AMARO DA SILVA</t>
  </si>
  <si>
    <t>xxx.209.113-xx</t>
  </si>
  <si>
    <t>SALGUEIRO</t>
  </si>
  <si>
    <t>on-1109547346</t>
  </si>
  <si>
    <t>EDVANIO ALVES TAVEIRA</t>
  </si>
  <si>
    <t>xxx.841.074-xx</t>
  </si>
  <si>
    <t>PROPOSTA DESCLASSIFICADA - DESCUMPRIU OS ITENS 2.1 E 4.1 DO EDITAL</t>
  </si>
  <si>
    <t>on-1690851468</t>
  </si>
  <si>
    <t>CLAUDIA</t>
  </si>
  <si>
    <t>xxx.984.984-xx</t>
  </si>
  <si>
    <t>on-1774615118</t>
  </si>
  <si>
    <t>GUTEMBERG BEZERRA</t>
  </si>
  <si>
    <t>xxx.572.024-xx</t>
  </si>
  <si>
    <t>PROPOSTA DESCLASSIFICADA - DESCUMPRIU OS ITENS 2.1, 2.2 E 4.3.1 DO EDITAL</t>
  </si>
  <si>
    <t>on-1945137807</t>
  </si>
  <si>
    <t>MITZA MORAIS BARBOSA DE ARAÚJO</t>
  </si>
  <si>
    <t>xxx.090.404-xx</t>
  </si>
  <si>
    <t>on-79188111</t>
  </si>
  <si>
    <t>TAUNY BATERA</t>
  </si>
  <si>
    <t>xxx.934.544-xx</t>
  </si>
  <si>
    <t>on-2016545986</t>
  </si>
  <si>
    <t>JONATAS VINICIUS</t>
  </si>
  <si>
    <t>xxx.990.564-xx</t>
  </si>
  <si>
    <t>on-1660900294</t>
  </si>
  <si>
    <t>ANA JÚLIA ALVES DE SOUZA</t>
  </si>
  <si>
    <t>xxx.251.954-xx</t>
  </si>
  <si>
    <t>on-340410480</t>
  </si>
  <si>
    <t>CRISTIANO APARECIDO</t>
  </si>
  <si>
    <t>xxx.139.514-xx</t>
  </si>
  <si>
    <t>on-1826445597</t>
  </si>
  <si>
    <t>ISABELLA CRISTINA ALVES DE SOUZA</t>
  </si>
  <si>
    <t>xxx.252.014-xx</t>
  </si>
  <si>
    <t>on-1096105442</t>
  </si>
  <si>
    <t>RUTHEMBERG CANDIDO PAZ DE MELO</t>
  </si>
  <si>
    <t>xxx.584.124-xx</t>
  </si>
  <si>
    <t>on-1183064361</t>
  </si>
  <si>
    <t>GERALDO FERREIRA DA SILVA</t>
  </si>
  <si>
    <t>xxx.587.894-xx</t>
  </si>
  <si>
    <t>on-50736054</t>
  </si>
  <si>
    <t>LISANE MARIA DE OLIVEIRA VIEIRA</t>
  </si>
  <si>
    <t>xxx.711.314-xx</t>
  </si>
  <si>
    <t>on-1369662482</t>
  </si>
  <si>
    <t>PAI MACIE DE YEMANJÁ</t>
  </si>
  <si>
    <t>xxx.119.674-xx</t>
  </si>
  <si>
    <t>on-707165363</t>
  </si>
  <si>
    <t>LEANDRO PEREIRA</t>
  </si>
  <si>
    <t>xxx.834.064-xx</t>
  </si>
  <si>
    <t>on-1425176357</t>
  </si>
  <si>
    <t>JOSE SILVANO RODRIGUES</t>
  </si>
  <si>
    <t>xxx.314.704-xx</t>
  </si>
  <si>
    <t>on-1685945817</t>
  </si>
  <si>
    <t>MARLI MARIA LOPES DA SILVA</t>
  </si>
  <si>
    <t>xxx.320.694-xx</t>
  </si>
  <si>
    <t>on-1428633499</t>
  </si>
  <si>
    <t>DJALMA RODRIGUES DA SILVA</t>
  </si>
  <si>
    <t>xxx.141.224-xx</t>
  </si>
  <si>
    <t>on-363803092</t>
  </si>
  <si>
    <t>CLAUDIONOR FILGUEIRA DA SILVA</t>
  </si>
  <si>
    <t>xxx.545.674-xx</t>
  </si>
  <si>
    <t>on-1460951329</t>
  </si>
  <si>
    <t>EVANIZE PEREIRA SILVA</t>
  </si>
  <si>
    <t>xxx.353.244-xx</t>
  </si>
  <si>
    <t>on-2030393489</t>
  </si>
  <si>
    <t>LUIZ FELIPE CARNEIRO DE ALBUQUERQUE FALCÃO</t>
  </si>
  <si>
    <t>xxx.409.734-xx</t>
  </si>
  <si>
    <t>on-53032910</t>
  </si>
  <si>
    <t>HAMILTON POETA</t>
  </si>
  <si>
    <t>xxx.109.764-xx</t>
  </si>
  <si>
    <t>on-1595555992</t>
  </si>
  <si>
    <t>HANS KARL BARON VON MANTEUFFEL</t>
  </si>
  <si>
    <t>xxx.136.584-xx</t>
  </si>
  <si>
    <t>on-1638338760</t>
  </si>
  <si>
    <t>CLAUDIO EYMAEL</t>
  </si>
  <si>
    <t>xxx.854.670-xx</t>
  </si>
  <si>
    <t>on-1117218768</t>
  </si>
  <si>
    <t>FERNANDO ANCIL DE SOUZA GAEDE 04680559675</t>
  </si>
  <si>
    <t>15.315.726/0001-90</t>
  </si>
  <si>
    <t>on-2041983581</t>
  </si>
  <si>
    <t>BERNARDO FERREIRA DE SOUSA</t>
  </si>
  <si>
    <t>xxx.380.004-xx</t>
  </si>
  <si>
    <t>on-444740345</t>
  </si>
  <si>
    <t>ANA GABRIELLA MELO RIBEIRO AIRES</t>
  </si>
  <si>
    <t>48.021.399/0001-13</t>
  </si>
  <si>
    <t>on-2064806368</t>
  </si>
  <si>
    <t>MARIA CLAUDINEIDE RODRIGUES DA SILVA</t>
  </si>
  <si>
    <t>xxx.723.764-xx</t>
  </si>
  <si>
    <t>on-1316314147</t>
  </si>
  <si>
    <t>PAI ROBERTO</t>
  </si>
  <si>
    <t>xxx.713.164-xx</t>
  </si>
  <si>
    <t>on-190740314</t>
  </si>
  <si>
    <t>WILSON DA SILVA</t>
  </si>
  <si>
    <t>xxx.063.488-xx</t>
  </si>
  <si>
    <t>on-1356610981</t>
  </si>
  <si>
    <t>MARCONE DA SILVA</t>
  </si>
  <si>
    <t>xxx.430.728-xx</t>
  </si>
  <si>
    <t>on-216797094</t>
  </si>
  <si>
    <t>TEREZA CRISTINA DIAS DA SILVA</t>
  </si>
  <si>
    <t>xxx.724.974-xx</t>
  </si>
  <si>
    <t>on-1264147850</t>
  </si>
  <si>
    <t>ERICK DOUGLAS SILVA RODRIGUES</t>
  </si>
  <si>
    <t>xxx.639.584-xx</t>
  </si>
  <si>
    <t>on-1246261527</t>
  </si>
  <si>
    <t>WEDSON INACIO DA SILVA</t>
  </si>
  <si>
    <t>xxx.150.834-xx</t>
  </si>
  <si>
    <t>on-1116625897</t>
  </si>
  <si>
    <t>EMERSON NOGUEIRA DA SILVA</t>
  </si>
  <si>
    <t>xxx.141.914-xx</t>
  </si>
  <si>
    <t>on-344001407</t>
  </si>
  <si>
    <t>MARIA SIMONE NOGUEIRA DA SILVA</t>
  </si>
  <si>
    <t>xxx.641.424-xx</t>
  </si>
  <si>
    <t>on-1932931574</t>
  </si>
  <si>
    <t>ELISVANDA BARBOSA DA SILVA</t>
  </si>
  <si>
    <t>xxx.390.254-xx</t>
  </si>
  <si>
    <t>on-1855335339</t>
  </si>
  <si>
    <t>LUCIA HELENA PONTUAL</t>
  </si>
  <si>
    <t>xxx.668.910-xx</t>
  </si>
  <si>
    <t>on-931074693</t>
  </si>
  <si>
    <t>AMILTON PAES RODRIGUES</t>
  </si>
  <si>
    <t>xxx.415.864-xx</t>
  </si>
  <si>
    <t>on-158692006</t>
  </si>
  <si>
    <t>EDSON ALVES RODRIGUES</t>
  </si>
  <si>
    <t>xxx.499.534-xx</t>
  </si>
  <si>
    <t>on-917527257</t>
  </si>
  <si>
    <t>22.361.761 SANDRO ROGERIO DE SOUZA ALVES</t>
  </si>
  <si>
    <t>22.361.761/0001-01</t>
  </si>
  <si>
    <t>on-1092691988</t>
  </si>
  <si>
    <t>SAMUEL PONTES BARROSO</t>
  </si>
  <si>
    <t>xxx.272.604-xx</t>
  </si>
  <si>
    <t>PROPOSTA DESCLASSIFICADA - DESCUMPRIU OS ITENS 2.1, 4.3.1 E 8.3.2.1 DO EDITAL</t>
  </si>
  <si>
    <t>on-1324943987</t>
  </si>
  <si>
    <t>FREDERICO DE ARRUDA SANTOS</t>
  </si>
  <si>
    <t>22.809.027/0001-62</t>
  </si>
  <si>
    <t>on-1776955580</t>
  </si>
  <si>
    <t>VALÉRIA SABOIA</t>
  </si>
  <si>
    <t>xxx.657.314-xx</t>
  </si>
  <si>
    <t>on-2097615563</t>
  </si>
  <si>
    <t>MANUEL MECIAS DA SILVA</t>
  </si>
  <si>
    <t>xxx.996.494-xx</t>
  </si>
  <si>
    <t>on-270150254</t>
  </si>
  <si>
    <t>MOISÉS DE SOUZA</t>
  </si>
  <si>
    <t>xxx.783.414-xx</t>
  </si>
  <si>
    <t>on-213845545</t>
  </si>
  <si>
    <t>LUIZ FABIANO PINHEIRO DO NASCIMENTO</t>
  </si>
  <si>
    <t>xxx.005.644-xx</t>
  </si>
  <si>
    <t>on-705037666</t>
  </si>
  <si>
    <t>LETO ROADIE</t>
  </si>
  <si>
    <t>xxx.976.014-xx</t>
  </si>
  <si>
    <t>on-847864996</t>
  </si>
  <si>
    <t>DANIEL EDMUNDSON</t>
  </si>
  <si>
    <t>xxx.133.614-xx</t>
  </si>
  <si>
    <t>on-675088101</t>
  </si>
  <si>
    <t>RAPHAEL COSTA DE ALBUQUERQUE</t>
  </si>
  <si>
    <t>xxx.759.444-xx</t>
  </si>
  <si>
    <t>on-1527279574</t>
  </si>
  <si>
    <t>JULIO BANDEIRA DE MELLO CAVANI ROSAS</t>
  </si>
  <si>
    <t>xxx.682.554-xx</t>
  </si>
  <si>
    <t>on-2053511834</t>
  </si>
  <si>
    <t>CLAUDIO GUEDES DO NASCIMENTO JUNIOR</t>
  </si>
  <si>
    <t>17.381.168/0001-97</t>
  </si>
  <si>
    <t>on-1580223395</t>
  </si>
  <si>
    <t>LÉO ESCULTURAS</t>
  </si>
  <si>
    <t>xxx.996.324-xx</t>
  </si>
  <si>
    <t>on-1133869189</t>
  </si>
  <si>
    <t>DAVID GARCIA DE SOUZA</t>
  </si>
  <si>
    <t>xxx.665.654-xx</t>
  </si>
  <si>
    <t>on-1093730794</t>
  </si>
  <si>
    <t>DIEGO JOSÉ DA SILVA</t>
  </si>
  <si>
    <t>xxx.060.294-xx</t>
  </si>
  <si>
    <t>on-411139328</t>
  </si>
  <si>
    <t>JOÃO PAULO</t>
  </si>
  <si>
    <t>xxx.219.044-xx</t>
  </si>
  <si>
    <t>on-1292321071</t>
  </si>
  <si>
    <t>LUIS PEDRO SANTANA</t>
  </si>
  <si>
    <t>xxx.996.414-xx</t>
  </si>
  <si>
    <t>on-750813057</t>
  </si>
  <si>
    <t>JONES EMIDIO</t>
  </si>
  <si>
    <t>xxx.925.864-xx</t>
  </si>
  <si>
    <t>on-762731934</t>
  </si>
  <si>
    <t>CLÉCIO DA SILVA TAVARES</t>
  </si>
  <si>
    <t>xxx.272.824-xx</t>
  </si>
  <si>
    <t>on-80428988</t>
  </si>
  <si>
    <t>ROSILDA</t>
  </si>
  <si>
    <t>xxx.348.324-xx</t>
  </si>
  <si>
    <t>on-135939501</t>
  </si>
  <si>
    <t>JEFFERSON SANTA ROSA</t>
  </si>
  <si>
    <t>xxx.071.684-xx</t>
  </si>
  <si>
    <t>on-1115296977</t>
  </si>
  <si>
    <t>GERALDO RODRIGUES DE AZEVEDO JUNIOR</t>
  </si>
  <si>
    <t>xxx.268.904-xx</t>
  </si>
  <si>
    <t>on-308019935</t>
  </si>
  <si>
    <t>JOÃO VICTOR ALVES</t>
  </si>
  <si>
    <t>xxx.983.034-xx</t>
  </si>
  <si>
    <t>on-1453613503</t>
  </si>
  <si>
    <t>SAMARA KELY NOGUEIRA DA SILVA</t>
  </si>
  <si>
    <t>xxx.941.984-xx</t>
  </si>
  <si>
    <t>on-1634542650</t>
  </si>
  <si>
    <t>MOISÉS GOMES DA SILVA</t>
  </si>
  <si>
    <t>xxx.683.774-xx</t>
  </si>
  <si>
    <t>on-1009858459</t>
  </si>
  <si>
    <t>MARIA DO CARMO ANDRADE DE LIRA</t>
  </si>
  <si>
    <t>xxx.170.434-xx</t>
  </si>
  <si>
    <t>on-1627654182</t>
  </si>
  <si>
    <t>JOSÉ HENRIQUE DE FREITAS</t>
  </si>
  <si>
    <t>xxx.092.244-xx</t>
  </si>
  <si>
    <t>on-1013980508</t>
  </si>
  <si>
    <t>SÉRGIO MARTINS COSTA LYRA</t>
  </si>
  <si>
    <t>xxx.019.144-xx</t>
  </si>
  <si>
    <t>on-2068782581</t>
  </si>
  <si>
    <t>COSMO MARTINS BARBOZA</t>
  </si>
  <si>
    <t>xxx.679.704-xx</t>
  </si>
  <si>
    <t>on-1224833443</t>
  </si>
  <si>
    <t>CARLOS JOSÉ GOMES</t>
  </si>
  <si>
    <t>xxx.198.214-xx</t>
  </si>
  <si>
    <t>on-114716504</t>
  </si>
  <si>
    <t>GUILHERME EXPEDITO ROSENDO DA SILVA</t>
  </si>
  <si>
    <t>xxx.518.174-xx</t>
  </si>
  <si>
    <t>on-1551724202</t>
  </si>
  <si>
    <t>JOÃO FERREIRA NETO DE MORAES</t>
  </si>
  <si>
    <t>xxx.622.774-xx</t>
  </si>
  <si>
    <t>on-479024879</t>
  </si>
  <si>
    <t>NIVISON FRANCISCO DE SOUZA</t>
  </si>
  <si>
    <t>xxx.751.994-xx</t>
  </si>
  <si>
    <t>POMBOS</t>
  </si>
  <si>
    <t>on-92148023</t>
  </si>
  <si>
    <t>FELICIANO RODRIGUES</t>
  </si>
  <si>
    <t>xxx.549.784-xx</t>
  </si>
  <si>
    <t>on-1357598184</t>
  </si>
  <si>
    <t>JEFFERSON ANDRADE DA SILVA</t>
  </si>
  <si>
    <t>xxx.336.024-xx</t>
  </si>
  <si>
    <t>on-214983360</t>
  </si>
  <si>
    <t>RAPHAELA GOMES DE OLIVEIRA</t>
  </si>
  <si>
    <t>xxx.684.114-xx</t>
  </si>
  <si>
    <t>on-1914202439</t>
  </si>
  <si>
    <t>MARINA EMÍLIA SILVA CURCIO</t>
  </si>
  <si>
    <t>36.002.377/0001-27</t>
  </si>
  <si>
    <t>on-1333989294</t>
  </si>
  <si>
    <t>29.979.001 PEDRO VICTOR DE MELO SILVA</t>
  </si>
  <si>
    <t>29.979.001/0001-01</t>
  </si>
  <si>
    <t>on-2115841018</t>
  </si>
  <si>
    <t>RAFAEL DE AMORIM ALBUQUERQUE</t>
  </si>
  <si>
    <t>xxx.049.134-xx</t>
  </si>
  <si>
    <t>CLASSIFICAÇÃO</t>
  </si>
  <si>
    <t>INSCRIÇÃO</t>
  </si>
  <si>
    <t>NOME DO(A) TÉCNICO(A) OU RAZÃO SOCIAL</t>
  </si>
  <si>
    <t>NOTA FINAL</t>
  </si>
  <si>
    <t>RESULTADO</t>
  </si>
  <si>
    <t>PARECER TÉCNICO</t>
  </si>
  <si>
    <t>********</t>
  </si>
  <si>
    <t>xx.079.072/xxxx-xx</t>
  </si>
  <si>
    <t>xx.427.032/xxxx-xx</t>
  </si>
  <si>
    <t>xx.979.001/xxxx-xx</t>
  </si>
  <si>
    <t>PROPOSTA DESCLASSIFICADA - SELECIONADA NO EDITAL DE SALVAGUARDA DAS CULTURAS POPULARES, DOS POVOS E COMUNIDADES TRADICIONAIS</t>
  </si>
  <si>
    <t>xx.002.377/xxxx-xx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</si>
</sst>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º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09.464179282404" createdVersion="8" refreshedVersion="8" minRefreshableVersion="3" recordCount="833" xr:uid="{A6268B6D-920A-4D27-B53C-C57710996A14}">
  <cacheSource type="worksheet">
    <worksheetSource ref="A1:P834" sheet="GERAL"/>
  </cacheSource>
  <cacheFields count="16">
    <cacheField name="Número de inscrição" numFmtId="0">
      <sharedItems/>
    </cacheField>
    <cacheField name="nota_final" numFmtId="0">
      <sharedItems containsSemiMixedTypes="0" containsString="0" containsNumber="1" minValue="1.5" maxValue="42"/>
    </cacheField>
    <cacheField name="NOME ARTÍSTICO, SOCIAL ou COMPLETO (PF)" numFmtId="0">
      <sharedItems/>
    </cacheField>
    <cacheField name="TÍTULO DA PROPOSTA" numFmtId="0">
      <sharedItems/>
    </cacheField>
    <cacheField name="CATEGORIA" numFmtId="0">
      <sharedItems/>
    </cacheField>
    <cacheField name="CPF / CNPJ" numFmtId="0">
      <sharedItems/>
    </cacheField>
    <cacheField name="CPF" numFmtId="0">
      <sharedItems containsSemiMixedTypes="0" containsString="0" containsNumber="1" containsInteger="1" minValue="10402276" maxValue="99922118491"/>
    </cacheField>
    <cacheField name="COTA" numFmtId="0">
      <sharedItems count="6">
        <s v="AMPLA CONCORRÊNCIA"/>
        <s v="PESSOA NEGRA"/>
        <s v="PESSOA INDÍGENA"/>
        <s v="Vou concorrer APENAS na ampla concorrência" u="1"/>
        <s v="Desejo concorrer na cota destinada às pessoas negras e na ampla concorrência" u="1"/>
        <s v="Desejo concorrer na cota destinada às pessoas indígenas e na ampla concorrência" u="1"/>
      </sharedItems>
    </cacheField>
    <cacheField name="MUNICÍPIO" numFmtId="0">
      <sharedItems/>
    </cacheField>
    <cacheField name="MACRORREGIÃO" numFmtId="0">
      <sharedItems count="4">
        <s v="REGIÃO METROPOLITANA"/>
        <s v="SERTÃO"/>
        <s v="ZONA DA MATA"/>
        <s v="AGRESTE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837"/>
    </cacheField>
    <cacheField name="STATUS" numFmtId="0">
      <sharedItems/>
    </cacheField>
    <cacheField name="quantidade_regiao" numFmtId="0">
      <sharedItems containsSemiMixedTypes="0" containsString="0" containsNumber="1" minValue="41.2" maxValue="82.4"/>
    </cacheField>
    <cacheField name="POSICAO_2" numFmtId="0">
      <sharedItems containsSemiMixedTypes="0" containsString="0" containsNumber="1" containsInteger="1" minValue="1" maxValue="608"/>
    </cacheField>
    <cacheField name="STATUS2" numFmtId="0">
      <sharedItems count="3">
        <s v="SELECIONADA"/>
        <s v="SUPLENTE"/>
        <s v="FIDIRRAPARIGA PRA MENTI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3">
  <r>
    <s v="on-871525684"/>
    <n v="42"/>
    <s v="21.687.331 POLLYANNA WANDERLEY DO REGO BARROS MELO"/>
    <s v="-"/>
    <s v="Pessoa Jurídica (Exclusivamente MEI)"/>
    <s v="21.687.331/0001-11"/>
    <n v="3947532407"/>
    <x v="0"/>
    <s v="RECIFE"/>
    <x v="0"/>
    <s v="20% - Mulheres (cis/trans/travesti)"/>
    <n v="1"/>
    <s v="Selecionada"/>
    <n v="82.4"/>
    <n v="1"/>
    <x v="0"/>
  </r>
  <r>
    <s v="on-505111157"/>
    <n v="42"/>
    <s v="ANDERSON LEITE"/>
    <s v="-"/>
    <s v="Pessoa Física"/>
    <s v="xxx.549.244-xx"/>
    <n v="9954924418"/>
    <x v="1"/>
    <s v="JABOATÃO DOS GUARARAPES"/>
    <x v="0"/>
    <s v="20% - Pessoa preta, parda e indígena (identidade racial/cor),"/>
    <n v="2"/>
    <s v="Selecionada"/>
    <n v="82.4"/>
    <n v="2"/>
    <x v="0"/>
  </r>
  <r>
    <s v="on-289831926"/>
    <n v="40.799999999999997"/>
    <s v="CLAUDIA DE MORAES LISBÔA"/>
    <s v="-"/>
    <s v="Pessoa Física"/>
    <s v="xxx.244.764-xx"/>
    <n v="46024476434"/>
    <x v="0"/>
    <s v="RECIFE"/>
    <x v="0"/>
    <s v="20% - Mulheres (cis/trans/travesti)"/>
    <n v="3"/>
    <s v="Selecionada"/>
    <n v="82.4"/>
    <n v="3"/>
    <x v="0"/>
  </r>
  <r>
    <s v="on-1083124340"/>
    <n v="39.6"/>
    <s v="BRUNA DE SOUSA PEDROSA PAES"/>
    <s v="-"/>
    <s v="Pessoa Física"/>
    <s v="xxx.151.144-xx"/>
    <n v="4515114417"/>
    <x v="0"/>
    <s v="RECIFE"/>
    <x v="0"/>
    <s v="20% - Mulheres (cis/trans/travesti)"/>
    <n v="4"/>
    <s v="Selecionada"/>
    <n v="82.4"/>
    <n v="4"/>
    <x v="0"/>
  </r>
  <r>
    <s v="on-318594893"/>
    <n v="39.6"/>
    <s v="ANNYELA GOMES ROCHA DE OLIVEIRA"/>
    <s v="-"/>
    <s v="Pessoa Física"/>
    <s v="xxx.029.774-xx"/>
    <n v="7702977493"/>
    <x v="0"/>
    <s v="RECIFE"/>
    <x v="0"/>
    <s v="20% - Mulheres (cis/trans/travesti)"/>
    <n v="5"/>
    <s v="Selecionada"/>
    <n v="82.4"/>
    <n v="5"/>
    <x v="0"/>
  </r>
  <r>
    <s v="on-432429173"/>
    <n v="39"/>
    <s v="TAINÁ MENEZES CASTRO 06083270421"/>
    <s v="-"/>
    <s v="Pessoa Jurídica (Exclusivamente MEI)"/>
    <s v="27.811.698/0001-81"/>
    <n v="6083270421"/>
    <x v="0"/>
    <s v="RECIFE"/>
    <x v="0"/>
    <s v="20% - Mulheres (cis/trans/travesti)"/>
    <n v="6"/>
    <s v="Selecionada"/>
    <n v="82.4"/>
    <n v="6"/>
    <x v="0"/>
  </r>
  <r>
    <s v="on-1561541843"/>
    <n v="39"/>
    <s v="TAYNÁ NUNES PIRES DE OLIVEIRA"/>
    <s v="-"/>
    <s v="Pessoa Jurídica (Exclusivamente MEI)"/>
    <s v="41.161.299/0001-43"/>
    <n v="8063216440"/>
    <x v="1"/>
    <s v="RECIFE"/>
    <x v="0"/>
    <s v="20% - Mulheres (cis/trans/travesti)"/>
    <n v="7"/>
    <s v="Selecionada"/>
    <n v="82.4"/>
    <n v="7"/>
    <x v="0"/>
  </r>
  <r>
    <s v="on-1786381280"/>
    <n v="38.4"/>
    <s v="JOSÉ JORGE CORDEIRO DA COSTA"/>
    <s v="-"/>
    <s v="Pessoa Física"/>
    <s v="xxx.733.354-xx"/>
    <n v="23173335449"/>
    <x v="1"/>
    <s v="OLINDA"/>
    <x v="0"/>
    <s v="20% - Pessoa preta, parda e indígena (identidade racial/cor),"/>
    <n v="8"/>
    <s v="Selecionada"/>
    <n v="82.4"/>
    <n v="8"/>
    <x v="0"/>
  </r>
  <r>
    <s v="on-1837771557"/>
    <n v="38.4"/>
    <s v="ANDREZA DA NÓBREGA ARRUDA SILVA"/>
    <s v="-"/>
    <s v="Pessoa Física"/>
    <s v="xxx.807.804-xx"/>
    <n v="1380780411"/>
    <x v="0"/>
    <s v="RECIFE"/>
    <x v="0"/>
    <s v="20% - Mulheres (cis/trans/travesti)"/>
    <n v="9"/>
    <s v="Selecionada"/>
    <n v="82.4"/>
    <n v="9"/>
    <x v="0"/>
  </r>
  <r>
    <s v="on-1220870832"/>
    <n v="38.4"/>
    <s v="NATÁLIA ESTER PRADO BORGES"/>
    <s v="-"/>
    <s v="Pessoa Física"/>
    <s v="xxx.070.634-xx"/>
    <n v="907063403"/>
    <x v="0"/>
    <s v="RECIFE"/>
    <x v="0"/>
    <s v="20% - Mulheres (cis/trans/travesti)"/>
    <n v="10"/>
    <s v="Selecionada"/>
    <n v="82.4"/>
    <n v="10"/>
    <x v="0"/>
  </r>
  <r>
    <s v="on-539364338"/>
    <n v="37.799999999999997"/>
    <s v="MARIANA PORTO DE QUEIRIZ"/>
    <s v="-"/>
    <s v="Pessoa Física"/>
    <s v="xxx.422.263-xx"/>
    <n v="80442226349"/>
    <x v="0"/>
    <s v="RECIFE"/>
    <x v="0"/>
    <s v="20% - Mulheres (cis/trans/travesti)"/>
    <n v="11"/>
    <s v="Selecionada"/>
    <n v="82.4"/>
    <n v="11"/>
    <x v="0"/>
  </r>
  <r>
    <s v="on-405175644"/>
    <n v="37.799999999999997"/>
    <s v="ANA OLÍVIA DE SOUZA GODOY OLIVEIRA"/>
    <s v="-"/>
    <s v="Pessoa Física"/>
    <s v="xxx.763.414-xx"/>
    <n v="1376341450"/>
    <x v="0"/>
    <s v="RECIFE"/>
    <x v="0"/>
    <s v="20% - Mulheres (cis/trans/travesti)"/>
    <n v="12"/>
    <s v="Selecionada"/>
    <n v="82.4"/>
    <n v="12"/>
    <x v="0"/>
  </r>
  <r>
    <s v="on-2048680245"/>
    <n v="37.200000000000003"/>
    <s v="LILIAN MOREIRA DE ALCANTARA 08724522635"/>
    <s v="-"/>
    <s v="Pessoa Jurídica (Exclusivamente MEI)"/>
    <s v="28.471.760/0001-04"/>
    <n v="8724522635"/>
    <x v="0"/>
    <s v="OLINDA"/>
    <x v="0"/>
    <s v="20% - Mulheres (cis/trans/travesti)"/>
    <n v="13"/>
    <s v="Selecionada"/>
    <n v="82.4"/>
    <n v="13"/>
    <x v="0"/>
  </r>
  <r>
    <s v="on-528762892"/>
    <n v="36.6"/>
    <s v="LUCAS BRITO ARAGÃO MEDEIROS"/>
    <s v="-"/>
    <s v="Pessoa Física"/>
    <s v="xxx.982.364-xx"/>
    <n v="7598236429"/>
    <x v="1"/>
    <s v="RECIFE"/>
    <x v="0"/>
    <s v="20% - Pessoa preta, parda e indígena (identidade racial/cor),"/>
    <n v="14"/>
    <s v="Selecionada"/>
    <n v="82.4"/>
    <n v="14"/>
    <x v="0"/>
  </r>
  <r>
    <s v="on-2068517106"/>
    <n v="36.6"/>
    <s v="JOSÉ ADRIANO FERREIRA"/>
    <s v="-"/>
    <s v="Pessoa Jurídica (Exclusivamente MEI)"/>
    <s v="21.780.478/0001-51"/>
    <n v="4035649481"/>
    <x v="1"/>
    <s v="JABOATÃO DOS GUARARAPES"/>
    <x v="0"/>
    <s v="20% - Pessoa preta, parda e indígena (identidade racial/cor),"/>
    <n v="15"/>
    <s v="Selecionada"/>
    <n v="82.4"/>
    <n v="15"/>
    <x v="0"/>
  </r>
  <r>
    <s v="on-754461352"/>
    <n v="36"/>
    <s v="VINÍCIUS BEZERRA VIEIRA DA SILVA"/>
    <s v="-"/>
    <s v="Pessoa Física"/>
    <s v="xxx.442.934-xx"/>
    <n v="7444293406"/>
    <x v="1"/>
    <s v="RECIFE"/>
    <x v="0"/>
    <s v="20% - Pessoa preta, parda e indígena (identidade racial/cor),"/>
    <n v="16"/>
    <s v="Selecionada"/>
    <n v="82.4"/>
    <n v="16"/>
    <x v="0"/>
  </r>
  <r>
    <s v="on-1916303612"/>
    <n v="36"/>
    <s v="MEMIS ETIÓPIA"/>
    <s v="-"/>
    <s v="Pessoa Física"/>
    <s v="xxx.568.774-xx"/>
    <n v="6256877446"/>
    <x v="1"/>
    <s v="RECIFE"/>
    <x v="0"/>
    <s v="20% - Pessoa preta, parda e indígena (identidade racial/cor),"/>
    <n v="17"/>
    <s v="Selecionada"/>
    <n v="82.4"/>
    <n v="17"/>
    <x v="0"/>
  </r>
  <r>
    <s v="on-111631460"/>
    <n v="36"/>
    <s v="THIAGO LOPES DE SA"/>
    <s v="-"/>
    <s v="Pessoa Física"/>
    <s v="xxx.704.704-xx"/>
    <n v="5570470484"/>
    <x v="1"/>
    <s v="VERDEJANTE"/>
    <x v="1"/>
    <s v="20% - Pessoa preta, parda e indígena (identidade racial/cor),"/>
    <n v="18"/>
    <s v="Selecionada"/>
    <n v="41.2"/>
    <n v="1"/>
    <x v="0"/>
  </r>
  <r>
    <s v="on-1993868456"/>
    <n v="36"/>
    <s v="TARSILA DOS SANTOS TAVARES"/>
    <s v="-"/>
    <s v="Pessoa Física"/>
    <s v="xxx.435.734-xx"/>
    <n v="8843573411"/>
    <x v="0"/>
    <s v="RECIFE"/>
    <x v="0"/>
    <s v="20% - Mulheres (cis/trans/travesti)"/>
    <n v="19"/>
    <s v="Selecionada"/>
    <n v="82.4"/>
    <n v="18"/>
    <x v="0"/>
  </r>
  <r>
    <s v="on-682701205"/>
    <n v="36"/>
    <s v="ERLÂNIA CRISTINA DA SILVA NASCIMENTO 06259651406"/>
    <s v="-"/>
    <s v="Pessoa Jurídica (Exclusivamente MEI)"/>
    <s v="30.459.299/0001-08"/>
    <n v="6259651406"/>
    <x v="1"/>
    <s v="RECIFE"/>
    <x v="0"/>
    <s v="20% - Mulheres (cis/trans/travesti)"/>
    <n v="20"/>
    <s v="Selecionada"/>
    <n v="82.4"/>
    <n v="19"/>
    <x v="0"/>
  </r>
  <r>
    <s v="on-2051635774"/>
    <n v="36"/>
    <s v="GUILHERME GONÇALVES DA SILVA"/>
    <s v="-"/>
    <s v="Pessoa Física"/>
    <s v="xxx.233.984-xx"/>
    <n v="9923398471"/>
    <x v="0"/>
    <s v="JABOATÃO DOS GUARARAPES"/>
    <x v="0"/>
    <s v="20% - Pessoa preta, parda e indígena (identidade racial/cor),"/>
    <n v="21"/>
    <s v="Selecionada"/>
    <n v="82.4"/>
    <n v="20"/>
    <x v="0"/>
  </r>
  <r>
    <s v="on-1989095409"/>
    <n v="35.4"/>
    <s v="JAQUELINE CORREIA DE ARAÚJO XAVIER"/>
    <s v="-"/>
    <s v="Pessoa Física"/>
    <s v="xxx.361.004-xx"/>
    <n v="3436100439"/>
    <x v="0"/>
    <s v="OLINDA"/>
    <x v="0"/>
    <s v="20% - Mulheres (cis/trans/travesti)"/>
    <n v="22"/>
    <s v="Selecionada"/>
    <n v="82.4"/>
    <n v="21"/>
    <x v="0"/>
  </r>
  <r>
    <s v="on-772175689"/>
    <n v="35.4"/>
    <s v="SABRINA SABINO FEITOSA 04866579498"/>
    <s v="-"/>
    <s v="Pessoa Jurídica (Exclusivamente MEI)"/>
    <s v="18.673.882/0001-11"/>
    <n v="4866579498"/>
    <x v="0"/>
    <s v="RECIFE"/>
    <x v="0"/>
    <s v="20% - Mulheres (cis/trans/travesti)"/>
    <n v="23"/>
    <s v="Selecionada"/>
    <n v="82.4"/>
    <n v="22"/>
    <x v="0"/>
  </r>
  <r>
    <s v="on-1503988694"/>
    <n v="34.799999999999997"/>
    <s v="DIXIANA VIERIA DE OLIVEIRA MELO"/>
    <s v="-"/>
    <s v="Pessoa Física"/>
    <s v="xxx.019.084-xx"/>
    <n v="25701908453"/>
    <x v="1"/>
    <s v="TRACUNHAÉM"/>
    <x v="2"/>
    <s v="20% - Pessoa preta, parda e indígena (identidade racial/cor),"/>
    <n v="24"/>
    <s v="Selecionada"/>
    <n v="41.2"/>
    <n v="1"/>
    <x v="0"/>
  </r>
  <r>
    <s v="on-2085504303"/>
    <n v="34.799999999999997"/>
    <s v="GEDSON CARLOS DA SILVA"/>
    <s v="-"/>
    <s v="Pessoa Física"/>
    <s v="xxx.775.484-xx"/>
    <n v="3277548422"/>
    <x v="1"/>
    <s v="JABOATÃO DOS GUARARAPES"/>
    <x v="0"/>
    <s v="20% - Pessoa preta, parda e indígena (identidade racial/cor),"/>
    <n v="25"/>
    <s v="Selecionada"/>
    <n v="82.4"/>
    <n v="23"/>
    <x v="0"/>
  </r>
  <r>
    <s v="on-304945720"/>
    <n v="34.799999999999997"/>
    <s v="AMANDA KAMILLA LOPES DA SILVA LIMA"/>
    <s v="-"/>
    <s v="Pessoa Física"/>
    <s v="xxx.268.654-xx"/>
    <n v="6626865439"/>
    <x v="1"/>
    <s v="ARCOVERDE"/>
    <x v="1"/>
    <s v="20% - Mulheres (cis/trans/travesti)"/>
    <n v="26"/>
    <s v="Selecionada"/>
    <n v="41.2"/>
    <n v="2"/>
    <x v="0"/>
  </r>
  <r>
    <s v="on-2038498643"/>
    <n v="34.799999999999997"/>
    <s v="HASSAN FELLIPE DOS SANTOS"/>
    <s v="-"/>
    <s v="Pessoa Jurídica (Exclusivamente MEI)"/>
    <s v="20.022.111/0001-06"/>
    <n v="7979340493"/>
    <x v="1"/>
    <s v="RECIFE"/>
    <x v="0"/>
    <s v="20% - Pessoa preta, parda e indígena (identidade racial/cor),"/>
    <n v="27"/>
    <s v="Selecionada"/>
    <n v="82.4"/>
    <n v="24"/>
    <x v="0"/>
  </r>
  <r>
    <s v="on-890793363"/>
    <n v="34.799999999999997"/>
    <s v="ROSE KELLY ARAUJO LIMA 08042587406"/>
    <s v="-"/>
    <s v="Pessoa Jurídica (Exclusivamente MEI)"/>
    <s v="30.446.973/0001-10"/>
    <n v="8042587406"/>
    <x v="0"/>
    <s v="RECIFE"/>
    <x v="0"/>
    <s v="20% - Mulheres (cis/trans/travesti)"/>
    <n v="28"/>
    <s v="Selecionada"/>
    <n v="82.4"/>
    <n v="25"/>
    <x v="0"/>
  </r>
  <r>
    <s v="on-748502572"/>
    <n v="34.799999999999997"/>
    <s v="DANIELLE FRANÇA DA SILVA"/>
    <s v="-"/>
    <s v="Pessoa Física"/>
    <s v="xxx.158.684-xx"/>
    <n v="5715868483"/>
    <x v="0"/>
    <s v="RECIFE"/>
    <x v="0"/>
    <s v="20% - Mulheres (cis/trans/travesti)"/>
    <n v="29"/>
    <s v="Selecionada"/>
    <n v="82.4"/>
    <n v="26"/>
    <x v="0"/>
  </r>
  <r>
    <s v="on-1219631144"/>
    <n v="34.799999999999997"/>
    <s v="NATALIE REVORÊDO"/>
    <s v="-"/>
    <s v="Pessoa Física"/>
    <s v="xxx.746.554-xx"/>
    <n v="8174655450"/>
    <x v="0"/>
    <s v="RECIFE"/>
    <x v="0"/>
    <s v="20% - Mulheres (cis/trans/travesti)"/>
    <n v="30"/>
    <s v="Selecionada"/>
    <n v="82.4"/>
    <n v="27"/>
    <x v="0"/>
  </r>
  <r>
    <s v="on-43539800"/>
    <n v="34.5"/>
    <s v="EDUARDO ARAUJO SERRANO DE ANDRADE"/>
    <s v="-"/>
    <s v="Pessoa Física"/>
    <s v="xxx.529.114-xx"/>
    <n v="90552911453"/>
    <x v="0"/>
    <s v="RECIFE"/>
    <x v="0"/>
    <s v="Não me enquadro em nenhuma das situações que dão direito ao percentual de indução na pontuação."/>
    <n v="31"/>
    <s v="Selecionada"/>
    <n v="82.4"/>
    <n v="28"/>
    <x v="0"/>
  </r>
  <r>
    <s v="on-322119795"/>
    <n v="34.200000000000003"/>
    <s v="ROBERTA BARBOSALI"/>
    <s v="-"/>
    <s v="Pessoa Física"/>
    <s v="xxx.973.844-xx"/>
    <n v="82397384434"/>
    <x v="0"/>
    <s v="RECIFE"/>
    <x v="0"/>
    <s v="20% - Mulheres (cis/trans/travesti)"/>
    <n v="32"/>
    <s v="Selecionada"/>
    <n v="82.4"/>
    <n v="29"/>
    <x v="0"/>
  </r>
  <r>
    <s v="on-1616659347"/>
    <n v="34.200000000000003"/>
    <s v="CARLA SOUZA NAVARRO"/>
    <s v="-"/>
    <s v="Pessoa Física"/>
    <s v="xxx.221.184-xx"/>
    <n v="99922118491"/>
    <x v="0"/>
    <s v="RECIFE"/>
    <x v="0"/>
    <s v="20% - Mulheres (cis/trans/travesti)"/>
    <n v="33"/>
    <s v="Selecionada"/>
    <n v="82.4"/>
    <n v="30"/>
    <x v="0"/>
  </r>
  <r>
    <s v="on-924671643"/>
    <n v="34.200000000000003"/>
    <s v="SELENE CAETANO VELOSO REZENDE"/>
    <s v="-"/>
    <s v="Pessoa Jurídica (Exclusivamente MEI)"/>
    <s v="38.159.102/0001-27"/>
    <n v="6996444454"/>
    <x v="0"/>
    <s v="OLINDA"/>
    <x v="0"/>
    <s v="20% - Mulheres (cis/trans/travesti)"/>
    <n v="34"/>
    <s v="Selecionada"/>
    <n v="82.4"/>
    <n v="31"/>
    <x v="0"/>
  </r>
  <r>
    <s v="on-372904511"/>
    <n v="34"/>
    <s v="DANILO LUCIO"/>
    <s v="-"/>
    <s v="Pessoa Física"/>
    <s v="xxx.030.414-xx"/>
    <n v="4703041464"/>
    <x v="0"/>
    <s v="JABOATÃO DOS GUARARAPES"/>
    <x v="0"/>
    <s v="Não me enquadro em nenhuma das situações que dão direito ao percentual de indução na pontuação."/>
    <n v="35"/>
    <s v="Selecionada"/>
    <n v="82.4"/>
    <n v="32"/>
    <x v="0"/>
  </r>
  <r>
    <s v="on-1285060069"/>
    <n v="33.924999999999997"/>
    <s v="FELIX CLODOALDO CAVALCANTI"/>
    <s v="-"/>
    <s v="Pessoa Física"/>
    <s v="xxx.583.824-xx"/>
    <n v="83358382400"/>
    <x v="1"/>
    <s v="OLINDA"/>
    <x v="0"/>
    <s v="15% - Povos e comunidades tradicionais, indígenas, quilombolas, de terreiro e (ou) ciganos (grupo étnico)"/>
    <n v="36"/>
    <s v="Selecionada"/>
    <n v="82.4"/>
    <n v="33"/>
    <x v="0"/>
  </r>
  <r>
    <s v="on-1080824425"/>
    <n v="33.6"/>
    <s v="RENATA GAMELO - NOME ARTÍSTICO"/>
    <s v="-"/>
    <s v="Pessoa Física"/>
    <s v="xxx.186.894-xx"/>
    <n v="3418689493"/>
    <x v="1"/>
    <s v="RECIFE"/>
    <x v="0"/>
    <s v="20% - Mulheres (cis/trans/travesti)"/>
    <n v="37"/>
    <s v="Selecionada"/>
    <n v="82.4"/>
    <n v="34"/>
    <x v="0"/>
  </r>
  <r>
    <s v="on-1713787692"/>
    <n v="33.6"/>
    <s v="RUTE BEZERRA PAJEÚ"/>
    <s v="-"/>
    <s v="Pessoa Física"/>
    <s v="xxx.712.444-xx"/>
    <n v="7071244413"/>
    <x v="1"/>
    <s v="RECIFE"/>
    <x v="0"/>
    <s v="20% - Mulheres (cis/trans/travesti)"/>
    <n v="38"/>
    <s v="Selecionada"/>
    <n v="82.4"/>
    <n v="35"/>
    <x v="0"/>
  </r>
  <r>
    <s v="on-1175536550"/>
    <n v="33.6"/>
    <s v="CLARISSA DUTRA"/>
    <s v="-"/>
    <s v="Pessoa Física"/>
    <s v="xxx.653.514-xx"/>
    <n v="865351457"/>
    <x v="0"/>
    <s v="RECIFE"/>
    <x v="0"/>
    <s v="20% - Mulheres (cis/trans/travesti)"/>
    <n v="39"/>
    <s v="Selecionada"/>
    <n v="82.4"/>
    <n v="36"/>
    <x v="0"/>
  </r>
  <r>
    <s v="on-2031121138"/>
    <n v="33.6"/>
    <s v="NICHOLE EMILIA DE ANDRADE ALVES"/>
    <s v="-"/>
    <s v="Pessoa Física"/>
    <s v="xxx.011.994-xx"/>
    <n v="70401199436"/>
    <x v="0"/>
    <s v="CARUARU"/>
    <x v="3"/>
    <s v="20% - Mulheres (cis/trans/travesti)"/>
    <n v="40"/>
    <s v="Selecionada"/>
    <n v="41.2"/>
    <n v="1"/>
    <x v="0"/>
  </r>
  <r>
    <s v="on-901513289"/>
    <n v="33.5"/>
    <s v="ASTROGILDO TAVARES DE SOUZA JUNIOR"/>
    <s v="-"/>
    <s v="Pessoa Física"/>
    <s v="xxx.072.004-xx"/>
    <n v="70907200478"/>
    <x v="0"/>
    <s v="JABOATÃO DOS GUARARAPES"/>
    <x v="0"/>
    <s v="Não me enquadro em nenhuma das situações que dão direito ao percentual de indução na pontuação."/>
    <n v="41"/>
    <s v="Selecionada"/>
    <n v="82.4"/>
    <n v="37"/>
    <x v="0"/>
  </r>
  <r>
    <s v="on-1508194923"/>
    <n v="33.075000000000003"/>
    <s v="GLEYMIR CASANOVA"/>
    <s v="-"/>
    <s v="Pessoa Física"/>
    <s v="xxx.491.934-xx"/>
    <n v="8749193473"/>
    <x v="0"/>
    <s v="GARANHUNS"/>
    <x v="3"/>
    <s v="5% - Pessoa não cisgênero, ou outra variabilidade (Ler a descrição)"/>
    <n v="42"/>
    <s v="Selecionada"/>
    <n v="41.2"/>
    <n v="2"/>
    <x v="0"/>
  </r>
  <r>
    <s v="on-1397167280"/>
    <n v="33.075000000000003"/>
    <s v="ARTHUR MARINHO"/>
    <s v="-"/>
    <s v="Pessoa Física"/>
    <s v="xxx.349.984-xx"/>
    <n v="9834998457"/>
    <x v="0"/>
    <s v="RECIFE"/>
    <x v="0"/>
    <s v="5% - Pessoa não cisgênero, ou outra variabilidade (Ler a descrição)"/>
    <n v="43"/>
    <s v="Selecionada"/>
    <n v="82.4"/>
    <n v="38"/>
    <x v="0"/>
  </r>
  <r>
    <s v="on-559379098"/>
    <n v="33"/>
    <s v="LUIZ COSMO DOS SANTOS"/>
    <s v="-"/>
    <s v="Pessoa Física"/>
    <s v="xxx.486.554-xx"/>
    <n v="6148655497"/>
    <x v="1"/>
    <s v="NAZARÉ DA MATA"/>
    <x v="2"/>
    <s v="20% - Pessoa preta, parda e indígena (identidade racial/cor),"/>
    <n v="44"/>
    <s v="Selecionada"/>
    <n v="41.2"/>
    <n v="2"/>
    <x v="0"/>
  </r>
  <r>
    <s v="on-732124444"/>
    <n v="33"/>
    <s v="ELY REIS"/>
    <s v="-"/>
    <s v="Pessoa Física"/>
    <s v="xxx.821.684-xx"/>
    <n v="9282168450"/>
    <x v="1"/>
    <s v="PAUDALHO"/>
    <x v="2"/>
    <s v="20% - Pessoa preta, parda e indígena (identidade racial/cor),"/>
    <n v="45"/>
    <s v="Selecionada"/>
    <n v="41.2"/>
    <n v="3"/>
    <x v="0"/>
  </r>
  <r>
    <s v="on-504643186"/>
    <n v="33"/>
    <s v="FÉLIX GUEDES AURELIANO"/>
    <s v="-"/>
    <s v="Pessoa Física"/>
    <s v="xxx.674.384-xx"/>
    <n v="967438403"/>
    <x v="0"/>
    <s v="OLINDA"/>
    <x v="0"/>
    <s v="20% - Pessoa preta, parda e indígena (identidade racial/cor),"/>
    <n v="46"/>
    <s v="Selecionada"/>
    <n v="82.4"/>
    <n v="39"/>
    <x v="0"/>
  </r>
  <r>
    <s v="on-1844396492"/>
    <n v="33"/>
    <s v="JOSE VALDOMIRO MARQUES DA ANUNCIAÇÃO"/>
    <s v="-"/>
    <s v="Pessoa Jurídica (Exclusivamente MEI)"/>
    <s v="17.270.247/0001-20"/>
    <n v="6151746473"/>
    <x v="1"/>
    <s v="RECIFE"/>
    <x v="0"/>
    <s v="20% - Pessoa preta, parda e indígena (identidade racial/cor),"/>
    <n v="47"/>
    <s v="Selecionada"/>
    <n v="82.4"/>
    <n v="40"/>
    <x v="0"/>
  </r>
  <r>
    <s v="on-390483411"/>
    <n v="33"/>
    <s v="KATARINA DA SILVA BARBOSA"/>
    <s v="-"/>
    <s v="Pessoa Física"/>
    <s v="xxx.013.774-xx"/>
    <n v="4501377402"/>
    <x v="1"/>
    <s v="GARANHUNS"/>
    <x v="3"/>
    <s v="20% - Mulheres (cis/trans/travesti)"/>
    <n v="48"/>
    <s v="Selecionada"/>
    <n v="41.2"/>
    <n v="3"/>
    <x v="0"/>
  </r>
  <r>
    <s v="on-1684607083"/>
    <n v="33"/>
    <s v="SARA RÉGIA DO NASCIMENTO FERREIRA"/>
    <s v="-"/>
    <s v="Pessoa Física"/>
    <s v="xxx.573.384-xx"/>
    <n v="5257338416"/>
    <x v="0"/>
    <s v="RECIFE"/>
    <x v="0"/>
    <s v="20% - Mulheres (cis/trans/travesti)"/>
    <n v="49"/>
    <s v="Selecionada"/>
    <n v="82.4"/>
    <n v="41"/>
    <x v="0"/>
  </r>
  <r>
    <s v="on-1466651433"/>
    <n v="32.700000000000003"/>
    <s v="MAYARA TATIANE DA SILVA BEZERRA"/>
    <s v="-"/>
    <s v="Pessoa Física"/>
    <s v="xxx.047.564-xx"/>
    <n v="10704756455"/>
    <x v="0"/>
    <s v="SANTA CRUZ DO CAPIBARIBE"/>
    <x v="3"/>
    <s v="20% - Mulheres (cis/trans/travesti)"/>
    <n v="50"/>
    <s v="Selecionada"/>
    <n v="41.2"/>
    <n v="4"/>
    <x v="0"/>
  </r>
  <r>
    <s v="on-1230130371"/>
    <n v="32.5"/>
    <s v="PAULO EDUARDO LOPES AGUIAR"/>
    <s v="-"/>
    <s v="Pessoa Física"/>
    <s v="xxx.041.214-xx"/>
    <n v="3304121404"/>
    <x v="0"/>
    <s v="RECIFE"/>
    <x v="0"/>
    <s v="Não me enquadro em nenhuma das situações que dão direito ao percentual de indução na pontuação."/>
    <n v="51"/>
    <s v="Selecionada"/>
    <n v="82.4"/>
    <n v="42"/>
    <x v="0"/>
  </r>
  <r>
    <s v="on-1292111071"/>
    <n v="32.5"/>
    <s v="ANTONIO ROBERTO AZEVEDO FILHO"/>
    <s v="-"/>
    <s v="Pessoa Física"/>
    <s v="xxx.665.424-xx"/>
    <n v="4366542455"/>
    <x v="0"/>
    <s v="ILHA DE ITAMARACÁ"/>
    <x v="0"/>
    <s v="Não me enquadro em nenhuma das situações que dão direito ao percentual de indução na pontuação."/>
    <n v="52"/>
    <s v="Selecionada"/>
    <n v="82.4"/>
    <n v="43"/>
    <x v="0"/>
  </r>
  <r>
    <s v="on-976226284"/>
    <n v="32.4"/>
    <s v="ROZE FERREIRA"/>
    <s v="-"/>
    <s v="Pessoa Física"/>
    <s v="xxx.172.114-xx"/>
    <n v="77317211400"/>
    <x v="0"/>
    <s v="OLINDA"/>
    <x v="0"/>
    <s v="20% - Mulheres (cis/trans/travesti)"/>
    <n v="53"/>
    <s v="Selecionada"/>
    <n v="82.4"/>
    <n v="44"/>
    <x v="0"/>
  </r>
  <r>
    <s v="on-1850684981"/>
    <n v="32.4"/>
    <s v="FELIPE CARDOSO COSTA DE FRANÇA 05933174408"/>
    <s v="-"/>
    <s v="Pessoa Jurídica (Exclusivamente MEI)"/>
    <s v="16.824.429/0001-33"/>
    <n v="5933174408"/>
    <x v="1"/>
    <s v="OLINDA"/>
    <x v="0"/>
    <s v="20% - Pessoa preta, parda e indígena (identidade racial/cor),"/>
    <n v="54"/>
    <s v="Selecionada"/>
    <n v="82.4"/>
    <n v="45"/>
    <x v="0"/>
  </r>
  <r>
    <s v="on-57741113"/>
    <n v="32.4"/>
    <s v="JOSÉ FRANCISCO IRINEU MARCOLINO"/>
    <s v="-"/>
    <s v="Pessoa Jurídica (Exclusivamente MEI)"/>
    <s v="19.125.915/0001-51"/>
    <n v="90851366449"/>
    <x v="1"/>
    <s v="GOIANA"/>
    <x v="2"/>
    <s v="20% - Pessoa preta, parda e indígena (identidade racial/cor),"/>
    <n v="55"/>
    <s v="Selecionada"/>
    <n v="41.2"/>
    <n v="4"/>
    <x v="0"/>
  </r>
  <r>
    <s v="on-255475707"/>
    <n v="32.4"/>
    <s v="ALEXANDRE SALOMÃO"/>
    <s v="-"/>
    <s v="Pessoa Física"/>
    <s v="xxx.269.034-xx"/>
    <n v="5226903430"/>
    <x v="1"/>
    <s v="RECIFE"/>
    <x v="0"/>
    <s v="20% - Pessoa preta, parda e indígena (identidade racial/cor),"/>
    <n v="56"/>
    <s v="Selecionada"/>
    <n v="82.4"/>
    <n v="46"/>
    <x v="0"/>
  </r>
  <r>
    <s v="on-1452097997"/>
    <n v="32.4"/>
    <s v="CHIRLENE LIMA"/>
    <s v="-"/>
    <s v="Pessoa Física"/>
    <s v="xxx.998.294-xx"/>
    <n v="6299829451"/>
    <x v="1"/>
    <s v="TRACUNHAÉM"/>
    <x v="2"/>
    <s v="20% - Pessoa preta, parda e indígena (identidade racial/cor),"/>
    <n v="57"/>
    <s v="Selecionada"/>
    <n v="41.2"/>
    <n v="5"/>
    <x v="0"/>
  </r>
  <r>
    <s v="on-619995078"/>
    <n v="32.4"/>
    <s v="HANNAH STERPHANIE LOPES DE SOUZA"/>
    <s v="-"/>
    <s v="Pessoa Física"/>
    <s v="xxx.562.304-xx"/>
    <n v="10856230413"/>
    <x v="1"/>
    <s v="IPOJUCA"/>
    <x v="0"/>
    <s v="20% - Mulheres (cis/trans/travesti)"/>
    <n v="58"/>
    <s v="Selecionada"/>
    <n v="82.4"/>
    <n v="47"/>
    <x v="0"/>
  </r>
  <r>
    <s v="on-788545927"/>
    <n v="32.4"/>
    <s v="EVANDRO JORGE DE LIMA"/>
    <s v="-"/>
    <s v="Pessoa Física"/>
    <s v="xxx.141.694-xx"/>
    <n v="3114169422"/>
    <x v="1"/>
    <s v="JABOATÃO DOS GUARARAPES"/>
    <x v="0"/>
    <s v="20% - Pessoa preta, parda e indígena (identidade racial/cor),"/>
    <n v="59"/>
    <s v="Selecionada"/>
    <n v="82.4"/>
    <n v="48"/>
    <x v="0"/>
  </r>
  <r>
    <s v="on-1556838571"/>
    <n v="32.4"/>
    <s v="CÍNTIA ZILMARA MARIA DO NASCIMENTO LIMA"/>
    <s v="-"/>
    <s v="Pessoa Física"/>
    <s v="xxx.965.724-xx"/>
    <n v="5996572435"/>
    <x v="1"/>
    <s v="CARPINA"/>
    <x v="2"/>
    <s v="20% - Pessoa preta, parda e indígena (identidade racial/cor),"/>
    <n v="60"/>
    <s v="Selecionada"/>
    <n v="41.2"/>
    <n v="6"/>
    <x v="0"/>
  </r>
  <r>
    <s v="on-1274746416"/>
    <n v="32.4"/>
    <s v="SIBELY MARQUES"/>
    <s v="-"/>
    <s v="Pessoa Física"/>
    <s v="xxx.353.424-xx"/>
    <n v="5535342467"/>
    <x v="0"/>
    <s v="RECIFE"/>
    <x v="0"/>
    <s v="20% - Mulheres (cis/trans/travesti)"/>
    <n v="61"/>
    <s v="Selecionada"/>
    <n v="82.4"/>
    <n v="49"/>
    <x v="0"/>
  </r>
  <r>
    <s v="on-1342579921"/>
    <n v="32.4"/>
    <s v="LUIZ FILLIPE VIEIRA DA SILVA"/>
    <s v="-"/>
    <s v="Pessoa Física"/>
    <s v="xxx.628.234-xx"/>
    <n v="70162823410"/>
    <x v="1"/>
    <s v="PAULISTA"/>
    <x v="0"/>
    <s v="20% - Pessoa preta, parda e indígena (identidade racial/cor),"/>
    <n v="62"/>
    <s v="Selecionada"/>
    <n v="82.4"/>
    <n v="50"/>
    <x v="0"/>
  </r>
  <r>
    <s v="on-1229787626"/>
    <n v="32.4"/>
    <s v="ANDERSON CLEBER SOUSA DE ALBUQUERQUE"/>
    <s v="-"/>
    <s v="Pessoa Jurídica (Exclusivamente MEI)"/>
    <s v="30.012.174/0001-35"/>
    <n v="7806307427"/>
    <x v="0"/>
    <s v="JABOATÃO DOS GUARARAPES"/>
    <x v="0"/>
    <s v="20% - Pessoa preta, parda e indígena (identidade racial/cor),"/>
    <n v="63"/>
    <s v="Selecionada"/>
    <n v="82.4"/>
    <n v="51"/>
    <x v="0"/>
  </r>
  <r>
    <s v="on-824075786"/>
    <n v="31.8"/>
    <s v="HANNA GRECCHI DA COSTA 05858520901"/>
    <s v="-"/>
    <s v="Pessoa Jurídica (Exclusivamente MEI)"/>
    <s v="22.738.448/0001-40"/>
    <n v="5858520901"/>
    <x v="0"/>
    <s v="BUÍQUE"/>
    <x v="3"/>
    <s v="20% - Mulheres (cis/trans/travesti)"/>
    <n v="64"/>
    <s v="Selecionada"/>
    <n v="41.2"/>
    <n v="5"/>
    <x v="0"/>
  </r>
  <r>
    <s v="on-1842169641"/>
    <n v="31.8"/>
    <s v="AMANDINE DENISE JOSÉMI GOISBAULT"/>
    <s v="-"/>
    <s v="Pessoa Física"/>
    <s v="xxx.356.564-xx"/>
    <n v="1635656435"/>
    <x v="0"/>
    <s v="PAUDALHO"/>
    <x v="2"/>
    <s v="20% - Mulheres (cis/trans/travesti)"/>
    <n v="65"/>
    <s v="Selecionada"/>
    <n v="41.2"/>
    <n v="7"/>
    <x v="0"/>
  </r>
  <r>
    <s v="on-873685451"/>
    <n v="31.8"/>
    <s v="JOEY AUGUSTO"/>
    <s v="-"/>
    <s v="Pessoa Física"/>
    <s v="xxx.543.044-xx"/>
    <n v="8254304459"/>
    <x v="1"/>
    <s v="CABO DE SANTO AGOSTINHO"/>
    <x v="0"/>
    <s v="20% - Pessoa preta, parda e indígena (identidade racial/cor),"/>
    <n v="66"/>
    <s v="Selecionada"/>
    <n v="82.4"/>
    <n v="52"/>
    <x v="0"/>
  </r>
  <r>
    <s v="on-2003577796"/>
    <n v="31.8"/>
    <s v="30.965.999 JUANNA AMELIA CORDEIRO SILVESTRE"/>
    <s v="-"/>
    <s v="Pessoa Jurídica (Exclusivamente MEI)"/>
    <s v="30.965.999/0001-74"/>
    <n v="3981297466"/>
    <x v="0"/>
    <s v="RECIFE"/>
    <x v="0"/>
    <s v="20% - Mulheres (cis/trans/travesti)"/>
    <n v="67"/>
    <s v="Selecionada"/>
    <n v="82.4"/>
    <n v="53"/>
    <x v="0"/>
  </r>
  <r>
    <s v="on-769675190"/>
    <n v="31.8"/>
    <s v="VANESSA DOS SANTOS MARQUES"/>
    <s v="-"/>
    <s v="Pessoa Física"/>
    <s v="xxx.573.124-xx"/>
    <n v="5857312418"/>
    <x v="1"/>
    <s v="RECIFE"/>
    <x v="0"/>
    <s v="20% - Pessoa preta, parda e indígena (identidade racial/cor),"/>
    <n v="68"/>
    <s v="Selecionada"/>
    <n v="82.4"/>
    <n v="54"/>
    <x v="0"/>
  </r>
  <r>
    <s v="on-1205354668"/>
    <n v="31.8"/>
    <s v="BRUNO FERNANDO ALVES DE LUNA"/>
    <s v="-"/>
    <s v="Pessoa Física"/>
    <s v="xxx.414.934-xx"/>
    <n v="7241493419"/>
    <x v="1"/>
    <s v="CAMARAGIBE"/>
    <x v="0"/>
    <s v="20% - Pessoa preta, parda e indígena (identidade racial/cor),"/>
    <n v="69"/>
    <s v="Selecionada"/>
    <n v="82.4"/>
    <n v="55"/>
    <x v="0"/>
  </r>
  <r>
    <s v="on-1604781035"/>
    <n v="31.8"/>
    <s v="PETHRUS TIBÚRCIO CAVALCANTI DA SILVA"/>
    <s v="-"/>
    <s v="Pessoa Física"/>
    <s v="xxx.133.574-xx"/>
    <n v="9713357450"/>
    <x v="1"/>
    <s v="RECIFE"/>
    <x v="0"/>
    <s v="20% - Pessoa preta, parda e indígena (identidade racial/cor),"/>
    <n v="70"/>
    <s v="Selecionada"/>
    <n v="82.4"/>
    <n v="56"/>
    <x v="0"/>
  </r>
  <r>
    <s v="on-1228289450"/>
    <n v="31.8"/>
    <s v="HANNAH LARISSA DE CARVALHO PEREIRA - 087.105.134-69"/>
    <s v="-"/>
    <s v="Pessoa Jurídica (Exclusivamente MEI)"/>
    <s v="33.020.931/0001-00"/>
    <n v="8710513469"/>
    <x v="0"/>
    <s v="RECIFE"/>
    <x v="0"/>
    <s v="20% - Mulheres (cis/trans/travesti)"/>
    <n v="71"/>
    <s v="Selecionada"/>
    <n v="82.4"/>
    <n v="57"/>
    <x v="0"/>
  </r>
  <r>
    <s v="on-889004778"/>
    <n v="31.8"/>
    <s v="JHENIFER CABRAL GALVAO"/>
    <s v="-"/>
    <s v="Pessoa Física"/>
    <s v="xxx.789.434-xx"/>
    <n v="9878943402"/>
    <x v="0"/>
    <s v="RECIFE"/>
    <x v="0"/>
    <s v="20% - Mulheres (cis/trans/travesti)"/>
    <n v="72"/>
    <s v="Selecionada"/>
    <n v="82.4"/>
    <n v="58"/>
    <x v="0"/>
  </r>
  <r>
    <s v="on-1270425757"/>
    <n v="31.5"/>
    <s v="JOAO GUILHERME DE PAULA OLIVEIRA ALMEIDA 09686511431"/>
    <s v="-"/>
    <s v="Pessoa Jurídica (Exclusivamente MEI)"/>
    <s v="22.286.364/0001-12"/>
    <n v="9686511431"/>
    <x v="0"/>
    <s v="RECIFE"/>
    <x v="0"/>
    <s v="Não me enquadro em nenhuma das situações que dão direito ao percentual de indução na pontuação."/>
    <n v="73"/>
    <s v="Selecionada"/>
    <n v="82.4"/>
    <n v="59"/>
    <x v="0"/>
  </r>
  <r>
    <s v="on-1882587776"/>
    <n v="31.2"/>
    <s v="38.073.372 JOHNNY DHENI OLIVEIRA SANTOS"/>
    <s v="-"/>
    <s v="Pessoa Jurídica (Exclusivamente MEI)"/>
    <s v="38.073.372/0001-10"/>
    <n v="77060016449"/>
    <x v="1"/>
    <s v="RECIFE"/>
    <x v="0"/>
    <s v="20% - Pessoa preta, parda e indígena (identidade racial/cor),"/>
    <n v="74"/>
    <s v="Selecionada"/>
    <n v="82.4"/>
    <n v="60"/>
    <x v="0"/>
  </r>
  <r>
    <s v="on-523394869"/>
    <n v="31.2"/>
    <s v="MARIA BETÂNIA TENÓRIO PESSOA"/>
    <s v="-"/>
    <s v="Pessoa Física"/>
    <s v="xxx.835.374-xx"/>
    <n v="48583537453"/>
    <x v="0"/>
    <s v="OLINDA"/>
    <x v="0"/>
    <s v="20% - Mulheres (cis/trans/travesti)"/>
    <n v="75"/>
    <s v="Selecionada"/>
    <n v="82.4"/>
    <n v="61"/>
    <x v="0"/>
  </r>
  <r>
    <s v="on-1294356566"/>
    <n v="31.2"/>
    <s v="ANDREA VERUSKA DE SOUZA ARAUJO 04502763411"/>
    <s v="-"/>
    <s v="Pessoa Jurídica (Exclusivamente MEI)"/>
    <s v="16.917.088/0001-40"/>
    <n v="4502763411"/>
    <x v="0"/>
    <s v="OLINDA"/>
    <x v="0"/>
    <s v="20% - Mulheres (cis/trans/travesti)"/>
    <n v="76"/>
    <s v="Selecionada"/>
    <n v="82.4"/>
    <n v="62"/>
    <x v="0"/>
  </r>
  <r>
    <s v="on-1511871392"/>
    <n v="31.2"/>
    <s v="SERGIO RICARDO DE FRANÇA MOURA"/>
    <s v="-"/>
    <s v="Pessoa Jurídica (Exclusivamente MEI)"/>
    <s v="47.728.850/0001-74"/>
    <n v="12254796496"/>
    <x v="1"/>
    <s v="RECIFE"/>
    <x v="0"/>
    <s v="20% - Pessoa preta, parda e indígena (identidade racial/cor),"/>
    <n v="77"/>
    <s v="Selecionada"/>
    <n v="82.4"/>
    <n v="63"/>
    <x v="0"/>
  </r>
  <r>
    <s v="on-87647921"/>
    <n v="31"/>
    <s v="RICARDO MENDES DUARTE"/>
    <s v="-"/>
    <s v="Pessoa Física"/>
    <s v="xxx.174.274-xx"/>
    <n v="49617427400"/>
    <x v="0"/>
    <s v="JABOATÃO DOS GUARARAPES"/>
    <x v="0"/>
    <s v="Não me enquadro em nenhuma das situações que dão direito ao percentual de indução na pontuação."/>
    <n v="78"/>
    <s v="Selecionada"/>
    <n v="82.4"/>
    <n v="64"/>
    <x v="0"/>
  </r>
  <r>
    <s v="on-1871521656"/>
    <n v="30.975000000000001"/>
    <s v="33.022.557 RAFAELE NUNES JACQUES"/>
    <s v="-"/>
    <s v="Pessoa Jurídica (Exclusivamente MEI)"/>
    <s v="33.022.557/0001-82"/>
    <n v="5572965448"/>
    <x v="0"/>
    <s v="RECIFE"/>
    <x v="0"/>
    <s v="5% - Pessoa não cisgênero, ou outra variabilidade (Ler a descrição)"/>
    <n v="79"/>
    <s v="Selecionada"/>
    <n v="82.4"/>
    <n v="65"/>
    <x v="0"/>
  </r>
  <r>
    <s v="on-994664082"/>
    <n v="30.6"/>
    <s v="IRIS REGINA GOMES ANTONIO"/>
    <s v="-"/>
    <s v="Pessoa Física"/>
    <s v="xxx.430.378-xx"/>
    <n v="32643037871"/>
    <x v="1"/>
    <s v="OLINDA"/>
    <x v="0"/>
    <s v="20% - Pessoa preta, parda e indígena (identidade racial/cor),"/>
    <n v="80"/>
    <s v="Selecionada"/>
    <n v="82.4"/>
    <n v="66"/>
    <x v="0"/>
  </r>
  <r>
    <s v="on-1170807683"/>
    <n v="30.6"/>
    <s v="LUIZ/CIÇO"/>
    <s v="-"/>
    <s v="Pessoa Física"/>
    <s v="xxx.557.974-xx"/>
    <n v="3455797474"/>
    <x v="1"/>
    <s v="CABO DE SANTO AGOSTINHO"/>
    <x v="0"/>
    <s v="20% - Pessoa preta, parda e indígena (identidade racial/cor),"/>
    <n v="81"/>
    <s v="Selecionada"/>
    <n v="82.4"/>
    <n v="67"/>
    <x v="0"/>
  </r>
  <r>
    <s v="on-1765560082"/>
    <n v="30.6"/>
    <s v="BARBARA JAQUES DE GÓES LASSERRE"/>
    <s v="-"/>
    <s v="Pessoa Jurídica (Exclusivamente MEI)"/>
    <s v="15.483.729/0001-33"/>
    <n v="10402276"/>
    <x v="0"/>
    <s v="RECIFE"/>
    <x v="0"/>
    <s v="20% - Mulheres (cis/trans/travesti)"/>
    <n v="82"/>
    <s v="Selecionada"/>
    <n v="82.4"/>
    <n v="68"/>
    <x v="0"/>
  </r>
  <r>
    <s v="on-533558621"/>
    <n v="30.6"/>
    <s v="THALITA MEDEIROS GADELHA"/>
    <s v="-"/>
    <s v="Pessoa Física"/>
    <s v="xxx.550.074-xx"/>
    <n v="5655007401"/>
    <x v="0"/>
    <s v="GOIANA"/>
    <x v="2"/>
    <s v="20% - Mulheres (cis/trans/travesti)"/>
    <n v="83"/>
    <s v="Selecionada"/>
    <n v="41.2"/>
    <n v="8"/>
    <x v="0"/>
  </r>
  <r>
    <s v="on-235350973"/>
    <n v="30.5"/>
    <s v="DANIEL OLIVEIRA MOSCA"/>
    <s v="-"/>
    <s v="Pessoa Física"/>
    <s v="xxx.595.614-xx"/>
    <n v="8159561423"/>
    <x v="0"/>
    <s v="RECIFE"/>
    <x v="0"/>
    <s v="Não me enquadro em nenhuma das situações que dão direito ao percentual de indução na pontuação."/>
    <n v="84"/>
    <s v="Selecionada"/>
    <n v="82.4"/>
    <n v="69"/>
    <x v="0"/>
  </r>
  <r>
    <s v="on-1033917513"/>
    <n v="30.45"/>
    <s v="MESSIAS SILVA"/>
    <s v="-"/>
    <s v="Pessoa Física"/>
    <s v="xxx.642.034-xx"/>
    <n v="7964203436"/>
    <x v="1"/>
    <s v="CONDADO"/>
    <x v="2"/>
    <s v="5% - Pessoa com Deficiência"/>
    <n v="85"/>
    <s v="Selecionada"/>
    <n v="41.2"/>
    <n v="9"/>
    <x v="0"/>
  </r>
  <r>
    <s v="on-1863332192"/>
    <n v="30"/>
    <s v="WELLINGTON CLAUDIO NUNES"/>
    <s v="-"/>
    <s v="Pessoa Física"/>
    <s v="xxx.034.164-xx"/>
    <n v="71803416491"/>
    <x v="0"/>
    <s v="RECIFE"/>
    <x v="0"/>
    <s v="20% - Pessoa preta, parda e indígena (identidade racial/cor),"/>
    <n v="86"/>
    <s v="Selecionada"/>
    <n v="82.4"/>
    <n v="70"/>
    <x v="0"/>
  </r>
  <r>
    <s v="on-600509842"/>
    <n v="30"/>
    <s v="18.699.393 LEIDSON MALAN MONTEIRO DE CASTRO FERRAZ"/>
    <s v="-"/>
    <s v="Pessoa Jurídica (Exclusivamente MEI)"/>
    <s v="18.699.393/0001-39"/>
    <n v="89577957404"/>
    <x v="0"/>
    <s v="RECIFE"/>
    <x v="0"/>
    <s v="Não me enquadro em nenhuma das situações que dão direito ao percentual de indução na pontuação."/>
    <n v="87"/>
    <s v="Selecionada"/>
    <n v="82.4"/>
    <n v="71"/>
    <x v="0"/>
  </r>
  <r>
    <s v="on-782318074"/>
    <n v="30"/>
    <s v="CARINE SOUSA DE OLIVEIRA"/>
    <s v="-"/>
    <s v="Pessoa Física"/>
    <s v="xxx.856.834-xx"/>
    <n v="2785683439"/>
    <x v="0"/>
    <s v="OLINDA"/>
    <x v="0"/>
    <s v="20% - Mulheres (cis/trans/travesti)"/>
    <n v="88"/>
    <s v="Selecionada"/>
    <n v="82.4"/>
    <n v="72"/>
    <x v="0"/>
  </r>
  <r>
    <s v="on-1522760034"/>
    <n v="30"/>
    <s v="JÔ BARBOSA"/>
    <s v="-"/>
    <s v="Pessoa Física"/>
    <s v="xxx.545.794-xx"/>
    <n v="2854579429"/>
    <x v="0"/>
    <s v="CARUARU"/>
    <x v="3"/>
    <s v="20% - Mulheres (cis/trans/travesti)"/>
    <n v="89"/>
    <s v="Selecionada"/>
    <n v="41.2"/>
    <n v="6"/>
    <x v="0"/>
  </r>
  <r>
    <s v="on-5441225"/>
    <n v="30"/>
    <s v="JULIANA FERREIRA DE ARAÚJO"/>
    <s v="-"/>
    <s v="Pessoa Física"/>
    <s v="xxx.225.434-xx"/>
    <n v="81122543468"/>
    <x v="0"/>
    <s v="RECIFE"/>
    <x v="0"/>
    <s v="20% - Mulheres (cis/trans/travesti)"/>
    <n v="90"/>
    <s v="Selecionada"/>
    <n v="82.4"/>
    <n v="73"/>
    <x v="0"/>
  </r>
  <r>
    <s v="on-1450448798"/>
    <n v="30"/>
    <s v="ANA CECÍLIA DRUMOND COELHO DA SILVA"/>
    <s v="-"/>
    <s v="Pessoa Física"/>
    <s v="xxx.114.224-xx"/>
    <n v="89011422449"/>
    <x v="0"/>
    <s v="RECIFE"/>
    <x v="0"/>
    <s v="20% - Mulheres (cis/trans/travesti)"/>
    <n v="91"/>
    <s v="Selecionada"/>
    <n v="82.4"/>
    <n v="74"/>
    <x v="0"/>
  </r>
  <r>
    <s v="on-1732005411"/>
    <n v="30"/>
    <s v="MARIANA BERNARDO DE SANTANA SILVA"/>
    <s v="-"/>
    <s v="Pessoa Física"/>
    <s v="xxx.662.594-xx"/>
    <n v="6666259483"/>
    <x v="1"/>
    <s v="OLINDA"/>
    <x v="0"/>
    <s v="20% - Pessoa preta, parda e indígena (identidade racial/cor),"/>
    <n v="92"/>
    <s v="Selecionada"/>
    <n v="82.4"/>
    <n v="75"/>
    <x v="0"/>
  </r>
  <r>
    <s v="on-1650855433"/>
    <n v="30"/>
    <s v="RENATA TELES JAMIL"/>
    <s v="-"/>
    <s v="Pessoa Física"/>
    <s v="xxx.087.564-xx"/>
    <n v="6308756423"/>
    <x v="0"/>
    <s v="RECIFE"/>
    <x v="0"/>
    <s v="20% - Mulheres (cis/trans/travesti)"/>
    <n v="93"/>
    <s v="Selecionada"/>
    <n v="82.4"/>
    <n v="76"/>
    <x v="0"/>
  </r>
  <r>
    <s v="on-1299595039"/>
    <n v="30"/>
    <s v="EDUARDO PEREIRA DE ARAÚJO"/>
    <s v="-"/>
    <s v="Pessoa Física"/>
    <s v="xxx.968.094-xx"/>
    <n v="10696809400"/>
    <x v="0"/>
    <s v="PAULISTA"/>
    <x v="0"/>
    <s v="20% - Pessoa preta, parda e indígena (identidade racial/cor),"/>
    <n v="94"/>
    <s v="Selecionada"/>
    <n v="82.4"/>
    <n v="77"/>
    <x v="0"/>
  </r>
  <r>
    <s v="on-487995211"/>
    <n v="30"/>
    <s v="47.127.104 JOSE LUCAS CANDEIAS SANTOS"/>
    <s v="-"/>
    <s v="Pessoa Jurídica (Exclusivamente MEI)"/>
    <s v="47.127.104/0001-25"/>
    <n v="11275733492"/>
    <x v="1"/>
    <s v="JABOATÃO DOS GUARARAPES"/>
    <x v="0"/>
    <s v="20% - Pessoa preta, parda e indígena (identidade racial/cor),"/>
    <n v="95"/>
    <s v="Selecionada"/>
    <n v="82.4"/>
    <n v="78"/>
    <x v="0"/>
  </r>
  <r>
    <s v="on-104801709"/>
    <n v="29.5"/>
    <s v="FELIPE JOSÉ MENDONÇA FERREIRA"/>
    <s v="-"/>
    <s v="Pessoa Física"/>
    <s v="xxx.034.794-xx"/>
    <n v="5403479490"/>
    <x v="0"/>
    <s v="RECIFE"/>
    <x v="0"/>
    <s v="Não me enquadro em nenhuma das situações que dão direito ao percentual de indução na pontuação."/>
    <n v="96"/>
    <s v="Selecionada"/>
    <n v="82.4"/>
    <n v="79"/>
    <x v="1"/>
  </r>
  <r>
    <s v="on-432361606"/>
    <n v="29.4"/>
    <s v="RENATA CALDAS DE SOUZA 53961323100"/>
    <s v="-"/>
    <s v="Pessoa Jurídica (Exclusivamente MEI)"/>
    <s v="43.902.914/0001-50"/>
    <n v="53961323100"/>
    <x v="0"/>
    <s v="RECIFE"/>
    <x v="0"/>
    <s v="20% - Mulheres (cis/trans/travesti)"/>
    <n v="97"/>
    <s v="Selecionada"/>
    <n v="82.4"/>
    <n v="80"/>
    <x v="1"/>
  </r>
  <r>
    <s v="on-526255770"/>
    <n v="29.4"/>
    <s v="MÔNICA MARIA DA SILVA"/>
    <s v="-"/>
    <s v="Pessoa Física"/>
    <s v="xxx.486.954-xx"/>
    <n v="4848695406"/>
    <x v="0"/>
    <s v="RECIFE"/>
    <x v="0"/>
    <s v="20% - Mulheres (cis/trans/travesti)"/>
    <n v="98"/>
    <s v="Selecionada"/>
    <n v="82.4"/>
    <n v="81"/>
    <x v="1"/>
  </r>
  <r>
    <s v="on-1148913302"/>
    <n v="29"/>
    <s v="LUIZ PEREIRA NETO"/>
    <s v="-"/>
    <s v="Pessoa Física"/>
    <s v="xxx.821.214-xx"/>
    <n v="7582121430"/>
    <x v="0"/>
    <s v="LIMOEIRO"/>
    <x v="3"/>
    <s v="Não me enquadro em nenhuma das situações que dão direito ao percentual de indução na pontuação."/>
    <n v="99"/>
    <s v="Selecionada"/>
    <n v="41.2"/>
    <n v="7"/>
    <x v="0"/>
  </r>
  <r>
    <s v="on-1984169022"/>
    <n v="28.8"/>
    <s v="29.004.398 ETELVINA MARIA MENEZES ARAGAO"/>
    <s v="-"/>
    <s v="Pessoa Jurídica (Exclusivamente MEI)"/>
    <s v="29.004.398/0001-16"/>
    <n v="80125964404"/>
    <x v="0"/>
    <s v="RECIFE"/>
    <x v="0"/>
    <s v="20% - Mulheres (cis/trans/travesti)"/>
    <n v="100"/>
    <s v="Selecionada"/>
    <n v="82.4"/>
    <n v="82"/>
    <x v="1"/>
  </r>
  <r>
    <s v="on-965282863"/>
    <n v="28.8"/>
    <s v="EDIVALDO BARBOSA"/>
    <s v="-"/>
    <s v="Pessoa Física"/>
    <s v="xxx.196.284-xx"/>
    <n v="88319628415"/>
    <x v="1"/>
    <s v="LAGOA GRANDE"/>
    <x v="1"/>
    <s v="20% - Pessoa preta, parda e indígena (identidade racial/cor),"/>
    <n v="101"/>
    <s v="Selecionada"/>
    <n v="41.2"/>
    <n v="3"/>
    <x v="0"/>
  </r>
  <r>
    <s v="on-189409102"/>
    <n v="28.8"/>
    <s v="CAROLINE MONTEIRO JACINTHO DE OLIVEIRA"/>
    <s v="-"/>
    <s v="Pessoa Física"/>
    <s v="xxx.536.204-xx"/>
    <n v="853620423"/>
    <x v="0"/>
    <s v="RECIFE"/>
    <x v="0"/>
    <s v="20% - Mulheres (cis/trans/travesti)"/>
    <n v="102"/>
    <s v="Selecionada"/>
    <n v="82.4"/>
    <n v="83"/>
    <x v="1"/>
  </r>
  <r>
    <s v="on-154079689"/>
    <n v="28.8"/>
    <s v="WAGNER MANUEL JULIO MONTENEGRO DA SILVA 06937777450"/>
    <s v="-"/>
    <s v="Pessoa Jurídica (Exclusivamente MEI)"/>
    <s v="19.461.148/0001-51"/>
    <n v="6937777450"/>
    <x v="1"/>
    <s v="RECIFE"/>
    <x v="0"/>
    <s v="20% - Pessoa preta, parda e indígena (identidade racial/cor),"/>
    <n v="103"/>
    <s v="Selecionada"/>
    <n v="82.4"/>
    <n v="84"/>
    <x v="1"/>
  </r>
  <r>
    <s v="on-607467195"/>
    <n v="28.8"/>
    <s v="VANESSA ADRIANO MARINHO"/>
    <s v="-"/>
    <s v="Pessoa Física"/>
    <s v="xxx.457.654-xx"/>
    <n v="3945765439"/>
    <x v="1"/>
    <s v="RECIFE"/>
    <x v="0"/>
    <s v="20% - Pessoa preta, parda e indígena (identidade racial/cor),"/>
    <n v="104"/>
    <s v="Selecionada"/>
    <n v="82.4"/>
    <n v="85"/>
    <x v="1"/>
  </r>
  <r>
    <s v="on-540760417"/>
    <n v="28.8"/>
    <s v="REBECA KAROLINNE DA SILVA LIMA FONSECA"/>
    <s v="-"/>
    <s v="Pessoa Física"/>
    <s v="xxx.598.824-xx"/>
    <n v="1359882413"/>
    <x v="0"/>
    <s v="CARUARU"/>
    <x v="3"/>
    <s v="20% - Mulheres (cis/trans/travesti)"/>
    <n v="105"/>
    <s v="Selecionada"/>
    <n v="41.2"/>
    <n v="8"/>
    <x v="0"/>
  </r>
  <r>
    <s v="on-2049210129"/>
    <n v="28.8"/>
    <s v="IVICH BARRETT QUEIROLO"/>
    <s v="-"/>
    <s v="Pessoa Física"/>
    <s v="xxx.321.888-xx"/>
    <n v="42932188828"/>
    <x v="0"/>
    <s v="RECIFE"/>
    <x v="0"/>
    <s v="20% - Mulheres (cis/trans/travesti)"/>
    <n v="106"/>
    <s v="Selecionada"/>
    <n v="82.4"/>
    <n v="86"/>
    <x v="1"/>
  </r>
  <r>
    <s v="on-1341534311"/>
    <n v="28.2"/>
    <s v="GERMANA GLASNER DE LIMA FOX RANGEL"/>
    <s v="-"/>
    <s v="Pessoa Física"/>
    <s v="xxx.060.674-xx"/>
    <n v="8606067407"/>
    <x v="0"/>
    <s v="RECIFE"/>
    <x v="0"/>
    <s v="20% - Mulheres (cis/trans/travesti)"/>
    <n v="107"/>
    <s v="Selecionada"/>
    <n v="82.4"/>
    <n v="87"/>
    <x v="1"/>
  </r>
  <r>
    <s v="on-445078415"/>
    <n v="28.2"/>
    <s v="FELIPE SILVA"/>
    <s v="-"/>
    <s v="Pessoa Física"/>
    <s v="xxx.215.854-xx"/>
    <n v="10121585433"/>
    <x v="1"/>
    <s v="CONDADO"/>
    <x v="2"/>
    <s v="20% - Pessoa preta, parda e indígena (identidade racial/cor),"/>
    <n v="108"/>
    <s v="Selecionada"/>
    <n v="41.2"/>
    <n v="10"/>
    <x v="0"/>
  </r>
  <r>
    <s v="on-1634675777"/>
    <n v="28.2"/>
    <s v="44. 736. 134 THAYNÁ STEPHANY DE ALMEIDA TORELLA"/>
    <s v="-"/>
    <s v="Pessoa Jurídica (Exclusivamente MEI)"/>
    <s v="44.736.134/0001-40"/>
    <n v="38175512822"/>
    <x v="1"/>
    <s v="RECIFE"/>
    <x v="0"/>
    <s v="20% - Pessoa preta, parda e indígena (identidade racial/cor),"/>
    <n v="109"/>
    <s v="Selecionada"/>
    <n v="82.4"/>
    <n v="88"/>
    <x v="1"/>
  </r>
  <r>
    <s v="on-1439375693"/>
    <n v="28.175000000000001"/>
    <s v="RENATO DE OLIVEIRA BARROS 05474294441"/>
    <s v="-"/>
    <s v="Pessoa Jurídica (Exclusivamente MEI)"/>
    <s v="29.372.020/0001-75"/>
    <n v="5474294441"/>
    <x v="0"/>
    <s v="OLINDA"/>
    <x v="0"/>
    <s v="15% - Povos e comunidades tradicionais, indígenas, quilombolas, de terreiro e (ou) ciganos (grupo étnico)"/>
    <n v="110"/>
    <s v="Selecionada"/>
    <n v="82.4"/>
    <n v="89"/>
    <x v="1"/>
  </r>
  <r>
    <s v="on-1632766868"/>
    <n v="28"/>
    <s v="CAIO AZEVEDO MONTE"/>
    <s v="-"/>
    <s v="Pessoa Física"/>
    <s v="xxx.932.634-xx"/>
    <n v="5693263460"/>
    <x v="0"/>
    <s v="RECIFE"/>
    <x v="0"/>
    <s v="Não me enquadro em nenhuma das situações que dão direito ao percentual de indução na pontuação."/>
    <n v="111"/>
    <s v="Selecionada"/>
    <n v="82.4"/>
    <n v="90"/>
    <x v="1"/>
  </r>
  <r>
    <s v="on-1322415700"/>
    <n v="27.6"/>
    <s v="PAI OGAN ONASSAYÔ"/>
    <s v="-"/>
    <s v="Pessoa Física"/>
    <s v="xxx.297.094-xx"/>
    <n v="31629709468"/>
    <x v="1"/>
    <s v="RECIFE"/>
    <x v="0"/>
    <s v="15% - Povos e comunidades tradicionais, indígenas, quilombolas, de terreiro e (ou) ciganos (grupo étnico)"/>
    <n v="112"/>
    <s v="Selecionada"/>
    <n v="82.4"/>
    <n v="91"/>
    <x v="1"/>
  </r>
  <r>
    <s v="on-1248346806"/>
    <n v="27.6"/>
    <s v="EUDES CIRIANO 83051449415"/>
    <s v="-"/>
    <s v="Pessoa Jurídica (Exclusivamente MEI)"/>
    <s v="47.724.371/0001-80"/>
    <n v="83051449415"/>
    <x v="0"/>
    <s v="RECIFE"/>
    <x v="0"/>
    <s v="20% - Pessoa preta, parda e indígena (identidade racial/cor),"/>
    <n v="113"/>
    <s v="Selecionada"/>
    <n v="82.4"/>
    <n v="92"/>
    <x v="1"/>
  </r>
  <r>
    <s v="on-1413092945"/>
    <n v="27.6"/>
    <s v="13.943.463 MAYARA MILANY DO NASCIMENTO BEZERRA"/>
    <s v="-"/>
    <s v="Pessoa Jurídica (Exclusivamente MEI)"/>
    <s v="13.943.463/0001-39"/>
    <n v="8538454412"/>
    <x v="1"/>
    <s v="RECIFE"/>
    <x v="0"/>
    <s v="20% - Mulheres (cis/trans/travesti)"/>
    <n v="114"/>
    <s v="Selecionada"/>
    <n v="82.4"/>
    <n v="93"/>
    <x v="1"/>
  </r>
  <r>
    <s v="on-1008278251"/>
    <n v="27.6"/>
    <s v="LUARA OLÍVIA"/>
    <s v="-"/>
    <s v="Pessoa Física"/>
    <s v="xxx.696.804-xx"/>
    <n v="7869680443"/>
    <x v="1"/>
    <s v="RECIFE"/>
    <x v="0"/>
    <s v="20% - Pessoa preta, parda e indígena (identidade racial/cor),"/>
    <n v="115"/>
    <s v="Selecionada"/>
    <n v="82.4"/>
    <n v="94"/>
    <x v="1"/>
  </r>
  <r>
    <s v="on-1284387246"/>
    <n v="27.6"/>
    <s v="SUZANA KALLINE SANTOS DE SOUZA"/>
    <s v="-"/>
    <s v="Pessoa Física"/>
    <s v="xxx.430.014-xx"/>
    <n v="11043001417"/>
    <x v="1"/>
    <s v="CAMARAGIBE"/>
    <x v="0"/>
    <s v="20% - Pessoa preta, parda e indígena (identidade racial/cor),"/>
    <n v="116"/>
    <s v="Selecionada"/>
    <n v="82.4"/>
    <n v="95"/>
    <x v="1"/>
  </r>
  <r>
    <s v="on-443288190"/>
    <n v="27.6"/>
    <s v="BRUNO BICICASTELO / BICICASTELO"/>
    <s v="-"/>
    <s v="Pessoa Física"/>
    <s v="xxx.174.894-xx"/>
    <n v="11917489447"/>
    <x v="2"/>
    <s v="CAMARAGIBE"/>
    <x v="0"/>
    <s v="20% - Pessoa preta, parda e indígena (identidade racial/cor),"/>
    <n v="117"/>
    <s v="Selecionada"/>
    <n v="82.4"/>
    <n v="96"/>
    <x v="0"/>
  </r>
  <r>
    <s v="on-1520502157"/>
    <n v="27.6"/>
    <s v="ANDREZZA TAVARES DE SOUZA 07304808446"/>
    <s v="-"/>
    <s v="Pessoa Jurídica (Exclusivamente MEI)"/>
    <s v="37.370.912/0001-65"/>
    <n v="7304808446"/>
    <x v="0"/>
    <s v="GARANHUNS"/>
    <x v="3"/>
    <s v="20% - Mulheres (cis/trans/travesti)"/>
    <n v="118"/>
    <s v="Selecionada"/>
    <n v="41.2"/>
    <n v="9"/>
    <x v="0"/>
  </r>
  <r>
    <s v="on-179008782"/>
    <n v="27.3"/>
    <s v="LUZ MAÇAIRA TRAVASSOS"/>
    <s v="-"/>
    <s v="Pessoa Física"/>
    <s v="xxx.546.504-xx"/>
    <n v="8954650430"/>
    <x v="0"/>
    <s v="RECIFE"/>
    <x v="0"/>
    <s v="5% - Pessoa não cisgênero, ou outra variabilidade (Ler a descrição)"/>
    <n v="119"/>
    <s v="Selecionada"/>
    <n v="82.4"/>
    <n v="97"/>
    <x v="1"/>
  </r>
  <r>
    <s v="on-1100358369"/>
    <n v="27"/>
    <s v="RICARDO DINIZ"/>
    <s v="-"/>
    <s v="Pessoa Física"/>
    <s v="xxx.386.174-xx"/>
    <n v="49338617491"/>
    <x v="0"/>
    <s v="JABOATÃO DOS GUARARAPES"/>
    <x v="0"/>
    <s v="20% - Pessoa preta, parda e indígena (identidade racial/cor),"/>
    <n v="120"/>
    <s v="Selecionada"/>
    <n v="82.4"/>
    <n v="98"/>
    <x v="1"/>
  </r>
  <r>
    <s v="on-1041323804"/>
    <n v="27"/>
    <s v="CHARLES PACHECO DO NASCIMENTO"/>
    <s v="-"/>
    <s v="Pessoa Física"/>
    <s v="xxx.596.534-xx"/>
    <n v="3859653466"/>
    <x v="1"/>
    <s v="OLINDA"/>
    <x v="0"/>
    <s v="20% - Pessoa preta, parda e indígena (identidade racial/cor),"/>
    <n v="121"/>
    <s v="Selecionada"/>
    <n v="82.4"/>
    <n v="99"/>
    <x v="1"/>
  </r>
  <r>
    <s v="on-318248663"/>
    <n v="27"/>
    <s v="JOHANN ALEXANDER BREHMER 22265114820"/>
    <s v="-"/>
    <s v="Pessoa Jurídica (Exclusivamente MEI)"/>
    <s v="12.950.460/0001-60"/>
    <n v="22265114820"/>
    <x v="0"/>
    <s v="RECIFE"/>
    <x v="0"/>
    <s v="Não me enquadro em nenhuma das situações que dão direito ao percentual de indução na pontuação."/>
    <n v="122"/>
    <s v="Selecionada"/>
    <n v="82.4"/>
    <n v="100"/>
    <x v="1"/>
  </r>
  <r>
    <s v="on-2042189918"/>
    <n v="27"/>
    <s v="LUÍS FERNANDO LIRA BARROS CORREIA DE MOURA"/>
    <s v="-"/>
    <s v="Pessoa Física"/>
    <s v="xxx.911.114-xx"/>
    <n v="7391111406"/>
    <x v="0"/>
    <s v="RECIFE"/>
    <x v="0"/>
    <s v="20% - Pessoa preta, parda e indígena (identidade racial/cor),"/>
    <n v="123"/>
    <s v="Selecionada"/>
    <n v="82.4"/>
    <n v="101"/>
    <x v="1"/>
  </r>
  <r>
    <s v="on-700520386"/>
    <n v="27"/>
    <s v="GABRIEL HENRIQUE NASCIMENTO ALVES"/>
    <s v="-"/>
    <s v="Pessoa Jurídica (Exclusivamente MEI)"/>
    <s v="24.209.290/0001-46"/>
    <n v="8449692490"/>
    <x v="0"/>
    <s v="OLINDA"/>
    <x v="0"/>
    <s v="Não me enquadro em nenhuma das situações que dão direito ao percentual de indução na pontuação."/>
    <n v="124"/>
    <s v="Selecionada"/>
    <n v="82.4"/>
    <n v="102"/>
    <x v="1"/>
  </r>
  <r>
    <s v="on-80095994"/>
    <n v="27"/>
    <s v="MARCELO JOSÉ DO NASCIMENTO"/>
    <s v="-"/>
    <s v="Pessoa Física"/>
    <s v="xxx.198.514-xx"/>
    <n v="2619851408"/>
    <x v="1"/>
    <s v="RECIFE"/>
    <x v="0"/>
    <s v="20% - Pessoa preta, parda e indígena (identidade racial/cor),"/>
    <n v="125"/>
    <s v="Selecionada"/>
    <n v="82.4"/>
    <n v="103"/>
    <x v="1"/>
  </r>
  <r>
    <s v="on-28859481"/>
    <n v="26.5"/>
    <s v="WILDO LUCENA BORGES"/>
    <s v="-"/>
    <s v="Pessoa Física"/>
    <s v="xxx.901.684-xx"/>
    <n v="2690168480"/>
    <x v="0"/>
    <s v="JABOATÃO DOS GUARARAPES"/>
    <x v="0"/>
    <s v="Não me enquadro em nenhuma das situações que dão direito ao percentual de indução na pontuação."/>
    <n v="126"/>
    <s v="Selecionada"/>
    <n v="82.4"/>
    <n v="104"/>
    <x v="1"/>
  </r>
  <r>
    <s v="on-775772953"/>
    <n v="26.4"/>
    <s v="KATIA  DA PAZ ALVES-265.701.654-53"/>
    <s v="-"/>
    <s v="Pessoa Física"/>
    <s v="xxx.701.654-xx"/>
    <n v="26570165453"/>
    <x v="1"/>
    <s v="OLINDA"/>
    <x v="0"/>
    <s v="20% - Pessoa preta, parda e indígena (identidade racial/cor),"/>
    <n v="127"/>
    <s v="Selecionada"/>
    <n v="82.4"/>
    <n v="105"/>
    <x v="1"/>
  </r>
  <r>
    <s v="on-851659053"/>
    <n v="26.4"/>
    <s v="ALEXANDRA CISNEIROS GUERRA MEI"/>
    <s v="-"/>
    <s v="Pessoa Jurídica (Exclusivamente MEI)"/>
    <s v="33.392.186/0001-20"/>
    <n v="3868852492"/>
    <x v="0"/>
    <s v="JABOATÃO DOS GUARARAPES"/>
    <x v="0"/>
    <s v="20% - Mulheres (cis/trans/travesti)"/>
    <n v="128"/>
    <s v="Selecionada"/>
    <n v="82.4"/>
    <n v="106"/>
    <x v="1"/>
  </r>
  <r>
    <s v="on-257654561"/>
    <n v="26.4"/>
    <s v="JULIAN RAIR ALVES DA SILVA"/>
    <s v="-"/>
    <s v="Pessoa Física"/>
    <s v="xxx.507.734-xx"/>
    <n v="10750773464"/>
    <x v="1"/>
    <s v="PETROLINA"/>
    <x v="1"/>
    <s v="20% - Pessoa preta, parda e indígena (identidade racial/cor),"/>
    <n v="129"/>
    <s v="Selecionada"/>
    <n v="41.2"/>
    <n v="4"/>
    <x v="0"/>
  </r>
  <r>
    <s v="on-1572216376"/>
    <n v="26.4"/>
    <s v="RAILANE DOS SANTOS SACRAMENTO"/>
    <s v="-"/>
    <s v="Pessoa Jurídica (Exclusivamente MEI)"/>
    <s v="48.519.587/0001-76"/>
    <n v="12150922452"/>
    <x v="1"/>
    <s v="RECIFE"/>
    <x v="0"/>
    <s v="20% - Pessoa preta, parda e indígena (identidade racial/cor),"/>
    <n v="130"/>
    <s v="Selecionada"/>
    <n v="82.4"/>
    <n v="107"/>
    <x v="1"/>
  </r>
  <r>
    <s v="on-1866681481"/>
    <n v="26.4"/>
    <s v="ALEXERRARE"/>
    <s v="-"/>
    <s v="Pessoa Física"/>
    <s v="xxx.756.054-xx"/>
    <n v="9875605492"/>
    <x v="1"/>
    <s v="RECIFE"/>
    <x v="0"/>
    <s v="20% - Pessoa preta, parda e indígena (identidade racial/cor),"/>
    <n v="131"/>
    <s v="Selecionada"/>
    <n v="82.4"/>
    <n v="108"/>
    <x v="1"/>
  </r>
  <r>
    <s v="on-356072220"/>
    <n v="26.4"/>
    <s v="EVANDRO DA SILVA LUNARDO"/>
    <s v="-"/>
    <s v="Pessoa Física"/>
    <s v="xxx.309.744-xx"/>
    <n v="3930974479"/>
    <x v="1"/>
    <s v="CARUARU"/>
    <x v="3"/>
    <s v="20% - Pessoa preta, parda e indígena (identidade racial/cor),"/>
    <n v="132"/>
    <s v="Selecionada"/>
    <n v="41.2"/>
    <n v="10"/>
    <x v="0"/>
  </r>
  <r>
    <s v="on-1416496806"/>
    <n v="26.4"/>
    <s v="ANIARA TAMIRES DE MENEZES SILVA 09658326439"/>
    <s v="-"/>
    <s v="Pessoa Jurídica (Exclusivamente MEI)"/>
    <s v="40.536.557/0001-66"/>
    <n v="9658326439"/>
    <x v="1"/>
    <s v="CARPINA"/>
    <x v="2"/>
    <s v="20% - Mulheres (cis/trans/travesti)"/>
    <n v="133"/>
    <s v="Selecionada"/>
    <n v="41.2"/>
    <n v="11"/>
    <x v="0"/>
  </r>
  <r>
    <s v="on-1014656600"/>
    <n v="26.25"/>
    <s v="NILDO ANTÔNIO DA SILVA"/>
    <s v="-"/>
    <s v="Pessoa Física"/>
    <s v="xxx.365.104-xx"/>
    <n v="40236510444"/>
    <x v="1"/>
    <s v="CARUARU"/>
    <x v="3"/>
    <s v="5% - Pessoa Idosa (com a idade igual ou superior a 60 (sessenta) anos"/>
    <n v="134"/>
    <s v="Selecionada"/>
    <n v="41.2"/>
    <n v="11"/>
    <x v="0"/>
  </r>
  <r>
    <s v="on-575751662"/>
    <n v="26"/>
    <s v="JOHANNISBERG FARIAS DE ALBUQUERQUE JUNIOR"/>
    <s v="-"/>
    <s v="Pessoa Física"/>
    <s v="xxx.781.944-xx"/>
    <n v="7878194416"/>
    <x v="0"/>
    <s v="JABOATÃO DOS GUARARAPES"/>
    <x v="0"/>
    <s v="Não me enquadro em nenhuma das situações que dão direito ao percentual de indução na pontuação."/>
    <n v="135"/>
    <s v="Selecionada"/>
    <n v="82.4"/>
    <n v="109"/>
    <x v="1"/>
  </r>
  <r>
    <s v="on-1858145852"/>
    <n v="25.8"/>
    <s v="ROSINALVA GOMES DA SILVA"/>
    <s v="-"/>
    <s v="Pessoa Física"/>
    <s v="xxx.809.714-xx"/>
    <n v="2780971460"/>
    <x v="1"/>
    <s v="OLINDA"/>
    <x v="0"/>
    <s v="20% - Mulheres (cis/trans/travesti)"/>
    <n v="136"/>
    <s v="Selecionada"/>
    <n v="82.4"/>
    <n v="110"/>
    <x v="1"/>
  </r>
  <r>
    <s v="on-1354388758"/>
    <n v="25.8"/>
    <s v="JEMERSON MIGUEL DO NASCIMENTO"/>
    <s v="-"/>
    <s v="Pessoa Física"/>
    <s v="xxx.365.964-xx"/>
    <n v="4736596465"/>
    <x v="1"/>
    <s v="OLINDA"/>
    <x v="0"/>
    <s v="20% - Pessoa preta, parda e indígena (identidade racial/cor),"/>
    <n v="137"/>
    <s v="Selecionada"/>
    <n v="82.4"/>
    <n v="111"/>
    <x v="1"/>
  </r>
  <r>
    <s v="on-1196631538"/>
    <n v="25.8"/>
    <s v="NADJECKSON LACERDA"/>
    <s v="-"/>
    <s v="Pessoa Física"/>
    <s v="xxx.793.314-xx"/>
    <n v="3679331444"/>
    <x v="1"/>
    <s v="RECIFE"/>
    <x v="0"/>
    <s v="20% - Pessoa preta, parda e indígena (identidade racial/cor),"/>
    <n v="138"/>
    <s v="Selecionada"/>
    <n v="82.4"/>
    <n v="112"/>
    <x v="1"/>
  </r>
  <r>
    <s v="on-1313104423"/>
    <n v="25.8"/>
    <s v="MICHELE TÁVORA JULIO"/>
    <s v="-"/>
    <s v="Pessoa Física"/>
    <s v="xxx.879.228-xx"/>
    <n v="33387922809"/>
    <x v="0"/>
    <s v="RECIFE"/>
    <x v="0"/>
    <s v="20% - Mulheres (cis/trans/travesti)"/>
    <n v="139"/>
    <s v="Selecionada"/>
    <n v="82.4"/>
    <n v="113"/>
    <x v="1"/>
  </r>
  <r>
    <s v="on-2111981743"/>
    <n v="25.8"/>
    <s v="JOSINALDO ALVES DA SILVA"/>
    <s v="-"/>
    <s v="Pessoa Física"/>
    <s v="xxx.422.534-xx"/>
    <n v="78142253453"/>
    <x v="1"/>
    <s v="CAMARAGIBE"/>
    <x v="0"/>
    <s v="20% - Pessoa preta, parda e indígena (identidade racial/cor),"/>
    <n v="140"/>
    <s v="Selecionada"/>
    <n v="82.4"/>
    <n v="114"/>
    <x v="1"/>
  </r>
  <r>
    <s v="on-463345350"/>
    <n v="25.8"/>
    <s v="MARCOS JOSÉ DA SILVA JUNIOR"/>
    <s v="-"/>
    <s v="Pessoa Física"/>
    <s v="xxx.110.164-xx"/>
    <n v="70411016490"/>
    <x v="0"/>
    <s v="RIBEIRÃO"/>
    <x v="2"/>
    <s v="20% - Pessoa preta, parda e indígena (identidade racial/cor),"/>
    <n v="141"/>
    <s v="Selecionada"/>
    <n v="41.2"/>
    <n v="12"/>
    <x v="0"/>
  </r>
  <r>
    <s v="on-1138100806"/>
    <n v="25.8"/>
    <s v="JULIA ALMEIDA"/>
    <s v="-"/>
    <s v="Pessoa Física"/>
    <s v="xxx.470.364-xx"/>
    <n v="8247036428"/>
    <x v="0"/>
    <s v="RECIFE"/>
    <x v="0"/>
    <s v="20% - Mulheres (cis/trans/travesti)"/>
    <n v="142"/>
    <s v="Selecionada"/>
    <n v="82.4"/>
    <n v="115"/>
    <x v="1"/>
  </r>
  <r>
    <s v="on-826301133"/>
    <n v="25.8"/>
    <s v="49.500.877 MARIA RAFAELLA DE ANDRADE ORNELES"/>
    <s v="-"/>
    <s v="Pessoa Jurídica (Exclusivamente MEI)"/>
    <s v="49.500.877/0001-30"/>
    <n v="10484530496"/>
    <x v="1"/>
    <s v="BREJÃO"/>
    <x v="3"/>
    <s v="20% - Pessoa preta, parda e indígena (identidade racial/cor),"/>
    <n v="143"/>
    <s v="Selecionada"/>
    <n v="41.2"/>
    <n v="12"/>
    <x v="0"/>
  </r>
  <r>
    <s v="on-1058043387"/>
    <n v="25.725000000000001"/>
    <s v="HENRIQUE EMANUEL GOMES FERREIRA 058.328.784-00"/>
    <s v="-"/>
    <s v="Pessoa Jurídica (Exclusivamente MEI)"/>
    <s v="23.439.850/0001-96"/>
    <n v="5832878400"/>
    <x v="0"/>
    <s v="RECIFE"/>
    <x v="0"/>
    <s v="5% - Pessoa não cisgênero, ou outra variabilidade (Ler a descrição)"/>
    <n v="144"/>
    <s v="Selecionada"/>
    <n v="82.4"/>
    <n v="116"/>
    <x v="1"/>
  </r>
  <r>
    <s v="on-1316716221"/>
    <n v="25.725000000000001"/>
    <s v="NIN LA CROIX"/>
    <s v="-"/>
    <s v="Pessoa Física"/>
    <s v="xxx.024.397-xx"/>
    <n v="11202439713"/>
    <x v="0"/>
    <s v="OLINDA"/>
    <x v="0"/>
    <s v="5% - Pessoa não cisgênero, ou outra variabilidade (Ler a descrição)"/>
    <n v="145"/>
    <s v="Selecionada"/>
    <n v="82.4"/>
    <n v="117"/>
    <x v="1"/>
  </r>
  <r>
    <s v="on-293407317"/>
    <n v="25.5"/>
    <s v="JOSÉ RAFAEL COELHO"/>
    <s v="-"/>
    <s v="Pessoa Física"/>
    <s v="xxx.247.479-xx"/>
    <n v="54424747972"/>
    <x v="0"/>
    <s v="RECIFE"/>
    <x v="0"/>
    <s v="Não me enquadro em nenhuma das situações que dão direito ao percentual de indução na pontuação."/>
    <n v="146"/>
    <s v="Selecionada"/>
    <n v="82.4"/>
    <n v="118"/>
    <x v="1"/>
  </r>
  <r>
    <s v="on-259346259"/>
    <n v="25.5"/>
    <s v="DÉLBERT JOSÉ GOMES LINS"/>
    <s v="-"/>
    <s v="Pessoa Física"/>
    <s v="xxx.430.234-xx"/>
    <n v="57843023453"/>
    <x v="0"/>
    <s v="RECIFE"/>
    <x v="0"/>
    <s v="Não me enquadro em nenhuma das situações que dão direito ao percentual de indução na pontuação."/>
    <n v="147"/>
    <s v="Selecionada"/>
    <n v="82.4"/>
    <n v="119"/>
    <x v="1"/>
  </r>
  <r>
    <s v="on-2087477863"/>
    <n v="25.5"/>
    <s v="PAULO ALBERTO SÁ RIBEIRO CAMPOS NETO"/>
    <s v="-"/>
    <s v="Pessoa Física"/>
    <s v="xxx.977.814-xx"/>
    <n v="5197781467"/>
    <x v="0"/>
    <s v="RECIFE"/>
    <x v="0"/>
    <s v="Não me enquadro em nenhuma das situações que dão direito ao percentual de indução na pontuação."/>
    <n v="148"/>
    <s v="Selecionada"/>
    <n v="82.4"/>
    <n v="120"/>
    <x v="1"/>
  </r>
  <r>
    <s v="on-2030568222"/>
    <n v="25.2"/>
    <s v="DANE ARAÚJO"/>
    <s v="-"/>
    <s v="Pessoa Física"/>
    <s v="xxx.500.164-xx"/>
    <n v="45950016491"/>
    <x v="0"/>
    <s v="RECIFE"/>
    <x v="0"/>
    <s v="20% - Mulheres (cis/trans/travesti)"/>
    <n v="149"/>
    <s v="Selecionada"/>
    <n v="82.4"/>
    <n v="121"/>
    <x v="1"/>
  </r>
  <r>
    <s v="on-1958751565"/>
    <n v="25.2"/>
    <s v="HARRYSON MOURA DA SILVA"/>
    <s v="-"/>
    <s v="Pessoa Jurídica (Exclusivamente MEI)"/>
    <s v="23.402.681/0001-10"/>
    <n v="2657211488"/>
    <x v="1"/>
    <s v="CABO DE SANTO AGOSTINHO"/>
    <x v="0"/>
    <s v="20% - Pessoa preta, parda e indígena (identidade racial/cor),"/>
    <n v="150"/>
    <s v="Selecionada"/>
    <n v="82.4"/>
    <n v="122"/>
    <x v="1"/>
  </r>
  <r>
    <s v="on-1043874126"/>
    <n v="25.2"/>
    <s v="RENATA RAMOS PATON 19522849880"/>
    <s v="-"/>
    <s v="Pessoa Jurídica (Exclusivamente MEI)"/>
    <s v="33.663.544/0001-92"/>
    <n v="19522849880"/>
    <x v="0"/>
    <s v="RECIFE"/>
    <x v="0"/>
    <s v="20% - Mulheres (cis/trans/travesti)"/>
    <n v="151"/>
    <s v="Selecionada"/>
    <n v="82.4"/>
    <n v="123"/>
    <x v="1"/>
  </r>
  <r>
    <s v="on-539231799"/>
    <n v="25.2"/>
    <s v="TATHIANNE CARLA ALMEIDA QUESADO 90024710415"/>
    <s v="-"/>
    <s v="Pessoa Jurídica (Exclusivamente MEI)"/>
    <s v="46.443.456/0001-27"/>
    <n v="90024710415"/>
    <x v="0"/>
    <s v="RECIFE"/>
    <x v="0"/>
    <s v="20% - Mulheres (cis/trans/travesti)"/>
    <n v="152"/>
    <s v="Selecionada"/>
    <n v="82.4"/>
    <n v="124"/>
    <x v="1"/>
  </r>
  <r>
    <s v="on-1331972905"/>
    <n v="25.2"/>
    <s v="ROBERIO BRASILEIRO MOTA JUNIOR 84223154591"/>
    <s v="-"/>
    <s v="Pessoa Jurídica (Exclusivamente MEI)"/>
    <s v="44.138.705/0001-45"/>
    <n v="84223154591"/>
    <x v="1"/>
    <s v="PETROLINA"/>
    <x v="1"/>
    <s v="20% - Pessoa preta, parda e indígena (identidade racial/cor),"/>
    <n v="153"/>
    <s v="Selecionada"/>
    <n v="41.2"/>
    <n v="5"/>
    <x v="0"/>
  </r>
  <r>
    <s v="on-163739041"/>
    <n v="25.2"/>
    <s v="ZARAI PRODUÇOES"/>
    <s v="-"/>
    <s v="Pessoa Física"/>
    <s v="xxx.111.804-xx"/>
    <n v="2511180456"/>
    <x v="1"/>
    <s v="RECIFE"/>
    <x v="0"/>
    <s v="20% - Pessoa preta, parda e indígena (identidade racial/cor),"/>
    <n v="154"/>
    <s v="Selecionada"/>
    <n v="82.4"/>
    <n v="125"/>
    <x v="1"/>
  </r>
  <r>
    <s v="on-1345790460"/>
    <n v="25.2"/>
    <s v="JOSÉ DENIS DE OLIVEIRA"/>
    <s v="-"/>
    <s v="Pessoa Física"/>
    <s v="xxx.760.814-xx"/>
    <n v="12776081480"/>
    <x v="0"/>
    <s v="PAUDALHO"/>
    <x v="2"/>
    <s v="20% - Pessoa preta, parda e indígena (identidade racial/cor),"/>
    <n v="155"/>
    <s v="Selecionada"/>
    <n v="41.2"/>
    <n v="13"/>
    <x v="0"/>
  </r>
  <r>
    <s v="on-820213566"/>
    <n v="25.2"/>
    <s v="MARIANA PINHEIRO DE FIGUEIREDO 08923943401"/>
    <s v="-"/>
    <s v="Pessoa Jurídica (Exclusivamente MEI)"/>
    <s v="27.484.325/0001-43"/>
    <n v="8923943401"/>
    <x v="0"/>
    <s v="RECIFE"/>
    <x v="0"/>
    <s v="20% - Mulheres (cis/trans/travesti)"/>
    <n v="156"/>
    <s v="Selecionada"/>
    <n v="82.4"/>
    <n v="126"/>
    <x v="1"/>
  </r>
  <r>
    <s v="on-1617954843"/>
    <n v="25.2"/>
    <s v="ISRAEL FELIPE BUONORA PEREIRA"/>
    <s v="-"/>
    <s v="Pessoa Física"/>
    <s v="xxx.276.344-xx"/>
    <n v="7627634423"/>
    <x v="0"/>
    <s v="PAULISTA"/>
    <x v="0"/>
    <s v="20% - Pessoa preta, parda e indígena (identidade racial/cor),"/>
    <n v="157"/>
    <s v="Selecionada"/>
    <n v="82.4"/>
    <n v="127"/>
    <x v="1"/>
  </r>
  <r>
    <s v="on-2131774130"/>
    <n v="25"/>
    <s v="MARCÍLIO FARIAS DE MOURA"/>
    <s v="-"/>
    <s v="Pessoa Física"/>
    <s v="xxx.094.384-xx"/>
    <n v="80109438434"/>
    <x v="0"/>
    <s v="JABOATÃO DOS GUARARAPES"/>
    <x v="0"/>
    <s v="Não me enquadro em nenhuma das situações que dão direito ao percentual de indução na pontuação."/>
    <n v="158"/>
    <s v="Selecionada"/>
    <n v="82.4"/>
    <n v="128"/>
    <x v="1"/>
  </r>
  <r>
    <s v="on-1342857401"/>
    <n v="25"/>
    <s v="MARCO ANTONIO BONACHELA DE BARROS 06452900412"/>
    <s v="-"/>
    <s v="Pessoa Jurídica (Exclusivamente MEI)"/>
    <s v="45.939.203/0001-86"/>
    <n v="6452900412"/>
    <x v="0"/>
    <s v="JABOATÃO DOS GUARARAPES"/>
    <x v="0"/>
    <s v="Não me enquadro em nenhuma das situações que dão direito ao percentual de indução na pontuação."/>
    <n v="159"/>
    <s v="Selecionada"/>
    <n v="82.4"/>
    <n v="129"/>
    <x v="1"/>
  </r>
  <r>
    <s v="on-1377898613"/>
    <n v="25"/>
    <s v="MARCOS JOSÉ DA SILVA"/>
    <s v="-"/>
    <s v="Pessoa Física"/>
    <s v="xxx.764.014-xx"/>
    <n v="6876401480"/>
    <x v="0"/>
    <s v="IPOJUCA"/>
    <x v="0"/>
    <s v="Não me enquadro em nenhuma das situações que dão direito ao percentual de indução na pontuação."/>
    <n v="160"/>
    <s v="Selecionada"/>
    <n v="82.4"/>
    <n v="130"/>
    <x v="1"/>
  </r>
  <r>
    <s v="on-479739579"/>
    <n v="24.675000000000001"/>
    <s v="ANTONIO CARLOS DOS SANTOS ANTUNES"/>
    <s v="-"/>
    <s v="Pessoa Jurídica (Exclusivamente MEI)"/>
    <s v="21.561.219/0001-30"/>
    <n v="3423475862"/>
    <x v="1"/>
    <s v="RECIFE"/>
    <x v="0"/>
    <s v="5% - Pessoa Idosa (com a idade igual ou superior a 60 (sessenta) anos"/>
    <n v="161"/>
    <s v="Selecionada"/>
    <n v="82.4"/>
    <n v="131"/>
    <x v="1"/>
  </r>
  <r>
    <s v="on-160127128"/>
    <n v="24.6"/>
    <s v="JULIERME GALINDO"/>
    <s v="-"/>
    <s v="Pessoa Física"/>
    <s v="xxx.304.924-xx"/>
    <n v="72830492404"/>
    <x v="0"/>
    <s v="GARANHUNS"/>
    <x v="3"/>
    <s v="20% - Pessoa preta, parda e indígena (identidade racial/cor),"/>
    <n v="162"/>
    <s v="Selecionada"/>
    <n v="41.2"/>
    <n v="13"/>
    <x v="0"/>
  </r>
  <r>
    <s v="on-1554272097"/>
    <n v="24.6"/>
    <s v="IVO AMARAL"/>
    <s v="-"/>
    <s v="Pessoa Física"/>
    <s v="xxx.473.254-xx"/>
    <n v="6047325467"/>
    <x v="1"/>
    <s v="RECIFE"/>
    <x v="0"/>
    <s v="20% - Pessoa preta, parda e indígena (identidade racial/cor),"/>
    <n v="163"/>
    <s v="Selecionada"/>
    <n v="82.4"/>
    <n v="132"/>
    <x v="1"/>
  </r>
  <r>
    <s v="on-1730948580"/>
    <n v="24.6"/>
    <s v="ELLY BARROS"/>
    <s v="-"/>
    <s v="Pessoa Física"/>
    <s v="xxx.335.894-xx"/>
    <n v="5933589454"/>
    <x v="1"/>
    <s v="ITAQUITINGA"/>
    <x v="2"/>
    <s v="20% - Pessoa preta, parda e indígena (identidade racial/cor),"/>
    <n v="164"/>
    <s v="Selecionada"/>
    <n v="41.2"/>
    <n v="14"/>
    <x v="0"/>
  </r>
  <r>
    <s v="on-559887497"/>
    <n v="24.6"/>
    <s v="LUCICLEIDE MARIA DA SILVA"/>
    <s v="-"/>
    <s v="Pessoa Física"/>
    <s v="xxx.011.334-xx"/>
    <n v="6601133418"/>
    <x v="1"/>
    <s v="NAZARÉ DA MATA"/>
    <x v="2"/>
    <s v="20% - Pessoa preta, parda e indígena (identidade racial/cor),"/>
    <n v="165"/>
    <s v="Selecionada"/>
    <n v="41.2"/>
    <n v="15"/>
    <x v="0"/>
  </r>
  <r>
    <s v="on-919935087"/>
    <n v="24.6"/>
    <s v="ANDREZA DE CÁSSIA LIMA BISPO"/>
    <s v="-"/>
    <s v="Pessoa Física"/>
    <s v="xxx.193.784-xx"/>
    <n v="4219378405"/>
    <x v="1"/>
    <s v="JABOATÃO DOS GUARARAPES"/>
    <x v="0"/>
    <s v="20% - Mulheres (cis/trans/travesti)"/>
    <n v="166"/>
    <s v="Selecionada"/>
    <n v="82.4"/>
    <n v="133"/>
    <x v="1"/>
  </r>
  <r>
    <s v="on-1012746345"/>
    <n v="24.6"/>
    <s v="TAÍNA VERÍSSIMO DO NASCIMENTO 06886651447"/>
    <s v="-"/>
    <s v="Pessoa Jurídica (Exclusivamente MEI)"/>
    <s v="30.218.819/0001-90"/>
    <n v="6886651447"/>
    <x v="0"/>
    <s v="RECIFE"/>
    <x v="0"/>
    <s v="20% - Mulheres (cis/trans/travesti)"/>
    <n v="167"/>
    <s v="Selecionada"/>
    <n v="82.4"/>
    <n v="134"/>
    <x v="1"/>
  </r>
  <r>
    <s v="on-1028793473"/>
    <n v="24.6"/>
    <s v="PETLA PAMMELA CISNEIROS DE VASCONCELOS"/>
    <s v="-"/>
    <s v="Pessoa Física"/>
    <s v="xxx.827.744-xx"/>
    <n v="5682774493"/>
    <x v="0"/>
    <s v="RECIFE"/>
    <x v="0"/>
    <s v="20% - Mulheres (cis/trans/travesti)"/>
    <n v="168"/>
    <s v="Selecionada"/>
    <n v="82.4"/>
    <n v="135"/>
    <x v="1"/>
  </r>
  <r>
    <s v="on-1974950496"/>
    <n v="24.6"/>
    <s v="WILLAMS RICARDO DA SILVA JÚNIOR"/>
    <s v="-"/>
    <s v="Pessoa Física"/>
    <s v="xxx.680.554-xx"/>
    <n v="11768055416"/>
    <x v="1"/>
    <s v="RECIFE"/>
    <x v="0"/>
    <s v="20% - Pessoa preta, parda e indígena (identidade racial/cor),"/>
    <n v="169"/>
    <s v="Selecionada"/>
    <n v="82.4"/>
    <n v="136"/>
    <x v="1"/>
  </r>
  <r>
    <s v="on-283977499"/>
    <n v="24.6"/>
    <s v="VINICIUS DE CARVALHO SANTOS"/>
    <s v="-"/>
    <s v="Pessoa Física"/>
    <s v="xxx.652.285-xx"/>
    <n v="5465228580"/>
    <x v="1"/>
    <s v="PETROLINA"/>
    <x v="1"/>
    <s v="20% - Pessoa preta, parda e indígena (identidade racial/cor),"/>
    <n v="170"/>
    <s v="Selecionada"/>
    <n v="41.2"/>
    <n v="6"/>
    <x v="0"/>
  </r>
  <r>
    <s v="on-936842000"/>
    <n v="24.6"/>
    <s v="JEFFERSON JOSE DA SILVA"/>
    <s v="-"/>
    <s v="Pessoa Física"/>
    <s v="xxx.551.764-xx"/>
    <n v="10555176428"/>
    <x v="1"/>
    <s v="ARCOVERDE"/>
    <x v="1"/>
    <s v="20% - Pessoa preta, parda e indígena (identidade racial/cor),"/>
    <n v="171"/>
    <s v="Selecionada"/>
    <n v="41.2"/>
    <n v="7"/>
    <x v="0"/>
  </r>
  <r>
    <s v="on-311912116"/>
    <n v="24.6"/>
    <s v="DIXON VIANA DE ARAÚJO"/>
    <s v="-"/>
    <s v="Pessoa Física"/>
    <s v="xxx.739.284-xx"/>
    <n v="13073928499"/>
    <x v="1"/>
    <s v="CABO DE SANTO AGOSTINHO"/>
    <x v="0"/>
    <s v="20% - Pessoa preta, parda e indígena (identidade racial/cor),"/>
    <n v="172"/>
    <s v="Selecionada"/>
    <n v="82.4"/>
    <n v="137"/>
    <x v="1"/>
  </r>
  <r>
    <s v="on-1204442492"/>
    <n v="24.6"/>
    <s v="EMERSON PAULO SILVA FARIAS"/>
    <s v="-"/>
    <s v="Pessoa Física"/>
    <s v="xxx.129.414-xx"/>
    <n v="3512941478"/>
    <x v="1"/>
    <s v="BELO JARDIM"/>
    <x v="3"/>
    <s v="20% - Pessoa preta, parda e indígena (identidade racial/cor),"/>
    <n v="173"/>
    <s v="Selecionada"/>
    <n v="41.2"/>
    <n v="14"/>
    <x v="0"/>
  </r>
  <r>
    <s v="on-271083269"/>
    <n v="24.5"/>
    <s v="ANTÔNIO FELIX DE LIMA JÚNIOR"/>
    <s v="-"/>
    <s v="Pessoa Física"/>
    <s v="xxx.666.574-xx"/>
    <n v="58466657487"/>
    <x v="0"/>
    <s v="ARCOVERDE"/>
    <x v="1"/>
    <s v="Não me enquadro em nenhuma das situações que dão direito ao percentual de indução na pontuação."/>
    <n v="174"/>
    <s v="Selecionada"/>
    <n v="41.2"/>
    <n v="8"/>
    <x v="0"/>
  </r>
  <r>
    <s v="on-1481538704"/>
    <n v="24.5"/>
    <s v="GUSTAVO CABRERA CHRISTIANSEN"/>
    <s v="-"/>
    <s v="Pessoa Física"/>
    <s v="xxx.229.327-xx"/>
    <n v="6222932738"/>
    <x v="0"/>
    <s v="RECIFE"/>
    <x v="0"/>
    <s v="Não me enquadro em nenhuma das situações que dão direito ao percentual de indução na pontuação."/>
    <n v="175"/>
    <s v="Selecionada"/>
    <n v="82.4"/>
    <n v="138"/>
    <x v="1"/>
  </r>
  <r>
    <s v="on-542002260"/>
    <n v="24.5"/>
    <s v="THIAGO CARLOS DE ARAÚJO FÉLIX"/>
    <s v="-"/>
    <s v="Pessoa Jurídica (Exclusivamente MEI)"/>
    <s v="31.530.554/0001-24"/>
    <n v="1126034401"/>
    <x v="0"/>
    <s v="RECIFE"/>
    <x v="0"/>
    <s v="Não me enquadro em nenhuma das situações que dão direito ao percentual de indução na pontuação."/>
    <n v="176"/>
    <s v="Selecionada"/>
    <n v="82.4"/>
    <n v="139"/>
    <x v="1"/>
  </r>
  <r>
    <s v="on-363023295"/>
    <n v="24.5"/>
    <s v="JEFFERSON WILLIAM MORAES DE SOUSA"/>
    <s v="-"/>
    <s v="Pessoa Física"/>
    <s v="xxx.284.164-xx"/>
    <n v="10028416406"/>
    <x v="0"/>
    <s v="ITAPETIM"/>
    <x v="1"/>
    <s v="Não me enquadro em nenhuma das situações que dão direito ao percentual de indução na pontuação."/>
    <n v="177"/>
    <s v="Selecionada"/>
    <n v="41.2"/>
    <n v="9"/>
    <x v="0"/>
  </r>
  <r>
    <s v="on-906437485"/>
    <n v="24"/>
    <s v="JOSEFA FRANCISCA DA SILVA"/>
    <s v="-"/>
    <s v="Pessoa Física"/>
    <s v="xxx.386.764-xx"/>
    <n v="49338676404"/>
    <x v="0"/>
    <s v="RECIFE"/>
    <x v="0"/>
    <s v="20% - Mulheres (cis/trans/travesti)"/>
    <n v="178"/>
    <s v="Selecionada"/>
    <n v="82.4"/>
    <n v="140"/>
    <x v="1"/>
  </r>
  <r>
    <s v="on-1295933728"/>
    <n v="24"/>
    <s v="MARCELO ANTONIO SAMPAIO DE ALMEIDA"/>
    <s v="-"/>
    <s v="Pessoa Física"/>
    <s v="xxx.760.204-xx"/>
    <n v="63076020404"/>
    <x v="1"/>
    <s v="RECIFE"/>
    <x v="0"/>
    <s v="20% - Pessoa preta, parda e indígena (identidade racial/cor),"/>
    <n v="179"/>
    <s v="Selecionada"/>
    <n v="82.4"/>
    <n v="141"/>
    <x v="1"/>
  </r>
  <r>
    <s v="on-471687460"/>
    <n v="24"/>
    <s v="ERICK LEANDRO ALMEIDA DE MORAIS"/>
    <s v="-"/>
    <s v="Pessoa Física"/>
    <s v="xxx.945.204-xx"/>
    <n v="5494520447"/>
    <x v="0"/>
    <s v="ARCOVERDE"/>
    <x v="1"/>
    <s v="Não me enquadro em nenhuma das situações que dão direito ao percentual de indução na pontuação."/>
    <n v="180"/>
    <s v="Selecionada"/>
    <n v="41.2"/>
    <n v="10"/>
    <x v="0"/>
  </r>
  <r>
    <s v="on-1441477409"/>
    <n v="24"/>
    <s v="LUCIANA DANTAS"/>
    <s v="-"/>
    <s v="Pessoa Física"/>
    <s v="xxx.950.264-xx"/>
    <n v="50195026420"/>
    <x v="0"/>
    <s v="OLINDA"/>
    <x v="0"/>
    <s v="20% - Pessoa preta, parda e indígena (identidade racial/cor),"/>
    <n v="181"/>
    <s v="Selecionada"/>
    <n v="82.4"/>
    <n v="142"/>
    <x v="1"/>
  </r>
  <r>
    <s v="on-1769097757"/>
    <n v="24"/>
    <s v="MACIO DE SOUZA SANTOS"/>
    <s v="-"/>
    <s v="Pessoa Física"/>
    <s v="xxx.487.754-xx"/>
    <n v="10448775450"/>
    <x v="1"/>
    <s v="PETROLÂNDIA"/>
    <x v="1"/>
    <s v="20% - Pessoa preta, parda e indígena (identidade racial/cor),"/>
    <n v="182"/>
    <s v="Selecionada"/>
    <n v="41.2"/>
    <n v="11"/>
    <x v="0"/>
  </r>
  <r>
    <s v="on-74087521"/>
    <n v="24"/>
    <s v="LIA LETICIA FERREIRA LEITE"/>
    <s v="-"/>
    <s v="Pessoa Física"/>
    <s v="xxx.812.540-xx"/>
    <n v="88681254049"/>
    <x v="1"/>
    <s v="RECIFE"/>
    <x v="0"/>
    <s v="20% - Pessoa preta, parda e indígena (identidade racial/cor),"/>
    <n v="183"/>
    <s v="Selecionada"/>
    <n v="82.4"/>
    <n v="143"/>
    <x v="1"/>
  </r>
  <r>
    <s v="on-978397846"/>
    <n v="24"/>
    <s v="RAFA NASCIMENTO"/>
    <s v="-"/>
    <s v="Pessoa Física"/>
    <s v="xxx.662.424-xx"/>
    <n v="7866242488"/>
    <x v="1"/>
    <s v="RECIFE"/>
    <x v="0"/>
    <s v="Não me enquadro em nenhuma das situações que dão direito ao percentual de indução na pontuação."/>
    <n v="184"/>
    <s v="Selecionada"/>
    <n v="82.4"/>
    <n v="144"/>
    <x v="1"/>
  </r>
  <r>
    <s v="on-2003569836"/>
    <n v="24"/>
    <s v="ERIVALDO MARTINS FERREIRA"/>
    <s v="-"/>
    <s v="Pessoa Física"/>
    <s v="xxx.340.714-xx"/>
    <n v="2534071416"/>
    <x v="1"/>
    <s v="CABO DE SANTO AGOSTINHO"/>
    <x v="0"/>
    <s v="20% - Pessoa preta, parda e indígena (identidade racial/cor),"/>
    <n v="185"/>
    <s v="Selecionada"/>
    <n v="82.4"/>
    <n v="145"/>
    <x v="1"/>
  </r>
  <r>
    <s v="on-1801212486"/>
    <n v="24"/>
    <s v="ANDRÉA MARIA SILVA SANTANA"/>
    <s v="-"/>
    <s v="Pessoa Física"/>
    <s v="xxx.656.124-xx"/>
    <n v="4665612455"/>
    <x v="1"/>
    <s v="OLINDA"/>
    <x v="0"/>
    <s v="20% - Pessoa preta, parda e indígena (identidade racial/cor),"/>
    <n v="186"/>
    <s v="Selecionada"/>
    <n v="82.4"/>
    <n v="146"/>
    <x v="1"/>
  </r>
  <r>
    <s v="on-151721578"/>
    <n v="24"/>
    <s v="CLEISON RAMOS BELO DA SILVA 04890452435"/>
    <s v="-"/>
    <s v="Pessoa Jurídica (Exclusivamente MEI)"/>
    <s v="20.598.235/0001-34"/>
    <n v="4890452435"/>
    <x v="0"/>
    <s v="RECIFE"/>
    <x v="0"/>
    <s v="Não me enquadro em nenhuma das situações que dão direito ao percentual de indução na pontuação."/>
    <n v="187"/>
    <s v="Selecionada"/>
    <n v="82.4"/>
    <n v="147"/>
    <x v="1"/>
  </r>
  <r>
    <s v="on-1719605903"/>
    <n v="24"/>
    <s v="17.306.839 MAIARA CECILIA ARISTEDES LIRA"/>
    <s v="-"/>
    <s v="Pessoa Jurídica (Exclusivamente MEI)"/>
    <s v="17.306.839/0001-55"/>
    <n v="6506693479"/>
    <x v="1"/>
    <s v="CARUARU"/>
    <x v="3"/>
    <s v="20% - Pessoa preta, parda e indígena (identidade racial/cor),"/>
    <n v="188"/>
    <s v="Selecionada"/>
    <n v="41.2"/>
    <n v="15"/>
    <x v="0"/>
  </r>
  <r>
    <s v="on-1341218740"/>
    <n v="24"/>
    <s v="JOSÉ ALLAN"/>
    <s v="-"/>
    <s v="Pessoa Física"/>
    <s v="xxx.172.784-xx"/>
    <n v="11917278403"/>
    <x v="1"/>
    <s v="ARCOVERDE"/>
    <x v="1"/>
    <s v="20% - Pessoa preta, parda e indígena (identidade racial/cor),"/>
    <n v="189"/>
    <s v="Selecionada"/>
    <n v="41.2"/>
    <n v="12"/>
    <x v="0"/>
  </r>
  <r>
    <s v="on-265948828"/>
    <n v="24"/>
    <s v="ROSTAND COSTA SILVA FILHO"/>
    <s v="-"/>
    <s v="Pessoa Física"/>
    <s v="xxx.705.724-xx"/>
    <n v="70370572408"/>
    <x v="1"/>
    <s v="RECIFE"/>
    <x v="0"/>
    <s v="20% - Pessoa preta, parda e indígena (identidade racial/cor),"/>
    <n v="190"/>
    <s v="Selecionada"/>
    <n v="82.4"/>
    <n v="148"/>
    <x v="1"/>
  </r>
  <r>
    <s v="on-1728384518"/>
    <n v="24"/>
    <s v="JAMILE ANDREIA PASSOS"/>
    <s v="-"/>
    <s v="Pessoa Física"/>
    <s v="xxx.898.259-xx"/>
    <n v="6089825980"/>
    <x v="0"/>
    <s v="RECIFE"/>
    <x v="0"/>
    <s v="20% - Mulheres (cis/trans/travesti)"/>
    <n v="191"/>
    <s v="Selecionada"/>
    <n v="82.4"/>
    <n v="149"/>
    <x v="1"/>
  </r>
  <r>
    <s v="on-421218426"/>
    <n v="24"/>
    <s v="JAILLINE MARTINS DE LIMA VITAL08019516409"/>
    <s v="-"/>
    <s v="Pessoa Jurídica (Exclusivamente MEI)"/>
    <s v="31.657.922/0001-08"/>
    <n v="8019516409"/>
    <x v="1"/>
    <s v="RECIFE"/>
    <x v="0"/>
    <s v="20% - Pessoa preta, parda e indígena (identidade racial/cor),"/>
    <n v="192"/>
    <s v="Selecionada"/>
    <n v="82.4"/>
    <n v="150"/>
    <x v="1"/>
  </r>
  <r>
    <s v="on-1146171372"/>
    <n v="23.52"/>
    <s v="CAROLINA FERREIRA GOMES MELO E SILVA"/>
    <s v="-"/>
    <s v="Pessoa Física"/>
    <s v="xxx.562.344-xx"/>
    <n v="3056234433"/>
    <x v="0"/>
    <s v="RECIFE"/>
    <x v="0"/>
    <s v="20% - Mulheres (cis/trans/travesti)"/>
    <n v="193"/>
    <s v="Selecionada"/>
    <n v="82.4"/>
    <n v="151"/>
    <x v="1"/>
  </r>
  <r>
    <s v="on-361581837"/>
    <n v="23.5"/>
    <s v="JÚLIO SÉRGIO DE BARROS MAIA"/>
    <s v="-"/>
    <s v="Pessoa Física"/>
    <s v="xxx.802.824-xx"/>
    <n v="65380282415"/>
    <x v="1"/>
    <s v="OLINDA"/>
    <x v="0"/>
    <s v="Não me enquadro em nenhuma das situações que dão direito ao percentual de indução na pontuação."/>
    <n v="194"/>
    <s v="Selecionada"/>
    <n v="82.4"/>
    <n v="152"/>
    <x v="1"/>
  </r>
  <r>
    <s v="on-1411926884"/>
    <n v="23.5"/>
    <s v="CLEIDSON DA SILVA FERREIRA"/>
    <s v="-"/>
    <s v="Pessoa Física"/>
    <s v="xxx.215.414-xx"/>
    <n v="3421541418"/>
    <x v="0"/>
    <s v="OLINDA"/>
    <x v="0"/>
    <s v="Não me enquadro em nenhuma das situações que dão direito ao percentual de indução na pontuação."/>
    <n v="195"/>
    <s v="Selecionada"/>
    <n v="82.4"/>
    <n v="153"/>
    <x v="1"/>
  </r>
  <r>
    <s v="on-559296917"/>
    <n v="23.5"/>
    <s v="LEVI JOSÉ DOS SANTOS"/>
    <s v="-"/>
    <s v="Pessoa Física"/>
    <s v="xxx.869.854-xx"/>
    <n v="45586985420"/>
    <x v="0"/>
    <s v="SÃO LOURENÇO DA MATA"/>
    <x v="0"/>
    <s v="Não me enquadro em nenhuma das situações que dão direito ao percentual de indução na pontuação."/>
    <n v="196"/>
    <s v="Selecionada"/>
    <n v="82.4"/>
    <n v="154"/>
    <x v="1"/>
  </r>
  <r>
    <s v="on-2142643308"/>
    <n v="23.4"/>
    <s v="ZUELANDIO JOSE DA SILVA"/>
    <s v="-"/>
    <s v="Pessoa Física"/>
    <s v="xxx.545.704-xx"/>
    <n v="73554570478"/>
    <x v="1"/>
    <s v="CABO DE SANTO AGOSTINHO"/>
    <x v="0"/>
    <s v="20% - Pessoa preta, parda e indígena (identidade racial/cor),"/>
    <n v="197"/>
    <s v="Selecionada"/>
    <n v="82.4"/>
    <n v="155"/>
    <x v="1"/>
  </r>
  <r>
    <s v="on-1311846067"/>
    <n v="23.4"/>
    <s v="CELLESTINE DARDENNE"/>
    <s v="-"/>
    <s v="Pessoa Física"/>
    <s v="xxx.798.428-xx"/>
    <n v="31779842805"/>
    <x v="0"/>
    <s v="CARPINA"/>
    <x v="2"/>
    <s v="20% - Mulheres (cis/trans/travesti)"/>
    <n v="198"/>
    <s v="Selecionada"/>
    <n v="41.2"/>
    <n v="16"/>
    <x v="0"/>
  </r>
  <r>
    <s v="on-1400922982"/>
    <n v="23.4"/>
    <s v="VAL SHOW"/>
    <s v="-"/>
    <s v="Pessoa Física"/>
    <s v="xxx.712.864-xx"/>
    <n v="2071286421"/>
    <x v="1"/>
    <s v="VERDEJANTE"/>
    <x v="1"/>
    <s v="20% - Pessoa preta, parda e indígena (identidade racial/cor),"/>
    <n v="199"/>
    <s v="Selecionada"/>
    <n v="41.2"/>
    <n v="13"/>
    <x v="0"/>
  </r>
  <r>
    <s v="on-1630151317"/>
    <n v="23.4"/>
    <s v="RAOB NAPOLEÃO DE ASSUNÇÃO"/>
    <s v="-"/>
    <s v="Pessoa Física"/>
    <s v="xxx.911.984-xx"/>
    <n v="75391198453"/>
    <x v="1"/>
    <s v="OLINDA"/>
    <x v="0"/>
    <s v="20% - Pessoa preta, parda e indígena (identidade racial/cor),"/>
    <n v="200"/>
    <s v="Selecionada"/>
    <n v="82.4"/>
    <n v="156"/>
    <x v="1"/>
  </r>
  <r>
    <s v="on-1344801184"/>
    <n v="23.4"/>
    <s v="CAMILA MARIA GATIS SOARES NERY"/>
    <s v="-"/>
    <s v="Pessoa Física"/>
    <s v="xxx.615.154-xx"/>
    <n v="4761515465"/>
    <x v="0"/>
    <s v="PAUDALHO"/>
    <x v="2"/>
    <s v="20% - Mulheres (cis/trans/travesti)"/>
    <n v="201"/>
    <s v="Selecionada"/>
    <n v="41.2"/>
    <n v="17"/>
    <x v="0"/>
  </r>
  <r>
    <s v="on-1411152960"/>
    <n v="23.4"/>
    <s v="ANA MARIA"/>
    <s v="-"/>
    <s v="Pessoa Física"/>
    <s v="xxx.767.584-xx"/>
    <n v="97276758400"/>
    <x v="1"/>
    <s v="TRACUNHAÉM"/>
    <x v="2"/>
    <s v="20% - Pessoa preta, parda e indígena (identidade racial/cor),"/>
    <n v="202"/>
    <s v="Selecionada"/>
    <n v="41.2"/>
    <n v="18"/>
    <x v="0"/>
  </r>
  <r>
    <s v="on-1931420721"/>
    <n v="23.4"/>
    <s v="VICTOR DOUGLAS DA SILVA RAMOS 07995336454"/>
    <s v="-"/>
    <s v="Pessoa Jurídica (Exclusivamente MEI)"/>
    <s v="31.317.708/0001-02"/>
    <n v="7995336454"/>
    <x v="1"/>
    <s v="TRIUNFO"/>
    <x v="1"/>
    <s v="20% - Pessoa preta, parda e indígena (identidade racial/cor),"/>
    <n v="203"/>
    <s v="Selecionada"/>
    <n v="41.2"/>
    <n v="14"/>
    <x v="0"/>
  </r>
  <r>
    <s v="on-950996499"/>
    <n v="23.4"/>
    <s v="PRISCILA ANGELA URPIA DE MOURA"/>
    <s v="-"/>
    <s v="Pessoa Física"/>
    <s v="xxx.111.565-xx"/>
    <n v="1011156520"/>
    <x v="0"/>
    <s v="RECIFE"/>
    <x v="0"/>
    <s v="20% - Mulheres (cis/trans/travesti)"/>
    <n v="204"/>
    <s v="Selecionada"/>
    <n v="82.4"/>
    <n v="157"/>
    <x v="1"/>
  </r>
  <r>
    <s v="on-1887854988"/>
    <n v="23.4"/>
    <s v="MARINA PAULA DOS SANTOS SILVA"/>
    <s v="-"/>
    <s v="Pessoa Física"/>
    <s v="xxx.256.564-xx"/>
    <n v="6525656460"/>
    <x v="0"/>
    <s v="RECIFE"/>
    <x v="0"/>
    <s v="20% - Mulheres (cis/trans/travesti)"/>
    <n v="205"/>
    <s v="Selecionada"/>
    <n v="82.4"/>
    <n v="158"/>
    <x v="1"/>
  </r>
  <r>
    <s v="on-254693568"/>
    <n v="23.4"/>
    <s v="CORINE SANTOS FAGUNDES PEREIRA"/>
    <s v="-"/>
    <s v="Pessoa Jurídica (Exclusivamente MEI)"/>
    <s v="45.367.337/0001-70"/>
    <n v="3947057504"/>
    <x v="1"/>
    <s v="CABO DE SANTO AGOSTINHO"/>
    <x v="0"/>
    <s v="20% - Mulheres (cis/trans/travesti)"/>
    <n v="206"/>
    <s v="Selecionada"/>
    <n v="82.4"/>
    <n v="159"/>
    <x v="1"/>
  </r>
  <r>
    <s v="on-613249174"/>
    <n v="23"/>
    <s v="MIGUEL COLAÇO BITTENCOURT"/>
    <s v="-"/>
    <s v="Pessoa Física"/>
    <s v="xxx.436.914-xx"/>
    <n v="6543691433"/>
    <x v="0"/>
    <s v="RECIFE"/>
    <x v="0"/>
    <s v="Não me enquadro em nenhuma das situações que dão direito ao percentual de indução na pontuação."/>
    <n v="207"/>
    <s v="Suplente"/>
    <n v="82.4"/>
    <n v="160"/>
    <x v="1"/>
  </r>
  <r>
    <s v="on-280981393"/>
    <n v="23"/>
    <s v="CADU SALES"/>
    <s v="-"/>
    <s v="Pessoa Física"/>
    <s v="xxx.927.214-xx"/>
    <n v="4992721451"/>
    <x v="0"/>
    <s v="VITÓRIA DE SANTO ANTÃO"/>
    <x v="2"/>
    <s v="Não me enquadro em nenhuma das situações que dão direito ao percentual de indução na pontuação."/>
    <n v="208"/>
    <s v="Suplente"/>
    <n v="41.2"/>
    <n v="19"/>
    <x v="0"/>
  </r>
  <r>
    <s v="on-1428257015"/>
    <n v="23"/>
    <s v="ELIEL ALVES"/>
    <s v="-"/>
    <s v="Pessoa Física"/>
    <s v="xxx.747.604-xx"/>
    <n v="10474760456"/>
    <x v="0"/>
    <s v="BELO JARDIM"/>
    <x v="3"/>
    <s v="Não me enquadro em nenhuma das situações que dão direito ao percentual de indução na pontuação."/>
    <n v="209"/>
    <s v="Suplente"/>
    <n v="41.2"/>
    <n v="16"/>
    <x v="0"/>
  </r>
  <r>
    <s v="on-1508001267"/>
    <n v="23"/>
    <s v="30.979.443 BERNARDO ROCHA GUIMARAES DE SOUZA"/>
    <s v="-"/>
    <s v="Pessoa Jurídica (Exclusivamente MEI)"/>
    <s v="30.979.443/0001-37"/>
    <n v="5282696401"/>
    <x v="0"/>
    <s v="RECIFE"/>
    <x v="0"/>
    <s v="Não me enquadro em nenhuma das situações que dão direito ao percentual de indução na pontuação."/>
    <n v="210"/>
    <s v="Suplente"/>
    <n v="82.4"/>
    <n v="161"/>
    <x v="1"/>
  </r>
  <r>
    <s v="on-416239237"/>
    <n v="23"/>
    <s v="47.248.557 FLAVIO AMORIM DE LIMA JUNIOR"/>
    <s v="-"/>
    <s v="Pessoa Jurídica (Exclusivamente MEI)"/>
    <s v="47.248.557/0001-00"/>
    <n v="10487881486"/>
    <x v="1"/>
    <s v="RECIFE"/>
    <x v="0"/>
    <s v="15% - Povos e comunidades tradicionais, indígenas, quilombolas, de terreiro e (ou) ciganos (grupo étnico)"/>
    <n v="211"/>
    <s v="Suplente"/>
    <n v="82.4"/>
    <n v="162"/>
    <x v="1"/>
  </r>
  <r>
    <s v="on-520583320"/>
    <n v="23"/>
    <s v="GEORGE MACÊDO SOUSA"/>
    <s v="-"/>
    <s v="Pessoa Física"/>
    <s v="xxx.580.423-xx"/>
    <n v="1258042371"/>
    <x v="0"/>
    <s v="RECIFE"/>
    <x v="0"/>
    <s v="Não me enquadro em nenhuma das situações que dão direito ao percentual de indução na pontuação."/>
    <n v="212"/>
    <s v="Suplente"/>
    <n v="82.4"/>
    <n v="163"/>
    <x v="1"/>
  </r>
  <r>
    <s v="on-2094103886"/>
    <n v="22.8"/>
    <s v="ANDREA AFONSO FERREIRA CAMPA"/>
    <s v="-"/>
    <s v="Pessoa Jurídica (Exclusivamente MEI)"/>
    <s v="12.794.403/0001-39"/>
    <n v="2694108482"/>
    <x v="0"/>
    <s v="RECIFE"/>
    <x v="0"/>
    <s v="20% - Mulheres (cis/trans/travesti)"/>
    <n v="213"/>
    <s v="Suplente"/>
    <n v="82.4"/>
    <n v="164"/>
    <x v="1"/>
  </r>
  <r>
    <s v="on-1020273210"/>
    <n v="22.8"/>
    <s v="CÉSAR BRANDÃO DE OLIVEIRA"/>
    <s v="-"/>
    <s v="Pessoa Física"/>
    <s v="xxx.218.414-xx"/>
    <n v="4321841470"/>
    <x v="1"/>
    <s v="RECIFE"/>
    <x v="0"/>
    <s v="20% - Pessoa preta, parda e indígena (identidade racial/cor),"/>
    <n v="214"/>
    <s v="Suplente"/>
    <n v="82.4"/>
    <n v="165"/>
    <x v="1"/>
  </r>
  <r>
    <s v="on-1821910923"/>
    <n v="22.8"/>
    <s v="JUNIOR CHAPA"/>
    <s v="-"/>
    <s v="Pessoa Física"/>
    <s v="xxx.846.324-xx"/>
    <n v="79584632434"/>
    <x v="1"/>
    <s v="OLINDA"/>
    <x v="0"/>
    <s v="20% - Pessoa preta, parda e indígena (identidade racial/cor),"/>
    <n v="215"/>
    <s v="Suplente"/>
    <n v="82.4"/>
    <n v="166"/>
    <x v="1"/>
  </r>
  <r>
    <s v="on-1078292603"/>
    <n v="22.8"/>
    <s v="MERY LEMOS"/>
    <s v="-"/>
    <s v="Pessoa Física"/>
    <s v="xxx.690.264-xx"/>
    <n v="3269026439"/>
    <x v="0"/>
    <s v="CARPINA"/>
    <x v="2"/>
    <s v="20% - Mulheres (cis/trans/travesti)"/>
    <n v="216"/>
    <s v="Suplente"/>
    <n v="41.2"/>
    <n v="20"/>
    <x v="0"/>
  </r>
  <r>
    <s v="on-541813173"/>
    <n v="22.8"/>
    <s v="JESSICA DE SIQUEIRA JANSEN 09701110455"/>
    <s v="-"/>
    <s v="Pessoa Jurídica (Exclusivamente MEI)"/>
    <s v="45.819.168/0001-61"/>
    <n v="9701110455"/>
    <x v="1"/>
    <s v="RECIFE"/>
    <x v="0"/>
    <s v="20% - Pessoa preta, parda e indígena (identidade racial/cor),"/>
    <n v="217"/>
    <s v="Suplente"/>
    <n v="82.4"/>
    <n v="167"/>
    <x v="1"/>
  </r>
  <r>
    <s v="on-710897199"/>
    <n v="22.8"/>
    <s v="TATÁ FERREIRA"/>
    <s v="-"/>
    <s v="Pessoa Física"/>
    <s v="xxx.454.324-xx"/>
    <n v="10245432426"/>
    <x v="0"/>
    <s v="GOIANA"/>
    <x v="2"/>
    <s v="20% - Mulheres (cis/trans/travesti)"/>
    <n v="218"/>
    <s v="Suplente"/>
    <n v="41.2"/>
    <n v="21"/>
    <x v="0"/>
  </r>
  <r>
    <s v="on-1062626684"/>
    <n v="22.8"/>
    <s v="ANA NATALY DE OLIVEIRA MOURA CAMPOS"/>
    <s v="-"/>
    <s v="Pessoa Física"/>
    <s v="xxx.975.294-xx"/>
    <n v="6397529428"/>
    <x v="0"/>
    <s v="RECIFE"/>
    <x v="0"/>
    <s v="20% - Mulheres (cis/trans/travesti)"/>
    <n v="219"/>
    <s v="Suplente"/>
    <n v="82.4"/>
    <n v="168"/>
    <x v="1"/>
  </r>
  <r>
    <s v="on-998193628"/>
    <n v="22.8"/>
    <s v="BRUNO EDUARDO ALVES PEREIRA"/>
    <s v="-"/>
    <s v="Pessoa Física"/>
    <s v="xxx.277.424-xx"/>
    <n v="6427742426"/>
    <x v="1"/>
    <s v="PAULISTA"/>
    <x v="0"/>
    <s v="20% - Pessoa preta, parda e indígena (identidade racial/cor),"/>
    <n v="220"/>
    <s v="Suplente"/>
    <n v="82.4"/>
    <n v="169"/>
    <x v="1"/>
  </r>
  <r>
    <s v="on-148121977"/>
    <n v="22.8"/>
    <s v="SUEIDES  LEAL FERREIRA"/>
    <s v="-"/>
    <s v="Pessoa Física"/>
    <s v="xxx.513.184-xx"/>
    <n v="6551318410"/>
    <x v="1"/>
    <s v="PAULISTA"/>
    <x v="0"/>
    <s v="20% - Pessoa preta, parda e indígena (identidade racial/cor),"/>
    <n v="221"/>
    <s v="Suplente"/>
    <n v="82.4"/>
    <n v="170"/>
    <x v="1"/>
  </r>
  <r>
    <s v="on-850728168"/>
    <n v="22.8"/>
    <s v="49.277.921 ANA CAROLINA BERNARDINO GARCIA INACIO"/>
    <s v="-"/>
    <s v="Pessoa Jurídica (Exclusivamente MEI)"/>
    <s v="49.277.921/0001-95"/>
    <n v="7552762489"/>
    <x v="0"/>
    <s v="CARUARU"/>
    <x v="3"/>
    <s v="20% - Mulheres (cis/trans/travesti)"/>
    <n v="222"/>
    <s v="Suplente"/>
    <n v="41.2"/>
    <n v="17"/>
    <x v="0"/>
  </r>
  <r>
    <s v="on-82976640"/>
    <n v="22.8"/>
    <s v="LARYSSA OLIVEIRA DO NASCIMENTO SOUSA"/>
    <s v="-"/>
    <s v="Pessoa Jurídica (Exclusivamente MEI)"/>
    <s v="47.899.064/0001-30"/>
    <n v="11055244425"/>
    <x v="1"/>
    <s v="RECIFE"/>
    <x v="0"/>
    <s v="20% - Mulheres (cis/trans/travesti)"/>
    <n v="223"/>
    <s v="Suplente"/>
    <n v="82.4"/>
    <n v="171"/>
    <x v="1"/>
  </r>
  <r>
    <s v="on-1131375041"/>
    <n v="22.8"/>
    <s v="DORALICE ANNE LOPES DOS SANTOS 10846860406"/>
    <s v="-"/>
    <s v="Pessoa Jurídica (Exclusivamente MEI)"/>
    <s v="29.651.177/0001-30"/>
    <n v="10846860406"/>
    <x v="0"/>
    <s v="CAMARAGIBE"/>
    <x v="0"/>
    <s v="20% - Mulheres (cis/trans/travesti)"/>
    <n v="224"/>
    <s v="Suplente"/>
    <n v="82.4"/>
    <n v="172"/>
    <x v="1"/>
  </r>
  <r>
    <s v="on-1052117756"/>
    <n v="22.5"/>
    <s v="ANTHONY THYAGO BEZERRA RIBEIRO SILVA"/>
    <s v="-"/>
    <s v="Pessoa Física"/>
    <s v="xxx.455.374-xx"/>
    <n v="5445537480"/>
    <x v="0"/>
    <s v="ARCOVERDE"/>
    <x v="1"/>
    <s v="Não me enquadro em nenhuma das situações que dão direito ao percentual de indução na pontuação."/>
    <n v="225"/>
    <s v="Suplente"/>
    <n v="41.2"/>
    <n v="15"/>
    <x v="0"/>
  </r>
  <r>
    <s v="on-1823763291"/>
    <n v="22.2"/>
    <s v="JOSÉ EDNALDO GOMES DA SILVA"/>
    <s v="-"/>
    <s v="Pessoa Física"/>
    <s v="xxx.911.424-xx"/>
    <n v="14291142404"/>
    <x v="1"/>
    <s v="NAZARÉ DA MATA"/>
    <x v="2"/>
    <s v="20% - Pessoa preta, parda e indígena (identidade racial/cor),"/>
    <n v="226"/>
    <s v="Suplente"/>
    <n v="41.2"/>
    <n v="22"/>
    <x v="0"/>
  </r>
  <r>
    <s v="on-2040147192"/>
    <n v="22.2"/>
    <s v="SANDRA VALERIA DO AMARAL LIRA 49735519453"/>
    <s v="-"/>
    <s v="Pessoa Jurídica (Exclusivamente MEI)"/>
    <s v="46.047.842/0001-08"/>
    <n v="49735519453"/>
    <x v="1"/>
    <s v="ARCOVERDE"/>
    <x v="1"/>
    <s v="20% - Mulheres (cis/trans/travesti)"/>
    <n v="227"/>
    <s v="Suplente"/>
    <n v="41.2"/>
    <n v="16"/>
    <x v="0"/>
  </r>
  <r>
    <s v="on-1827158115"/>
    <n v="22.2"/>
    <s v="JORGE ROBERTO LOPES DOS SANTOS"/>
    <s v="-"/>
    <s v="Pessoa Física"/>
    <s v="xxx.510.754-xx"/>
    <n v="68451075487"/>
    <x v="0"/>
    <s v="RECIFE"/>
    <x v="0"/>
    <s v="20% - Pessoa preta, parda e indígena (identidade racial/cor),"/>
    <n v="228"/>
    <s v="Suplente"/>
    <n v="82.4"/>
    <n v="173"/>
    <x v="1"/>
  </r>
  <r>
    <s v="on-686949878"/>
    <n v="22.2"/>
    <s v="LILLIAN LIMA"/>
    <s v="-"/>
    <s v="Pessoa Física"/>
    <s v="xxx.140.324-xx"/>
    <n v="10114032424"/>
    <x v="0"/>
    <s v="LIMOEIRO"/>
    <x v="3"/>
    <s v="20% - Mulheres (cis/trans/travesti)"/>
    <n v="229"/>
    <s v="Suplente"/>
    <n v="41.2"/>
    <n v="18"/>
    <x v="0"/>
  </r>
  <r>
    <s v="on-1393913509"/>
    <n v="22.2"/>
    <s v="GIOVANNA TELES DE SOUZA"/>
    <s v="-"/>
    <s v="Pessoa Física"/>
    <s v="xxx.721.654-xx"/>
    <n v="3072165432"/>
    <x v="0"/>
    <s v="RECIFE"/>
    <x v="0"/>
    <s v="20% - Mulheres (cis/trans/travesti)"/>
    <n v="231"/>
    <s v="Suplente"/>
    <n v="82.4"/>
    <n v="174"/>
    <x v="1"/>
  </r>
  <r>
    <s v="on-749863235"/>
    <n v="22.2"/>
    <s v="MANUELA BEZERRA GOUVEIA DE ANDRADE 06456046408"/>
    <s v="-"/>
    <s v="Pessoa Jurídica (Exclusivamente MEI)"/>
    <s v="17.561.124/0001-49"/>
    <n v="6456046408"/>
    <x v="0"/>
    <s v="RECIFE"/>
    <x v="0"/>
    <s v="20% - Mulheres (cis/trans/travesti)"/>
    <n v="232"/>
    <s v="Suplente"/>
    <n v="82.4"/>
    <n v="175"/>
    <x v="1"/>
  </r>
  <r>
    <s v="on-1142110996"/>
    <n v="22.2"/>
    <s v="OLIVIA BARBOSA LEITE TEIXEIRA"/>
    <s v="-"/>
    <s v="Pessoa Física"/>
    <s v="xxx.586.044-xx"/>
    <n v="5458604407"/>
    <x v="0"/>
    <s v="RECIFE"/>
    <x v="0"/>
    <s v="20% - Mulheres (cis/trans/travesti)"/>
    <n v="233"/>
    <s v="Suplente"/>
    <n v="82.4"/>
    <n v="176"/>
    <x v="1"/>
  </r>
  <r>
    <s v="on-825960604"/>
    <n v="22.2"/>
    <s v="CARLITA ROBERTA"/>
    <s v="-"/>
    <s v="Pessoa Física"/>
    <s v="xxx.385.704-xx"/>
    <n v="9438570403"/>
    <x v="1"/>
    <s v="RECIFE"/>
    <x v="0"/>
    <s v="20% - Pessoa preta, parda e indígena (identidade racial/cor),"/>
    <n v="234"/>
    <s v="Suplente"/>
    <n v="82.4"/>
    <n v="177"/>
    <x v="1"/>
  </r>
  <r>
    <s v="on-237263052"/>
    <n v="22.2"/>
    <s v="ADRIANO PERREIRA DA SILVA"/>
    <s v="-"/>
    <s v="Pessoa Física"/>
    <s v="xxx.128.344-xx"/>
    <n v="11912834456"/>
    <x v="1"/>
    <s v="ARCOVERDE"/>
    <x v="1"/>
    <s v="20% - Pessoa preta, parda e indígena (identidade racial/cor),"/>
    <n v="235"/>
    <s v="Suplente"/>
    <n v="41.2"/>
    <n v="18"/>
    <x v="0"/>
  </r>
  <r>
    <s v="on-1003749731"/>
    <n v="22.2"/>
    <s v="WANDERSON LUIZ BATISTA DE LIMA 08658947440"/>
    <s v="-"/>
    <s v="Pessoa Jurídica (Exclusivamente MEI)"/>
    <s v="36.203.247/0001-52"/>
    <n v="8658947440"/>
    <x v="1"/>
    <s v="OLINDA"/>
    <x v="0"/>
    <s v="20% - Pessoa preta, parda e indígena (identidade racial/cor),"/>
    <n v="236"/>
    <s v="Suplente"/>
    <n v="82.4"/>
    <n v="178"/>
    <x v="1"/>
  </r>
  <r>
    <s v="on-982583638"/>
    <n v="22.2"/>
    <s v="RAI MÚCIO PESSOA"/>
    <s v="-"/>
    <s v="Pessoa Física"/>
    <s v="xxx.718.804-xx"/>
    <n v="8471880431"/>
    <x v="0"/>
    <s v="RECIFE"/>
    <x v="0"/>
    <s v="20% - Pessoa preta, parda e indígena (identidade racial/cor),"/>
    <n v="237"/>
    <s v="Suplente"/>
    <n v="82.4"/>
    <n v="179"/>
    <x v="1"/>
  </r>
  <r>
    <s v="on-1297416949"/>
    <n v="22.2"/>
    <s v="44.857.529 GABRIELA OLIVEIRA SANTOS E SILVA"/>
    <s v="-"/>
    <s v="Pessoa Jurídica (Exclusivamente MEI)"/>
    <s v="44.857.529/0001-00"/>
    <n v="9086700446"/>
    <x v="0"/>
    <s v="RECIFE"/>
    <x v="0"/>
    <s v="20% - Mulheres (cis/trans/travesti)"/>
    <n v="238"/>
    <s v="Suplente"/>
    <n v="82.4"/>
    <n v="180"/>
    <x v="1"/>
  </r>
  <r>
    <s v="on-508634256"/>
    <n v="22.2"/>
    <s v="FLÉPA"/>
    <s v="-"/>
    <s v="Pessoa Física"/>
    <s v="xxx.162.525-xx"/>
    <n v="6716252509"/>
    <x v="0"/>
    <s v="RECIFE"/>
    <x v="0"/>
    <s v="20% - Mulheres (cis/trans/travesti)"/>
    <n v="239"/>
    <s v="Suplente"/>
    <n v="82.4"/>
    <n v="181"/>
    <x v="1"/>
  </r>
  <r>
    <s v="on-1832800950"/>
    <n v="22.05"/>
    <s v="GUILHERME DE AZEVÊDO VERÇOSA"/>
    <s v="-"/>
    <s v="Pessoa Física"/>
    <s v="xxx.711.294-xx"/>
    <n v="70271129492"/>
    <x v="0"/>
    <s v="RECIFE"/>
    <x v="0"/>
    <s v="5% - Pessoa não cisgênero, ou outra variabilidade (Ler a descrição)"/>
    <n v="240"/>
    <s v="Suplente"/>
    <n v="82.4"/>
    <n v="182"/>
    <x v="1"/>
  </r>
  <r>
    <s v="on-2066691484"/>
    <n v="22"/>
    <s v="DJAIR CARLOS DOS SANTOS"/>
    <s v="-"/>
    <s v="Pessoa Física"/>
    <s v="xxx.415.424-xx"/>
    <n v="77041542491"/>
    <x v="0"/>
    <s v="JABOATÃO DOS GUARARAPES"/>
    <x v="0"/>
    <s v="Não me enquadro em nenhuma das situações que dão direito ao percentual de indução na pontuação."/>
    <n v="241"/>
    <s v="Suplente"/>
    <n v="82.4"/>
    <n v="183"/>
    <x v="1"/>
  </r>
  <r>
    <s v="on-1412563308"/>
    <n v="22"/>
    <s v="ANTONIO FLAVIO TABOSA PINHEIRO DE  QUEIROZ LIMA LUCIO"/>
    <s v="-"/>
    <s v="Pessoa Física"/>
    <s v="xxx.881.214-xx"/>
    <n v="2288121432"/>
    <x v="0"/>
    <s v="RECIFE"/>
    <x v="0"/>
    <s v="Não me enquadro em nenhuma das situações que dão direito ao percentual de indução na pontuação."/>
    <n v="242"/>
    <s v="Suplente"/>
    <n v="82.4"/>
    <n v="184"/>
    <x v="1"/>
  </r>
  <r>
    <s v="on-1201164341"/>
    <n v="22"/>
    <s v="JONAS ALCANTARA"/>
    <s v="-"/>
    <s v="Pessoa Física"/>
    <s v="xxx.939.704-xx"/>
    <n v="3993970438"/>
    <x v="0"/>
    <s v="CABO DE SANTO AGOSTINHO"/>
    <x v="0"/>
    <s v="Não me enquadro em nenhuma das situações que dão direito ao percentual de indução na pontuação."/>
    <n v="243"/>
    <s v="Suplente"/>
    <n v="82.4"/>
    <n v="185"/>
    <x v="1"/>
  </r>
  <r>
    <s v="on-1334792615"/>
    <n v="22"/>
    <s v="VICTOR PHILLIPE ARAUJO ALENCAR"/>
    <s v="-"/>
    <s v="Pessoa Física"/>
    <s v="xxx.040.634-xx"/>
    <n v="5404063416"/>
    <x v="0"/>
    <s v="RECIFE"/>
    <x v="0"/>
    <s v="Não me enquadro em nenhuma das situações que dão direito ao percentual de indução na pontuação."/>
    <n v="244"/>
    <s v="Suplente"/>
    <n v="82.4"/>
    <n v="186"/>
    <x v="1"/>
  </r>
  <r>
    <s v="on-2104497109"/>
    <n v="21.6"/>
    <s v="MARIA DO CARMO DA CONCEIÇÃO"/>
    <s v="-"/>
    <s v="Pessoa Física"/>
    <s v="xxx.281.134-xx"/>
    <n v="6828113438"/>
    <x v="1"/>
    <s v="NAZARÉ DA MATA"/>
    <x v="2"/>
    <s v="20% - Pessoa preta, parda e indígena (identidade racial/cor),"/>
    <n v="245"/>
    <s v="Suplente"/>
    <n v="41.2"/>
    <n v="23"/>
    <x v="0"/>
  </r>
  <r>
    <s v="on-52915182"/>
    <n v="21.6"/>
    <s v="ALEXANDRE HENRIQUE BEZERRA VELOSO"/>
    <s v="-"/>
    <s v="Pessoa Física"/>
    <s v="xxx.818.094-xx"/>
    <n v="33981809491"/>
    <x v="1"/>
    <s v="JABOATÃO DOS GUARARAPES"/>
    <x v="0"/>
    <s v="20% - Pessoa preta, parda e indígena (identidade racial/cor),"/>
    <n v="246"/>
    <s v="Suplente"/>
    <n v="82.4"/>
    <n v="187"/>
    <x v="1"/>
  </r>
  <r>
    <s v="on-2036235565"/>
    <n v="21.6"/>
    <s v="LAU VERÍSSIMO"/>
    <s v="-"/>
    <s v="Pessoa Física"/>
    <s v="xxx.755.624-xx"/>
    <n v="14275562453"/>
    <x v="0"/>
    <s v="PAULISTA"/>
    <x v="0"/>
    <s v="20% - Mulheres (cis/trans/travesti)"/>
    <n v="247"/>
    <s v="Suplente"/>
    <n v="82.4"/>
    <n v="188"/>
    <x v="1"/>
  </r>
  <r>
    <s v="on-973878900"/>
    <n v="21.6"/>
    <s v="MÁRCIO LUCENA"/>
    <s v="-"/>
    <s v="Pessoa Física"/>
    <s v="xxx.787.184-xx"/>
    <n v="3878718454"/>
    <x v="1"/>
    <s v="JABOATÃO DOS GUARARAPES"/>
    <x v="0"/>
    <s v="20% - Pessoa preta, parda e indígena (identidade racial/cor),"/>
    <n v="248"/>
    <s v="Suplente"/>
    <n v="82.4"/>
    <n v="189"/>
    <x v="1"/>
  </r>
  <r>
    <s v="on-801995411"/>
    <n v="21.6"/>
    <s v="JOSÉ EXPEDITO GRANJA BEZERRA"/>
    <s v="-"/>
    <s v="Pessoa Física"/>
    <s v="xxx.490.904-xx"/>
    <n v="90749090430"/>
    <x v="1"/>
    <s v="SANTA MARIA DA BOA VISTA"/>
    <x v="1"/>
    <s v="20% - Pessoa preta, parda e indígena (identidade racial/cor),"/>
    <n v="249"/>
    <s v="Suplente"/>
    <n v="41.2"/>
    <n v="19"/>
    <x v="0"/>
  </r>
  <r>
    <s v="on-1026850065"/>
    <n v="21.6"/>
    <s v="MAURÍCIO MENDES"/>
    <s v="-"/>
    <s v="Pessoa Física"/>
    <s v="xxx.493.284-xx"/>
    <n v="9249328486"/>
    <x v="1"/>
    <s v="LIMOEIRO"/>
    <x v="3"/>
    <s v="20% - Pessoa preta, parda e indígena (identidade racial/cor),"/>
    <n v="250"/>
    <s v="Suplente"/>
    <n v="41.2"/>
    <n v="19"/>
    <x v="0"/>
  </r>
  <r>
    <s v="on-369312863"/>
    <n v="21.6"/>
    <s v="LUCIANA DE SIQUEIRA BISPO"/>
    <s v="-"/>
    <s v="Pessoa Física"/>
    <s v="xxx.812.194-xx"/>
    <n v="88181219449"/>
    <x v="0"/>
    <s v="RECIFE"/>
    <x v="0"/>
    <s v="20% - Mulheres (cis/trans/travesti)"/>
    <n v="251"/>
    <s v="Suplente"/>
    <n v="82.4"/>
    <n v="190"/>
    <x v="1"/>
  </r>
  <r>
    <s v="on-2021285100"/>
    <n v="21.6"/>
    <s v="CAROLINA MONTEIRO COSTA 68646380491"/>
    <s v="-"/>
    <s v="Pessoa Jurídica (Exclusivamente MEI)"/>
    <s v="32.797.497/0001-07"/>
    <n v="68646380491"/>
    <x v="0"/>
    <s v="RECIFE"/>
    <x v="0"/>
    <s v="20% - Mulheres (cis/trans/travesti)"/>
    <n v="252"/>
    <s v="Suplente"/>
    <n v="82.4"/>
    <n v="191"/>
    <x v="1"/>
  </r>
  <r>
    <s v="on-1010000530"/>
    <n v="21.6"/>
    <s v="TÁBATA CLARISSAD DE MORAIS"/>
    <s v="-"/>
    <s v="Pessoa Física"/>
    <s v="xxx.133.534-xx"/>
    <n v="1313353400"/>
    <x v="0"/>
    <s v="RECIFE"/>
    <x v="0"/>
    <s v="20% - Mulheres (cis/trans/travesti)"/>
    <n v="253"/>
    <s v="Suplente"/>
    <n v="82.4"/>
    <n v="192"/>
    <x v="1"/>
  </r>
  <r>
    <s v="on-330959796"/>
    <n v="21.6"/>
    <s v="BRAULIO FELIX MARCELINO"/>
    <s v="-"/>
    <s v="Pessoa Física"/>
    <s v="xxx.234.564-xx"/>
    <n v="3623456438"/>
    <x v="1"/>
    <s v="OLINDA"/>
    <x v="0"/>
    <s v="20% - Pessoa preta, parda e indígena (identidade racial/cor),"/>
    <n v="254"/>
    <s v="Suplente"/>
    <n v="82.4"/>
    <n v="193"/>
    <x v="1"/>
  </r>
  <r>
    <s v="on-1294827359"/>
    <n v="21.6"/>
    <s v="VENEFRIDA PORTELA DE LEMOS COSTA (FRIDA LEMOS)"/>
    <s v="-"/>
    <s v="Pessoa Física"/>
    <s v="xxx.988.714-xx"/>
    <n v="6498871407"/>
    <x v="0"/>
    <s v="CABO DE SANTO AGOSTINHO"/>
    <x v="0"/>
    <s v="20% - Mulheres (cis/trans/travesti)"/>
    <n v="255"/>
    <s v="Suplente"/>
    <n v="82.4"/>
    <n v="194"/>
    <x v="1"/>
  </r>
  <r>
    <s v="on-928077800"/>
    <n v="21.6"/>
    <s v="JÉSSICA ZARINA"/>
    <s v="-"/>
    <s v="Pessoa Física"/>
    <s v="xxx.830.404-xx"/>
    <n v="10583040462"/>
    <x v="1"/>
    <s v="OLINDA"/>
    <x v="0"/>
    <s v="20% - Pessoa preta, parda e indígena (identidade racial/cor),"/>
    <n v="256"/>
    <s v="Suplente"/>
    <n v="82.4"/>
    <n v="195"/>
    <x v="1"/>
  </r>
  <r>
    <s v="on-2056195268"/>
    <n v="21.6"/>
    <s v="8453887"/>
    <s v="-"/>
    <s v="Pessoa Física"/>
    <s v="xxx.293.464-xx"/>
    <n v="9729346429"/>
    <x v="1"/>
    <s v="JABOATÃO DOS GUARARAPES"/>
    <x v="0"/>
    <s v="20% - Pessoa preta, parda e indígena (identidade racial/cor),"/>
    <n v="257"/>
    <s v="Suplente"/>
    <n v="82.4"/>
    <n v="196"/>
    <x v="1"/>
  </r>
  <r>
    <s v="on-470880261"/>
    <n v="21.6"/>
    <s v="33.049.570 ANNE CAROLYNE CANUTO DA SILVA"/>
    <s v="-"/>
    <s v="Pessoa Jurídica (Exclusivamente MEI)"/>
    <s v="33.049.570/0001-25"/>
    <n v="70588431478"/>
    <x v="1"/>
    <s v="RECIFE"/>
    <x v="0"/>
    <s v="20% - Pessoa preta, parda e indígena (identidade racial/cor),"/>
    <n v="258"/>
    <s v="Suplente"/>
    <n v="82.4"/>
    <n v="197"/>
    <x v="1"/>
  </r>
  <r>
    <s v="on-1640241058"/>
    <n v="21.6"/>
    <s v="48.695.500 JULIANNA MARIA PACHECO MOTA"/>
    <s v="-"/>
    <s v="Pessoa Jurídica (Exclusivamente MEI)"/>
    <s v="48.695.500/0001-11"/>
    <n v="5538585484"/>
    <x v="1"/>
    <s v="OLINDA"/>
    <x v="0"/>
    <s v="20% - Mulheres (cis/trans/travesti)"/>
    <n v="259"/>
    <s v="Suplente"/>
    <n v="82.4"/>
    <n v="198"/>
    <x v="1"/>
  </r>
  <r>
    <s v="on-824249962"/>
    <n v="21.6"/>
    <s v="LARISSA MICHELE"/>
    <s v="-"/>
    <s v="Pessoa Física"/>
    <s v="xxx.773.144-xx"/>
    <n v="12377314457"/>
    <x v="0"/>
    <s v="ALIANÇA"/>
    <x v="2"/>
    <s v="20% - Pessoa preta, parda e indígena (identidade racial/cor),"/>
    <n v="260"/>
    <s v="Suplente"/>
    <n v="41.2"/>
    <n v="24"/>
    <x v="0"/>
  </r>
  <r>
    <s v="on-2124095201"/>
    <n v="21.6"/>
    <s v="GABRIEL ALVES RODRIGUES GAMBOA BATISTA"/>
    <s v="-"/>
    <s v="Pessoa Física"/>
    <s v="xxx.145.734-xx"/>
    <n v="71514573407"/>
    <x v="1"/>
    <s v="RECIFE"/>
    <x v="0"/>
    <s v="20% - Pessoa preta, parda e indígena (identidade racial/cor),"/>
    <n v="261"/>
    <s v="Suplente"/>
    <n v="82.4"/>
    <n v="199"/>
    <x v="1"/>
  </r>
  <r>
    <s v="on-1123119238"/>
    <n v="21.6"/>
    <s v="BARRETINHO"/>
    <s v="-"/>
    <s v="Pessoa Física"/>
    <s v="xxx.834.753-xx"/>
    <n v="5083475308"/>
    <x v="1"/>
    <s v="RECIFE"/>
    <x v="0"/>
    <s v="20% - Pessoa preta, parda e indígena (identidade racial/cor),"/>
    <n v="262"/>
    <s v="Suplente"/>
    <n v="82.4"/>
    <n v="200"/>
    <x v="1"/>
  </r>
  <r>
    <s v="on-1075401991"/>
    <n v="21.524999999999999"/>
    <s v="JOSENILDO CAVALCANTI DE ALBUQUERQUE"/>
    <s v="-"/>
    <s v="Pessoa Física"/>
    <s v="xxx.829.484-xx"/>
    <n v="22082948404"/>
    <x v="1"/>
    <s v="CARUARU"/>
    <x v="3"/>
    <s v="5% - Pessoa Idosa (com a idade igual ou superior a 60 (sessenta) anos"/>
    <n v="263"/>
    <s v="Suplente"/>
    <n v="41.2"/>
    <n v="20"/>
    <x v="0"/>
  </r>
  <r>
    <s v="on-674373663"/>
    <n v="21.524999999999999"/>
    <s v="BRUNO SOARES DA SILVA05800127433"/>
    <s v="-"/>
    <s v="Pessoa Jurídica (Exclusivamente MEI)"/>
    <s v="35.103.855/0001-22"/>
    <n v="5800127433"/>
    <x v="0"/>
    <s v="RECIFE"/>
    <x v="0"/>
    <s v="5% - Pessoa não cisgênero, ou outra variabilidade (Ler a descrição)"/>
    <n v="264"/>
    <s v="Suplente"/>
    <n v="82.4"/>
    <n v="201"/>
    <x v="1"/>
  </r>
  <r>
    <s v="on-390598807"/>
    <n v="21.524999999999999"/>
    <s v="LUAN JOSE CESAR DE ALBUQUERQUE 01373363495"/>
    <s v="-"/>
    <s v="Pessoa Jurídica (Exclusivamente MEI)"/>
    <s v="45.102.934/0001-72"/>
    <n v="1373363495"/>
    <x v="0"/>
    <s v="OLINDA"/>
    <x v="0"/>
    <s v="5% - Pessoa com Deficiência"/>
    <n v="265"/>
    <s v="Suplente"/>
    <n v="82.4"/>
    <n v="202"/>
    <x v="1"/>
  </r>
  <r>
    <s v="on-838999874"/>
    <n v="21.5"/>
    <s v="ILDEMAR GOMES DE OLIVEIRA 51366797434"/>
    <s v="-"/>
    <s v="Pessoa Jurídica (Exclusivamente MEI)"/>
    <s v="24.191.053/0001-03"/>
    <n v="51366797434"/>
    <x v="0"/>
    <s v="RECIFE"/>
    <x v="0"/>
    <s v="Não me enquadro em nenhuma das situações que dão direito ao percentual de indução na pontuação."/>
    <n v="266"/>
    <s v="Suplente"/>
    <n v="82.4"/>
    <n v="203"/>
    <x v="1"/>
  </r>
  <r>
    <s v="on-839845690"/>
    <n v="21.5"/>
    <s v="ROD"/>
    <s v="-"/>
    <s v="Pessoa Física"/>
    <s v="xxx.248.194-xx"/>
    <n v="4624819489"/>
    <x v="0"/>
    <s v="JABOATÃO DOS GUARARAPES"/>
    <x v="0"/>
    <s v="Não me enquadro em nenhuma das situações que dão direito ao percentual de indução na pontuação."/>
    <n v="267"/>
    <s v="Suplente"/>
    <n v="82.4"/>
    <n v="204"/>
    <x v="1"/>
  </r>
  <r>
    <s v="on-373382926"/>
    <n v="21.5"/>
    <s v="MANOLO RAMOS"/>
    <s v="-"/>
    <s v="Pessoa Física"/>
    <s v="xxx.645.794-xx"/>
    <n v="4364579467"/>
    <x v="0"/>
    <s v="RECIFE"/>
    <x v="0"/>
    <s v="Não me enquadro em nenhuma das situações que dão direito ao percentual de indução na pontuação."/>
    <n v="268"/>
    <s v="Suplente"/>
    <n v="82.4"/>
    <n v="205"/>
    <x v="1"/>
  </r>
  <r>
    <s v="on-278423586"/>
    <n v="21.5"/>
    <s v="RQARTESOM"/>
    <s v="-"/>
    <s v="Pessoa Física"/>
    <s v="xxx.790.524-xx"/>
    <n v="9279052489"/>
    <x v="0"/>
    <s v="JABOATÃO DOS GUARARAPES"/>
    <x v="0"/>
    <s v="Não me enquadro em nenhuma das situações que dão direito ao percentual de indução na pontuação."/>
    <n v="269"/>
    <s v="Suplente"/>
    <n v="82.4"/>
    <n v="206"/>
    <x v="1"/>
  </r>
  <r>
    <s v="on-1903571153"/>
    <n v="21.5"/>
    <s v="DIEGO CRUZ"/>
    <s v="-"/>
    <s v="Pessoa Física"/>
    <s v="xxx.240.554-xx"/>
    <n v="7024055405"/>
    <x v="0"/>
    <s v="RECIFE"/>
    <x v="0"/>
    <s v="Não me enquadro em nenhuma das situações que dão direito ao percentual de indução na pontuação."/>
    <n v="270"/>
    <s v="Suplente"/>
    <n v="82.4"/>
    <n v="207"/>
    <x v="1"/>
  </r>
  <r>
    <s v="on-453653819"/>
    <n v="21.5"/>
    <s v="MARI BRITO"/>
    <s v="-"/>
    <s v="Pessoa Física"/>
    <s v="xxx.388.904-xx"/>
    <n v="7438890457"/>
    <x v="0"/>
    <s v="RECIFE"/>
    <x v="0"/>
    <s v="Não me enquadro em nenhuma das situações que dão direito ao percentual de indução na pontuação."/>
    <n v="271"/>
    <s v="Suplente"/>
    <n v="82.4"/>
    <n v="208"/>
    <x v="1"/>
  </r>
  <r>
    <s v="on-847915040"/>
    <n v="21"/>
    <s v="MARCOS ANTÔNIO MERCIANO DE SANTANA"/>
    <s v="-"/>
    <s v="Pessoa Física"/>
    <s v="xxx.687.714-xx"/>
    <n v="17968771404"/>
    <x v="0"/>
    <s v="ABREU E LIMA"/>
    <x v="0"/>
    <s v="5% - Pessoa Idosa (com a idade igual ou superior a 60 (sessenta) anos"/>
    <n v="272"/>
    <s v="Suplente"/>
    <n v="82.4"/>
    <n v="209"/>
    <x v="1"/>
  </r>
  <r>
    <s v="on-234122775"/>
    <n v="21"/>
    <s v="LEO DIM"/>
    <s v="-"/>
    <s v="Pessoa Física"/>
    <s v="xxx.069.164-xx"/>
    <n v="33106916400"/>
    <x v="0"/>
    <s v="JABOATÃO DOS GUARARAPES"/>
    <x v="0"/>
    <s v="Não me enquadro em nenhuma das situações que dão direito ao percentual de indução na pontuação."/>
    <n v="273"/>
    <s v="Suplente"/>
    <n v="82.4"/>
    <n v="210"/>
    <x v="1"/>
  </r>
  <r>
    <s v="on-1661101270"/>
    <n v="21"/>
    <s v="SEBASTIÃO FELICIANO DO VALE FILHO"/>
    <s v="-"/>
    <s v="Pessoa Física"/>
    <s v="xxx.357.844-xx"/>
    <n v="23535784468"/>
    <x v="0"/>
    <s v="MORENO"/>
    <x v="0"/>
    <s v="5% - Pessoa Idosa (com a idade igual ou superior a 60 (sessenta) anos"/>
    <n v="274"/>
    <s v="Suplente"/>
    <n v="82.4"/>
    <n v="211"/>
    <x v="1"/>
  </r>
  <r>
    <s v="on-1052649494"/>
    <n v="21"/>
    <s v="HANNA GODOY"/>
    <s v="-"/>
    <s v="Pessoa Física"/>
    <s v="xxx.293.104-xx"/>
    <n v="2229310437"/>
    <x v="0"/>
    <s v="RECIFE"/>
    <x v="0"/>
    <s v="5% - Pessoa não cisgênero, ou outra variabilidade (Ler a descrição)"/>
    <n v="275"/>
    <s v="Suplente"/>
    <n v="82.4"/>
    <n v="212"/>
    <x v="1"/>
  </r>
  <r>
    <s v="on-1523010254"/>
    <n v="21"/>
    <s v="GERSON HENRIQUE DA SILVA"/>
    <s v="-"/>
    <s v="Pessoa Física"/>
    <s v="xxx.354.814-xx"/>
    <n v="28335481415"/>
    <x v="0"/>
    <s v="PAULISTA"/>
    <x v="0"/>
    <s v="20% - Pessoa preta, parda e indígena (identidade racial/cor),"/>
    <n v="276"/>
    <s v="Suplente"/>
    <n v="82.4"/>
    <n v="213"/>
    <x v="1"/>
  </r>
  <r>
    <s v="on-779694151"/>
    <n v="21"/>
    <s v="ZEYFISON DE MORAIS OLIVEIRA"/>
    <s v="-"/>
    <s v="Pessoa Física"/>
    <s v="xxx.414.184-xx"/>
    <n v="81841418404"/>
    <x v="0"/>
    <s v="LIMOEIRO"/>
    <x v="3"/>
    <s v="Não me enquadro em nenhuma das situações que dão direito ao percentual de indução na pontuação."/>
    <n v="277"/>
    <s v="Suplente"/>
    <n v="41.2"/>
    <n v="21"/>
    <x v="0"/>
  </r>
  <r>
    <s v="on-550461973"/>
    <n v="21"/>
    <s v="18.734.818 THALITA RODRIGUES DA SILVA"/>
    <s v="-"/>
    <s v="Pessoa Jurídica (Exclusivamente MEI)"/>
    <s v="18.734.818/0001-01"/>
    <n v="8676495424"/>
    <x v="0"/>
    <s v="SURUBIM"/>
    <x v="3"/>
    <s v="20% - Mulheres (cis/trans/travesti)"/>
    <n v="278"/>
    <s v="Suplente"/>
    <n v="41.2"/>
    <n v="22"/>
    <x v="0"/>
  </r>
  <r>
    <s v="on-687227915"/>
    <n v="21"/>
    <s v="ALY BIARA"/>
    <s v="-"/>
    <s v="Pessoa Física"/>
    <s v="xxx.755.004-xx"/>
    <n v="8475500447"/>
    <x v="1"/>
    <s v="VITÓRIA DE SANTO ANTÃO"/>
    <x v="2"/>
    <s v="20% - Pessoa preta, parda e indígena (identidade racial/cor),"/>
    <n v="279"/>
    <s v="Suplente"/>
    <n v="41.2"/>
    <n v="25"/>
    <x v="0"/>
  </r>
  <r>
    <s v="on-141980241"/>
    <n v="21"/>
    <s v="CAMILA UCHÔA MENDES 09661838437"/>
    <s v="-"/>
    <s v="Pessoa Jurídica (Exclusivamente MEI)"/>
    <s v="31.389.951/0001-28"/>
    <n v="9661838437"/>
    <x v="1"/>
    <s v="RECIFE"/>
    <x v="0"/>
    <s v="20% - Pessoa preta, parda e indígena (identidade racial/cor),"/>
    <n v="280"/>
    <s v="Suplente"/>
    <n v="82.4"/>
    <n v="214"/>
    <x v="1"/>
  </r>
  <r>
    <s v="on-1151865302"/>
    <n v="21"/>
    <s v="BIATRIZ SANTOS"/>
    <s v="-"/>
    <s v="Pessoa Física"/>
    <s v="xxx.880.604-xx"/>
    <n v="9788060420"/>
    <x v="1"/>
    <s v="CAMARAGIBE"/>
    <x v="0"/>
    <s v="Não me enquadro em nenhuma das situações que dão direito ao percentual de indução na pontuação."/>
    <n v="281"/>
    <s v="Suplente"/>
    <n v="82.4"/>
    <n v="215"/>
    <x v="1"/>
  </r>
  <r>
    <s v="on-707416283"/>
    <n v="21"/>
    <s v="GABRIELLA PAIVA AMBRÓSIO GUIMARÃES MEI"/>
    <s v="-"/>
    <s v="Pessoa Jurídica (Exclusivamente MEI)"/>
    <s v="48.018.848/0001-74"/>
    <n v="5287527314"/>
    <x v="0"/>
    <s v="CARUARU"/>
    <x v="3"/>
    <s v="20% - Mulheres (cis/trans/travesti)"/>
    <n v="282"/>
    <s v="Suplente"/>
    <n v="41.2"/>
    <n v="23"/>
    <x v="0"/>
  </r>
  <r>
    <s v="on-653277183"/>
    <n v="21"/>
    <s v="MICAELLA PEREIRA DA SILVA"/>
    <s v="-"/>
    <s v="Pessoa Física"/>
    <s v="xxx.616.944-xx"/>
    <n v="8661694400"/>
    <x v="0"/>
    <s v="RECIFE"/>
    <x v="0"/>
    <s v="20% - Mulheres (cis/trans/travesti)"/>
    <n v="283"/>
    <s v="Suplente"/>
    <n v="82.4"/>
    <n v="216"/>
    <x v="1"/>
  </r>
  <r>
    <s v="on-780141868"/>
    <n v="21"/>
    <s v="ANA CAROLINA BARBOSA DE CARVALHO"/>
    <s v="-"/>
    <s v="Pessoa Física"/>
    <s v="xxx.313.434-xx"/>
    <n v="8931343418"/>
    <x v="1"/>
    <s v="CARUARU"/>
    <x v="3"/>
    <s v="20% - Pessoa preta, parda e indígena (identidade racial/cor),"/>
    <n v="284"/>
    <s v="Suplente"/>
    <n v="41.2"/>
    <n v="24"/>
    <x v="0"/>
  </r>
  <r>
    <s v="on-1326122222"/>
    <n v="20.5"/>
    <s v="JORGE ALMEIDA"/>
    <s v="-"/>
    <s v="Pessoa Física"/>
    <s v="xxx.287.924-xx"/>
    <n v="28792475"/>
    <x v="0"/>
    <s v="VENTUROSA"/>
    <x v="3"/>
    <s v="Não me enquadro em nenhuma das situações que dão direito ao percentual de indução na pontuação."/>
    <n v="285"/>
    <s v="Suplente"/>
    <n v="41.2"/>
    <n v="25"/>
    <x v="0"/>
  </r>
  <r>
    <s v="on-710088154"/>
    <n v="20.5"/>
    <s v="RONALDO DA SILVA VIEIRA"/>
    <s v="-"/>
    <s v="Pessoa Física"/>
    <s v="xxx.029.414-xx"/>
    <n v="5202941498"/>
    <x v="0"/>
    <s v="JABOATÃO DOS GUARARAPES"/>
    <x v="0"/>
    <s v="Não me enquadro em nenhuma das situações que dão direito ao percentual de indução na pontuação."/>
    <n v="286"/>
    <s v="Suplente"/>
    <n v="82.4"/>
    <n v="217"/>
    <x v="1"/>
  </r>
  <r>
    <s v="on-81100101"/>
    <n v="20.5"/>
    <s v="DANILO VIDAL"/>
    <s v="-"/>
    <s v="Pessoa Física"/>
    <s v="xxx.928.514-xx"/>
    <n v="10292851448"/>
    <x v="0"/>
    <s v="RECIFE"/>
    <x v="0"/>
    <s v="Não me enquadro em nenhuma das situações que dão direito ao percentual de indução na pontuação."/>
    <n v="287"/>
    <s v="Suplente"/>
    <n v="82.4"/>
    <n v="218"/>
    <x v="1"/>
  </r>
  <r>
    <s v="on-1094661109"/>
    <n v="20.5"/>
    <s v="WAKKO NOBRE"/>
    <s v="-"/>
    <s v="Pessoa Jurídica (Exclusivamente MEI)"/>
    <s v="42.604.501/0001-27"/>
    <n v="990133478"/>
    <x v="0"/>
    <s v="RECIFE"/>
    <x v="0"/>
    <s v="Não me enquadro em nenhuma das situações que dão direito ao percentual de indução na pontuação."/>
    <n v="288"/>
    <s v="Suplente"/>
    <n v="82.4"/>
    <n v="219"/>
    <x v="1"/>
  </r>
  <r>
    <s v="on-663845719"/>
    <n v="20.5"/>
    <s v="40.314.568 ROSIMAR DOMINGOS DE LIMA JUNIOR"/>
    <s v="-"/>
    <s v="Pessoa Jurídica (Exclusivamente MEI)"/>
    <s v="40.314.568/0001-00"/>
    <n v="8974548470"/>
    <x v="0"/>
    <s v="RECIFE"/>
    <x v="0"/>
    <s v="Não me enquadro em nenhuma das situações que dão direito ao percentual de indução na pontuação."/>
    <n v="289"/>
    <s v="Suplente"/>
    <n v="82.4"/>
    <n v="220"/>
    <x v="1"/>
  </r>
  <r>
    <s v="on-1340279350"/>
    <n v="20.5"/>
    <s v="50.831.201 PAULO HENRIQUE ALBUQUERQUE PONTES"/>
    <s v="-"/>
    <s v="Pessoa Jurídica (Exclusivamente MEI)"/>
    <s v="50.831.201/0001-09"/>
    <n v="11740263405"/>
    <x v="0"/>
    <s v="RECIFE"/>
    <x v="0"/>
    <s v="Não me enquadro em nenhuma das situações que dão direito ao percentual de indução na pontuação."/>
    <n v="290"/>
    <s v="Suplente"/>
    <n v="82.4"/>
    <n v="221"/>
    <x v="1"/>
  </r>
  <r>
    <s v="on-109004643"/>
    <n v="20.399999999999999"/>
    <s v="NAROSA"/>
    <s v="-"/>
    <s v="Pessoa Física"/>
    <s v="xxx.116.214-xx"/>
    <n v="2411621493"/>
    <x v="0"/>
    <s v="JABOATÃO DOS GUARARAPES"/>
    <x v="0"/>
    <s v="20% - Mulheres (cis/trans/travesti)"/>
    <n v="291"/>
    <s v="Suplente"/>
    <n v="82.4"/>
    <n v="222"/>
    <x v="1"/>
  </r>
  <r>
    <s v="on-1989110947"/>
    <n v="20.399999999999999"/>
    <s v="23.181.989 AMANDA MENEZES DA SILVA BARROSO"/>
    <s v="-"/>
    <s v="Pessoa Jurídica (Exclusivamente MEI)"/>
    <s v="23.181.989/0001-82"/>
    <n v="3339415439"/>
    <x v="0"/>
    <s v="BUÍQUE"/>
    <x v="3"/>
    <s v="20% - Mulheres (cis/trans/travesti)"/>
    <n v="292"/>
    <s v="Suplente"/>
    <n v="41.2"/>
    <n v="26"/>
    <x v="0"/>
  </r>
  <r>
    <s v="on-852059510"/>
    <n v="20.399999999999999"/>
    <s v="MESTRE FLÁVIO DA LINDA FLOR"/>
    <s v="-"/>
    <s v="Pessoa Física"/>
    <s v="xxx.269.744-xx"/>
    <n v="2826974467"/>
    <x v="1"/>
    <s v="RECIFE"/>
    <x v="0"/>
    <s v="20% - Pessoa preta, parda e indígena (identidade racial/cor),"/>
    <n v="293"/>
    <s v="Suplente"/>
    <n v="82.4"/>
    <n v="223"/>
    <x v="1"/>
  </r>
  <r>
    <s v="on-2123451541"/>
    <n v="20.399999999999999"/>
    <s v="MARIA AMANDA MARTÍNEZ ELVIR"/>
    <s v="-"/>
    <s v="Pessoa Física"/>
    <s v="xxx.913.044-xx"/>
    <n v="70491304439"/>
    <x v="0"/>
    <s v="RECIFE"/>
    <x v="0"/>
    <s v="20% - Mulheres (cis/trans/travesti)"/>
    <n v="294"/>
    <s v="Suplente"/>
    <n v="82.4"/>
    <n v="224"/>
    <x v="1"/>
  </r>
  <r>
    <s v="on-1981052834"/>
    <n v="20.399999999999999"/>
    <s v="CINDY FRAGOSO"/>
    <s v="-"/>
    <s v="Pessoa Física"/>
    <s v="xxx.472.124-xx"/>
    <n v="6447212430"/>
    <x v="0"/>
    <s v="RECIFE"/>
    <x v="0"/>
    <s v="20% - Mulheres (cis/trans/travesti)"/>
    <n v="295"/>
    <s v="Suplente"/>
    <n v="82.4"/>
    <n v="225"/>
    <x v="1"/>
  </r>
  <r>
    <s v="on-1732848551"/>
    <n v="20.399999999999999"/>
    <s v="CASSIO MANGUEBOY"/>
    <s v="-"/>
    <s v="Pessoa Física"/>
    <s v="xxx.505.554-xx"/>
    <n v="7950555440"/>
    <x v="1"/>
    <s v="PAULISTA"/>
    <x v="0"/>
    <s v="20% - Pessoa preta, parda e indígena (identidade racial/cor),"/>
    <n v="296"/>
    <s v="Suplente"/>
    <n v="82.4"/>
    <n v="226"/>
    <x v="1"/>
  </r>
  <r>
    <s v="on-368583633"/>
    <n v="20.399999999999999"/>
    <s v="MIRELLY DE OLIVEIRA SILVA 05335309466"/>
    <s v="-"/>
    <s v="Pessoa Jurídica (Exclusivamente MEI)"/>
    <s v="31.038.775/0001-80"/>
    <n v="5335309466"/>
    <x v="1"/>
    <s v="CARUARU"/>
    <x v="3"/>
    <s v="20% - Mulheres (cis/trans/travesti)"/>
    <n v="297"/>
    <s v="Suplente"/>
    <n v="41.2"/>
    <n v="27"/>
    <x v="0"/>
  </r>
  <r>
    <s v="on-1047285820"/>
    <n v="20.399999999999999"/>
    <s v="FINO WAVE (NOME ARTÍSTICO/TRABALHO)"/>
    <s v="-"/>
    <s v="Pessoa Física"/>
    <s v="xxx.704.794-xx"/>
    <n v="7370479412"/>
    <x v="1"/>
    <s v="RECIFE"/>
    <x v="0"/>
    <s v="20% - Pessoa preta, parda e indígena (identidade racial/cor),"/>
    <n v="298"/>
    <s v="Suplente"/>
    <n v="82.4"/>
    <n v="227"/>
    <x v="1"/>
  </r>
  <r>
    <s v="on-66848351"/>
    <n v="20.399999999999999"/>
    <s v="LINDA MOURA"/>
    <s v="-"/>
    <s v="Pessoa Física"/>
    <s v="xxx.896.064-xx"/>
    <n v="1189606445"/>
    <x v="0"/>
    <s v="CAMARAGIBE"/>
    <x v="0"/>
    <s v="20% - Mulheres (cis/trans/travesti)"/>
    <n v="299"/>
    <s v="Suplente"/>
    <n v="82.4"/>
    <n v="228"/>
    <x v="1"/>
  </r>
  <r>
    <s v="on-542247634"/>
    <n v="20"/>
    <s v="EDINIDES"/>
    <s v="-"/>
    <s v="Pessoa Física"/>
    <s v="xxx.971.464-xx"/>
    <n v="38197146420"/>
    <x v="0"/>
    <s v="JABOATÃO DOS GUARARAPES"/>
    <x v="0"/>
    <s v="Não me enquadro em nenhuma das situações que dão direito ao percentual de indução na pontuação."/>
    <n v="300"/>
    <s v="Suplente"/>
    <n v="82.4"/>
    <n v="229"/>
    <x v="1"/>
  </r>
  <r>
    <s v="on-794565476"/>
    <n v="20"/>
    <s v="VIVIANE ALVES RODRIGUES"/>
    <s v="-"/>
    <s v="Pessoa Física"/>
    <s v="xxx.855.594-xx"/>
    <n v="70885559487"/>
    <x v="0"/>
    <s v="RECIFE"/>
    <x v="0"/>
    <s v="Não me enquadro em nenhuma das situações que dão direito ao percentual de indução na pontuação."/>
    <n v="301"/>
    <s v="Suplente"/>
    <n v="82.4"/>
    <n v="230"/>
    <x v="1"/>
  </r>
  <r>
    <s v="on-514551935"/>
    <n v="20"/>
    <s v="JÚNIOR FREITAS"/>
    <s v="-"/>
    <s v="Pessoa Física"/>
    <s v="xxx.819.844-xx"/>
    <n v="2281984451"/>
    <x v="0"/>
    <s v="RECIFE"/>
    <x v="0"/>
    <s v="Não me enquadro em nenhuma das situações que dão direito ao percentual de indução na pontuação."/>
    <n v="302"/>
    <s v="Suplente"/>
    <n v="82.4"/>
    <n v="231"/>
    <x v="1"/>
  </r>
  <r>
    <s v="on-1492001153"/>
    <n v="20"/>
    <s v="RIVANCLER CAVALCANTI DE FRANÇA"/>
    <s v="-"/>
    <s v="Pessoa Física"/>
    <s v="xxx.864.094-xx"/>
    <n v="86386409434"/>
    <x v="0"/>
    <s v="JOAQUIM NABUCO"/>
    <x v="2"/>
    <s v="Não me enquadro em nenhuma das situações que dão direito ao percentual de indução na pontuação."/>
    <n v="303"/>
    <s v="Suplente"/>
    <n v="41.2"/>
    <n v="26"/>
    <x v="0"/>
  </r>
  <r>
    <s v="on-1325943088"/>
    <n v="20"/>
    <s v="ANTONIO MARCOS GOMES DE CARVALHO"/>
    <s v="-"/>
    <s v="Pessoa Física"/>
    <s v="xxx.477.858-xx"/>
    <n v="12847785841"/>
    <x v="0"/>
    <s v="PETROLINA"/>
    <x v="1"/>
    <s v="Não me enquadro em nenhuma das situações que dão direito ao percentual de indução na pontuação."/>
    <n v="304"/>
    <s v="Suplente"/>
    <n v="41.2"/>
    <n v="20"/>
    <x v="0"/>
  </r>
  <r>
    <s v="on-499806975"/>
    <n v="20"/>
    <s v="ERICK AMORIM DA SILVA"/>
    <s v="-"/>
    <s v="Pessoa Física"/>
    <s v="xxx.552.464-xx"/>
    <n v="9255246461"/>
    <x v="0"/>
    <s v="RECIFE"/>
    <x v="0"/>
    <s v="Não me enquadro em nenhuma das situações que dão direito ao percentual de indução na pontuação."/>
    <n v="305"/>
    <s v="Suplente"/>
    <n v="82.4"/>
    <n v="232"/>
    <x v="1"/>
  </r>
  <r>
    <s v="on-1439502431"/>
    <n v="20"/>
    <s v="GUILHERME INALDO FERREIRA PATRIOTA 02692586476"/>
    <s v="-"/>
    <s v="Pessoa Jurídica (Exclusivamente MEI)"/>
    <s v="19.939.312/0001-93"/>
    <n v="2692586476"/>
    <x v="0"/>
    <s v="RECIFE"/>
    <x v="0"/>
    <s v="Não me enquadro em nenhuma das situações que dão direito ao percentual de indução na pontuação."/>
    <n v="306"/>
    <s v="Suplente"/>
    <n v="82.4"/>
    <n v="233"/>
    <x v="1"/>
  </r>
  <r>
    <s v="on-174731175"/>
    <n v="20"/>
    <s v="31.898.206 EDUARDO CORDEIRO LINS DE ALBUQUERQUE"/>
    <s v="-"/>
    <s v="Pessoa Jurídica (Exclusivamente MEI)"/>
    <s v="31.898.260/0001-50"/>
    <n v="10775441465"/>
    <x v="0"/>
    <s v="RECIFE"/>
    <x v="0"/>
    <s v="Não me enquadro em nenhuma das situações que dão direito ao percentual de indução na pontuação."/>
    <n v="307"/>
    <s v="Suplente"/>
    <n v="82.4"/>
    <n v="234"/>
    <x v="1"/>
  </r>
  <r>
    <s v="on-547689661"/>
    <n v="19.8"/>
    <s v="JANAISA GOMES CARDOSO 90628420463"/>
    <s v="-"/>
    <s v="Pessoa Jurídica (Exclusivamente MEI)"/>
    <s v="13.464.133/0001-60"/>
    <n v="90628420463"/>
    <x v="0"/>
    <s v="RECIFE"/>
    <x v="0"/>
    <s v="20% - Mulheres (cis/trans/travesti)"/>
    <n v="308"/>
    <s v="Suplente"/>
    <n v="82.4"/>
    <n v="235"/>
    <x v="1"/>
  </r>
  <r>
    <s v="on-607812279"/>
    <n v="19.8"/>
    <s v="ARNALDO MARIANO"/>
    <s v="-"/>
    <s v="Pessoa Física"/>
    <s v="xxx.973.904-xx"/>
    <n v="70997390425"/>
    <x v="1"/>
    <s v="CABO DE SANTO AGOSTINHO"/>
    <x v="0"/>
    <s v="20% - Pessoa preta, parda e indígena (identidade racial/cor),"/>
    <n v="309"/>
    <s v="Suplente"/>
    <n v="82.4"/>
    <n v="236"/>
    <x v="1"/>
  </r>
  <r>
    <s v="on-1812750268"/>
    <n v="19.8"/>
    <s v="SÍLVIA RABELLO DE ANDRADE"/>
    <s v="-"/>
    <s v="Pessoa Jurídica (Exclusivamente MEI)"/>
    <s v="48.326.670/0001-29"/>
    <n v="59077786449"/>
    <x v="0"/>
    <s v="OLINDA"/>
    <x v="0"/>
    <s v="20% - Mulheres (cis/trans/travesti)"/>
    <n v="310"/>
    <s v="Suplente"/>
    <n v="82.4"/>
    <n v="237"/>
    <x v="1"/>
  </r>
  <r>
    <s v="on-1792963947"/>
    <n v="19.8"/>
    <s v="LEANDRO OSCAR DA SILVA"/>
    <s v="-"/>
    <s v="Pessoa Física"/>
    <s v="xxx.495.214-xx"/>
    <n v="9449521433"/>
    <x v="1"/>
    <s v="CONDADO"/>
    <x v="2"/>
    <s v="20% - Pessoa preta, parda e indígena (identidade racial/cor),"/>
    <n v="311"/>
    <s v="Suplente"/>
    <n v="41.2"/>
    <n v="27"/>
    <x v="0"/>
  </r>
  <r>
    <s v="on-1960250501"/>
    <n v="19.8"/>
    <s v="CLAUDIA REJANE DE ARAUJO ALVES"/>
    <s v="-"/>
    <s v="Pessoa Física"/>
    <s v="xxx.697.114-xx"/>
    <n v="48769711453"/>
    <x v="1"/>
    <s v="VERDEJANTE"/>
    <x v="1"/>
    <s v="20% - Mulheres (cis/trans/travesti)"/>
    <n v="312"/>
    <s v="Suplente"/>
    <n v="41.2"/>
    <n v="21"/>
    <x v="0"/>
  </r>
  <r>
    <s v="on-1543833679"/>
    <n v="19.8"/>
    <s v="ADOVALE AGOSTINHO DIAS CORREIA"/>
    <s v="-"/>
    <s v="Pessoa Física"/>
    <s v="xxx.290.244-xx"/>
    <n v="6829024463"/>
    <x v="1"/>
    <s v="PAULISTA"/>
    <x v="0"/>
    <s v="20% - Pessoa preta, parda e indígena (identidade racial/cor),"/>
    <n v="313"/>
    <s v="Suplente"/>
    <n v="82.4"/>
    <n v="238"/>
    <x v="1"/>
  </r>
  <r>
    <s v="on-1644172307"/>
    <n v="19.8"/>
    <s v="42.287.032 MAYRA COELHO MEIRA"/>
    <s v="-"/>
    <s v="Pessoa Jurídica (Exclusivamente MEI)"/>
    <s v="42.287.032/0001-60"/>
    <n v="6054796402"/>
    <x v="0"/>
    <s v="RECIFE"/>
    <x v="0"/>
    <s v="20% - Mulheres (cis/trans/travesti)"/>
    <n v="314"/>
    <s v="Suplente"/>
    <n v="82.4"/>
    <n v="239"/>
    <x v="1"/>
  </r>
  <r>
    <s v="on-1605718697"/>
    <n v="19.8"/>
    <s v="PRISCILA WETTER DOS ANJOS MARINHO 05306229980"/>
    <s v="-"/>
    <s v="Pessoa Jurídica (Exclusivamente MEI)"/>
    <s v="47.693.918/0001-27"/>
    <n v="5306229980"/>
    <x v="0"/>
    <s v="CARUARU"/>
    <x v="3"/>
    <s v="20% - Mulheres (cis/trans/travesti)"/>
    <n v="315"/>
    <s v="Suplente"/>
    <n v="41.2"/>
    <n v="28"/>
    <x v="0"/>
  </r>
  <r>
    <s v="on-2097890029"/>
    <n v="19.8"/>
    <s v="30.806.330 TIAGO PINHEIRO DA CUNHA"/>
    <s v="-"/>
    <s v="Pessoa Jurídica (Exclusivamente MEI)"/>
    <s v="30.806.330/0001-30"/>
    <n v="6710605469"/>
    <x v="0"/>
    <s v="RECIFE"/>
    <x v="0"/>
    <s v="20% - Pessoa preta, parda e indígena (identidade racial/cor),"/>
    <n v="316"/>
    <s v="Suplente"/>
    <n v="82.4"/>
    <n v="240"/>
    <x v="1"/>
  </r>
  <r>
    <s v="on-512906499"/>
    <n v="19.8"/>
    <s v="RENATA BASTON LEITE"/>
    <s v="-"/>
    <s v="Pessoa Física"/>
    <s v="xxx.851.358-xx"/>
    <n v="14985135810"/>
    <x v="0"/>
    <s v="BUÍQUE"/>
    <x v="3"/>
    <s v="20% - Mulheres (cis/trans/travesti)"/>
    <n v="317"/>
    <s v="Suplente"/>
    <n v="41.2"/>
    <n v="29"/>
    <x v="0"/>
  </r>
  <r>
    <s v="on-2112502906"/>
    <n v="19.5"/>
    <s v="MICHEL GOMES DE CARVALHO"/>
    <s v="-"/>
    <s v="Pessoa Física"/>
    <s v="xxx.514.584-xx"/>
    <n v="6451458406"/>
    <x v="0"/>
    <s v="RECIFE"/>
    <x v="0"/>
    <s v="Não me enquadro em nenhuma das situações que dão direito ao percentual de indução na pontuação."/>
    <n v="318"/>
    <s v="Suplente"/>
    <n v="82.4"/>
    <n v="241"/>
    <x v="1"/>
  </r>
  <r>
    <s v="on-777786176"/>
    <n v="19.5"/>
    <s v="FERNANDO PEREIRA DE ARÁUJO"/>
    <s v="-"/>
    <s v="Pessoa Física"/>
    <s v="xxx.910.964-xx"/>
    <n v="9291096431"/>
    <x v="0"/>
    <s v="PETROLINA"/>
    <x v="1"/>
    <s v="Não me enquadro em nenhuma das situações que dão direito ao percentual de indução na pontuação."/>
    <n v="319"/>
    <s v="Suplente"/>
    <n v="41.2"/>
    <n v="22"/>
    <x v="0"/>
  </r>
  <r>
    <s v="on-200570895"/>
    <n v="19.5"/>
    <s v="IBANEZ SAUERESSIG"/>
    <s v="-"/>
    <s v="Pessoa Física"/>
    <s v="xxx.088.460-xx"/>
    <n v="94108846087"/>
    <x v="0"/>
    <s v="RECIFE"/>
    <x v="0"/>
    <s v="Não me enquadro em nenhuma das situações que dão direito ao percentual de indução na pontuação."/>
    <n v="320"/>
    <s v="Suplente"/>
    <n v="82.4"/>
    <n v="242"/>
    <x v="1"/>
  </r>
  <r>
    <s v="on-711862785"/>
    <n v="19.5"/>
    <s v="GABRIEL ADOLFO DE OLIVEIRA SILVA"/>
    <s v="-"/>
    <s v="Pessoa Física"/>
    <s v="xxx.978.584-xx"/>
    <n v="10497858436"/>
    <x v="0"/>
    <s v="IPOJUCA"/>
    <x v="0"/>
    <s v="Não me enquadro em nenhuma das situações que dão direito ao percentual de indução na pontuação."/>
    <n v="321"/>
    <s v="Suplente"/>
    <n v="82.4"/>
    <n v="243"/>
    <x v="1"/>
  </r>
  <r>
    <s v="on-2038257137"/>
    <n v="19.5"/>
    <s v="YURI VILARIM COSTA"/>
    <s v="-"/>
    <s v="Pessoa Física"/>
    <s v="xxx.800.484-xx"/>
    <n v="12680048474"/>
    <x v="0"/>
    <s v="PAULISTA"/>
    <x v="0"/>
    <s v="Não me enquadro em nenhuma das situações que dão direito ao percentual de indução na pontuação."/>
    <n v="322"/>
    <s v="Suplente"/>
    <n v="82.4"/>
    <n v="244"/>
    <x v="1"/>
  </r>
  <r>
    <s v="on-323758751"/>
    <n v="19.425000000000001"/>
    <s v="KÁTIA VIRGÍNIA DA SILVA"/>
    <s v="-"/>
    <s v="Pessoa Física"/>
    <s v="xxx.397.964-xx"/>
    <n v="40839796404"/>
    <x v="1"/>
    <s v="RECIFE"/>
    <x v="0"/>
    <s v="5% - Pessoa Idosa (com a idade igual ou superior a 60 (sessenta) anos"/>
    <n v="323"/>
    <s v="Suplente"/>
    <n v="82.4"/>
    <n v="245"/>
    <x v="1"/>
  </r>
  <r>
    <s v="on-958478355"/>
    <n v="19.2"/>
    <s v="ELIAS GABRIEL DA COSTA VILAR NETO"/>
    <s v="-"/>
    <s v="Pessoa Jurídica (Exclusivamente MEI)"/>
    <s v="22.019.931/0001-74"/>
    <n v="13845276487"/>
    <x v="1"/>
    <s v="RECIFE"/>
    <x v="0"/>
    <s v="20% - Pessoa preta, parda e indígena (identidade racial/cor),"/>
    <n v="324"/>
    <s v="Suplente"/>
    <n v="82.4"/>
    <n v="246"/>
    <x v="1"/>
  </r>
  <r>
    <s v="on-1083384773"/>
    <n v="19.2"/>
    <s v="DAVI"/>
    <s v="-"/>
    <s v="Pessoa Física"/>
    <s v="xxx.779.844-xx"/>
    <n v="9777984456"/>
    <x v="1"/>
    <s v="SÃO LOURENÇO DA MATA"/>
    <x v="0"/>
    <s v="20% - Pessoa preta, parda e indígena (identidade racial/cor),"/>
    <n v="325"/>
    <s v="Suplente"/>
    <n v="82.4"/>
    <n v="247"/>
    <x v="1"/>
  </r>
  <r>
    <s v="on-1839871978"/>
    <n v="19.2"/>
    <s v="6352469"/>
    <s v="-"/>
    <s v="Pessoa Física"/>
    <s v="xxx.318.744-xx"/>
    <n v="5531874499"/>
    <x v="1"/>
    <s v="RECIFE"/>
    <x v="0"/>
    <s v="20% - Pessoa preta, parda e indígena (identidade racial/cor),"/>
    <n v="326"/>
    <s v="Suplente"/>
    <n v="82.4"/>
    <n v="248"/>
    <x v="1"/>
  </r>
  <r>
    <s v="on-2506532"/>
    <n v="19.2"/>
    <s v="LUCIANA BARBOSA DA SILVA 06100485460"/>
    <s v="-"/>
    <s v="Pessoa Jurídica (Exclusivamente MEI)"/>
    <s v="19.202.898/0001-09"/>
    <n v="6100485460"/>
    <x v="0"/>
    <s v="RECIFE"/>
    <x v="0"/>
    <s v="20% - Mulheres (cis/trans/travesti)"/>
    <n v="327"/>
    <s v="Suplente"/>
    <n v="82.4"/>
    <n v="249"/>
    <x v="1"/>
  </r>
  <r>
    <s v="on-1211782530"/>
    <n v="19.2"/>
    <s v="HALBERYS MORAIS DE HOLANDA"/>
    <s v="-"/>
    <s v="Pessoa Jurídica (Exclusivamente MEI)"/>
    <s v="37.313.469/0001-90"/>
    <n v="9729796467"/>
    <x v="1"/>
    <s v="PAULISTA"/>
    <x v="0"/>
    <s v="20% - Pessoa preta, parda e indígena (identidade racial/cor),"/>
    <n v="328"/>
    <s v="Suplente"/>
    <n v="82.4"/>
    <n v="250"/>
    <x v="1"/>
  </r>
  <r>
    <s v="on-1197086924"/>
    <n v="19.2"/>
    <s v="EDUARDO JORGE DA SILVA GERMANO"/>
    <s v="-"/>
    <s v="Pessoa Física"/>
    <s v="xxx.889.784-xx"/>
    <n v="3088978462"/>
    <x v="1"/>
    <s v="JABOATÃO DOS GUARARAPES"/>
    <x v="0"/>
    <s v="20% - Pessoa preta, parda e indígena (identidade racial/cor),"/>
    <n v="329"/>
    <s v="Suplente"/>
    <n v="82.4"/>
    <n v="251"/>
    <x v="1"/>
  </r>
  <r>
    <s v="on-1550665865"/>
    <n v="19.2"/>
    <s v="GILBERTO SEVERINO DOS SANTOS"/>
    <s v="-"/>
    <s v="Pessoa Física"/>
    <s v="xxx.160.134-xx"/>
    <n v="40016013468"/>
    <x v="1"/>
    <s v="RECIFE"/>
    <x v="0"/>
    <s v="20% - Pessoa preta, parda e indígena (identidade racial/cor),"/>
    <n v="330"/>
    <s v="Suplente"/>
    <n v="82.4"/>
    <n v="252"/>
    <x v="1"/>
  </r>
  <r>
    <s v="on-346186420"/>
    <n v="19.2"/>
    <s v="CHELE FERREIRA"/>
    <s v="-"/>
    <s v="Pessoa Física"/>
    <s v="xxx.384.624-xx"/>
    <n v="9638462485"/>
    <x v="1"/>
    <s v="JABOATÃO DOS GUARARAPES"/>
    <x v="0"/>
    <s v="20% - Pessoa preta, parda e indígena (identidade racial/cor),"/>
    <n v="331"/>
    <s v="Suplente"/>
    <n v="82.4"/>
    <n v="253"/>
    <x v="1"/>
  </r>
  <r>
    <s v="on-1087665900"/>
    <n v="19.2"/>
    <s v="THAYNÁ VANESSA SILVA"/>
    <s v="-"/>
    <s v="Pessoa Física"/>
    <s v="xxx.429.644-xx"/>
    <n v="12242964437"/>
    <x v="1"/>
    <s v="RECIFE"/>
    <x v="0"/>
    <s v="20% - Pessoa preta, parda e indígena (identidade racial/cor),"/>
    <n v="332"/>
    <s v="Suplente"/>
    <n v="82.4"/>
    <n v="254"/>
    <x v="1"/>
  </r>
  <r>
    <s v="on-1381845487"/>
    <n v="19.2"/>
    <s v="DIEGO ARRUDA"/>
    <s v="-"/>
    <s v="Pessoa Física"/>
    <s v="xxx.979.154-xx"/>
    <n v="5997915433"/>
    <x v="2"/>
    <s v="OLINDA"/>
    <x v="0"/>
    <s v="20% - Pessoa preta, parda e indígena (identidade racial/cor),"/>
    <n v="333"/>
    <s v="Suplente"/>
    <n v="82.4"/>
    <n v="255"/>
    <x v="0"/>
  </r>
  <r>
    <s v="on-1839214784"/>
    <n v="19.2"/>
    <s v="NATÁLIA AMORIM"/>
    <s v="-"/>
    <s v="Pessoa Física"/>
    <s v="xxx.808.844-xx"/>
    <n v="1380884462"/>
    <x v="0"/>
    <s v="RECIFE"/>
    <x v="0"/>
    <s v="20% - Mulheres (cis/trans/travesti)"/>
    <n v="334"/>
    <s v="Suplente"/>
    <n v="82.4"/>
    <n v="256"/>
    <x v="1"/>
  </r>
  <r>
    <s v="on-1906195337"/>
    <n v="19"/>
    <s v="JOSÉ OSMAN DE ASSIS FERREIRA"/>
    <s v="-"/>
    <s v="Pessoa Física"/>
    <s v="xxx.289.474-xx"/>
    <n v="60028947487"/>
    <x v="0"/>
    <s v="CARUARU"/>
    <x v="3"/>
    <s v="Não me enquadro em nenhuma das situações que dão direito ao percentual de indução na pontuação."/>
    <n v="335"/>
    <s v="Suplente"/>
    <n v="41.2"/>
    <n v="30"/>
    <x v="0"/>
  </r>
  <r>
    <s v="on-597041932"/>
    <n v="19"/>
    <s v="ALISON SANTOS"/>
    <s v="-"/>
    <s v="Pessoa Física"/>
    <s v="xxx.622.364-xx"/>
    <n v="3262236497"/>
    <x v="0"/>
    <s v="CARPINA"/>
    <x v="2"/>
    <s v="Não me enquadro em nenhuma das situações que dão direito ao percentual de indução na pontuação."/>
    <n v="336"/>
    <s v="Suplente"/>
    <n v="41.2"/>
    <n v="28"/>
    <x v="0"/>
  </r>
  <r>
    <s v="on-174347597"/>
    <n v="19"/>
    <s v="JOSUÉ PEREIRA DA SILVA"/>
    <s v="-"/>
    <s v="Pessoa Física"/>
    <s v="xxx.257.234-xx"/>
    <n v="5925723406"/>
    <x v="0"/>
    <s v="RECIFE"/>
    <x v="0"/>
    <s v="Não me enquadro em nenhuma das situações que dão direito ao percentual de indução na pontuação."/>
    <n v="337"/>
    <s v="Suplente"/>
    <n v="82.4"/>
    <n v="257"/>
    <x v="1"/>
  </r>
  <r>
    <s v="on-1022321791"/>
    <n v="19"/>
    <s v="CRISTIANO JOSÉ DE SANTANA"/>
    <s v="-"/>
    <s v="Pessoa Física"/>
    <s v="xxx.484.654-xx"/>
    <n v="7348465412"/>
    <x v="0"/>
    <s v="RECIFE"/>
    <x v="0"/>
    <s v="Não me enquadro em nenhuma das situações que dão direito ao percentual de indução na pontuação."/>
    <n v="338"/>
    <s v="Suplente"/>
    <n v="82.4"/>
    <n v="258"/>
    <x v="1"/>
  </r>
  <r>
    <s v="on-818707284"/>
    <n v="19"/>
    <s v="DOUGLAS DUAN ALVES DE ALBUQUERQUE"/>
    <s v="-"/>
    <s v="Pessoa Física"/>
    <s v="xxx.054.804-xx"/>
    <n v="8805480452"/>
    <x v="0"/>
    <s v="RECIFE"/>
    <x v="0"/>
    <s v="Não me enquadro em nenhuma das situações que dão direito ao percentual de indução na pontuação."/>
    <n v="339"/>
    <s v="Suplente"/>
    <n v="82.4"/>
    <n v="259"/>
    <x v="1"/>
  </r>
  <r>
    <s v="on-1317949186"/>
    <n v="19"/>
    <s v="29.275.253 FRANCISCO LUDERMIR FERREIRA"/>
    <s v="-"/>
    <s v="Pessoa Jurídica (Exclusivamente MEI)"/>
    <s v="29.275.253/0001-50"/>
    <n v="8488971451"/>
    <x v="0"/>
    <s v="RECIFE"/>
    <x v="0"/>
    <s v="Não me enquadro em nenhuma das situações que dão direito ao percentual de indução na pontuação."/>
    <n v="340"/>
    <s v="Suplente"/>
    <n v="82.4"/>
    <n v="260"/>
    <x v="1"/>
  </r>
  <r>
    <s v="on-1128476384"/>
    <n v="18.96"/>
    <s v="24.645.569 CESAR AUGUSTO PINHEIRO FLORENCIO"/>
    <s v="-"/>
    <s v="Pessoa Jurídica (Exclusivamente MEI)"/>
    <s v="24.645.569/0001-72"/>
    <n v="2715664427"/>
    <x v="1"/>
    <s v="CARUARU"/>
    <x v="3"/>
    <s v="20% - Pessoa preta, parda e indígena (identidade racial/cor),"/>
    <n v="341"/>
    <s v="Suplente"/>
    <n v="41.2"/>
    <n v="31"/>
    <x v="0"/>
  </r>
  <r>
    <s v="on-1698125022"/>
    <n v="18.899999999999999"/>
    <s v="MARCUS RODRIGUES DA SILVA"/>
    <s v="-"/>
    <s v="Pessoa Física"/>
    <s v="xxx.462.244-xx"/>
    <n v="19646224415"/>
    <x v="0"/>
    <s v="OLINDA"/>
    <x v="0"/>
    <s v="5% - Pessoa não cisgênero, ou outra variabilidade (Ler a descrição)"/>
    <n v="342"/>
    <s v="Suplente"/>
    <n v="82.4"/>
    <n v="261"/>
    <x v="1"/>
  </r>
  <r>
    <s v="on-1177752357"/>
    <n v="18.600000000000001"/>
    <s v="AURICÉLIA DE SIQUEIRA"/>
    <s v="-"/>
    <s v="Pessoa Física"/>
    <s v="xxx.243.274-xx"/>
    <n v="67024327472"/>
    <x v="0"/>
    <s v="ARCOVERDE"/>
    <x v="1"/>
    <s v="20% - Mulheres (cis/trans/travesti)"/>
    <n v="343"/>
    <s v="Suplente"/>
    <n v="41.2"/>
    <n v="23"/>
    <x v="0"/>
  </r>
  <r>
    <s v="on-396046163"/>
    <n v="18.600000000000001"/>
    <s v="ICILIO WAGNER MARINHO DA SILVA"/>
    <s v="-"/>
    <s v="Pessoa Física"/>
    <s v="xxx.022.904-xx"/>
    <n v="77102290420"/>
    <x v="1"/>
    <s v="RECIFE"/>
    <x v="0"/>
    <s v="20% - Pessoa preta, parda e indígena (identidade racial/cor),"/>
    <n v="344"/>
    <s v="Suplente"/>
    <n v="82.4"/>
    <n v="262"/>
    <x v="1"/>
  </r>
  <r>
    <s v="on-649667963"/>
    <n v="18.600000000000001"/>
    <s v="KEYSEANE MENEZES BEZERRA"/>
    <s v="-"/>
    <s v="Pessoa Física"/>
    <s v="xxx.409.084-xx"/>
    <n v="6540908407"/>
    <x v="0"/>
    <s v="PAULISTA"/>
    <x v="0"/>
    <s v="20% - Mulheres (cis/trans/travesti)"/>
    <n v="345"/>
    <s v="Suplente"/>
    <n v="82.4"/>
    <n v="263"/>
    <x v="1"/>
  </r>
  <r>
    <s v="on-875566204"/>
    <n v="18.600000000000001"/>
    <s v="MARIA VICTORIA ALVARES MAIA LEITE"/>
    <s v="-"/>
    <s v="Pessoa Física"/>
    <s v="xxx.389.944-xx"/>
    <n v="6538994407"/>
    <x v="1"/>
    <s v="RECIFE"/>
    <x v="0"/>
    <s v="20% - Mulheres (cis/trans/travesti)"/>
    <n v="346"/>
    <s v="Suplente"/>
    <n v="82.4"/>
    <n v="264"/>
    <x v="1"/>
  </r>
  <r>
    <s v="on-593302930"/>
    <n v="18.600000000000001"/>
    <s v="ROBSON THIAGO SILVA D ANDRADE"/>
    <s v="-"/>
    <s v="Pessoa Física"/>
    <s v="xxx.673.434-xx"/>
    <n v="1367343402"/>
    <x v="1"/>
    <s v="CONDADO"/>
    <x v="2"/>
    <s v="20% - Pessoa preta, parda e indígena (identidade racial/cor),"/>
    <n v="347"/>
    <s v="Suplente"/>
    <n v="41.2"/>
    <n v="29"/>
    <x v="0"/>
  </r>
  <r>
    <s v="on-1442059340"/>
    <n v="18.600000000000001"/>
    <s v="ANNE LÍRIO CANUTO"/>
    <s v="-"/>
    <s v="Pessoa Física"/>
    <s v="xxx.327.664-xx"/>
    <n v="71732766401"/>
    <x v="1"/>
    <s v="RECIFE"/>
    <x v="0"/>
    <s v="20% - Mulheres (cis/trans/travesti)"/>
    <n v="348"/>
    <s v="Suplente"/>
    <n v="82.4"/>
    <n v="265"/>
    <x v="1"/>
  </r>
  <r>
    <s v="on-1787312894"/>
    <n v="18.600000000000001"/>
    <s v="RIVANEZA MARIA DA SILVA"/>
    <s v="-"/>
    <s v="Pessoa Jurídica (Exclusivamente MEI)"/>
    <s v="33.126.421/0001-12"/>
    <n v="5312142492"/>
    <x v="1"/>
    <s v="GOIANA"/>
    <x v="2"/>
    <s v="20% - Mulheres (cis/trans/travesti)"/>
    <n v="349"/>
    <s v="Suplente"/>
    <n v="41.2"/>
    <n v="30"/>
    <x v="0"/>
  </r>
  <r>
    <s v="on-1293420965"/>
    <n v="18.600000000000001"/>
    <s v="REBECCA ALVES DE LIMA"/>
    <s v="-"/>
    <s v="Pessoa Física"/>
    <s v="xxx.569.154-xx"/>
    <n v="7456915440"/>
    <x v="0"/>
    <s v="RECIFE"/>
    <x v="0"/>
    <s v="20% - Mulheres (cis/trans/travesti)"/>
    <n v="350"/>
    <s v="Suplente"/>
    <n v="82.4"/>
    <n v="266"/>
    <x v="1"/>
  </r>
  <r>
    <s v="on-54614149"/>
    <n v="18.5"/>
    <s v="RITA DE CÁSSIA FERREIRA CHAVES 77972058415"/>
    <s v="-"/>
    <s v="Pessoa Jurídica (Exclusivamente MEI)"/>
    <s v="47.121.946/0001-70"/>
    <n v="77972058415"/>
    <x v="0"/>
    <s v="RECIFE"/>
    <x v="0"/>
    <s v="Não me enquadro em nenhuma das situações que dão direito ao percentual de indução na pontuação."/>
    <n v="351"/>
    <s v="Suplente"/>
    <n v="82.4"/>
    <n v="267"/>
    <x v="1"/>
  </r>
  <r>
    <s v="on-904744392"/>
    <n v="18.5"/>
    <s v="MAGALI FERREIRA DE SOUZA"/>
    <s v="-"/>
    <s v="Pessoa Física"/>
    <s v="xxx.141.734-xx"/>
    <n v="2614173479"/>
    <x v="0"/>
    <s v="RECIFE"/>
    <x v="0"/>
    <s v="Não me enquadro em nenhuma das situações que dão direito ao percentual de indução na pontuação."/>
    <n v="352"/>
    <s v="Suplente"/>
    <n v="82.4"/>
    <n v="268"/>
    <x v="1"/>
  </r>
  <r>
    <s v="on-937260993"/>
    <n v="18.5"/>
    <s v="ALEXANDRE GUIMARÃES DE ARAUJO"/>
    <s v="-"/>
    <s v="Pessoa Física"/>
    <s v="xxx.173.684-xx"/>
    <n v="3717368460"/>
    <x v="0"/>
    <s v="RECIFE"/>
    <x v="0"/>
    <s v="Não me enquadro em nenhuma das situações que dão direito ao percentual de indução na pontuação."/>
    <n v="353"/>
    <s v="Suplente"/>
    <n v="82.4"/>
    <n v="269"/>
    <x v="1"/>
  </r>
  <r>
    <s v="on-1062291661"/>
    <n v="18.399999999999999"/>
    <s v="MÃE ANDREA"/>
    <s v="-"/>
    <s v="Pessoa Física"/>
    <s v="xxx.971.514-xx"/>
    <n v="2197151495"/>
    <x v="1"/>
    <s v="RECIFE"/>
    <x v="0"/>
    <s v="15% - Povos e comunidades tradicionais, indígenas, quilombolas, de terreiro e (ou) ciganos (grupo étnico)"/>
    <n v="354"/>
    <s v="Suplente"/>
    <n v="82.4"/>
    <n v="270"/>
    <x v="1"/>
  </r>
  <r>
    <s v="on-337977000"/>
    <n v="18"/>
    <s v="SEVERINO JOAQUIM DA  SILVA"/>
    <s v="-"/>
    <s v="Pessoa Física"/>
    <s v="xxx.861.774-xx"/>
    <n v="96386177487"/>
    <x v="1"/>
    <s v="NAZARÉ DA MATA"/>
    <x v="2"/>
    <s v="20% - Pessoa preta, parda e indígena (identidade racial/cor),"/>
    <n v="355"/>
    <s v="Suplente"/>
    <n v="41.2"/>
    <n v="31"/>
    <x v="0"/>
  </r>
  <r>
    <s v="on-534983964"/>
    <n v="18"/>
    <s v="GILSON MARTINS DA SILVA"/>
    <s v="-"/>
    <s v="Pessoa Física"/>
    <s v="xxx.622.737-xx"/>
    <n v="50762273704"/>
    <x v="1"/>
    <s v="OLINDA"/>
    <x v="0"/>
    <s v="20% - Pessoa preta, parda e indígena (identidade racial/cor),"/>
    <n v="356"/>
    <s v="Suplente"/>
    <n v="82.4"/>
    <n v="271"/>
    <x v="1"/>
  </r>
  <r>
    <s v="on-167344714"/>
    <n v="18"/>
    <s v="BETA GALDINO"/>
    <s v="-"/>
    <s v="Pessoa Física"/>
    <s v="xxx.914.224-xx"/>
    <n v="39091422491"/>
    <x v="0"/>
    <s v="JABOATÃO DOS GUARARAPES"/>
    <x v="0"/>
    <s v="20% - Mulheres (cis/trans/travesti)"/>
    <n v="357"/>
    <s v="Suplente"/>
    <n v="82.4"/>
    <n v="272"/>
    <x v="1"/>
  </r>
  <r>
    <s v="on-1637908022"/>
    <n v="18"/>
    <s v="JOSÉ SATURNINO DE ARAUJO JUNIOR"/>
    <s v="-"/>
    <s v="Pessoa Física"/>
    <s v="xxx.046.314-xx"/>
    <n v="37304631449"/>
    <x v="1"/>
    <s v="RECIFE"/>
    <x v="0"/>
    <s v="20% - Pessoa preta, parda e indígena (identidade racial/cor),"/>
    <n v="358"/>
    <s v="Suplente"/>
    <n v="82.4"/>
    <n v="273"/>
    <x v="1"/>
  </r>
  <r>
    <s v="on-699409568"/>
    <n v="18"/>
    <s v="FRANCICLEIDE DE SOUZA SILVA"/>
    <s v="-"/>
    <s v="Pessoa Jurídica (Exclusivamente MEI)"/>
    <s v="15.663.915/0001-54"/>
    <n v="40145468453"/>
    <x v="1"/>
    <s v="RECIFE"/>
    <x v="0"/>
    <s v="20% - Mulheres (cis/trans/travesti)"/>
    <n v="359"/>
    <s v="Suplente"/>
    <n v="82.4"/>
    <n v="274"/>
    <x v="1"/>
  </r>
  <r>
    <s v="on-1470713641"/>
    <n v="18"/>
    <s v="NENZINHO"/>
    <s v="-"/>
    <s v="Pessoa Física"/>
    <s v="xxx.839.904-xx"/>
    <n v="84783990468"/>
    <x v="1"/>
    <s v="OLINDA"/>
    <x v="0"/>
    <s v="20% - Pessoa preta, parda e indígena (identidade racial/cor),"/>
    <n v="360"/>
    <s v="Suplente"/>
    <n v="82.4"/>
    <n v="275"/>
    <x v="1"/>
  </r>
  <r>
    <s v="on-379399726"/>
    <n v="18"/>
    <s v="NEKINHO"/>
    <s v="-"/>
    <s v="Pessoa Física"/>
    <s v="xxx.648.694-xx"/>
    <n v="49264869468"/>
    <x v="1"/>
    <s v="OLINDA"/>
    <x v="0"/>
    <s v="20% - Pessoa preta, parda e indígena (identidade racial/cor),"/>
    <n v="361"/>
    <s v="Suplente"/>
    <n v="82.4"/>
    <n v="276"/>
    <x v="1"/>
  </r>
  <r>
    <s v="on-678444511"/>
    <n v="18"/>
    <s v="JOSÉ AUGUSTO FERNANDES DE BARROS"/>
    <s v="-"/>
    <s v="Pessoa Física"/>
    <s v="xxx.315.414-xx"/>
    <n v="79631541487"/>
    <x v="0"/>
    <s v="RECIFE"/>
    <x v="0"/>
    <s v="Não me enquadro em nenhuma das situações que dão direito ao percentual de indução na pontuação."/>
    <n v="362"/>
    <s v="Suplente"/>
    <n v="82.4"/>
    <n v="277"/>
    <x v="1"/>
  </r>
  <r>
    <s v="on-265057925"/>
    <n v="18"/>
    <s v="WILIANE MARIA DIAS FEIJÓ  56009224420"/>
    <s v="-"/>
    <s v="Pessoa Jurídica (Exclusivamente MEI)"/>
    <s v="30.556.689/0001-04"/>
    <n v="56009224420"/>
    <x v="0"/>
    <s v="PAULISTA"/>
    <x v="0"/>
    <s v="20% - Mulheres (cis/trans/travesti)"/>
    <n v="363"/>
    <s v="Suplente"/>
    <n v="82.4"/>
    <n v="278"/>
    <x v="1"/>
  </r>
  <r>
    <s v="on-1818181171"/>
    <n v="18"/>
    <s v="ALTAMIR DE OLIVEIRA LIMA FILHO"/>
    <s v="-"/>
    <s v="Pessoa Física"/>
    <s v="xxx.242.744-xx"/>
    <n v="66624274468"/>
    <x v="1"/>
    <s v="RECIFE"/>
    <x v="0"/>
    <s v="20% - Pessoa preta, parda e indígena (identidade racial/cor),"/>
    <n v="364"/>
    <s v="Suplente"/>
    <n v="82.4"/>
    <n v="279"/>
    <x v="1"/>
  </r>
  <r>
    <s v="on-495470767"/>
    <n v="18"/>
    <s v="MARGARETH FERNANDA CUINAS ALVAREZ"/>
    <s v="-"/>
    <s v="Pessoa Física"/>
    <s v="xxx.761.734-xx"/>
    <n v="92076173404"/>
    <x v="0"/>
    <s v="RECIFE"/>
    <x v="0"/>
    <s v="20% - Mulheres (cis/trans/travesti)"/>
    <n v="365"/>
    <s v="Suplente"/>
    <n v="82.4"/>
    <n v="280"/>
    <x v="1"/>
  </r>
  <r>
    <s v="on-1039038683"/>
    <n v="18"/>
    <s v="LUIS CARNEIRO"/>
    <s v="-"/>
    <s v="Pessoa Física"/>
    <s v="xxx.642.854-xx"/>
    <n v="48864285415"/>
    <x v="1"/>
    <s v="RECIFE"/>
    <x v="0"/>
    <s v="20% - Pessoa preta, parda e indígena (identidade racial/cor),"/>
    <n v="366"/>
    <s v="Suplente"/>
    <n v="82.4"/>
    <n v="281"/>
    <x v="1"/>
  </r>
  <r>
    <s v="on-1621916633"/>
    <n v="18"/>
    <s v="GIL LISBOA"/>
    <s v="-"/>
    <s v="Pessoa Física"/>
    <s v="xxx.222.504-xx"/>
    <n v="90822250420"/>
    <x v="1"/>
    <s v="OLINDA"/>
    <x v="0"/>
    <s v="20% - Pessoa preta, parda e indígena (identidade racial/cor),"/>
    <n v="367"/>
    <s v="Suplente"/>
    <n v="82.4"/>
    <n v="282"/>
    <x v="1"/>
  </r>
  <r>
    <s v="on-737830501"/>
    <n v="18"/>
    <s v="MARCONDES SAVIO BARBOSA SOARES"/>
    <s v="-"/>
    <s v="Pessoa Física"/>
    <s v="xxx.937.054-xx"/>
    <n v="3493705409"/>
    <x v="0"/>
    <s v="FLORESTA"/>
    <x v="1"/>
    <s v="20% - Pessoa preta, parda e indígena (identidade racial/cor),"/>
    <n v="368"/>
    <s v="Suplente"/>
    <n v="41.2"/>
    <n v="24"/>
    <x v="0"/>
  </r>
  <r>
    <s v="on-1657408713"/>
    <n v="18"/>
    <s v="FERNANDO FÉLIX ALCÂNTARA"/>
    <s v="-"/>
    <s v="Pessoa Física"/>
    <s v="xxx.765.584-xx"/>
    <n v="58976558472"/>
    <x v="0"/>
    <s v="JABOATÃO DOS GUARARAPES"/>
    <x v="0"/>
    <s v="20% - Pessoa preta, parda e indígena (identidade racial/cor),"/>
    <n v="369"/>
    <s v="Suplente"/>
    <n v="82.4"/>
    <n v="283"/>
    <x v="1"/>
  </r>
  <r>
    <s v="on-842480063"/>
    <n v="18"/>
    <s v="ROSE-MARY CARVALHO DE SOUZA"/>
    <s v="-"/>
    <s v="Pessoa Física"/>
    <s v="xxx.084.724-xx"/>
    <n v="27308472434"/>
    <x v="0"/>
    <s v="JABOATÃO DOS GUARARAPES"/>
    <x v="0"/>
    <s v="20% - Mulheres (cis/trans/travesti)"/>
    <n v="370"/>
    <s v="Suplente"/>
    <n v="82.4"/>
    <n v="284"/>
    <x v="1"/>
  </r>
  <r>
    <s v="on-1185751058"/>
    <n v="18"/>
    <s v="ÉVERTON KELLY RAMOS FERNANDES"/>
    <s v="-"/>
    <s v="Pessoa Física"/>
    <s v="xxx.305.774-xx"/>
    <n v="1330577477"/>
    <x v="1"/>
    <s v="GARANHUNS"/>
    <x v="3"/>
    <s v="20% - Pessoa preta, parda e indígena (identidade racial/cor),"/>
    <n v="371"/>
    <s v="Suplente"/>
    <n v="41.2"/>
    <n v="32"/>
    <x v="0"/>
  </r>
  <r>
    <s v="on-1135551369"/>
    <n v="18"/>
    <s v="PEDRO IVO BERNARDO DE SANTANA SILVA"/>
    <s v="-"/>
    <s v="Pessoa Física"/>
    <s v="xxx.835.824-xx"/>
    <n v="5083582481"/>
    <x v="1"/>
    <s v="OLINDA"/>
    <x v="0"/>
    <s v="20% - Pessoa preta, parda e indígena (identidade racial/cor),"/>
    <n v="372"/>
    <s v="Suplente"/>
    <n v="82.4"/>
    <n v="285"/>
    <x v="1"/>
  </r>
  <r>
    <s v="on-398097012"/>
    <n v="18"/>
    <s v="NOELLY SILVEIRA DE CASTRO E SILVA PIMENTEL"/>
    <s v="-"/>
    <s v="Pessoa Física"/>
    <s v="xxx.582.914-xx"/>
    <n v="958291489"/>
    <x v="0"/>
    <s v="CONDADO"/>
    <x v="2"/>
    <s v="20% - Mulheres (cis/trans/travesti)"/>
    <n v="373"/>
    <s v="Suplente"/>
    <n v="41.2"/>
    <n v="32"/>
    <x v="0"/>
  </r>
  <r>
    <s v="on-1033581385"/>
    <n v="18"/>
    <s v="NÍDIA CARLOS"/>
    <s v="-"/>
    <s v="Pessoa Física"/>
    <s v="xxx.219.574-xx"/>
    <n v="7321957489"/>
    <x v="1"/>
    <s v="PAULISTA"/>
    <x v="0"/>
    <s v="20% - Pessoa preta, parda e indígena (identidade racial/cor),"/>
    <n v="374"/>
    <s v="Suplente"/>
    <n v="82.4"/>
    <n v="286"/>
    <x v="1"/>
  </r>
  <r>
    <s v="on-2090820256"/>
    <n v="18"/>
    <s v="ELIDA TAVARES"/>
    <s v="-"/>
    <s v="Pessoa Física"/>
    <s v="xxx.975.534-xx"/>
    <n v="39997553420"/>
    <x v="0"/>
    <s v="RECIFE"/>
    <x v="0"/>
    <s v="20% - Mulheres (cis/trans/travesti)"/>
    <n v="375"/>
    <s v="Suplente"/>
    <n v="82.4"/>
    <n v="287"/>
    <x v="1"/>
  </r>
  <r>
    <s v="on-325670834"/>
    <n v="18"/>
    <s v="ADAH LOUHUAMA LISBOA ASSIS"/>
    <s v="-"/>
    <s v="Pessoa Física"/>
    <s v="xxx.359.694-xx"/>
    <n v="6435969418"/>
    <x v="0"/>
    <s v="RECIFE"/>
    <x v="0"/>
    <s v="20% - Mulheres (cis/trans/travesti)"/>
    <n v="376"/>
    <s v="Suplente"/>
    <n v="82.4"/>
    <n v="288"/>
    <x v="1"/>
  </r>
  <r>
    <s v="on-289958620"/>
    <n v="18"/>
    <s v="GETÚLIO JOSÉ DO NASCIMENTO CHAVES"/>
    <s v="-"/>
    <s v="Pessoa Física"/>
    <s v="xxx.544.484-xx"/>
    <n v="6554448403"/>
    <x v="0"/>
    <s v="CAMARAGIBE"/>
    <x v="0"/>
    <s v="Não me enquadro em nenhuma das situações que dão direito ao percentual de indução na pontuação."/>
    <n v="377"/>
    <s v="Suplente"/>
    <n v="82.4"/>
    <n v="289"/>
    <x v="1"/>
  </r>
  <r>
    <s v="on-135270846"/>
    <n v="18"/>
    <s v="PAULA CAVALCANTI DE ALBUQUERQUE"/>
    <s v="-"/>
    <s v="Pessoa Física"/>
    <s v="xxx.691.534-xx"/>
    <n v="8569153430"/>
    <x v="0"/>
    <s v="RECIFE"/>
    <x v="0"/>
    <s v="20% - Pessoa preta, parda e indígena (identidade racial/cor),"/>
    <n v="378"/>
    <s v="Suplente"/>
    <n v="82.4"/>
    <n v="290"/>
    <x v="1"/>
  </r>
  <r>
    <s v="on-368134435"/>
    <n v="18"/>
    <s v="EDVALDO FLORENCIO DOS SANTOS"/>
    <s v="-"/>
    <s v="Pessoa Física"/>
    <s v="xxx.529.614-xx"/>
    <n v="60052961400"/>
    <x v="0"/>
    <s v="CARUARU"/>
    <x v="3"/>
    <s v="Não me enquadro em nenhuma das situações que dão direito ao percentual de indução na pontuação."/>
    <n v="379"/>
    <s v="Suplente"/>
    <n v="41.2"/>
    <n v="33"/>
    <x v="0"/>
  </r>
  <r>
    <s v="on-1441149002"/>
    <n v="18"/>
    <s v="LAURA ALVES DE SOUSA 04773477466"/>
    <s v="-"/>
    <s v="Pessoa Jurídica (Exclusivamente MEI)"/>
    <s v="23.173.799/0001-13"/>
    <n v="4773477466"/>
    <x v="0"/>
    <s v="RECIFE"/>
    <x v="0"/>
    <s v="20% - Mulheres (cis/trans/travesti)"/>
    <n v="380"/>
    <s v="Suplente"/>
    <n v="82.4"/>
    <n v="291"/>
    <x v="1"/>
  </r>
  <r>
    <s v="on-2033351725"/>
    <n v="18"/>
    <s v="JULIA PINTO FILIZOLA"/>
    <s v="-"/>
    <s v="Pessoa Jurídica (Exclusivamente MEI)"/>
    <s v="43.383.291/0001-57"/>
    <n v="7454027474"/>
    <x v="0"/>
    <s v="RECIFE"/>
    <x v="0"/>
    <s v="20% - Mulheres (cis/trans/travesti)"/>
    <n v="381"/>
    <s v="Suplente"/>
    <n v="82.4"/>
    <n v="292"/>
    <x v="1"/>
  </r>
  <r>
    <s v="on-1831016813"/>
    <n v="18"/>
    <s v="ADNA PRISCILA ALBUQUERQUE"/>
    <s v="-"/>
    <s v="Pessoa Física"/>
    <s v="xxx.054.324-xx"/>
    <n v="9205432431"/>
    <x v="0"/>
    <s v="OLINDA"/>
    <x v="0"/>
    <s v="20% - Mulheres (cis/trans/travesti)"/>
    <n v="382"/>
    <s v="Suplente"/>
    <n v="82.4"/>
    <n v="293"/>
    <x v="1"/>
  </r>
  <r>
    <s v="on-1920016522"/>
    <n v="18"/>
    <s v="JÚLIO CESAR DA SILVA"/>
    <s v="-"/>
    <s v="Pessoa Física"/>
    <s v="xxx.627.104-xx"/>
    <n v="1462710417"/>
    <x v="0"/>
    <s v="CAMARAGIBE"/>
    <x v="0"/>
    <s v="Não me enquadro em nenhuma das situações que dão direito ao percentual de indução na pontuação."/>
    <n v="383"/>
    <s v="Suplente"/>
    <n v="82.4"/>
    <n v="294"/>
    <x v="1"/>
  </r>
  <r>
    <s v="on-1882345012"/>
    <n v="18"/>
    <s v="NADINE DE SOUSA GONÇALVES NUNES"/>
    <s v="-"/>
    <s v="Pessoa Física"/>
    <s v="xxx.031.724-xx"/>
    <n v="11503172481"/>
    <x v="0"/>
    <s v="CARUARU"/>
    <x v="3"/>
    <s v="Não me enquadro em nenhuma das situações que dão direito ao percentual de indução na pontuação."/>
    <n v="384"/>
    <s v="Suplente"/>
    <n v="41.2"/>
    <n v="34"/>
    <x v="0"/>
  </r>
  <r>
    <s v="on-1343839632"/>
    <n v="18"/>
    <s v="PEDRO BETTIN VICTOR"/>
    <s v="-"/>
    <s v="Pessoa Física"/>
    <s v="xxx.881.434-xx"/>
    <n v="11588143481"/>
    <x v="0"/>
    <s v="RECIFE"/>
    <x v="0"/>
    <s v="Não me enquadro em nenhuma das situações que dão direito ao percentual de indução na pontuação."/>
    <n v="385"/>
    <s v="Suplente"/>
    <n v="82.4"/>
    <n v="295"/>
    <x v="1"/>
  </r>
  <r>
    <s v="on-2056743630"/>
    <n v="17.850000000000001"/>
    <s v="ADRIEL CARLOS CELESTINO DA SILVA"/>
    <s v="-"/>
    <s v="Pessoa Física"/>
    <s v="xxx.455.794-xx"/>
    <n v="7145579430"/>
    <x v="0"/>
    <s v="TAQUARITINGA DO NORTE"/>
    <x v="3"/>
    <s v="5% - Pessoa com Deficiência"/>
    <n v="386"/>
    <s v="Suplente"/>
    <n v="41.2"/>
    <n v="35"/>
    <x v="0"/>
  </r>
  <r>
    <s v="on-598754169"/>
    <n v="17.5"/>
    <s v="JOSÉ RODRIGUES DE SOUSA"/>
    <s v="-"/>
    <s v="Pessoa Física"/>
    <s v="xxx.379.378-xx"/>
    <n v="22337937810"/>
    <x v="0"/>
    <s v="SERRA TALHADA"/>
    <x v="1"/>
    <s v="Não me enquadro em nenhuma das situações que dão direito ao percentual de indução na pontuação."/>
    <n v="387"/>
    <s v="Suplente"/>
    <n v="41.2"/>
    <n v="25"/>
    <x v="0"/>
  </r>
  <r>
    <s v="on-1602228170"/>
    <n v="17.5"/>
    <s v="43.027.624 ANDRE LUIZ DE ARRUDA"/>
    <s v="-"/>
    <s v="Pessoa Jurídica (Exclusivamente MEI)"/>
    <s v="43.027.624/0001-05"/>
    <n v="4767957451"/>
    <x v="0"/>
    <s v="JABOATÃO DOS GUARARAPES"/>
    <x v="0"/>
    <s v="Não me enquadro em nenhuma das situações que dão direito ao percentual de indução na pontuação."/>
    <n v="388"/>
    <s v="Suplente"/>
    <n v="82.4"/>
    <n v="296"/>
    <x v="1"/>
  </r>
  <r>
    <s v="on-1009471239"/>
    <n v="17.5"/>
    <s v="BERG FRANCELINO"/>
    <s v="-"/>
    <s v="Pessoa Física"/>
    <s v="xxx.154.974-xx"/>
    <n v="7015497425"/>
    <x v="0"/>
    <s v="GOIANA"/>
    <x v="2"/>
    <s v="Não me enquadro em nenhuma das situações que dão direito ao percentual de indução na pontuação."/>
    <n v="389"/>
    <s v="Suplente"/>
    <n v="41.2"/>
    <n v="33"/>
    <x v="0"/>
  </r>
  <r>
    <s v="on-1837062234"/>
    <n v="17.5"/>
    <s v="JEFFESON MANDÚ RANGEL"/>
    <s v="-"/>
    <s v="Pessoa Física"/>
    <s v="xxx.828.804-xx"/>
    <n v="9182880450"/>
    <x v="0"/>
    <s v="PAUDALHO"/>
    <x v="2"/>
    <s v="Não me enquadro em nenhuma das situações que dão direito ao percentual de indução na pontuação."/>
    <n v="390"/>
    <s v="Suplente"/>
    <n v="41.2"/>
    <n v="34"/>
    <x v="0"/>
  </r>
  <r>
    <s v="on-1406106496"/>
    <n v="17.5"/>
    <s v="DIEGO HENRIQUE GONÇALVES PADILHA"/>
    <s v="-"/>
    <s v="Pessoa Física"/>
    <s v="xxx.034.424-xx"/>
    <n v="9503442494"/>
    <x v="0"/>
    <s v="OLINDA"/>
    <x v="0"/>
    <s v="Não me enquadro em nenhuma das situações que dão direito ao percentual de indução na pontuação."/>
    <n v="391"/>
    <s v="Suplente"/>
    <n v="82.4"/>
    <n v="297"/>
    <x v="1"/>
  </r>
  <r>
    <s v="on-1932352175"/>
    <n v="17.5"/>
    <s v="TALES URIEL FERREIRA PIMENTA"/>
    <s v="-"/>
    <s v="Pessoa Física"/>
    <s v="xxx.478.095-xx"/>
    <n v="7147809521"/>
    <x v="0"/>
    <s v="RECIFE"/>
    <x v="0"/>
    <s v="Não me enquadro em nenhuma das situações que dão direito ao percentual de indução na pontuação."/>
    <n v="392"/>
    <s v="Suplente"/>
    <n v="82.4"/>
    <n v="298"/>
    <x v="1"/>
  </r>
  <r>
    <s v="on-1375544386"/>
    <n v="17.399999999999999"/>
    <s v="HERMES GONÇALVES COSTA NETO"/>
    <s v="-"/>
    <s v="Pessoa Física"/>
    <s v="xxx.873.604-xx"/>
    <n v="90887360491"/>
    <x v="1"/>
    <s v="RECIFE"/>
    <x v="0"/>
    <s v="20% - Pessoa preta, parda e indígena (identidade racial/cor),"/>
    <n v="393"/>
    <s v="Suplente"/>
    <n v="82.4"/>
    <n v="299"/>
    <x v="1"/>
  </r>
  <r>
    <s v="on-875247967"/>
    <n v="17.399999999999999"/>
    <s v="ANDRESSON"/>
    <s v="-"/>
    <s v="Pessoa Física"/>
    <s v="xxx.817.254-xx"/>
    <n v="981725490"/>
    <x v="0"/>
    <s v="BEZERROS"/>
    <x v="3"/>
    <s v="20% - Pessoa preta, parda e indígena (identidade racial/cor),"/>
    <n v="394"/>
    <s v="Suplente"/>
    <n v="41.2"/>
    <n v="36"/>
    <x v="0"/>
  </r>
  <r>
    <s v="on-1839750667"/>
    <n v="17.399999999999999"/>
    <s v="RAPHAEL MALTA CLASEN"/>
    <s v="-"/>
    <s v="Pessoa Física"/>
    <s v="xxx.869.208-xx"/>
    <n v="33986920870"/>
    <x v="0"/>
    <s v="RECIFE"/>
    <x v="0"/>
    <s v="20% - Pessoa preta, parda e indígena (identidade racial/cor),"/>
    <n v="395"/>
    <s v="Suplente"/>
    <n v="82.4"/>
    <n v="300"/>
    <x v="1"/>
  </r>
  <r>
    <s v="on-289230861"/>
    <n v="17.399999999999999"/>
    <s v="KASSANDRA CAMILA DE OLIVEIRA LEITE"/>
    <s v="-"/>
    <s v="Pessoa Física"/>
    <s v="xxx.388.694-xx"/>
    <n v="5438869480"/>
    <x v="0"/>
    <s v="PAULISTA"/>
    <x v="0"/>
    <s v="20% - Mulheres (cis/trans/travesti)"/>
    <n v="396"/>
    <s v="Suplente"/>
    <n v="82.4"/>
    <n v="301"/>
    <x v="1"/>
  </r>
  <r>
    <s v="on-7015981"/>
    <n v="17.399999999999999"/>
    <s v="AYLA CRISTINA ALENCAR DE OLIVEIRA"/>
    <s v="-"/>
    <s v="Pessoa Física"/>
    <s v="xxx.709.494-xx"/>
    <n v="6470949401"/>
    <x v="1"/>
    <s v="RECIFE"/>
    <x v="0"/>
    <s v="20% - Pessoa preta, parda e indígena (identidade racial/cor),"/>
    <n v="397"/>
    <s v="Suplente"/>
    <n v="82.4"/>
    <n v="302"/>
    <x v="1"/>
  </r>
  <r>
    <s v="on-845232529"/>
    <n v="17.399999999999999"/>
    <s v="RICARDO BRUNO ALVES DE BRITO"/>
    <s v="-"/>
    <s v="Pessoa Jurídica (Exclusivamente MEI)"/>
    <s v="11.655.287/0001-04"/>
    <n v="2604139413"/>
    <x v="0"/>
    <s v="CAMARAGIBE"/>
    <x v="0"/>
    <s v="20% - Pessoa preta, parda e indígena (identidade racial/cor),"/>
    <n v="398"/>
    <s v="Suplente"/>
    <n v="82.4"/>
    <n v="303"/>
    <x v="1"/>
  </r>
  <r>
    <s v="on-63316717"/>
    <n v="17.399999999999999"/>
    <s v="JOYCE NOELLY SILVA FERREIRA"/>
    <s v="-"/>
    <s v="Pessoa Física"/>
    <s v="xxx.840.634-xx"/>
    <n v="10184063442"/>
    <x v="0"/>
    <s v="CARUARU"/>
    <x v="3"/>
    <s v="20% - Mulheres (cis/trans/travesti)"/>
    <n v="399"/>
    <s v="Suplente"/>
    <n v="41.2"/>
    <n v="37"/>
    <x v="0"/>
  </r>
  <r>
    <s v="on-1981028850"/>
    <n v="17.399999999999999"/>
    <s v="EDINÍLIO DA SILVA"/>
    <s v="-"/>
    <s v="Pessoa Física"/>
    <s v="xxx.067.134-xx"/>
    <n v="9106713467"/>
    <x v="1"/>
    <s v="RECIFE"/>
    <x v="0"/>
    <s v="20% - Pessoa preta, parda e indígena (identidade racial/cor),"/>
    <n v="400"/>
    <s v="Suplente"/>
    <n v="82.4"/>
    <n v="304"/>
    <x v="1"/>
  </r>
  <r>
    <s v="on-724202709"/>
    <n v="17.399999999999999"/>
    <s v="ANA KATARINA SCERVINO OLIVEIRA"/>
    <s v="-"/>
    <s v="Pessoa Física"/>
    <s v="xxx.317.444-xx"/>
    <n v="10631744495"/>
    <x v="1"/>
    <s v="RECIFE"/>
    <x v="0"/>
    <s v="20% - Mulheres (cis/trans/travesti)"/>
    <n v="401"/>
    <s v="Suplente"/>
    <n v="82.4"/>
    <n v="305"/>
    <x v="1"/>
  </r>
  <r>
    <s v="on-1363628262"/>
    <n v="17.399999999999999"/>
    <s v="FABIANA WANESSA DA SILVA BEZERRA"/>
    <s v="-"/>
    <s v="Pessoa Física"/>
    <s v="xxx.715.204-xx"/>
    <n v="2071520475"/>
    <x v="0"/>
    <s v="CAMARAGIBE"/>
    <x v="0"/>
    <s v="20% - Mulheres (cis/trans/travesti)"/>
    <n v="402"/>
    <s v="Suplente"/>
    <n v="82.4"/>
    <n v="306"/>
    <x v="1"/>
  </r>
  <r>
    <s v="on-992375678"/>
    <n v="17.399999999999999"/>
    <s v="THALITA AMANDA PEREIRA DE ANDRADE"/>
    <s v="-"/>
    <s v="Pessoa Física"/>
    <s v="xxx.183.664-xx"/>
    <n v="1618366408"/>
    <x v="0"/>
    <s v="CAMARAGIBE"/>
    <x v="0"/>
    <s v="20% - Mulheres (cis/trans/travesti)"/>
    <n v="403"/>
    <s v="Suplente"/>
    <n v="82.4"/>
    <n v="307"/>
    <x v="1"/>
  </r>
  <r>
    <s v="on-487391931"/>
    <n v="17.399999999999999"/>
    <s v="JÉSSICA GIZELA MARINHO APOLÔNIO DE SOUZA"/>
    <s v="-"/>
    <s v="Pessoa Física"/>
    <s v="xxx.011.684-xx"/>
    <n v="9801168480"/>
    <x v="1"/>
    <s v="OLINDA"/>
    <x v="0"/>
    <s v="20% - Mulheres (cis/trans/travesti)"/>
    <n v="404"/>
    <s v="Suplente"/>
    <n v="82.4"/>
    <n v="308"/>
    <x v="1"/>
  </r>
  <r>
    <s v="on-2126925508"/>
    <n v="17.399999999999999"/>
    <s v="MARIA ALICE DA SILVA RODRIGUES 49235873000172"/>
    <s v="-"/>
    <s v="Pessoa Jurídica (Exclusivamente MEI)"/>
    <s v="49.235.873/0001-72"/>
    <n v="11274457408"/>
    <x v="0"/>
    <s v="PAULISTA"/>
    <x v="0"/>
    <s v="20% - Mulheres (cis/trans/travesti)"/>
    <n v="405"/>
    <s v="Suplente"/>
    <n v="82.4"/>
    <n v="309"/>
    <x v="1"/>
  </r>
  <r>
    <s v="on-1860444279"/>
    <n v="17.399999999999999"/>
    <s v="AMANDA TAMYRES SANTOS LIMA"/>
    <s v="-"/>
    <s v="Pessoa Física"/>
    <s v="xxx.174.364-xx"/>
    <n v="11617436429"/>
    <x v="0"/>
    <s v="CARUARU"/>
    <x v="3"/>
    <s v="20% - Mulheres (cis/trans/travesti)"/>
    <n v="406"/>
    <s v="Suplente"/>
    <n v="41.2"/>
    <n v="38"/>
    <x v="0"/>
  </r>
  <r>
    <s v="on-544755722"/>
    <n v="17.25"/>
    <s v="ÁGUEDA CRISTINA OLIVEIRA MARQUES DA SILVA"/>
    <s v="-"/>
    <s v="Pessoa Física"/>
    <s v="xxx.693.494-xx"/>
    <n v="21169349404"/>
    <x v="0"/>
    <s v="PESQUEIRA"/>
    <x v="3"/>
    <s v="15% - Povos e comunidades tradicionais, indígenas, quilombolas, de terreiro e (ou) ciganos (grupo étnico)"/>
    <n v="407"/>
    <s v="Suplente"/>
    <n v="41.2"/>
    <n v="39"/>
    <x v="0"/>
  </r>
  <r>
    <s v="on-1656827068"/>
    <n v="17.25"/>
    <s v="LADJANE TIMÓTEO DE AZEVÊDO CAVALCANTI"/>
    <s v="-"/>
    <s v="Pessoa Física"/>
    <s v="xxx.292.994-xx"/>
    <n v="2029299499"/>
    <x v="1"/>
    <s v="PESQUEIRA"/>
    <x v="3"/>
    <s v="15% - Povos e comunidades tradicionais, indígenas, quilombolas, de terreiro e (ou) ciganos (grupo étnico)"/>
    <n v="408"/>
    <s v="Suplente"/>
    <n v="41.2"/>
    <n v="40"/>
    <x v="0"/>
  </r>
  <r>
    <s v="on-1908160418"/>
    <n v="17"/>
    <s v="JEAN CARLOS FARIAS"/>
    <s v="-"/>
    <s v="Pessoa Física"/>
    <s v="xxx.002.944-xx"/>
    <n v="51400294487"/>
    <x v="0"/>
    <s v="RECIFE"/>
    <x v="0"/>
    <s v="Não me enquadro em nenhuma das situações que dão direito ao percentual de indução na pontuação."/>
    <n v="409"/>
    <s v="Suplente"/>
    <n v="82.4"/>
    <n v="310"/>
    <x v="1"/>
  </r>
  <r>
    <s v="on-1854096909"/>
    <n v="17"/>
    <s v="EDUARDO COSTA CUNHA"/>
    <s v="-"/>
    <s v="Pessoa Física"/>
    <s v="xxx.839.684-xx"/>
    <n v="783968400"/>
    <x v="0"/>
    <s v="RECIFE"/>
    <x v="0"/>
    <s v="Não me enquadro em nenhuma das situações que dão direito ao percentual de indução na pontuação."/>
    <n v="410"/>
    <s v="Suplente"/>
    <n v="82.4"/>
    <n v="311"/>
    <x v="1"/>
  </r>
  <r>
    <s v="on-600854760"/>
    <n v="17"/>
    <s v="ANDERSON ALBUQUERQUE DA SILVA"/>
    <s v="-"/>
    <s v="Pessoa Física"/>
    <s v="xxx.502.544-xx"/>
    <n v="1050254457"/>
    <x v="0"/>
    <s v="RECIFE"/>
    <x v="0"/>
    <s v="Não me enquadro em nenhuma das situações que dão direito ao percentual de indução na pontuação."/>
    <n v="411"/>
    <s v="Suplente"/>
    <n v="82.4"/>
    <n v="312"/>
    <x v="1"/>
  </r>
  <r>
    <s v="on-1270097862"/>
    <n v="17"/>
    <s v="ADRIANO VENTURA GALVÃO"/>
    <s v="-"/>
    <s v="Pessoa Física"/>
    <s v="xxx.191.234-xx"/>
    <n v="5719123466"/>
    <x v="0"/>
    <s v="ARCOVERDE"/>
    <x v="1"/>
    <s v="Não me enquadro em nenhuma das situações que dão direito ao percentual de indução na pontuação."/>
    <n v="412"/>
    <s v="Suplente"/>
    <n v="41.2"/>
    <n v="26"/>
    <x v="0"/>
  </r>
  <r>
    <s v="on-1586197203"/>
    <n v="17"/>
    <s v="AUGUSTO CÉSAR DANTAS DE SOUZA"/>
    <s v="-"/>
    <s v="Pessoa Física"/>
    <s v="xxx.516.394-xx"/>
    <n v="7451639479"/>
    <x v="0"/>
    <s v="RECIFE"/>
    <x v="0"/>
    <s v="Não me enquadro em nenhuma das situações que dão direito ao percentual de indução na pontuação."/>
    <n v="413"/>
    <s v="Suplente"/>
    <n v="82.4"/>
    <n v="313"/>
    <x v="1"/>
  </r>
  <r>
    <s v="on-179205704"/>
    <n v="16.86"/>
    <s v="NATALLI MOURA"/>
    <s v="-"/>
    <s v="Pessoa Física"/>
    <s v="xxx.986.574-xx"/>
    <n v="12598657462"/>
    <x v="0"/>
    <s v="CAMARAGIBE"/>
    <x v="0"/>
    <s v="20% - Mulheres (cis/trans/travesti)"/>
    <n v="414"/>
    <s v="Suplente"/>
    <n v="82.4"/>
    <n v="314"/>
    <x v="1"/>
  </r>
  <r>
    <s v="on-493241302"/>
    <n v="16.8"/>
    <s v="CARLOTA PEREIRA"/>
    <s v="-"/>
    <s v="Pessoa Física"/>
    <s v="xxx.342.724-xx"/>
    <n v="84734272468"/>
    <x v="1"/>
    <s v="JABOATÃO DOS GUARARAPES"/>
    <x v="0"/>
    <s v="20% - Pessoa preta, parda e indígena (identidade racial/cor),"/>
    <n v="415"/>
    <s v="Suplente"/>
    <n v="82.4"/>
    <n v="315"/>
    <x v="1"/>
  </r>
  <r>
    <s v="on-960722283"/>
    <n v="16.8"/>
    <s v="PAULA SENA"/>
    <s v="-"/>
    <s v="Pessoa Física"/>
    <s v="xxx.028.614-xx"/>
    <n v="70702861472"/>
    <x v="1"/>
    <s v="OLINDA"/>
    <x v="0"/>
    <s v="20% - Pessoa preta, parda e indígena (identidade racial/cor),"/>
    <n v="416"/>
    <s v="Suplente"/>
    <n v="82.4"/>
    <n v="316"/>
    <x v="1"/>
  </r>
  <r>
    <s v="on-928797412"/>
    <n v="16.8"/>
    <s v="PAULO PEREIRA DA SILVA86229931400"/>
    <s v="-"/>
    <s v="Pessoa Jurídica (Exclusivamente MEI)"/>
    <s v="32.468.949/0001-07"/>
    <n v="86229931400"/>
    <x v="1"/>
    <s v="ARCOVERDE"/>
    <x v="1"/>
    <s v="20% - Pessoa preta, parda e indígena (identidade racial/cor),"/>
    <n v="417"/>
    <s v="Suplente"/>
    <n v="41.2"/>
    <n v="27"/>
    <x v="0"/>
  </r>
  <r>
    <s v="on-968975988"/>
    <n v="16.8"/>
    <s v="RICARDO ALEXANDRE DA SILVA"/>
    <s v="-"/>
    <s v="Pessoa Física"/>
    <s v="xxx.631.284-xx"/>
    <n v="89663128453"/>
    <x v="1"/>
    <s v="VITÓRIA DE SANTO ANTÃO"/>
    <x v="2"/>
    <s v="20% - Pessoa preta, parda e indígena (identidade racial/cor),"/>
    <n v="418"/>
    <s v="Suplente"/>
    <n v="41.2"/>
    <n v="35"/>
    <x v="0"/>
  </r>
  <r>
    <s v="on-1903509876"/>
    <n v="16.8"/>
    <s v="JOSE RICARDO FRANCISCO DA SILVA"/>
    <s v="-"/>
    <s v="Pessoa Física"/>
    <s v="xxx.221.554-xx"/>
    <n v="4922155457"/>
    <x v="1"/>
    <s v="OROBÓ"/>
    <x v="3"/>
    <s v="20% - Pessoa preta, parda e indígena (identidade racial/cor),"/>
    <n v="419"/>
    <s v="Suplente"/>
    <n v="41.2"/>
    <n v="41"/>
    <x v="0"/>
  </r>
  <r>
    <s v="on-1013923654"/>
    <n v="16.8"/>
    <s v="ANDREA ROSA SOARES 03049733438"/>
    <s v="-"/>
    <s v="Pessoa Jurídica (Exclusivamente MEI)"/>
    <s v="16.787.598/0001-40"/>
    <n v="3049733438"/>
    <x v="1"/>
    <s v="RECIFE"/>
    <x v="0"/>
    <s v="20% - Pessoa preta, parda e indígena (identidade racial/cor),"/>
    <n v="420"/>
    <s v="Suplente"/>
    <n v="82.4"/>
    <n v="317"/>
    <x v="1"/>
  </r>
  <r>
    <s v="on-1307862703"/>
    <n v="16.8"/>
    <s v="ANDERSON ROGÉRIO DE OLIVEIRA"/>
    <s v="-"/>
    <s v="Pessoa Física"/>
    <s v="xxx.989.714-xx"/>
    <n v="6698971405"/>
    <x v="0"/>
    <s v="RECIFE"/>
    <x v="0"/>
    <s v="20% - Pessoa preta, parda e indígena (identidade racial/cor),"/>
    <n v="421"/>
    <s v="Suplente"/>
    <n v="82.4"/>
    <n v="318"/>
    <x v="1"/>
  </r>
  <r>
    <s v="on-1569155698"/>
    <n v="16.8"/>
    <s v="MARIA DA CONCEIÇÃO RODRIGUES COSTA"/>
    <s v="-"/>
    <s v="Pessoa Física"/>
    <s v="xxx.759.024-xx"/>
    <n v="83375902468"/>
    <x v="0"/>
    <s v="PAULISTA"/>
    <x v="0"/>
    <s v="20% - Mulheres (cis/trans/travesti)"/>
    <n v="422"/>
    <s v="Suplente"/>
    <n v="82.4"/>
    <n v="319"/>
    <x v="1"/>
  </r>
  <r>
    <s v="on-985474161"/>
    <n v="16.8"/>
    <s v="NORMA MAGALI"/>
    <s v="-"/>
    <s v="Pessoa Física"/>
    <s v="xxx.309.724-xx"/>
    <n v="2730972455"/>
    <x v="1"/>
    <s v="PAULISTA"/>
    <x v="0"/>
    <s v="20% - Mulheres (cis/trans/travesti)"/>
    <n v="423"/>
    <s v="Suplente"/>
    <n v="82.4"/>
    <n v="320"/>
    <x v="1"/>
  </r>
  <r>
    <s v="on-950154453"/>
    <n v="16.8"/>
    <s v="JEFFERSON BATISTA DE ANDRADE 07377999438"/>
    <s v="-"/>
    <s v="Pessoa Jurídica (Exclusivamente MEI)"/>
    <s v="33.270.293/0001-86"/>
    <n v="7377999438"/>
    <x v="1"/>
    <s v="CARPINA"/>
    <x v="2"/>
    <s v="20% - Pessoa preta, parda e indígena (identidade racial/cor),"/>
    <n v="424"/>
    <s v="Suplente"/>
    <n v="41.2"/>
    <n v="36"/>
    <x v="0"/>
  </r>
  <r>
    <s v="on-151066317"/>
    <n v="16.8"/>
    <s v="TIANE MARIA DE SANTANA"/>
    <s v="-"/>
    <s v="Pessoa Jurídica (Exclusivamente MEI)"/>
    <s v="33.353.068/0001-03"/>
    <n v="2173309404"/>
    <x v="1"/>
    <s v="RECIFE"/>
    <x v="0"/>
    <s v="20% - Pessoa preta, parda e indígena (identidade racial/cor),"/>
    <n v="425"/>
    <s v="Suplente"/>
    <n v="82.4"/>
    <n v="321"/>
    <x v="1"/>
  </r>
  <r>
    <s v="on-1586652277"/>
    <n v="16.8"/>
    <s v="RODRIGO BATISTA DA SILVA"/>
    <s v="-"/>
    <s v="Pessoa Física"/>
    <s v="xxx.937.734-xx"/>
    <n v="1393773443"/>
    <x v="1"/>
    <s v="OLINDA"/>
    <x v="0"/>
    <s v="20% - Pessoa preta, parda e indígena (identidade racial/cor),"/>
    <n v="426"/>
    <s v="Suplente"/>
    <n v="82.4"/>
    <n v="322"/>
    <x v="1"/>
  </r>
  <r>
    <s v="on-1811184826"/>
    <n v="16.8"/>
    <s v="ALEXSANDRA DA SILVA LIMA"/>
    <s v="-"/>
    <s v="Pessoa Física"/>
    <s v="xxx.387.884-xx"/>
    <n v="11338788493"/>
    <x v="1"/>
    <s v="LIMOEIRO"/>
    <x v="3"/>
    <s v="20% - Pessoa preta, parda e indígena (identidade racial/cor),"/>
    <n v="427"/>
    <s v="Suplente"/>
    <n v="41.2"/>
    <n v="42"/>
    <x v="1"/>
  </r>
  <r>
    <s v="on-1176119916"/>
    <n v="16.8"/>
    <s v="MARINA GOMES PUGLIESI BRANCO"/>
    <s v="-"/>
    <s v="Pessoa Jurídica (Exclusivamente MEI)"/>
    <s v="47.412.253/0001-36"/>
    <n v="8773089427"/>
    <x v="0"/>
    <s v="RECIFE"/>
    <x v="0"/>
    <s v="20% - Mulheres (cis/trans/travesti)"/>
    <n v="428"/>
    <s v="Suplente"/>
    <n v="82.4"/>
    <n v="323"/>
    <x v="1"/>
  </r>
  <r>
    <s v="on-1418746800"/>
    <n v="16.8"/>
    <s v="NATALI MARIA DE OLIVEIRA"/>
    <s v="-"/>
    <s v="Pessoa Física"/>
    <s v="xxx.289.804-xx"/>
    <n v="69428980404"/>
    <x v="0"/>
    <s v="RECIFE"/>
    <x v="0"/>
    <s v="20% - Pessoa preta, parda e indígena (identidade racial/cor),"/>
    <n v="429"/>
    <s v="Suplente"/>
    <n v="82.4"/>
    <n v="324"/>
    <x v="1"/>
  </r>
  <r>
    <s v="on-1101676851"/>
    <n v="16.8"/>
    <s v="24.081.322 MARIANNA DOS SANTOS MELO"/>
    <s v="-"/>
    <s v="Pessoa Jurídica (Exclusivamente MEI)"/>
    <s v="24.081.322/0001-70"/>
    <n v="9809688440"/>
    <x v="0"/>
    <s v="RECIFE"/>
    <x v="0"/>
    <s v="20% - Mulheres (cis/trans/travesti)"/>
    <n v="430"/>
    <s v="Suplente"/>
    <n v="82.4"/>
    <n v="325"/>
    <x v="1"/>
  </r>
  <r>
    <s v="on-38536604"/>
    <n v="16.8"/>
    <s v="JUAN EDUARDO"/>
    <s v="-"/>
    <s v="Pessoa Física"/>
    <s v="xxx.572.934-xx"/>
    <n v="12757293478"/>
    <x v="1"/>
    <s v="OLINDA"/>
    <x v="0"/>
    <s v="20% - Pessoa preta, parda e indígena (identidade racial/cor),"/>
    <n v="432"/>
    <s v="Suplente"/>
    <n v="82.4"/>
    <n v="327"/>
    <x v="1"/>
  </r>
  <r>
    <s v="on-1782606328"/>
    <n v="16.5"/>
    <s v="JOSE LUIZ PEREIRA DA SILVA"/>
    <s v="-"/>
    <s v="Pessoa Física"/>
    <s v="xxx.639.864-xx"/>
    <n v="55963986400"/>
    <x v="0"/>
    <s v="RECIFE"/>
    <x v="0"/>
    <s v="Não me enquadro em nenhuma das situações que dão direito ao percentual de indução na pontuação."/>
    <n v="433"/>
    <s v="Suplente"/>
    <n v="82.4"/>
    <n v="328"/>
    <x v="1"/>
  </r>
  <r>
    <s v="on-205459795"/>
    <n v="16.5"/>
    <s v="CALINHOS BOCA"/>
    <s v="-"/>
    <s v="Pessoa Física"/>
    <s v="xxx.248.364-xx"/>
    <n v="85824836434"/>
    <x v="0"/>
    <s v="ARCOVERDE"/>
    <x v="1"/>
    <s v="Não me enquadro em nenhuma das situações que dão direito ao percentual de indução na pontuação."/>
    <n v="434"/>
    <s v="Suplente"/>
    <n v="41.2"/>
    <n v="28"/>
    <x v="0"/>
  </r>
  <r>
    <s v="on-393572905"/>
    <n v="16.5"/>
    <s v="FRANCY KENNEDY DA SILVA"/>
    <s v="-"/>
    <s v="Pessoa Física"/>
    <s v="xxx.037.884-xx"/>
    <n v="63103788487"/>
    <x v="0"/>
    <s v="RECIFE"/>
    <x v="0"/>
    <s v="Não me enquadro em nenhuma das situações que dão direito ao percentual de indução na pontuação."/>
    <n v="435"/>
    <s v="Suplente"/>
    <n v="82.4"/>
    <n v="329"/>
    <x v="1"/>
  </r>
  <r>
    <s v="on-909197708"/>
    <n v="16.5"/>
    <s v="QUENTIN SERGE DELAROCHE"/>
    <s v="-"/>
    <s v="Pessoa Física"/>
    <s v="xxx.853.754-xx"/>
    <n v="1685375405"/>
    <x v="0"/>
    <s v="RECIFE"/>
    <x v="0"/>
    <s v="Não me enquadro em nenhuma das situações que dão direito ao percentual de indução na pontuação."/>
    <n v="436"/>
    <s v="Suplente"/>
    <n v="82.4"/>
    <n v="330"/>
    <x v="1"/>
  </r>
  <r>
    <s v="on-1139307518"/>
    <n v="16.2"/>
    <s v="JOSÉ GOMES DO NASCIMENTO JUNIOR"/>
    <s v="-"/>
    <s v="Pessoa Física"/>
    <s v="xxx.228.884-xx"/>
    <n v="4722888493"/>
    <x v="1"/>
    <s v="PAULISTA"/>
    <x v="0"/>
    <s v="20% - Pessoa preta, parda e indígena (identidade racial/cor),"/>
    <n v="437"/>
    <s v="Suplente"/>
    <n v="82.4"/>
    <n v="331"/>
    <x v="1"/>
  </r>
  <r>
    <s v="on-872167104"/>
    <n v="16.2"/>
    <s v="ANDERSON"/>
    <s v="-"/>
    <s v="Pessoa Física"/>
    <s v="xxx.427.767-xx"/>
    <n v="9342776728"/>
    <x v="1"/>
    <s v="RECIFE"/>
    <x v="0"/>
    <s v="20% - Pessoa preta, parda e indígena (identidade racial/cor),"/>
    <n v="438"/>
    <s v="Suplente"/>
    <n v="82.4"/>
    <n v="332"/>
    <x v="1"/>
  </r>
  <r>
    <s v="on-1435592927"/>
    <n v="16.2"/>
    <s v="WILLIAM RAMOS SILVA"/>
    <s v="-"/>
    <s v="Pessoa Física"/>
    <s v="xxx.268.744-xx"/>
    <n v="4326874406"/>
    <x v="0"/>
    <s v="IPOJUCA"/>
    <x v="0"/>
    <s v="20% - Pessoa preta, parda e indígena (identidade racial/cor),"/>
    <n v="439"/>
    <s v="Suplente"/>
    <n v="82.4"/>
    <n v="333"/>
    <x v="1"/>
  </r>
  <r>
    <s v="on-1744505203"/>
    <n v="16.2"/>
    <s v="JÚNIOR BROW"/>
    <s v="-"/>
    <s v="Pessoa Física"/>
    <s v="xxx.695.484-xx"/>
    <n v="7969548440"/>
    <x v="1"/>
    <s v="RECIFE"/>
    <x v="0"/>
    <s v="20% - Pessoa preta, parda e indígena (identidade racial/cor),"/>
    <n v="440"/>
    <s v="Suplente"/>
    <n v="82.4"/>
    <n v="334"/>
    <x v="1"/>
  </r>
  <r>
    <s v="on-922894324"/>
    <n v="16.2"/>
    <s v="ANTÔNIO ALEX DO MONTE OLIVEIRA"/>
    <s v="-"/>
    <s v="Pessoa Física"/>
    <s v="xxx.965.814-xx"/>
    <n v="5596581410"/>
    <x v="1"/>
    <s v="RECIFE"/>
    <x v="0"/>
    <s v="20% - Pessoa preta, parda e indígena (identidade racial/cor),"/>
    <n v="441"/>
    <s v="Suplente"/>
    <n v="82.4"/>
    <n v="335"/>
    <x v="1"/>
  </r>
  <r>
    <s v="on-2103840663"/>
    <n v="16.2"/>
    <s v="ARI DA CENA"/>
    <s v="-"/>
    <s v="Pessoa Física"/>
    <s v="xxx.218.734-xx"/>
    <n v="7221873437"/>
    <x v="1"/>
    <s v="PAULISTA"/>
    <x v="0"/>
    <s v="20% - Pessoa preta, parda e indígena (identidade racial/cor),"/>
    <n v="442"/>
    <s v="Suplente"/>
    <n v="82.4"/>
    <n v="336"/>
    <x v="1"/>
  </r>
  <r>
    <s v="on-1754218598"/>
    <n v="16.2"/>
    <s v="SAVIO ALEXANDRE NUNES DE OLIVEIRA"/>
    <s v="-"/>
    <s v="Pessoa Física"/>
    <s v="xxx.361.754-xx"/>
    <n v="1436175402"/>
    <x v="1"/>
    <s v="IPOJUCA"/>
    <x v="0"/>
    <s v="20% - Pessoa preta, parda e indígena (identidade racial/cor),"/>
    <n v="443"/>
    <s v="Suplente"/>
    <n v="82.4"/>
    <n v="337"/>
    <x v="1"/>
  </r>
  <r>
    <s v="on-597785138"/>
    <n v="16.2"/>
    <s v="JOSUEL CANDIDO DA SILVA"/>
    <s v="-"/>
    <s v="Pessoa Física"/>
    <s v="xxx.746.504-xx"/>
    <n v="81874650420"/>
    <x v="1"/>
    <s v="VICÊNCIA"/>
    <x v="2"/>
    <s v="20% - Pessoa preta, parda e indígena (identidade racial/cor),"/>
    <n v="444"/>
    <s v="Suplente"/>
    <n v="41.2"/>
    <n v="37"/>
    <x v="0"/>
  </r>
  <r>
    <s v="on-1345480206"/>
    <n v="16.2"/>
    <s v="SALATIEL CICERO DA SILVA"/>
    <s v="-"/>
    <s v="Pessoa Física"/>
    <s v="xxx.641.534-xx"/>
    <n v="8764153460"/>
    <x v="1"/>
    <s v="NAZARÉ DA MATA"/>
    <x v="2"/>
    <s v="20% - Pessoa preta, parda e indígena (identidade racial/cor),"/>
    <n v="445"/>
    <s v="Suplente"/>
    <n v="41.2"/>
    <n v="38"/>
    <x v="0"/>
  </r>
  <r>
    <s v="on-202708799"/>
    <n v="16.2"/>
    <s v="LUCIANO DOS SANTOS ARRUDA 02986739407"/>
    <s v="-"/>
    <s v="Pessoa Jurídica (Exclusivamente MEI)"/>
    <s v="28.471.453/0001-15"/>
    <n v="2986739407"/>
    <x v="1"/>
    <s v="PAULISTA"/>
    <x v="0"/>
    <s v="20% - Pessoa preta, parda e indígena (identidade racial/cor),"/>
    <n v="446"/>
    <s v="Suplente"/>
    <n v="82.4"/>
    <n v="338"/>
    <x v="1"/>
  </r>
  <r>
    <s v="on-2134185590"/>
    <n v="16.2"/>
    <s v="AYMARA ALMEIDA"/>
    <s v="-"/>
    <s v="Pessoa Física"/>
    <s v="xxx.089.034-xx"/>
    <n v="9408903480"/>
    <x v="1"/>
    <s v="RECIFE"/>
    <x v="0"/>
    <s v="20% - Pessoa preta, parda e indígena (identidade racial/cor),"/>
    <n v="447"/>
    <s v="Suplente"/>
    <n v="82.4"/>
    <n v="339"/>
    <x v="1"/>
  </r>
  <r>
    <s v="on-1852582282"/>
    <n v="16.2"/>
    <s v="JEAN DEYVID ALCANTARA FARIAS"/>
    <s v="-"/>
    <s v="Pessoa Física"/>
    <s v="xxx.046.254-xx"/>
    <n v="4504625440"/>
    <x v="1"/>
    <s v="TRIUNFO"/>
    <x v="1"/>
    <s v="20% - Pessoa preta, parda e indígena (identidade racial/cor),"/>
    <n v="448"/>
    <s v="Suplente"/>
    <n v="41.2"/>
    <n v="29"/>
    <x v="0"/>
  </r>
  <r>
    <s v="on-995957019"/>
    <n v="16.2"/>
    <s v="FRANCISCO BARRADÃO"/>
    <s v="-"/>
    <s v="Pessoa Física"/>
    <s v="xxx.670.324-xx"/>
    <n v="8267032401"/>
    <x v="2"/>
    <s v="LAGOA GRANDE"/>
    <x v="1"/>
    <s v="20% - Pessoa preta, parda e indígena (identidade racial/cor),"/>
    <n v="449"/>
    <s v="Suplente"/>
    <n v="41.2"/>
    <n v="30"/>
    <x v="0"/>
  </r>
  <r>
    <s v="on-769944097"/>
    <n v="16.2"/>
    <s v="RENAN MELO DE ANDRADE"/>
    <s v="-"/>
    <s v="Pessoa Física"/>
    <s v="xxx.390.474-xx"/>
    <n v="8039047463"/>
    <x v="1"/>
    <s v="IGARASSU"/>
    <x v="0"/>
    <s v="20% - Pessoa preta, parda e indígena (identidade racial/cor),"/>
    <n v="450"/>
    <s v="Suplente"/>
    <n v="82.4"/>
    <n v="340"/>
    <x v="1"/>
  </r>
  <r>
    <s v="on-1667451207"/>
    <n v="16.2"/>
    <s v="PABLO OXAGUIAM SANTIAGO BARBOSA"/>
    <s v="-"/>
    <s v="Pessoa Física"/>
    <s v="xxx.488.174-xx"/>
    <n v="11448817498"/>
    <x v="1"/>
    <s v="OLINDA"/>
    <x v="0"/>
    <s v="20% - Pessoa preta, parda e indígena (identidade racial/cor),"/>
    <n v="451"/>
    <s v="Suplente"/>
    <n v="82.4"/>
    <n v="341"/>
    <x v="1"/>
  </r>
  <r>
    <s v="on-1783432393"/>
    <n v="16.2"/>
    <s v="SARA"/>
    <s v="-"/>
    <s v="Pessoa Física"/>
    <s v="xxx.102.044-xx"/>
    <n v="70410204447"/>
    <x v="0"/>
    <s v="RECIFE"/>
    <x v="0"/>
    <s v="20% - Mulheres (cis/trans/travesti)"/>
    <n v="452"/>
    <s v="Suplente"/>
    <n v="82.4"/>
    <n v="342"/>
    <x v="1"/>
  </r>
  <r>
    <s v="on-1964779020"/>
    <n v="16.2"/>
    <s v="JOSINALDO BEZERRA SOBRINHO"/>
    <s v="-"/>
    <s v="Pessoa Física"/>
    <s v="xxx.071.004-xx"/>
    <n v="42007100487"/>
    <x v="0"/>
    <s v="JABOATÃO DOS GUARARAPES"/>
    <x v="0"/>
    <s v="20% - Pessoa preta, parda e indígena (identidade racial/cor),"/>
    <n v="453"/>
    <s v="Suplente"/>
    <n v="82.4"/>
    <n v="343"/>
    <x v="1"/>
  </r>
  <r>
    <s v="on-1005289385"/>
    <n v="16.2"/>
    <s v="DEYONE ALBUQUERQUE DA SILVA"/>
    <s v="-"/>
    <s v="Pessoa Física"/>
    <s v="xxx.794.924-xx"/>
    <n v="9079492400"/>
    <x v="1"/>
    <s v="PAULISTA"/>
    <x v="0"/>
    <s v="20% - Pessoa preta, parda e indígena (identidade racial/cor),"/>
    <n v="454"/>
    <s v="Suplente"/>
    <n v="82.4"/>
    <n v="344"/>
    <x v="1"/>
  </r>
  <r>
    <s v="on-1638029697"/>
    <n v="16.2"/>
    <s v="MARIA CLARA DOS SANTOS MENDES"/>
    <s v="-"/>
    <s v="Pessoa Física"/>
    <s v="xxx.340.894-xx"/>
    <n v="9934089408"/>
    <x v="0"/>
    <s v="CATENDE"/>
    <x v="2"/>
    <s v="20% - Pessoa preta, parda e indígena (identidade racial/cor),"/>
    <n v="455"/>
    <s v="Suplente"/>
    <n v="41.2"/>
    <n v="39"/>
    <x v="0"/>
  </r>
  <r>
    <s v="on-625504768"/>
    <n v="16.2"/>
    <s v="THAÍS SALES CARNEIRO"/>
    <s v="-"/>
    <s v="Pessoa Física"/>
    <s v="xxx.284.174-xx"/>
    <n v="5528417490"/>
    <x v="0"/>
    <s v="RECIFE"/>
    <x v="0"/>
    <s v="20% - Mulheres (cis/trans/travesti)"/>
    <n v="456"/>
    <s v="Suplente"/>
    <n v="82.4"/>
    <n v="345"/>
    <x v="1"/>
  </r>
  <r>
    <s v="on-409338558"/>
    <n v="16"/>
    <s v="MATEO FELIPE BRAVO ARIZA 01308838913"/>
    <s v="-"/>
    <s v="Pessoa Jurídica (Exclusivamente MEI)"/>
    <s v="36.603.779/0001-87"/>
    <n v="1308838913"/>
    <x v="0"/>
    <s v="OLINDA"/>
    <x v="0"/>
    <s v="Não me enquadro em nenhuma das situações que dão direito ao percentual de indução na pontuação."/>
    <n v="457"/>
    <s v="Suplente"/>
    <n v="82.4"/>
    <n v="346"/>
    <x v="1"/>
  </r>
  <r>
    <s v="on-1971196250"/>
    <n v="16"/>
    <s v="EDJACKSON HENRIQUE DA SILVA GUERRA"/>
    <s v="-"/>
    <s v="Pessoa Física"/>
    <s v="xxx.947.994-xx"/>
    <n v="70294799478"/>
    <x v="0"/>
    <s v="RECIFE"/>
    <x v="0"/>
    <s v="Não me enquadro em nenhuma das situações que dão direito ao percentual de indução na pontuação."/>
    <n v="458"/>
    <s v="Suplente"/>
    <n v="82.4"/>
    <n v="347"/>
    <x v="1"/>
  </r>
  <r>
    <s v="on-1759127350"/>
    <n v="15.75"/>
    <s v="NAGILSON LACERDA"/>
    <s v="-"/>
    <s v="Pessoa Física"/>
    <s v="xxx.971.474-xx"/>
    <n v="33397147468"/>
    <x v="1"/>
    <s v="RECIFE"/>
    <x v="0"/>
    <s v="5% - Pessoa Idosa (com a idade igual ou superior a 60 (sessenta) anos"/>
    <n v="459"/>
    <s v="Suplente"/>
    <n v="82.4"/>
    <n v="348"/>
    <x v="1"/>
  </r>
  <r>
    <s v="on-1653300594"/>
    <n v="15.75"/>
    <s v="IRA GALDINO"/>
    <s v="-"/>
    <s v="Pessoa Física"/>
    <s v="xxx.887.584-xx"/>
    <n v="25688758449"/>
    <x v="1"/>
    <s v="JABOATÃO DOS GUARARAPES"/>
    <x v="0"/>
    <s v="5% - Pessoa Idosa (com a idade igual ou superior a 60 (sessenta) anos"/>
    <n v="460"/>
    <s v="Suplente"/>
    <n v="82.4"/>
    <n v="349"/>
    <x v="1"/>
  </r>
  <r>
    <s v="on-976973088"/>
    <n v="15.75"/>
    <s v="LAUDECI NANCI LUCENA DE LIMA"/>
    <s v="-"/>
    <s v="Pessoa Física"/>
    <s v="xxx.591.004-xx"/>
    <n v="52859100482"/>
    <x v="0"/>
    <s v="CAMARAGIBE"/>
    <x v="0"/>
    <s v="5% - Pessoa Idosa (com a idade igual ou superior a 60 (sessenta) anos"/>
    <n v="461"/>
    <s v="Suplente"/>
    <n v="82.4"/>
    <n v="350"/>
    <x v="1"/>
  </r>
  <r>
    <s v="on-415583203"/>
    <n v="15.75"/>
    <s v="MARIA DE LOURDES DUARTE SILVA"/>
    <s v="-"/>
    <s v="Pessoa Física"/>
    <s v="xxx.158.894-xx"/>
    <n v="17215889491"/>
    <x v="0"/>
    <s v="RECIFE"/>
    <x v="0"/>
    <s v="5% - Pessoa Idosa (com a idade igual ou superior a 60 (sessenta) anos"/>
    <n v="462"/>
    <s v="Suplente"/>
    <n v="82.4"/>
    <n v="351"/>
    <x v="1"/>
  </r>
  <r>
    <s v="on-1071339752"/>
    <n v="15.75"/>
    <s v="JORGE SINESIO DE MENEZES"/>
    <s v="-"/>
    <s v="Pessoa Física"/>
    <s v="xxx.944.334-xx"/>
    <n v="29894433472"/>
    <x v="0"/>
    <s v="OLINDA"/>
    <x v="0"/>
    <s v="5% - Pessoa Idosa (com a idade igual ou superior a 60 (sessenta) anos"/>
    <n v="463"/>
    <s v="Suplente"/>
    <n v="82.4"/>
    <n v="352"/>
    <x v="1"/>
  </r>
  <r>
    <s v="on-920409866"/>
    <n v="15.75"/>
    <s v="ELIANE CÂNDIDA DO NASCIMENTO"/>
    <s v="-"/>
    <s v="Pessoa Física"/>
    <s v="xxx.475.304-xx"/>
    <n v="21547530430"/>
    <x v="0"/>
    <s v="RECIFE"/>
    <x v="0"/>
    <s v="5% - Pessoa Idosa (com a idade igual ou superior a 60 (sessenta) anos"/>
    <n v="464"/>
    <s v="Suplente"/>
    <n v="82.4"/>
    <n v="353"/>
    <x v="1"/>
  </r>
  <r>
    <s v="on-198118799"/>
    <n v="15.6"/>
    <s v="EDUARDO DE SOUZA D''ANTONA"/>
    <s v="-"/>
    <s v="Pessoa Física"/>
    <s v="xxx.416.064-xx"/>
    <n v="3741606430"/>
    <x v="1"/>
    <s v="RECIFE"/>
    <x v="0"/>
    <s v="20% - Pessoa preta, parda e indígena (identidade racial/cor),"/>
    <n v="465"/>
    <s v="Suplente"/>
    <n v="82.4"/>
    <n v="354"/>
    <x v="1"/>
  </r>
  <r>
    <s v="on-1723351661"/>
    <n v="15.6"/>
    <s v="MARIANA VALENÇA DA COSTA"/>
    <s v="-"/>
    <s v="Pessoa Física"/>
    <s v="xxx.976.474-xx"/>
    <n v="3497647438"/>
    <x v="0"/>
    <s v="RECIFE"/>
    <x v="0"/>
    <s v="20% - Mulheres (cis/trans/travesti)"/>
    <n v="466"/>
    <s v="Suplente"/>
    <n v="82.4"/>
    <n v="355"/>
    <x v="1"/>
  </r>
  <r>
    <s v="on-335116160"/>
    <n v="15.6"/>
    <s v="MICHELLE MONTEIRO"/>
    <s v="-"/>
    <s v="Pessoa Física"/>
    <s v="xxx.993.294-xx"/>
    <n v="98099329449"/>
    <x v="0"/>
    <s v="RECIFE"/>
    <x v="0"/>
    <s v="20% - Mulheres (cis/trans/travesti)"/>
    <n v="467"/>
    <s v="Suplente"/>
    <n v="82.4"/>
    <n v="356"/>
    <x v="1"/>
  </r>
  <r>
    <s v="on-834343460"/>
    <n v="15.6"/>
    <s v="RÔMULO FRANCISCO DO NASCIMENTO"/>
    <s v="-"/>
    <s v="Pessoa Física"/>
    <s v="xxx.911.734-xx"/>
    <n v="3591173410"/>
    <x v="1"/>
    <s v="RECIFE"/>
    <x v="0"/>
    <s v="20% - Pessoa preta, parda e indígena (identidade racial/cor),"/>
    <n v="468"/>
    <s v="Suplente"/>
    <n v="82.4"/>
    <n v="357"/>
    <x v="1"/>
  </r>
  <r>
    <s v="on-556152331"/>
    <n v="15.6"/>
    <s v="MARINA MOREIRA E SILVA"/>
    <s v="-"/>
    <s v="Pessoa Física"/>
    <s v="xxx.639.854-xx"/>
    <n v="4563985465"/>
    <x v="0"/>
    <s v="RECIFE"/>
    <x v="0"/>
    <s v="20% - Mulheres (cis/trans/travesti)"/>
    <n v="469"/>
    <s v="Suplente"/>
    <n v="82.4"/>
    <n v="358"/>
    <x v="1"/>
  </r>
  <r>
    <s v="on-919174523"/>
    <n v="15.6"/>
    <s v="NÃO SE APLICA."/>
    <s v="-"/>
    <s v="Pessoa Física"/>
    <s v="xxx.798.304-xx"/>
    <n v="4479830405"/>
    <x v="1"/>
    <s v="RECIFE"/>
    <x v="0"/>
    <s v="20% - Pessoa preta, parda e indígena (identidade racial/cor),"/>
    <n v="470"/>
    <s v="Suplente"/>
    <n v="82.4"/>
    <n v="359"/>
    <x v="1"/>
  </r>
  <r>
    <s v="on-751260189"/>
    <n v="15.6"/>
    <s v="ALDENIS MONTEIRO MAIA"/>
    <s v="-"/>
    <s v="Pessoa Jurídica (Exclusivamente MEI)"/>
    <s v="24.246.496/0001-46"/>
    <n v="90549287434"/>
    <x v="1"/>
    <s v="RECIFE"/>
    <x v="0"/>
    <s v="20% - Pessoa preta, parda e indígena (identidade racial/cor),"/>
    <n v="471"/>
    <s v="Suplente"/>
    <n v="82.4"/>
    <n v="360"/>
    <x v="1"/>
  </r>
  <r>
    <s v="on-2065846080"/>
    <n v="15.6"/>
    <s v="CLÁUDIO ALEIXO DO NASCIMENTO"/>
    <s v="-"/>
    <s v="Pessoa Física"/>
    <s v="xxx.628.524-xx"/>
    <n v="762852437"/>
    <x v="1"/>
    <s v="RECIFE"/>
    <x v="0"/>
    <s v="20% - Pessoa preta, parda e indígena (identidade racial/cor),"/>
    <n v="472"/>
    <s v="Suplente"/>
    <n v="82.4"/>
    <n v="361"/>
    <x v="1"/>
  </r>
  <r>
    <s v="on-1614634223"/>
    <n v="15.6"/>
    <s v="DA PAZ"/>
    <s v="-"/>
    <s v="Pessoa Física"/>
    <s v="xxx.157.034-xx"/>
    <n v="30815703449"/>
    <x v="0"/>
    <s v="BELO JARDIM"/>
    <x v="3"/>
    <s v="20% - Mulheres (cis/trans/travesti)"/>
    <n v="473"/>
    <s v="Suplente"/>
    <n v="41.2"/>
    <n v="43"/>
    <x v="1"/>
  </r>
  <r>
    <s v="on-1457727985"/>
    <n v="15.6"/>
    <s v="LAURA CRISTINA ARAGÃO"/>
    <s v="-"/>
    <s v="Pessoa Física"/>
    <s v="xxx.798.224-xx"/>
    <n v="5079822406"/>
    <x v="0"/>
    <s v="RECIFE"/>
    <x v="0"/>
    <s v="20% - Mulheres (cis/trans/travesti)"/>
    <n v="474"/>
    <s v="Suplente"/>
    <n v="82.4"/>
    <n v="362"/>
    <x v="1"/>
  </r>
  <r>
    <s v="on-1346594711"/>
    <n v="15.6"/>
    <s v="MARIA LUISA TENÓRIO DA SILVA"/>
    <s v="-"/>
    <s v="Pessoa Física"/>
    <s v="xxx.782.344-xx"/>
    <n v="2978234423"/>
    <x v="0"/>
    <s v="RECIFE"/>
    <x v="0"/>
    <s v="20% - Mulheres (cis/trans/travesti)"/>
    <n v="475"/>
    <s v="Suplente"/>
    <n v="82.4"/>
    <n v="363"/>
    <x v="1"/>
  </r>
  <r>
    <s v="on-1715429081"/>
    <n v="15.6"/>
    <s v="PAULO FORTUNATO DE OLIVEIRA"/>
    <s v="-"/>
    <s v="Pessoa Física"/>
    <s v="xxx.240.494-xx"/>
    <n v="4924049417"/>
    <x v="0"/>
    <s v="RECIFE"/>
    <x v="0"/>
    <s v="20% - Pessoa preta, parda e indígena (identidade racial/cor),"/>
    <n v="476"/>
    <s v="Suplente"/>
    <n v="82.4"/>
    <n v="364"/>
    <x v="1"/>
  </r>
  <r>
    <s v="on-2034332360"/>
    <n v="15.6"/>
    <s v="ÚRSULA DAMÁSIO FREIRE"/>
    <s v="-"/>
    <s v="Pessoa Jurídica (Exclusivamente MEI)"/>
    <s v="27.120.913/0001-06"/>
    <n v="6711147430"/>
    <x v="0"/>
    <s v="RECIFE"/>
    <x v="0"/>
    <s v="20% - Mulheres (cis/trans/travesti)"/>
    <n v="477"/>
    <s v="Suplente"/>
    <n v="82.4"/>
    <n v="365"/>
    <x v="1"/>
  </r>
  <r>
    <s v="on-1379212918"/>
    <n v="15.6"/>
    <s v="PEDRO RAIZ"/>
    <s v="-"/>
    <s v="Pessoa Física"/>
    <s v="xxx.472.644-xx"/>
    <n v="10847264408"/>
    <x v="1"/>
    <s v="RECIFE"/>
    <x v="0"/>
    <s v="20% - Pessoa preta, parda e indígena (identidade racial/cor),"/>
    <n v="478"/>
    <s v="Suplente"/>
    <n v="82.4"/>
    <n v="366"/>
    <x v="1"/>
  </r>
  <r>
    <s v="on-939532664"/>
    <n v="15.6"/>
    <s v="ANDERSON BRUNO DA SILVA"/>
    <s v="-"/>
    <s v="Pessoa Física"/>
    <s v="xxx.312.554-xx"/>
    <n v="70331255421"/>
    <x v="1"/>
    <s v="PETROLINA"/>
    <x v="1"/>
    <s v="20% - Pessoa preta, parda e indígena (identidade racial/cor),"/>
    <n v="479"/>
    <s v="Suplente"/>
    <n v="41.2"/>
    <n v="31"/>
    <x v="0"/>
  </r>
  <r>
    <s v="on-509821901"/>
    <n v="15.6"/>
    <s v="BIIANCA DEL MAR FERREIRA DA SILVA"/>
    <s v="-"/>
    <s v="Pessoa Física"/>
    <s v="xxx.269.354-xx"/>
    <n v="1426935455"/>
    <x v="0"/>
    <s v="RECIFE"/>
    <x v="0"/>
    <s v="20% - Mulheres (cis/trans/travesti)"/>
    <n v="480"/>
    <s v="Suplente"/>
    <n v="82.4"/>
    <n v="367"/>
    <x v="1"/>
  </r>
  <r>
    <s v="on-375989706"/>
    <n v="15.6"/>
    <s v="CINTIA CARLA FERREIRA 07609707422"/>
    <s v="-"/>
    <s v="Pessoa Jurídica (Exclusivamente MEI)"/>
    <s v="31.829.069/0001-56"/>
    <n v="7609707422"/>
    <x v="0"/>
    <s v="RECIFE"/>
    <x v="0"/>
    <s v="20% - Mulheres (cis/trans/travesti)"/>
    <n v="481"/>
    <s v="Suplente"/>
    <n v="82.4"/>
    <n v="368"/>
    <x v="1"/>
  </r>
  <r>
    <s v="on-994795161"/>
    <n v="15.6"/>
    <s v="DJ MK"/>
    <s v="-"/>
    <s v="Pessoa Física"/>
    <s v="xxx.582.824-xx"/>
    <n v="12558282425"/>
    <x v="1"/>
    <s v="OLINDA"/>
    <x v="0"/>
    <s v="20% - Pessoa preta, parda e indígena (identidade racial/cor),"/>
    <n v="482"/>
    <s v="Suplente"/>
    <n v="82.4"/>
    <n v="369"/>
    <x v="1"/>
  </r>
  <r>
    <s v="on-2026072261"/>
    <n v="15.525"/>
    <s v="NOUGA DO AXÉ"/>
    <s v="-"/>
    <s v="Pessoa Física"/>
    <s v="xxx.145.314-xx"/>
    <n v="77114531400"/>
    <x v="0"/>
    <s v="RECIFE"/>
    <x v="0"/>
    <s v="15% - Povos e comunidades tradicionais, indígenas, quilombolas, de terreiro e (ou) ciganos (grupo étnico)"/>
    <n v="483"/>
    <s v="Suplente"/>
    <n v="82.4"/>
    <n v="370"/>
    <x v="1"/>
  </r>
  <r>
    <s v="on-712984035"/>
    <n v="15.5"/>
    <s v="FERNANDO BACCARELLI"/>
    <s v="-"/>
    <s v="Pessoa Física"/>
    <s v="xxx.446.124-xx"/>
    <n v="66144612491"/>
    <x v="0"/>
    <s v="RECIFE"/>
    <x v="0"/>
    <s v="Não me enquadro em nenhuma das situações que dão direito ao percentual de indução na pontuação."/>
    <n v="484"/>
    <s v="Suplente"/>
    <n v="82.4"/>
    <n v="371"/>
    <x v="1"/>
  </r>
  <r>
    <s v="on-743790132"/>
    <n v="15.5"/>
    <s v="WILTON ANTÔNIO BATISTA DE OLIVEIRA JUNIOR"/>
    <s v="-"/>
    <s v="Pessoa Física"/>
    <s v="xxx.949.704-xx"/>
    <n v="4994970408"/>
    <x v="0"/>
    <s v="RECIFE"/>
    <x v="0"/>
    <s v="Não me enquadro em nenhuma das situações que dão direito ao percentual de indução na pontuação."/>
    <n v="485"/>
    <s v="Suplente"/>
    <n v="82.4"/>
    <n v="372"/>
    <x v="1"/>
  </r>
  <r>
    <s v="on-716264369"/>
    <n v="15.5"/>
    <s v="ALEXANDRE GUTERRES LAURIA"/>
    <s v="-"/>
    <s v="Pessoa Física"/>
    <s v="xxx.911.064-xx"/>
    <n v="1391106407"/>
    <x v="0"/>
    <s v="PETROLINA"/>
    <x v="1"/>
    <s v="Não me enquadro em nenhuma das situações que dão direito ao percentual de indução na pontuação."/>
    <n v="486"/>
    <s v="Suplente"/>
    <n v="41.2"/>
    <n v="32"/>
    <x v="0"/>
  </r>
  <r>
    <s v="on-1754037368"/>
    <n v="15.5"/>
    <s v="VINICIUS BARROS AQUINO"/>
    <s v="-"/>
    <s v="Pessoa Física"/>
    <s v="xxx.331.914-xx"/>
    <n v="8133191459"/>
    <x v="0"/>
    <s v="RECIFE"/>
    <x v="0"/>
    <s v="Não me enquadro em nenhuma das situações que dão direito ao percentual de indução na pontuação."/>
    <n v="487"/>
    <s v="Suplente"/>
    <n v="82.4"/>
    <n v="373"/>
    <x v="1"/>
  </r>
  <r>
    <s v="on-1411983588"/>
    <n v="15.5"/>
    <s v="ANTONIO NOLASCO DE ARRUDA FERREIRA"/>
    <s v="-"/>
    <s v="Pessoa Física"/>
    <s v="xxx.098.004-xx"/>
    <n v="11209800462"/>
    <x v="0"/>
    <s v="RECIFE"/>
    <x v="0"/>
    <s v="Não me enquadro em nenhuma das situações que dão direito ao percentual de indução na pontuação."/>
    <n v="488"/>
    <s v="Suplente"/>
    <n v="82.4"/>
    <n v="374"/>
    <x v="1"/>
  </r>
  <r>
    <s v="on-1702178535"/>
    <n v="15.225"/>
    <s v="PETRUCIO HOLLANDA"/>
    <s v="-"/>
    <s v="Pessoa Física"/>
    <s v="xxx.236.744-xx"/>
    <n v="18923674400"/>
    <x v="0"/>
    <s v="RECIFE"/>
    <x v="0"/>
    <s v="5% - Pessoa Idosa (com a idade igual ou superior a 60 (sessenta) anos"/>
    <n v="489"/>
    <s v="Suplente"/>
    <n v="82.4"/>
    <n v="375"/>
    <x v="1"/>
  </r>
  <r>
    <s v="on-2043363576"/>
    <n v="15.225"/>
    <s v="RINALDO PIMENTEL DE LIRA JÚNIOR"/>
    <s v="-"/>
    <s v="Pessoa Física"/>
    <s v="xxx.841.204-xx"/>
    <n v="68784120487"/>
    <x v="0"/>
    <s v="OLINDA"/>
    <x v="0"/>
    <s v="5% - Pessoa não cisgênero, ou outra variabilidade (Ler a descrição)"/>
    <n v="490"/>
    <s v="Suplente"/>
    <n v="82.4"/>
    <n v="376"/>
    <x v="1"/>
  </r>
  <r>
    <s v="on-325790872"/>
    <n v="15"/>
    <s v="PEDRO GILBERTO DA SILVA"/>
    <s v="-"/>
    <s v="Pessoa Física"/>
    <s v="xxx.386.054-xx"/>
    <n v="62038605491"/>
    <x v="1"/>
    <s v="ARCOVERDE"/>
    <x v="1"/>
    <s v="20% - Pessoa preta, parda e indígena (identidade racial/cor),"/>
    <n v="491"/>
    <s v="Suplente"/>
    <n v="41.2"/>
    <n v="33"/>
    <x v="0"/>
  </r>
  <r>
    <s v="on-1487096778"/>
    <n v="15"/>
    <s v="EDNILSON CAVALCANTE LEITE"/>
    <s v="-"/>
    <s v="Pessoa Física"/>
    <s v="xxx.402.774-xx"/>
    <n v="59840277472"/>
    <x v="0"/>
    <s v="CARUARU"/>
    <x v="3"/>
    <s v="Não me enquadro em nenhuma das situações que dão direito ao percentual de indução na pontuação."/>
    <n v="492"/>
    <s v="Suplente"/>
    <n v="41.2"/>
    <n v="44"/>
    <x v="1"/>
  </r>
  <r>
    <s v="on-729380682"/>
    <n v="15"/>
    <s v="JOSÉ MANOEL DA SILVA"/>
    <s v="-"/>
    <s v="Pessoa Física"/>
    <s v="xxx.738.414-xx"/>
    <n v="7673841487"/>
    <x v="0"/>
    <s v="CABO DE SANTO AGOSTINHO"/>
    <x v="0"/>
    <s v="Não me enquadro em nenhuma das situações que dão direito ao percentual de indução na pontuação."/>
    <n v="493"/>
    <s v="Suplente"/>
    <n v="82.4"/>
    <n v="377"/>
    <x v="1"/>
  </r>
  <r>
    <s v="on-1025929105"/>
    <n v="15"/>
    <s v="WILLIAM DANTAS DA SILVA"/>
    <s v="-"/>
    <s v="Pessoa Física"/>
    <s v="xxx.403.774-xx"/>
    <n v="77940377434"/>
    <x v="0"/>
    <s v="ARARIPINA"/>
    <x v="1"/>
    <s v="Não me enquadro em nenhuma das situações que dão direito ao percentual de indução na pontuação."/>
    <n v="494"/>
    <s v="Suplente"/>
    <n v="41.2"/>
    <n v="34"/>
    <x v="0"/>
  </r>
  <r>
    <s v="on-381572104"/>
    <n v="15"/>
    <s v="LUCIANO BEZERRA DE MELO"/>
    <s v="-"/>
    <s v="Pessoa Física"/>
    <s v="xxx.529.084-xx"/>
    <n v="48752908453"/>
    <x v="0"/>
    <s v="RECIFE"/>
    <x v="0"/>
    <s v="20% - Pessoa preta, parda e indígena (identidade racial/cor),"/>
    <n v="495"/>
    <s v="Suplente"/>
    <n v="82.4"/>
    <n v="378"/>
    <x v="1"/>
  </r>
  <r>
    <s v="on-848953513"/>
    <n v="15"/>
    <s v="ANTONIO PACHECO NETO"/>
    <s v="-"/>
    <s v="Pessoa Jurídica (Exclusivamente MEI)"/>
    <s v="20.734.132/0001-54"/>
    <n v="59972785491"/>
    <x v="0"/>
    <s v="GARANHUNS"/>
    <x v="3"/>
    <s v="20% - Pessoa preta, parda e indígena (identidade racial/cor),"/>
    <n v="496"/>
    <s v="Suplente"/>
    <n v="41.2"/>
    <n v="45"/>
    <x v="1"/>
  </r>
  <r>
    <s v="on-788728785"/>
    <n v="15"/>
    <s v="ANI-STEIN JOSÉ MOURA ARAÚJO"/>
    <s v="-"/>
    <s v="Pessoa Física"/>
    <s v="xxx.025.311-xx"/>
    <n v="28502531115"/>
    <x v="1"/>
    <s v="OLINDA"/>
    <x v="0"/>
    <s v="20% - Pessoa preta, parda e indígena (identidade racial/cor),"/>
    <n v="497"/>
    <s v="Suplente"/>
    <n v="82.4"/>
    <n v="379"/>
    <x v="1"/>
  </r>
  <r>
    <s v="on-789999549"/>
    <n v="15"/>
    <s v="ROBERTO CARLOS"/>
    <s v="-"/>
    <s v="Pessoa Física"/>
    <s v="xxx.594.514-xx"/>
    <n v="49559451472"/>
    <x v="0"/>
    <s v="RECIFE"/>
    <x v="0"/>
    <s v="Não me enquadro em nenhuma das situações que dão direito ao percentual de indução na pontuação."/>
    <n v="498"/>
    <s v="Suplente"/>
    <n v="82.4"/>
    <n v="380"/>
    <x v="1"/>
  </r>
  <r>
    <s v="on-1483307339"/>
    <n v="15"/>
    <s v="BERNARDO PINHEIRO DE ANDRADE VIEIRA"/>
    <s v="-"/>
    <s v="Pessoa Física"/>
    <s v="xxx.039.084-xx"/>
    <n v="88703908453"/>
    <x v="0"/>
    <s v="RECIFE"/>
    <x v="0"/>
    <s v="Não me enquadro em nenhuma das situações que dão direito ao percentual de indução na pontuação."/>
    <n v="499"/>
    <s v="Suplente"/>
    <n v="82.4"/>
    <n v="381"/>
    <x v="1"/>
  </r>
  <r>
    <s v="on-2068188043"/>
    <n v="15"/>
    <s v="MARCIO GOMES DA SILVA"/>
    <s v="-"/>
    <s v="Pessoa Física"/>
    <s v="xxx.030.704-xx"/>
    <n v="69303070410"/>
    <x v="0"/>
    <s v="RECIFE"/>
    <x v="0"/>
    <s v="Não me enquadro em nenhuma das situações que dão direito ao percentual de indução na pontuação."/>
    <n v="500"/>
    <s v="Suplente"/>
    <n v="82.4"/>
    <n v="382"/>
    <x v="1"/>
  </r>
  <r>
    <s v="on-2044545017"/>
    <n v="15"/>
    <s v="DUDU"/>
    <s v="-"/>
    <s v="Pessoa Física"/>
    <s v="xxx.586.384-xx"/>
    <n v="2158638443"/>
    <x v="0"/>
    <s v="RECIFE"/>
    <x v="0"/>
    <s v="Não me enquadro em nenhuma das situações que dão direito ao percentual de indução na pontuação."/>
    <n v="501"/>
    <s v="Suplente"/>
    <n v="82.4"/>
    <n v="383"/>
    <x v="1"/>
  </r>
  <r>
    <s v="on-2039024167"/>
    <n v="15"/>
    <s v="GENILDO PEREIRA DE CARVALHO"/>
    <s v="-"/>
    <s v="Pessoa Física"/>
    <s v="xxx.241.274-xx"/>
    <n v="85824127468"/>
    <x v="1"/>
    <s v="ARCOVERDE"/>
    <x v="1"/>
    <s v="20% - Pessoa preta, parda e indígena (identidade racial/cor),"/>
    <n v="502"/>
    <s v="Suplente"/>
    <n v="41.2"/>
    <n v="35"/>
    <x v="0"/>
  </r>
  <r>
    <s v="on-1914982883"/>
    <n v="15"/>
    <s v="PABLO DE FRANÇA LOPES"/>
    <s v="-"/>
    <s v="Pessoa Física"/>
    <s v="xxx.430.314-xx"/>
    <n v="2843031435"/>
    <x v="0"/>
    <s v="RECIFE"/>
    <x v="0"/>
    <s v="Não me enquadro em nenhuma das situações que dão direito ao percentual de indução na pontuação."/>
    <n v="503"/>
    <s v="Suplente"/>
    <n v="82.4"/>
    <n v="384"/>
    <x v="1"/>
  </r>
  <r>
    <s v="on-269975207"/>
    <n v="15"/>
    <s v="ROBERTO LIMA"/>
    <s v="-"/>
    <s v="Pessoa Física"/>
    <s v="xxx.570.084-xx"/>
    <n v="51457008491"/>
    <x v="1"/>
    <s v="GARANHUNS"/>
    <x v="3"/>
    <s v="20% - Pessoa preta, parda e indígena (identidade racial/cor),"/>
    <n v="504"/>
    <s v="Suplente"/>
    <n v="41.2"/>
    <n v="46"/>
    <x v="1"/>
  </r>
  <r>
    <s v="on-763975727"/>
    <n v="15"/>
    <s v="GABRIELA OLIVEIRA DANTAS 02160288411"/>
    <s v="-"/>
    <s v="Pessoa Jurídica (Exclusivamente MEI)"/>
    <s v="48.131.708/0001-08"/>
    <n v="2160288411"/>
    <x v="1"/>
    <s v="CAMARAGIBE"/>
    <x v="0"/>
    <s v="20% - Pessoa preta, parda e indígena (identidade racial/cor),"/>
    <n v="505"/>
    <s v="Suplente"/>
    <n v="82.4"/>
    <n v="385"/>
    <x v="1"/>
  </r>
  <r>
    <s v="on-819474953"/>
    <n v="15"/>
    <s v="ALLAN FRANÇA"/>
    <s v="-"/>
    <s v="Pessoa Física"/>
    <s v="xxx.908.734-xx"/>
    <n v="3890873430"/>
    <x v="0"/>
    <s v="CABO DE SANTO AGOSTINHO"/>
    <x v="0"/>
    <s v="20% - Pessoa preta, parda e indígena (identidade racial/cor),"/>
    <n v="506"/>
    <s v="Suplente"/>
    <n v="82.4"/>
    <n v="386"/>
    <x v="1"/>
  </r>
  <r>
    <s v="on-243165334"/>
    <n v="15"/>
    <s v="THIAGO BRIGIDIO"/>
    <s v="-"/>
    <s v="Pessoa Física"/>
    <s v="xxx.478.154-xx"/>
    <n v="5147815481"/>
    <x v="0"/>
    <s v="RECIFE"/>
    <x v="0"/>
    <s v="Não me enquadro em nenhuma das situações que dão direito ao percentual de indução na pontuação."/>
    <n v="507"/>
    <s v="Suplente"/>
    <n v="82.4"/>
    <n v="387"/>
    <x v="1"/>
  </r>
  <r>
    <s v="on-870866860"/>
    <n v="15"/>
    <s v="MARCELO WANDERLEY DE OLIVEIRA 02419597486"/>
    <s v="-"/>
    <s v="Pessoa Jurídica (Exclusivamente MEI)"/>
    <s v="47.598.748/0001-00"/>
    <n v="2419597486"/>
    <x v="0"/>
    <s v="OLINDA"/>
    <x v="0"/>
    <s v="Não me enquadro em nenhuma das situações que dão direito ao percentual de indução na pontuação."/>
    <n v="508"/>
    <s v="Suplente"/>
    <n v="82.4"/>
    <n v="388"/>
    <x v="1"/>
  </r>
  <r>
    <s v="on-1416900866"/>
    <n v="15"/>
    <s v="MAYLLSON RICARDO"/>
    <s v="-"/>
    <s v="Pessoa Física"/>
    <s v="xxx.054.494-xx"/>
    <n v="6805449413"/>
    <x v="0"/>
    <s v="CARUARU"/>
    <x v="3"/>
    <s v="Não me enquadro em nenhuma das situações que dão direito ao percentual de indução na pontuação."/>
    <n v="509"/>
    <s v="Suplente"/>
    <n v="41.2"/>
    <n v="47"/>
    <x v="1"/>
  </r>
  <r>
    <s v="on-390360181"/>
    <n v="15"/>
    <s v="THIAGO BRANDÃO OLIVEIRA"/>
    <s v="-"/>
    <s v="Pessoa Física"/>
    <s v="xxx.270.784-xx"/>
    <n v="8627078467"/>
    <x v="0"/>
    <s v="JABOATÃO DOS GUARARAPES"/>
    <x v="0"/>
    <s v="Não me enquadro em nenhuma das situações que dão direito ao percentual de indução na pontuação."/>
    <n v="510"/>
    <s v="Suplente"/>
    <n v="82.4"/>
    <n v="389"/>
    <x v="1"/>
  </r>
  <r>
    <s v="on-1391292583"/>
    <n v="15"/>
    <s v="VANESSA SILVA"/>
    <s v="-"/>
    <s v="Pessoa Física"/>
    <s v="xxx.339.104-xx"/>
    <n v="4633910477"/>
    <x v="1"/>
    <s v="PAULISTA"/>
    <x v="0"/>
    <s v="20% - Pessoa preta, parda e indígena (identidade racial/cor),"/>
    <n v="511"/>
    <s v="Suplente"/>
    <n v="82.4"/>
    <n v="390"/>
    <x v="1"/>
  </r>
  <r>
    <s v="on-958159049"/>
    <n v="15"/>
    <s v="PEDRO ENÉAS DE ALMEIDA RODRIGUES"/>
    <s v="-"/>
    <s v="Pessoa Física"/>
    <s v="xxx.014.334-xx"/>
    <n v="9201433425"/>
    <x v="0"/>
    <s v="OLINDA"/>
    <x v="0"/>
    <s v="Não me enquadro em nenhuma das situações que dão direito ao percentual de indução na pontuação."/>
    <n v="512"/>
    <s v="Suplente"/>
    <n v="82.4"/>
    <n v="391"/>
    <x v="1"/>
  </r>
  <r>
    <s v="on-839586033"/>
    <n v="15"/>
    <s v="FÁBIO IZAIAS CAVALCANTE SILVA"/>
    <s v="-"/>
    <s v="Pessoa Física"/>
    <s v="xxx.126.614-xx"/>
    <n v="4012661418"/>
    <x v="0"/>
    <s v="JABOATÃO DOS GUARARAPES"/>
    <x v="0"/>
    <s v="Não me enquadro em nenhuma das situações que dão direito ao percentual de indução na pontuação."/>
    <n v="513"/>
    <s v="Suplente"/>
    <n v="82.4"/>
    <n v="392"/>
    <x v="1"/>
  </r>
  <r>
    <s v="on-1192183460"/>
    <n v="15"/>
    <s v="NALDO VENÂNCIO"/>
    <s v="-"/>
    <s v="Pessoa Física"/>
    <s v="xxx.509.684-xx"/>
    <n v="68050968472"/>
    <x v="0"/>
    <s v="CARUARU"/>
    <x v="3"/>
    <s v="Não me enquadro em nenhuma das situações que dão direito ao percentual de indução na pontuação."/>
    <n v="514"/>
    <s v="Suplente"/>
    <n v="41.2"/>
    <n v="48"/>
    <x v="1"/>
  </r>
  <r>
    <s v="on-1668287431"/>
    <n v="15"/>
    <s v="CAMILA VALENÇA"/>
    <s v="-"/>
    <s v="Pessoa Física"/>
    <s v="xxx.568.964-xx"/>
    <n v="2156896402"/>
    <x v="0"/>
    <s v="RECIFE"/>
    <x v="0"/>
    <s v="20% - Mulheres (cis/trans/travesti)"/>
    <n v="515"/>
    <s v="Suplente"/>
    <n v="82.4"/>
    <n v="393"/>
    <x v="1"/>
  </r>
  <r>
    <s v="on-1920025655"/>
    <n v="15"/>
    <s v="THIAGO CHALEGRE LINS"/>
    <s v="-"/>
    <s v="Pessoa Física"/>
    <s v="xxx.121.614-xx"/>
    <n v="9112161462"/>
    <x v="0"/>
    <s v="RECIFE"/>
    <x v="0"/>
    <s v="Não me enquadro em nenhuma das situações que dão direito ao percentual de indução na pontuação."/>
    <n v="516"/>
    <s v="Suplente"/>
    <n v="82.4"/>
    <n v="394"/>
    <x v="1"/>
  </r>
  <r>
    <s v="on-1957904406"/>
    <n v="15"/>
    <s v="ROBSON LAURINDO DOS SANTOS"/>
    <s v="-"/>
    <s v="Pessoa Física"/>
    <s v="xxx.151.474-xx"/>
    <n v="9115147401"/>
    <x v="1"/>
    <s v="PETROLÂNDIA"/>
    <x v="1"/>
    <s v="20% - Pessoa preta, parda e indígena (identidade racial/cor),"/>
    <n v="517"/>
    <s v="Suplente"/>
    <n v="41.2"/>
    <n v="36"/>
    <x v="0"/>
  </r>
  <r>
    <s v="on-239292669"/>
    <n v="15"/>
    <s v="MARIA DA CONCEIÇÃO GOMES DA SILVA"/>
    <s v="-"/>
    <s v="Pessoa Física"/>
    <s v="xxx.791.208-xx"/>
    <n v="9279120824"/>
    <x v="1"/>
    <s v="LIMOEIRO"/>
    <x v="3"/>
    <s v="20% - Pessoa preta, parda e indígena (identidade racial/cor),"/>
    <n v="518"/>
    <s v="Suplente"/>
    <n v="41.2"/>
    <n v="49"/>
    <x v="1"/>
  </r>
  <r>
    <s v="on-1649377002"/>
    <n v="15"/>
    <s v="WALLYSSON RICARDO DA SILVA"/>
    <s v="-"/>
    <s v="Pessoa Física"/>
    <s v="xxx.297.564-xx"/>
    <n v="7629756445"/>
    <x v="0"/>
    <s v="AFOGADOS DA INGAZEIRA"/>
    <x v="1"/>
    <s v="Não me enquadro em nenhuma das situações que dão direito ao percentual de indução na pontuação."/>
    <n v="519"/>
    <s v="Suplente"/>
    <n v="41.2"/>
    <n v="37"/>
    <x v="0"/>
  </r>
  <r>
    <s v="on-637142763"/>
    <n v="15"/>
    <s v="THIAGO HENRIQUE DE SOUSA"/>
    <s v="-"/>
    <s v="Pessoa Física"/>
    <s v="xxx.091.154-xx"/>
    <n v="9709115480"/>
    <x v="0"/>
    <s v="PAULISTA"/>
    <x v="0"/>
    <s v="Não me enquadro em nenhuma das situações que dão direito ao percentual de indução na pontuação."/>
    <n v="520"/>
    <s v="Suplente"/>
    <n v="82.4"/>
    <n v="395"/>
    <x v="1"/>
  </r>
  <r>
    <s v="on-1145903419"/>
    <n v="15"/>
    <s v="MATHEUS NOGUEIRA DOS SANTOS"/>
    <s v="-"/>
    <s v="Pessoa Física"/>
    <s v="xxx.154.594-xx"/>
    <n v="10315459484"/>
    <x v="1"/>
    <s v="OLINDA"/>
    <x v="0"/>
    <s v="20% - Pessoa preta, parda e indígena (identidade racial/cor),"/>
    <n v="521"/>
    <s v="Suplente"/>
    <n v="82.4"/>
    <n v="396"/>
    <x v="1"/>
  </r>
  <r>
    <s v="on-1268801106"/>
    <n v="15"/>
    <s v="GILBERTO BARBOZA DE LIRA CAVALCANTI NETO"/>
    <s v="-"/>
    <s v="Pessoa Física"/>
    <s v="xxx.477.684-xx"/>
    <n v="10947768408"/>
    <x v="1"/>
    <s v="NAZARÉ DA MATA"/>
    <x v="2"/>
    <s v="20% - Pessoa preta, parda e indígena (identidade racial/cor),"/>
    <n v="522"/>
    <s v="Suplente"/>
    <n v="41.2"/>
    <n v="40"/>
    <x v="0"/>
  </r>
  <r>
    <s v="on-747853476"/>
    <n v="15"/>
    <s v="LAYANE FABIOLA DOS SANTOS SILVA COSTA"/>
    <s v="-"/>
    <s v="Pessoa Física"/>
    <s v="xxx.112.314-xx"/>
    <n v="71411231481"/>
    <x v="0"/>
    <s v="RECIFE"/>
    <x v="0"/>
    <s v="20% - Mulheres (cis/trans/travesti)"/>
    <n v="523"/>
    <s v="Suplente"/>
    <n v="82.4"/>
    <n v="397"/>
    <x v="1"/>
  </r>
  <r>
    <s v="on-629167832"/>
    <n v="15"/>
    <s v="FRANCIELE GLENDA LEITE OLIVEIRA"/>
    <s v="-"/>
    <s v="Pessoa Física"/>
    <s v="xxx.775.964-xx"/>
    <n v="12377596410"/>
    <x v="0"/>
    <s v="SÃO JOSÉ DO EGITO"/>
    <x v="1"/>
    <s v="20% - Pessoa preta, parda e indígena (identidade racial/cor),"/>
    <n v="524"/>
    <s v="Suplente"/>
    <n v="41.2"/>
    <n v="38"/>
    <x v="0"/>
  </r>
  <r>
    <s v="on-1327181759"/>
    <n v="14.7"/>
    <s v="VICENTE MONTEIRO DA SILVA"/>
    <s v="-"/>
    <s v="Pessoa Jurídica (Exclusivamente MEI)"/>
    <s v="30.375.186/0001-24"/>
    <n v="4018443404"/>
    <x v="1"/>
    <s v="OLINDA"/>
    <x v="0"/>
    <s v="5% - Pessoa Idosa (com a idade igual ou superior a 60 (sessenta) anos"/>
    <n v="525"/>
    <s v="Suplente"/>
    <n v="82.4"/>
    <n v="398"/>
    <x v="1"/>
  </r>
  <r>
    <s v="on-1045582425"/>
    <n v="14.7"/>
    <s v="ÂNGELO MARCOS FILIZOLA"/>
    <s v="-"/>
    <s v="Pessoa Física"/>
    <s v="xxx.822.404-xx"/>
    <n v="12882240449"/>
    <x v="0"/>
    <s v="RECIFE"/>
    <x v="0"/>
    <s v="5% - Pessoa Idosa (com a idade igual ou superior a 60 (sessenta) anos"/>
    <n v="526"/>
    <s v="Suplente"/>
    <n v="82.4"/>
    <n v="399"/>
    <x v="1"/>
  </r>
  <r>
    <s v="on-279406801"/>
    <n v="14.7"/>
    <s v="HORÁCIO DE SOUZA FALCÃO NETO"/>
    <s v="-"/>
    <s v="Pessoa Física"/>
    <s v="xxx.961.914-xx"/>
    <n v="37296191449"/>
    <x v="0"/>
    <s v="OLINDA"/>
    <x v="0"/>
    <s v="5% - Pessoa Idosa (com a idade igual ou superior a 60 (sessenta) anos"/>
    <n v="527"/>
    <s v="Suplente"/>
    <n v="82.4"/>
    <n v="400"/>
    <x v="1"/>
  </r>
  <r>
    <s v="on-1078534936"/>
    <n v="14.7"/>
    <s v="ALUISIO LEODINO DE ALMEIDA"/>
    <s v="-"/>
    <s v="Pessoa Física"/>
    <s v="xxx.079.604-xx"/>
    <n v="22407960491"/>
    <x v="0"/>
    <s v="ALIANÇA"/>
    <x v="2"/>
    <s v="5% - Pessoa Idosa (com a idade igual ou superior a 60 (sessenta) anos"/>
    <n v="528"/>
    <s v="Suplente"/>
    <n v="41.2"/>
    <n v="41"/>
    <x v="0"/>
  </r>
  <r>
    <s v="on-1929925462"/>
    <n v="14.65"/>
    <s v="MERIELLE LINO LINS"/>
    <s v="-"/>
    <s v="Pessoa Física"/>
    <s v="xxx.002.734-xx"/>
    <n v="3700273452"/>
    <x v="0"/>
    <s v="CARUARU"/>
    <x v="3"/>
    <s v="Não me enquadro em nenhuma das situações que dão direito ao percentual de indução na pontuação."/>
    <n v="529"/>
    <s v="Suplente"/>
    <n v="41.2"/>
    <n v="50"/>
    <x v="1"/>
  </r>
  <r>
    <s v="on-684721118"/>
    <n v="14.5"/>
    <s v="EDUARDO GONÇALVES DE OLIVEIRA"/>
    <s v="-"/>
    <s v="Pessoa Física"/>
    <s v="xxx.230.624-xx"/>
    <n v="44623062449"/>
    <x v="0"/>
    <s v="GRAVATÁ"/>
    <x v="3"/>
    <s v="Não me enquadro em nenhuma das situações que dão direito ao percentual de indução na pontuação."/>
    <n v="530"/>
    <s v="Suplente"/>
    <n v="41.2"/>
    <n v="51"/>
    <x v="1"/>
  </r>
  <r>
    <s v="on-932935893"/>
    <n v="14.5"/>
    <s v="RODRIGO BALTAR DE LUCENA"/>
    <s v="-"/>
    <s v="Pessoa Jurídica (Exclusivamente MEI)"/>
    <s v="35.656.695/0001-49"/>
    <n v="74302892404"/>
    <x v="0"/>
    <s v="OLINDA"/>
    <x v="0"/>
    <s v="Não me enquadro em nenhuma das situações que dão direito ao percentual de indução na pontuação."/>
    <n v="531"/>
    <s v="Suplente"/>
    <n v="82.4"/>
    <n v="401"/>
    <x v="1"/>
  </r>
  <r>
    <s v="on-1653426966"/>
    <n v="14.5"/>
    <s v="SONNI SILVA"/>
    <s v="-"/>
    <s v="Pessoa Física"/>
    <s v="xxx.233.484-xx"/>
    <n v="68623348400"/>
    <x v="0"/>
    <s v="RECIFE"/>
    <x v="0"/>
    <s v="Não me enquadro em nenhuma das situações que dão direito ao percentual de indução na pontuação."/>
    <n v="532"/>
    <s v="Suplente"/>
    <n v="82.4"/>
    <n v="402"/>
    <x v="1"/>
  </r>
  <r>
    <s v="on-793577884"/>
    <n v="14.5"/>
    <s v="PEDRO EDUARDO SANTOS FERREIRA"/>
    <s v="-"/>
    <s v="Pessoa Física"/>
    <s v="xxx.736.104-xx"/>
    <n v="83673610406"/>
    <x v="1"/>
    <s v="RECIFE"/>
    <x v="0"/>
    <s v="Não me enquadro em nenhuma das situações que dão direito ao percentual de indução na pontuação."/>
    <n v="533"/>
    <s v="Suplente"/>
    <n v="82.4"/>
    <n v="403"/>
    <x v="1"/>
  </r>
  <r>
    <s v="on-1670211803"/>
    <n v="14.5"/>
    <s v="MAÍRA AMA LISBOA ASSIS"/>
    <s v="-"/>
    <s v="Pessoa Física"/>
    <s v="xxx.432.204-xx"/>
    <n v="9243220470"/>
    <x v="0"/>
    <s v="RECIFE"/>
    <x v="0"/>
    <s v="Não me enquadro em nenhuma das situações que dão direito ao percentual de indução na pontuação."/>
    <n v="534"/>
    <s v="Suplente"/>
    <n v="82.4"/>
    <n v="404"/>
    <x v="1"/>
  </r>
  <r>
    <s v="on-553800616"/>
    <n v="14.5"/>
    <s v="EDUARDO MONTEIRO DE LIMA NETO"/>
    <s v="-"/>
    <s v="Pessoa Física"/>
    <s v="xxx.690.614-xx"/>
    <n v="7169061473"/>
    <x v="0"/>
    <s v="OLINDA"/>
    <x v="0"/>
    <s v="Não me enquadro em nenhuma das situações que dão direito ao percentual de indução na pontuação."/>
    <n v="535"/>
    <s v="Suplente"/>
    <n v="82.4"/>
    <n v="405"/>
    <x v="1"/>
  </r>
  <r>
    <s v="on-1808098934"/>
    <n v="14.5"/>
    <s v="JOÃO LUCAS"/>
    <s v="-"/>
    <s v="Pessoa Física"/>
    <s v="xxx.796.114-xx"/>
    <n v="7279611443"/>
    <x v="0"/>
    <s v="RECIFE"/>
    <x v="0"/>
    <s v="Não me enquadro em nenhuma das situações que dão direito ao percentual de indução na pontuação."/>
    <n v="536"/>
    <s v="Suplente"/>
    <n v="82.4"/>
    <n v="406"/>
    <x v="1"/>
  </r>
  <r>
    <s v="on-1840386803"/>
    <n v="14.5"/>
    <s v="ALLYSON DE ARAÚJO MONTEIRO"/>
    <s v="-"/>
    <s v="Pessoa Física"/>
    <s v="xxx.242.544-xx"/>
    <n v="11624254403"/>
    <x v="0"/>
    <s v="ARCOVERDE"/>
    <x v="1"/>
    <s v="Não me enquadro em nenhuma das situações que dão direito ao percentual de indução na pontuação."/>
    <n v="537"/>
    <s v="Suplente"/>
    <n v="41.2"/>
    <n v="39"/>
    <x v="0"/>
  </r>
  <r>
    <s v="on-1483280574"/>
    <n v="14.5"/>
    <s v="ANDERSON MORAIS BARBOSA DE ARAÚJO"/>
    <s v="-"/>
    <s v="Pessoa Física"/>
    <s v="xxx.768.534-xx"/>
    <n v="4476853412"/>
    <x v="0"/>
    <s v="ALIANÇA"/>
    <x v="2"/>
    <s v="Não me enquadro em nenhuma das situações que dão direito ao percentual de indução na pontuação."/>
    <n v="538"/>
    <s v="Suplente"/>
    <n v="41.2"/>
    <n v="42"/>
    <x v="0"/>
  </r>
  <r>
    <s v="on-2071998549"/>
    <n v="14.5"/>
    <s v="CAIO LIMA HOLLANDA DE ALBUQUERQUE"/>
    <s v="-"/>
    <s v="Pessoa Física"/>
    <s v="xxx.030.604-xx"/>
    <n v="86603060400"/>
    <x v="0"/>
    <s v="OLINDA"/>
    <x v="0"/>
    <s v="Não me enquadro em nenhuma das situações que dão direito ao percentual de indução na pontuação."/>
    <n v="539"/>
    <s v="Suplente"/>
    <n v="82.4"/>
    <n v="407"/>
    <x v="1"/>
  </r>
  <r>
    <s v="on-2001890035"/>
    <n v="14.4"/>
    <s v="DEDETE PARENTE"/>
    <s v="-"/>
    <s v="Pessoa Física"/>
    <s v="xxx.127.864-xx"/>
    <n v="25612786468"/>
    <x v="0"/>
    <s v="RECIFE"/>
    <x v="0"/>
    <s v="20% - Mulheres (cis/trans/travesti)"/>
    <n v="540"/>
    <s v="Suplente"/>
    <n v="82.4"/>
    <n v="408"/>
    <x v="1"/>
  </r>
  <r>
    <s v="on-557135281"/>
    <n v="14.4"/>
    <s v="LUISA ACCETI"/>
    <s v="-"/>
    <s v="Pessoa Física"/>
    <s v="xxx.879.104-xx"/>
    <n v="5487910405"/>
    <x v="0"/>
    <s v="RECIFE"/>
    <x v="0"/>
    <s v="20% - Mulheres (cis/trans/travesti)"/>
    <n v="541"/>
    <s v="Suplente"/>
    <n v="82.4"/>
    <n v="409"/>
    <x v="1"/>
  </r>
  <r>
    <s v="on-747599515"/>
    <n v="14.4"/>
    <s v="MARIANA MIRANDA ROQUE DA SILVA"/>
    <s v="-"/>
    <s v="Pessoa Física"/>
    <s v="xxx.869.614-xx"/>
    <n v="6386961439"/>
    <x v="0"/>
    <s v="IPOJUCA"/>
    <x v="0"/>
    <s v="20% - Mulheres (cis/trans/travesti)"/>
    <n v="542"/>
    <s v="Suplente"/>
    <n v="82.4"/>
    <n v="410"/>
    <x v="1"/>
  </r>
  <r>
    <s v="on-257171521"/>
    <n v="14.4"/>
    <s v="VINICIUS ALEXANDRE ALVES RODRIGUES"/>
    <s v="-"/>
    <s v="Pessoa Física"/>
    <s v="xxx.988.064-xx"/>
    <n v="9698806423"/>
    <x v="1"/>
    <s v="RECIFE"/>
    <x v="0"/>
    <s v="20% - Pessoa preta, parda e indígena (identidade racial/cor),"/>
    <n v="543"/>
    <s v="Suplente"/>
    <n v="82.4"/>
    <n v="411"/>
    <x v="1"/>
  </r>
  <r>
    <s v="on-1229025650"/>
    <n v="14.4"/>
    <s v="CARLOS SANTOS"/>
    <s v="-"/>
    <s v="Pessoa Física"/>
    <s v="xxx.536.687-xx"/>
    <n v="10153668725"/>
    <x v="1"/>
    <s v="PAULISTA"/>
    <x v="0"/>
    <s v="20% - Pessoa preta, parda e indígena (identidade racial/cor),"/>
    <n v="544"/>
    <s v="Suplente"/>
    <n v="82.4"/>
    <n v="412"/>
    <x v="1"/>
  </r>
  <r>
    <s v="on-690695425"/>
    <n v="14.4"/>
    <s v="CARLINHOS"/>
    <s v="-"/>
    <s v="Pessoa Física"/>
    <s v="xxx.341.504-xx"/>
    <n v="70234150416"/>
    <x v="1"/>
    <s v="OLINDA"/>
    <x v="0"/>
    <s v="20% - Pessoa preta, parda e indígena (identidade racial/cor),"/>
    <n v="545"/>
    <s v="Suplente"/>
    <n v="82.4"/>
    <n v="413"/>
    <x v="1"/>
  </r>
  <r>
    <s v="on-1706754479"/>
    <n v="14.4"/>
    <s v="ALINE VAN DER LINDEN FERREIRA"/>
    <s v="-"/>
    <s v="Pessoa Jurídica (Exclusivamente MEI)"/>
    <s v="40.740.347/0001-95"/>
    <n v="8903855485"/>
    <x v="0"/>
    <s v="RECIFE"/>
    <x v="0"/>
    <s v="20% - Mulheres (cis/trans/travesti)"/>
    <n v="546"/>
    <s v="Suplente"/>
    <n v="82.4"/>
    <n v="414"/>
    <x v="1"/>
  </r>
  <r>
    <s v="on-1071261307"/>
    <n v="14.4"/>
    <s v="JULIABE BALBINO DA SILVA"/>
    <s v="-"/>
    <s v="Pessoa Física"/>
    <s v="xxx.945.364-xx"/>
    <n v="8494536400"/>
    <x v="1"/>
    <s v="RECIFE"/>
    <x v="0"/>
    <s v="20% - Pessoa preta, parda e indígena (identidade racial/cor),"/>
    <n v="547"/>
    <s v="Suplente"/>
    <n v="82.4"/>
    <n v="415"/>
    <x v="1"/>
  </r>
  <r>
    <s v="on-33226816"/>
    <n v="14.4"/>
    <s v="MICHELLE CRISTINE DE SOUZA"/>
    <s v="-"/>
    <s v="Pessoa Física"/>
    <s v="xxx.986.624-xx"/>
    <n v="7198662439"/>
    <x v="1"/>
    <s v="OLINDA"/>
    <x v="0"/>
    <s v="20% - Pessoa preta, parda e indígena (identidade racial/cor),"/>
    <n v="548"/>
    <s v="Suplente"/>
    <n v="82.4"/>
    <n v="416"/>
    <x v="1"/>
  </r>
  <r>
    <s v="on-976243846"/>
    <n v="14.4"/>
    <s v="CHAY"/>
    <s v="-"/>
    <s v="Pessoa Física"/>
    <s v="xxx.664.574-xx"/>
    <n v="7466457401"/>
    <x v="1"/>
    <s v="CABO DE SANTO AGOSTINHO"/>
    <x v="0"/>
    <s v="20% - Pessoa preta, parda e indígena (identidade racial/cor),"/>
    <n v="549"/>
    <s v="Suplente"/>
    <n v="82.4"/>
    <n v="417"/>
    <x v="1"/>
  </r>
  <r>
    <s v="on-859861934"/>
    <n v="14.4"/>
    <s v="7964968"/>
    <s v="-"/>
    <s v="Pessoa Física"/>
    <s v="xxx.523.984-xx"/>
    <n v="7952398407"/>
    <x v="1"/>
    <s v="RECIFE"/>
    <x v="0"/>
    <s v="20% - Pessoa preta, parda e indígena (identidade racial/cor),"/>
    <n v="550"/>
    <s v="Suplente"/>
    <n v="82.4"/>
    <n v="418"/>
    <x v="1"/>
  </r>
  <r>
    <s v="on-1295595551"/>
    <n v="14.4"/>
    <s v="HOSANNA RAFAELLA DA CONCEIÇÃO DA SILVA"/>
    <s v="-"/>
    <s v="Pessoa Física"/>
    <s v="xxx.713.434-xx"/>
    <n v="1371343470"/>
    <x v="1"/>
    <s v="RECIFE"/>
    <x v="0"/>
    <s v="20% - Pessoa preta, parda e indígena (identidade racial/cor),"/>
    <n v="551"/>
    <s v="Suplente"/>
    <n v="82.4"/>
    <n v="419"/>
    <x v="1"/>
  </r>
  <r>
    <s v="on-329285424"/>
    <n v="14.4"/>
    <s v="CARLOS AQUINO FERREIRA JÚNIOR"/>
    <s v="-"/>
    <s v="Pessoa Física"/>
    <s v="xxx.107.681-xx"/>
    <n v="5110768196"/>
    <x v="1"/>
    <s v="RECIFE"/>
    <x v="0"/>
    <s v="20% - Pessoa preta, parda e indígena (identidade racial/cor),"/>
    <n v="552"/>
    <s v="Suplente"/>
    <n v="82.4"/>
    <n v="420"/>
    <x v="1"/>
  </r>
  <r>
    <s v="on-151985684"/>
    <n v="14.4"/>
    <s v="RENATA GOMES"/>
    <s v="-"/>
    <s v="Pessoa Física"/>
    <s v="xxx.226.384-xx"/>
    <n v="8722638431"/>
    <x v="0"/>
    <s v="RECIFE"/>
    <x v="0"/>
    <s v="20% - Mulheres (cis/trans/travesti)"/>
    <n v="553"/>
    <s v="Suplente"/>
    <n v="82.4"/>
    <n v="421"/>
    <x v="1"/>
  </r>
  <r>
    <s v="on-3345301"/>
    <n v="14.175000000000001"/>
    <s v="DONA MARLUCE"/>
    <s v="-"/>
    <s v="Pessoa Física"/>
    <s v="xxx.588.174-xx"/>
    <n v="10258817453"/>
    <x v="0"/>
    <s v="PAULISTA"/>
    <x v="0"/>
    <s v="5% - Pessoa Idosa (com a idade igual ou superior a 60 (sessenta) anos"/>
    <n v="554"/>
    <s v="Suplente"/>
    <n v="82.4"/>
    <n v="422"/>
    <x v="1"/>
  </r>
  <r>
    <s v="on-2138799060"/>
    <n v="14.175000000000001"/>
    <s v="DANIEL MÁRIO FREIRE DE CARVALHO"/>
    <s v="-"/>
    <s v="Pessoa Física"/>
    <s v="xxx.215.014-xx"/>
    <n v="32721501453"/>
    <x v="0"/>
    <s v="OLINDA"/>
    <x v="0"/>
    <s v="5% - Pessoa Idosa (com a idade igual ou superior a 60 (sessenta) anos"/>
    <n v="555"/>
    <s v="Suplente"/>
    <n v="82.4"/>
    <n v="423"/>
    <x v="1"/>
  </r>
  <r>
    <s v="on-2060135755"/>
    <n v="14.175000000000001"/>
    <s v="JOSE AUGUSTO BORGES VIEIRA"/>
    <s v="-"/>
    <s v="Pessoa Física"/>
    <s v="xxx.654.484-xx"/>
    <n v="70865448418"/>
    <x v="0"/>
    <s v="GRAVATÁ"/>
    <x v="3"/>
    <s v="5% - Pessoa não cisgênero, ou outra variabilidade (Ler a descrição)"/>
    <n v="556"/>
    <s v="Suplente"/>
    <n v="41.2"/>
    <n v="52"/>
    <x v="1"/>
  </r>
  <r>
    <s v="on-1783190513"/>
    <n v="14"/>
    <s v="MÁRCIA MERCIANO DE SANTANA"/>
    <s v="-"/>
    <s v="Pessoa Física"/>
    <s v="xxx.788.114-xx"/>
    <n v="4678811460"/>
    <x v="0"/>
    <s v="ABREU E LIMA"/>
    <x v="0"/>
    <s v="Não me enquadro em nenhuma das situações que dão direito ao percentual de indução na pontuação."/>
    <n v="557"/>
    <s v="Suplente"/>
    <n v="82.4"/>
    <n v="424"/>
    <x v="1"/>
  </r>
  <r>
    <s v="on-1334581224"/>
    <n v="14"/>
    <s v="ADAILTON MATIAS SANTOS"/>
    <s v="-"/>
    <s v="Pessoa Física"/>
    <s v="xxx.687.424-xx"/>
    <n v="90068742487"/>
    <x v="0"/>
    <s v="PETROLINA"/>
    <x v="1"/>
    <s v="Não me enquadro em nenhuma das situações que dão direito ao percentual de indução na pontuação."/>
    <n v="558"/>
    <s v="Suplente"/>
    <n v="41.2"/>
    <n v="40"/>
    <x v="0"/>
  </r>
  <r>
    <s v="on-1326322017"/>
    <n v="14"/>
    <s v="JOSÉ GOMES DA SILVA"/>
    <s v="-"/>
    <s v="Pessoa Física"/>
    <s v="xxx.152.304-xx"/>
    <n v="76715230463"/>
    <x v="0"/>
    <s v="JABOATÃO DOS GUARARAPES"/>
    <x v="0"/>
    <s v="Não me enquadro em nenhuma das situações que dão direito ao percentual de indução na pontuação."/>
    <n v="559"/>
    <s v="Suplente"/>
    <n v="82.4"/>
    <n v="425"/>
    <x v="1"/>
  </r>
  <r>
    <s v="on-542520991"/>
    <n v="14"/>
    <s v="49.044.459.MARCOS DANIEL MOTA"/>
    <s v="-"/>
    <s v="Pessoa Jurídica (Exclusivamente MEI)"/>
    <s v="49.044.459/0001-86"/>
    <n v="7559744419"/>
    <x v="0"/>
    <s v="CARUARU"/>
    <x v="3"/>
    <s v="Não me enquadro em nenhuma das situações que dão direito ao percentual de indução na pontuação."/>
    <n v="560"/>
    <s v="Suplente"/>
    <n v="41.2"/>
    <n v="53"/>
    <x v="1"/>
  </r>
  <r>
    <s v="on-1749815983"/>
    <n v="14"/>
    <s v="LUIZ PAULO LOPES"/>
    <s v="-"/>
    <s v="Pessoa Física"/>
    <s v="xxx.689.384-xx"/>
    <n v="8468938432"/>
    <x v="0"/>
    <s v="BODOCÓ"/>
    <x v="1"/>
    <s v="Não me enquadro em nenhuma das situações que dão direito ao percentual de indução na pontuação."/>
    <n v="561"/>
    <s v="Suplente"/>
    <n v="41.2"/>
    <n v="41"/>
    <x v="0"/>
  </r>
  <r>
    <s v="on-1380735119"/>
    <n v="14"/>
    <s v="WALMIR TECNICO"/>
    <s v="-"/>
    <s v="Pessoa Física"/>
    <s v="xxx.171.694-xx"/>
    <n v="7917169456"/>
    <x v="0"/>
    <s v="CAMARAGIBE"/>
    <x v="0"/>
    <s v="Não me enquadro em nenhuma das situações que dão direito ao percentual de indução na pontuação."/>
    <n v="562"/>
    <s v="Suplente"/>
    <n v="82.4"/>
    <n v="426"/>
    <x v="1"/>
  </r>
  <r>
    <s v="on-2097291103"/>
    <n v="14"/>
    <s v="VICTOR GIOVANNI BRANCO DE LIMA"/>
    <s v="-"/>
    <s v="Pessoa Física"/>
    <s v="xxx.626.464-xx"/>
    <n v="6662646431"/>
    <x v="0"/>
    <s v="RECIFE"/>
    <x v="0"/>
    <s v="Não me enquadro em nenhuma das situações que dão direito ao percentual de indução na pontuação."/>
    <n v="563"/>
    <s v="Suplente"/>
    <n v="82.4"/>
    <n v="427"/>
    <x v="1"/>
  </r>
  <r>
    <s v="on-1390876692"/>
    <n v="14"/>
    <s v="JOSE BATISTA DA SILVA"/>
    <s v="-"/>
    <s v="Pessoa Física"/>
    <s v="xxx.757.154-xx"/>
    <n v="5875715430"/>
    <x v="0"/>
    <s v="ARCOVERDE"/>
    <x v="1"/>
    <s v="Não me enquadro em nenhuma das situações que dão direito ao percentual de indução na pontuação."/>
    <n v="564"/>
    <s v="Suplente"/>
    <n v="41.2"/>
    <n v="42"/>
    <x v="0"/>
  </r>
  <r>
    <s v="on-2004943115"/>
    <n v="14"/>
    <s v="GILSON MORAES LARA"/>
    <s v="-"/>
    <s v="Pessoa Física"/>
    <s v="xxx.497.441-xx"/>
    <n v="349744157"/>
    <x v="0"/>
    <s v="LAJEDO"/>
    <x v="3"/>
    <s v="Não me enquadro em nenhuma das situações que dão direito ao percentual de indução na pontuação."/>
    <n v="565"/>
    <s v="Suplente"/>
    <n v="41.2"/>
    <n v="54"/>
    <x v="1"/>
  </r>
  <r>
    <s v="on-1211773194"/>
    <n v="13.8"/>
    <s v="MARCELO LOPES"/>
    <s v="-"/>
    <s v="Pessoa Física"/>
    <s v="xxx.779.014-xx"/>
    <n v="76777901434"/>
    <x v="1"/>
    <s v="RECIFE"/>
    <x v="0"/>
    <s v="15% - Povos e comunidades tradicionais, indígenas, quilombolas, de terreiro e (ou) ciganos (grupo étnico)"/>
    <n v="566"/>
    <s v="Suplente"/>
    <n v="82.4"/>
    <n v="428"/>
    <x v="1"/>
  </r>
  <r>
    <s v="on-420558151"/>
    <n v="13.8"/>
    <s v="DANILO TÁCITO DE LIMA RUFINO"/>
    <s v="-"/>
    <s v="Pessoa Física"/>
    <s v="xxx.956.094-xx"/>
    <n v="1295609444"/>
    <x v="1"/>
    <s v="PAULISTA"/>
    <x v="0"/>
    <s v="20% - Pessoa preta, parda e indígena (identidade racial/cor),"/>
    <n v="567"/>
    <s v="Suplente"/>
    <n v="82.4"/>
    <n v="429"/>
    <x v="1"/>
  </r>
  <r>
    <s v="on-315383231"/>
    <n v="13.8"/>
    <s v="FLAVIOS PRODUÇOES"/>
    <s v="-"/>
    <s v="Pessoa Física"/>
    <s v="xxx.750.354-xx"/>
    <n v="1075035490"/>
    <x v="0"/>
    <s v="ARCOVERDE"/>
    <x v="1"/>
    <s v="20% - Pessoa preta, parda e indígena (identidade racial/cor),"/>
    <n v="568"/>
    <s v="Suplente"/>
    <n v="41.2"/>
    <n v="43"/>
    <x v="0"/>
  </r>
  <r>
    <s v="on-559707134"/>
    <n v="13.8"/>
    <s v="FRANÇOIS DE SOUZA SILVA"/>
    <s v="-"/>
    <s v="Pessoa Física"/>
    <s v="xxx.471.954-xx"/>
    <n v="2647195498"/>
    <x v="1"/>
    <s v="ARCOVERDE"/>
    <x v="1"/>
    <s v="20% - Pessoa preta, parda e indígena (identidade racial/cor),"/>
    <n v="569"/>
    <s v="Suplente"/>
    <n v="41.2"/>
    <n v="44"/>
    <x v="1"/>
  </r>
  <r>
    <s v="on-1346186666"/>
    <n v="13.8"/>
    <s v="ELISANGELA NASCIMENTO"/>
    <s v="-"/>
    <s v="Pessoa Jurídica (Exclusivamente MEI)"/>
    <s v="35.375.752/0001-11"/>
    <n v="83256709400"/>
    <x v="0"/>
    <s v="RECIFE"/>
    <x v="0"/>
    <s v="20% - Mulheres (cis/trans/travesti)"/>
    <n v="570"/>
    <s v="Suplente"/>
    <n v="82.4"/>
    <n v="430"/>
    <x v="1"/>
  </r>
  <r>
    <s v="on-2093101812"/>
    <n v="13.8"/>
    <s v="ARQUIMEDES AMARO DA SILVA FILHO"/>
    <s v="-"/>
    <s v="Pessoa Física"/>
    <s v="xxx.084.444-xx"/>
    <n v="6508444409"/>
    <x v="1"/>
    <s v="PAULISTA"/>
    <x v="0"/>
    <s v="20% - Pessoa preta, parda e indígena (identidade racial/cor),"/>
    <n v="571"/>
    <s v="Suplente"/>
    <n v="82.4"/>
    <n v="431"/>
    <x v="1"/>
  </r>
  <r>
    <s v="on-142817564"/>
    <n v="13.8"/>
    <s v="45.131.423 ANA SOFIA SANTANA DE OLIVEIRA"/>
    <s v="-"/>
    <s v="Pessoa Jurídica (Exclusivamente MEI)"/>
    <s v="45.131.423/0001-89"/>
    <n v="5709771422"/>
    <x v="1"/>
    <s v="RECIFE"/>
    <x v="0"/>
    <s v="20% - Mulheres (cis/trans/travesti)"/>
    <n v="572"/>
    <s v="Suplente"/>
    <n v="82.4"/>
    <n v="432"/>
    <x v="1"/>
  </r>
  <r>
    <s v="on-1076251765"/>
    <n v="13.8"/>
    <s v="RODOLPHO SERGIO LIMA CAMPOS"/>
    <s v="-"/>
    <s v="Pessoa Física"/>
    <s v="xxx.945.734-xx"/>
    <n v="4194573480"/>
    <x v="0"/>
    <s v="RECIFE"/>
    <x v="0"/>
    <s v="20% - Pessoa preta, parda e indígena (identidade racial/cor),"/>
    <n v="573"/>
    <s v="Suplente"/>
    <n v="82.4"/>
    <n v="433"/>
    <x v="1"/>
  </r>
  <r>
    <s v="on-698305308"/>
    <n v="13.8"/>
    <s v="RHAYSSA MARIA IASBECK SALES"/>
    <s v="-"/>
    <s v="Pessoa Física"/>
    <s v="xxx.608.364-xx"/>
    <n v="9260836433"/>
    <x v="1"/>
    <s v="RECIFE"/>
    <x v="0"/>
    <s v="20% - Pessoa preta, parda e indígena (identidade racial/cor),"/>
    <n v="574"/>
    <s v="Suplente"/>
    <n v="82.4"/>
    <n v="434"/>
    <x v="1"/>
  </r>
  <r>
    <s v="on-1194030641"/>
    <n v="13.8"/>
    <s v="J-J"/>
    <s v="-"/>
    <s v="Pessoa Física"/>
    <s v="xxx.567.094-xx"/>
    <n v="8756709463"/>
    <x v="1"/>
    <s v="OLINDA"/>
    <x v="0"/>
    <s v="20% - Pessoa preta, parda e indígena (identidade racial/cor),"/>
    <n v="575"/>
    <s v="Suplente"/>
    <n v="82.4"/>
    <n v="435"/>
    <x v="1"/>
  </r>
  <r>
    <s v="on-1045169578"/>
    <n v="13.8"/>
    <s v="SABRINA"/>
    <s v="-"/>
    <s v="Pessoa Física"/>
    <s v="xxx.846.594-xx"/>
    <n v="10884659437"/>
    <x v="1"/>
    <s v="OLINDA"/>
    <x v="0"/>
    <s v="20% - Pessoa preta, parda e indígena (identidade racial/cor),"/>
    <n v="576"/>
    <s v="Suplente"/>
    <n v="82.4"/>
    <n v="436"/>
    <x v="1"/>
  </r>
  <r>
    <s v="on-1802707394"/>
    <n v="13.8"/>
    <s v="24.966.652 ANDERSON MOES FLOR"/>
    <s v="-"/>
    <s v="Pessoa Jurídica (Exclusivamente MEI)"/>
    <s v="24.966.652/0001-43"/>
    <n v="4690015422"/>
    <x v="1"/>
    <s v="JABOATÃO DOS GUARARAPES"/>
    <x v="0"/>
    <s v="20% - Pessoa preta, parda e indígena (identidade racial/cor),"/>
    <n v="577"/>
    <s v="Suplente"/>
    <n v="82.4"/>
    <n v="437"/>
    <x v="1"/>
  </r>
  <r>
    <s v="on-1941732986"/>
    <n v="13.8"/>
    <s v="AYANA MOURA"/>
    <s v="-"/>
    <s v="Pessoa Física"/>
    <s v="xxx.791.344-xx"/>
    <n v="12379134464"/>
    <x v="1"/>
    <s v="OLINDA"/>
    <x v="0"/>
    <s v="20% - Pessoa preta, parda e indígena (identidade racial/cor),"/>
    <n v="578"/>
    <s v="Suplente"/>
    <n v="82.4"/>
    <n v="438"/>
    <x v="1"/>
  </r>
  <r>
    <s v="on-1174894701"/>
    <n v="13.8"/>
    <s v="EMMANUEL ALVES DOS SANTOS"/>
    <s v="-"/>
    <s v="Pessoa Física"/>
    <s v="xxx.306.144-xx"/>
    <n v="7130614480"/>
    <x v="1"/>
    <s v="OLINDA"/>
    <x v="0"/>
    <s v="20% - Pessoa preta, parda e indígena (identidade racial/cor),"/>
    <n v="579"/>
    <s v="Suplente"/>
    <n v="82.4"/>
    <n v="439"/>
    <x v="1"/>
  </r>
  <r>
    <s v="on-1225459564"/>
    <n v="13.65"/>
    <s v="SANDRA MARIA DE OLIVEIRA"/>
    <s v="-"/>
    <s v="Pessoa Física"/>
    <s v="xxx.599.784-xx"/>
    <n v="35359978449"/>
    <x v="0"/>
    <s v="PAULISTA"/>
    <x v="0"/>
    <s v="5% - Pessoa Idosa (com a idade igual ou superior a 60 (sessenta) anos"/>
    <n v="580"/>
    <s v="Suplente"/>
    <n v="82.4"/>
    <n v="440"/>
    <x v="1"/>
  </r>
  <r>
    <s v="on-1556614609"/>
    <n v="13.65"/>
    <s v="20.860.457 GILMAR TEIXEIRA SILVA"/>
    <s v="-"/>
    <s v="Pessoa Jurídica (Exclusivamente MEI)"/>
    <s v="20.860.457/0001-83"/>
    <n v="44288620406"/>
    <x v="0"/>
    <s v="CARUARU"/>
    <x v="3"/>
    <s v="5% - Pessoa Idosa (com a idade igual ou superior a 60 (sessenta) anos"/>
    <n v="581"/>
    <s v="Suplente"/>
    <n v="41.2"/>
    <n v="55"/>
    <x v="1"/>
  </r>
  <r>
    <s v="on-752891187"/>
    <n v="13.5"/>
    <s v="MARCONDES LIMA"/>
    <s v="-"/>
    <s v="Pessoa Física"/>
    <s v="xxx.290.584-xx"/>
    <n v="47729058472"/>
    <x v="0"/>
    <s v="RECIFE"/>
    <x v="0"/>
    <s v="Não me enquadro em nenhuma das situações que dão direito ao percentual de indução na pontuação."/>
    <n v="582"/>
    <s v="Suplente"/>
    <n v="82.4"/>
    <n v="441"/>
    <x v="1"/>
  </r>
  <r>
    <s v="on-1473266936"/>
    <n v="13.5"/>
    <s v="ERICK"/>
    <s v="-"/>
    <s v="Pessoa Física"/>
    <s v="xxx.627.764-xx"/>
    <n v="862776422"/>
    <x v="0"/>
    <s v="RECIFE"/>
    <x v="0"/>
    <s v="Não me enquadro em nenhuma das situações que dão direito ao percentual de indução na pontuação."/>
    <n v="583"/>
    <s v="Suplente"/>
    <n v="82.4"/>
    <n v="442"/>
    <x v="1"/>
  </r>
  <r>
    <s v="on-1990991757"/>
    <n v="13.5"/>
    <s v="LUIZ HENRIQUE ALBINO DE LIMA"/>
    <s v="-"/>
    <s v="Pessoa Física"/>
    <s v="xxx.579.594-xx"/>
    <n v="10957959451"/>
    <x v="0"/>
    <s v="OLINDA"/>
    <x v="0"/>
    <s v="Não me enquadro em nenhuma das situações que dão direito ao percentual de indução na pontuação."/>
    <n v="584"/>
    <s v="Suplente"/>
    <n v="82.4"/>
    <n v="443"/>
    <x v="1"/>
  </r>
  <r>
    <s v="on-886967130"/>
    <n v="13.5"/>
    <s v="MATHEUS VAZ MANSO DE ALBUQUERQUE LIMA"/>
    <s v="-"/>
    <s v="Pessoa Física"/>
    <s v="xxx.549.204-xx"/>
    <n v="11754920438"/>
    <x v="0"/>
    <s v="JABOATÃO DOS GUARARAPES"/>
    <x v="0"/>
    <s v="Não me enquadro em nenhuma das situações que dão direito ao percentual de indução na pontuação."/>
    <n v="585"/>
    <s v="Suplente"/>
    <n v="82.4"/>
    <n v="444"/>
    <x v="1"/>
  </r>
  <r>
    <s v="on-1398736181"/>
    <n v="13.5"/>
    <s v="NETO ROADIE"/>
    <s v="-"/>
    <s v="Pessoa Física"/>
    <s v="xxx.292.594-xx"/>
    <n v="2829259459"/>
    <x v="0"/>
    <s v="SÃO LOURENÇO DA MATA"/>
    <x v="0"/>
    <s v="Não me enquadro em nenhuma das situações que dão direito ao percentual de indução na pontuação."/>
    <n v="586"/>
    <s v="Suplente"/>
    <n v="82.4"/>
    <n v="445"/>
    <x v="1"/>
  </r>
  <r>
    <s v="on-195502790"/>
    <n v="13.5"/>
    <s v="ROGERIO JOSE WANDERLEY CARMO DE PAULA"/>
    <s v="-"/>
    <s v="Pessoa Física"/>
    <s v="xxx.627.144-xx"/>
    <n v="9762714431"/>
    <x v="0"/>
    <s v="JABOATÃO DOS GUARARAPES"/>
    <x v="0"/>
    <s v="Não me enquadro em nenhuma das situações que dão direito ao percentual de indução na pontuação."/>
    <n v="587"/>
    <s v="Suplente"/>
    <n v="82.4"/>
    <n v="446"/>
    <x v="1"/>
  </r>
  <r>
    <s v="on-1437686041"/>
    <n v="13.5"/>
    <s v="JULIA BRAGA TORRES 04617896473"/>
    <s v="-"/>
    <s v="Pessoa Jurídica (Exclusivamente MEI)"/>
    <s v="38.650.074/0001-46"/>
    <n v="4617896473"/>
    <x v="0"/>
    <s v="RECIFE"/>
    <x v="0"/>
    <s v="Não me enquadro em nenhuma das situações que dão direito ao percentual de indução na pontuação."/>
    <n v="588"/>
    <s v="Suplente"/>
    <n v="82.4"/>
    <n v="447"/>
    <x v="1"/>
  </r>
  <r>
    <s v="on-1321630764"/>
    <n v="13.225"/>
    <s v="ALEXSANDRO BONIFACIO DOS SANTOS"/>
    <s v="-"/>
    <s v="Pessoa Física"/>
    <s v="xxx.800.914-xx"/>
    <n v="1880091402"/>
    <x v="0"/>
    <s v="PAULISTA"/>
    <x v="0"/>
    <s v="15% - Povos e comunidades tradicionais, indígenas, quilombolas, de terreiro e (ou) ciganos (grupo étnico)"/>
    <n v="589"/>
    <s v="Suplente"/>
    <n v="82.4"/>
    <n v="448"/>
    <x v="1"/>
  </r>
  <r>
    <s v="on-2081443187"/>
    <n v="13.2"/>
    <s v="CLÁUDIA DA COSTA SOUZA"/>
    <s v="-"/>
    <s v="Pessoa Física"/>
    <s v="xxx.390.174-xx"/>
    <n v="89039017468"/>
    <x v="0"/>
    <s v="RECIFE"/>
    <x v="0"/>
    <s v="20% - Mulheres (cis/trans/travesti)"/>
    <n v="590"/>
    <s v="Suplente"/>
    <n v="82.4"/>
    <n v="449"/>
    <x v="1"/>
  </r>
  <r>
    <s v="on-613510269"/>
    <n v="13.2"/>
    <s v="JOSÉ ELIAS"/>
    <s v="-"/>
    <s v="Pessoa Física"/>
    <s v="xxx.405.024-xx"/>
    <n v="1840502436"/>
    <x v="1"/>
    <s v="OLINDA"/>
    <x v="0"/>
    <s v="20% - Pessoa preta, parda e indígena (identidade racial/cor),"/>
    <n v="591"/>
    <s v="Suplente"/>
    <n v="82.4"/>
    <n v="450"/>
    <x v="1"/>
  </r>
  <r>
    <s v="on-66150375"/>
    <n v="13.2"/>
    <s v="HONELE CONEXÃO"/>
    <s v="-"/>
    <s v="Pessoa Física"/>
    <s v="xxx.968.964-xx"/>
    <n v="3296896490"/>
    <x v="1"/>
    <s v="PAULISTA"/>
    <x v="0"/>
    <s v="20% - Pessoa preta, parda e indígena (identidade racial/cor),"/>
    <n v="592"/>
    <s v="Suplente"/>
    <n v="82.4"/>
    <n v="451"/>
    <x v="1"/>
  </r>
  <r>
    <s v="on-2085818502"/>
    <n v="13.2"/>
    <s v="ANA CLAUDIA MOREIRA GUEDES"/>
    <s v="-"/>
    <s v="Pessoa Física"/>
    <s v="xxx.935.414-xx"/>
    <n v="2293541495"/>
    <x v="0"/>
    <s v="RECIFE"/>
    <x v="0"/>
    <s v="20% - Mulheres (cis/trans/travesti)"/>
    <n v="593"/>
    <s v="Suplente"/>
    <n v="82.4"/>
    <n v="452"/>
    <x v="1"/>
  </r>
  <r>
    <s v="on-2129286040"/>
    <n v="13.2"/>
    <s v="RAPHA LIMA"/>
    <s v="-"/>
    <s v="Pessoa Física"/>
    <s v="xxx.566.404-xx"/>
    <n v="9556640479"/>
    <x v="1"/>
    <s v="PAUDALHO"/>
    <x v="2"/>
    <s v="20% - Mulheres (cis/trans/travesti)"/>
    <n v="594"/>
    <s v="Suplente"/>
    <n v="41.2"/>
    <n v="43"/>
    <x v="1"/>
  </r>
  <r>
    <s v="on-455233428"/>
    <n v="13.2"/>
    <s v="CHARLTON RODRIGUES DOS SANTOS"/>
    <s v="-"/>
    <s v="Pessoa Física"/>
    <s v="xxx.398.584-xx"/>
    <n v="4939858405"/>
    <x v="0"/>
    <s v="CAMARAGIBE"/>
    <x v="0"/>
    <s v="20% - Pessoa preta, parda e indígena (identidade racial/cor),"/>
    <n v="595"/>
    <s v="Suplente"/>
    <n v="82.4"/>
    <n v="453"/>
    <x v="1"/>
  </r>
  <r>
    <s v="on-945764736"/>
    <n v="13.2"/>
    <s v="JOSÉ EDUARDO VELOSO DA SILVA"/>
    <s v="-"/>
    <s v="Pessoa Jurídica (Exclusivamente MEI)"/>
    <s v="23.003.911/0001-78"/>
    <n v="98947184420"/>
    <x v="1"/>
    <s v="GARANHUNS"/>
    <x v="3"/>
    <s v="20% - Pessoa preta, parda e indígena (identidade racial/cor),"/>
    <n v="596"/>
    <s v="Suplente"/>
    <n v="41.2"/>
    <n v="56"/>
    <x v="1"/>
  </r>
  <r>
    <s v="on-1361273966"/>
    <n v="13.2"/>
    <s v="JULIA MAYRA SILVA MACHADO"/>
    <s v="-"/>
    <s v="Pessoa Física"/>
    <s v="xxx.919.724-xx"/>
    <n v="6891972418"/>
    <x v="0"/>
    <s v="RECIFE"/>
    <x v="0"/>
    <s v="20% - Mulheres (cis/trans/travesti)"/>
    <n v="597"/>
    <s v="Suplente"/>
    <n v="82.4"/>
    <n v="454"/>
    <x v="1"/>
  </r>
  <r>
    <s v="on-894179279"/>
    <n v="13.2"/>
    <s v="JÃO VICENTE"/>
    <s v="-"/>
    <s v="Pessoa Física"/>
    <s v="xxx.690.434-xx"/>
    <n v="8469043498"/>
    <x v="1"/>
    <s v="RECIFE"/>
    <x v="0"/>
    <s v="20% - Pessoa preta, parda e indígena (identidade racial/cor),"/>
    <n v="598"/>
    <s v="Suplente"/>
    <n v="82.4"/>
    <n v="455"/>
    <x v="1"/>
  </r>
  <r>
    <s v="on-66783120"/>
    <n v="13.2"/>
    <s v="EVELINE ALVES DA SILVA 92185460404"/>
    <s v="-"/>
    <s v="Pessoa Jurídica (Exclusivamente MEI)"/>
    <s v="40.178.875/0001-00"/>
    <n v="92185460404"/>
    <x v="0"/>
    <s v="RECIFE"/>
    <x v="0"/>
    <s v="20% - Mulheres (cis/trans/travesti)"/>
    <n v="599"/>
    <s v="Suplente"/>
    <n v="82.4"/>
    <n v="456"/>
    <x v="1"/>
  </r>
  <r>
    <s v="on-239092013"/>
    <n v="13.2"/>
    <s v="PALOMA MARIA LIMA DA SILVA 11044035447"/>
    <s v="-"/>
    <s v="Pessoa Jurídica (Exclusivamente MEI)"/>
    <s v="36.016.302/0001-03"/>
    <n v="11044035447"/>
    <x v="1"/>
    <s v="RECIFE"/>
    <x v="0"/>
    <s v="20% - Pessoa preta, parda e indígena (identidade racial/cor),"/>
    <n v="600"/>
    <s v="Suplente"/>
    <n v="82.4"/>
    <n v="457"/>
    <x v="1"/>
  </r>
  <r>
    <s v="on-1194224008"/>
    <n v="13.2"/>
    <s v="SABRINNA SANTOS DE MOURA"/>
    <s v="-"/>
    <s v="Pessoa Física"/>
    <s v="xxx.683.663-xx"/>
    <n v="6668366392"/>
    <x v="0"/>
    <s v="CARUARU"/>
    <x v="3"/>
    <s v="20% - Mulheres (cis/trans/travesti)"/>
    <n v="602"/>
    <s v="Suplente"/>
    <n v="41.2"/>
    <n v="58"/>
    <x v="1"/>
  </r>
  <r>
    <s v="on-831857289"/>
    <n v="13.2"/>
    <s v="YASMIM ALVES FERREIRA"/>
    <s v="-"/>
    <s v="Pessoa Física"/>
    <s v="xxx.951.704-xx"/>
    <n v="11195170440"/>
    <x v="1"/>
    <s v="OLINDA"/>
    <x v="0"/>
    <s v="20% - Mulheres (cis/trans/travesti)"/>
    <n v="603"/>
    <s v="Suplente"/>
    <n v="82.4"/>
    <n v="458"/>
    <x v="1"/>
  </r>
  <r>
    <s v="on-225841378"/>
    <n v="13.2"/>
    <s v="KAIQUE MELO"/>
    <s v="-"/>
    <s v="Pessoa Física"/>
    <s v="xxx.033.894-xx"/>
    <n v="13603389425"/>
    <x v="1"/>
    <s v="SANHARÓ"/>
    <x v="3"/>
    <s v="20% - Pessoa preta, parda e indígena (identidade racial/cor),"/>
    <n v="604"/>
    <s v="Suplente"/>
    <n v="41.2"/>
    <n v="59"/>
    <x v="1"/>
  </r>
  <r>
    <s v="on-1648770970"/>
    <n v="13.2"/>
    <s v="RAFAELA DAIENE SOUZA SANTOS"/>
    <s v="-"/>
    <s v="Pessoa Física"/>
    <s v="xxx.585.364-xx"/>
    <n v="7658536474"/>
    <x v="1"/>
    <s v="GOIANA"/>
    <x v="2"/>
    <s v="20% - Pessoa preta, parda e indígena (identidade racial/cor),"/>
    <n v="605"/>
    <s v="Suplente"/>
    <n v="41.2"/>
    <n v="44"/>
    <x v="1"/>
  </r>
  <r>
    <s v="on-2000242846"/>
    <n v="13.2"/>
    <s v="DENIS VINICIUS SOUZA FRANCISCO"/>
    <s v="-"/>
    <s v="Pessoa Física"/>
    <s v="xxx.017.414-xx"/>
    <n v="70301741433"/>
    <x v="1"/>
    <s v="JABOATÃO DOS GUARARAPES"/>
    <x v="0"/>
    <s v="20% - Pessoa preta, parda e indígena (identidade racial/cor),"/>
    <n v="606"/>
    <s v="Suplente"/>
    <n v="82.4"/>
    <n v="459"/>
    <x v="1"/>
  </r>
  <r>
    <s v="on-979712335"/>
    <n v="13.125"/>
    <s v="BETO TRINDADE"/>
    <s v="-"/>
    <s v="Pessoa Física"/>
    <s v="xxx.252.154-xx"/>
    <n v="38725215434"/>
    <x v="0"/>
    <s v="RECIFE"/>
    <x v="0"/>
    <s v="5% - Pessoa Idosa (com a idade igual ou superior a 60 (sessenta) anos"/>
    <n v="607"/>
    <s v="Suplente"/>
    <n v="82.4"/>
    <n v="460"/>
    <x v="1"/>
  </r>
  <r>
    <s v="on-2034531876"/>
    <n v="13.125"/>
    <s v="CARLOS EDUARDO SANTOS DE PAULA LIMA"/>
    <s v="-"/>
    <s v="Pessoa Jurídica (Exclusivamente MEI)"/>
    <s v="32.593.871/0001-52"/>
    <n v="8248086496"/>
    <x v="0"/>
    <s v="RECIFE"/>
    <x v="0"/>
    <s v="5% - Pessoa não cisgênero, ou outra variabilidade (Ler a descrição)"/>
    <n v="608"/>
    <s v="Suplente"/>
    <n v="82.4"/>
    <n v="461"/>
    <x v="1"/>
  </r>
  <r>
    <s v="on-654404290"/>
    <n v="13"/>
    <s v="ROBERTO RODRIGUES COSTA"/>
    <s v="-"/>
    <s v="Pessoa Física"/>
    <s v="xxx.522.114-xx"/>
    <n v="38952211472"/>
    <x v="0"/>
    <s v="PAULISTA"/>
    <x v="0"/>
    <s v="Não me enquadro em nenhuma das situações que dão direito ao percentual de indução na pontuação."/>
    <n v="609"/>
    <s v="Suplente"/>
    <n v="82.4"/>
    <n v="462"/>
    <x v="1"/>
  </r>
  <r>
    <s v="on-1870872335"/>
    <n v="13"/>
    <s v="ELSON BARROS DE AMARAL"/>
    <s v="-"/>
    <s v="Pessoa Física"/>
    <s v="xxx.050.774-xx"/>
    <n v="75005077472"/>
    <x v="0"/>
    <s v="ARCOVERDE"/>
    <x v="1"/>
    <s v="Não me enquadro em nenhuma das situações que dão direito ao percentual de indução na pontuação."/>
    <n v="610"/>
    <s v="Suplente"/>
    <n v="41.2"/>
    <n v="45"/>
    <x v="1"/>
  </r>
  <r>
    <s v="on-1119498305"/>
    <n v="13"/>
    <s v="DANIEL FARIAS"/>
    <s v="-"/>
    <s v="Pessoa Física"/>
    <s v="xxx.111.724-xx"/>
    <n v="5311172436"/>
    <x v="1"/>
    <s v="RECIFE"/>
    <x v="0"/>
    <s v="Não me enquadro em nenhuma das situações que dão direito ao percentual de indução na pontuação."/>
    <n v="611"/>
    <s v="Suplente"/>
    <n v="82.4"/>
    <n v="463"/>
    <x v="1"/>
  </r>
  <r>
    <s v="on-1055603269"/>
    <n v="13"/>
    <s v="MARCILIO DE SOUZA FERREIRA"/>
    <s v="-"/>
    <s v="Pessoa Física"/>
    <s v="xxx.675.804-xx"/>
    <n v="2967580430"/>
    <x v="0"/>
    <s v="PETROLINA"/>
    <x v="1"/>
    <s v="Não me enquadro em nenhuma das situações que dão direito ao percentual de indução na pontuação."/>
    <n v="612"/>
    <s v="Suplente"/>
    <n v="41.2"/>
    <n v="46"/>
    <x v="1"/>
  </r>
  <r>
    <s v="on-568668494"/>
    <n v="13"/>
    <s v="NICOLAU"/>
    <s v="-"/>
    <s v="Pessoa Física"/>
    <s v="xxx.712.964-xx"/>
    <n v="4671296497"/>
    <x v="0"/>
    <s v="RECIFE"/>
    <x v="0"/>
    <s v="Não me enquadro em nenhuma das situações que dão direito ao percentual de indução na pontuação."/>
    <n v="613"/>
    <s v="Suplente"/>
    <n v="82.4"/>
    <n v="464"/>
    <x v="1"/>
  </r>
  <r>
    <s v="on-571171281"/>
    <n v="13"/>
    <s v="RAFAEL MEIRA LINS DE SOUZA NOTO 03149946450"/>
    <s v="-"/>
    <s v="Pessoa Jurídica (Exclusivamente MEI)"/>
    <s v="45.307.365/0001-00"/>
    <n v="3149946450"/>
    <x v="0"/>
    <s v="JABOATÃO DOS GUARARAPES"/>
    <x v="0"/>
    <s v="Não me enquadro em nenhuma das situações que dão direito ao percentual de indução na pontuação."/>
    <n v="614"/>
    <s v="Suplente"/>
    <n v="82.4"/>
    <n v="465"/>
    <x v="1"/>
  </r>
  <r>
    <s v="on-1020930641"/>
    <n v="13"/>
    <s v="PAULO HENRIQUE FERREIRA E SILVA DE AZEVEDO UMBELINO"/>
    <s v="-"/>
    <s v="Pessoa Física"/>
    <s v="xxx.735.094-xx"/>
    <n v="8473509404"/>
    <x v="0"/>
    <s v="RECIFE"/>
    <x v="0"/>
    <s v="Não me enquadro em nenhuma das situações que dão direito ao percentual de indução na pontuação."/>
    <n v="615"/>
    <s v="Suplente"/>
    <n v="82.4"/>
    <n v="466"/>
    <x v="1"/>
  </r>
  <r>
    <s v="on-1722687381"/>
    <n v="13"/>
    <s v="PEDRO PINHEIRO NEVES 06030462407"/>
    <s v="-"/>
    <s v="Pessoa Jurídica (Exclusivamente MEI)"/>
    <s v="47.203.776/0001-72"/>
    <n v="6030462407"/>
    <x v="0"/>
    <s v="RECIFE"/>
    <x v="0"/>
    <s v="Não me enquadro em nenhuma das situações que dão direito ao percentual de indução na pontuação."/>
    <n v="616"/>
    <s v="Suplente"/>
    <n v="82.4"/>
    <n v="467"/>
    <x v="1"/>
  </r>
  <r>
    <s v="on-10893805"/>
    <n v="13"/>
    <s v="MEKSON DIAS DO NASCIMENTO 11781353492"/>
    <s v="-"/>
    <s v="Pessoa Jurídica (Exclusivamente MEI)"/>
    <s v="48.409.977/0001-93"/>
    <n v="11781353492"/>
    <x v="0"/>
    <s v="RECIFE"/>
    <x v="0"/>
    <s v="Não me enquadro em nenhuma das situações que dão direito ao percentual de indução na pontuação."/>
    <n v="617"/>
    <s v="Suplente"/>
    <n v="82.4"/>
    <n v="468"/>
    <x v="1"/>
  </r>
  <r>
    <s v="on-961165218"/>
    <n v="13"/>
    <s v="JOSÉ WILLIAN"/>
    <s v="-"/>
    <s v="Pessoa Física"/>
    <s v="xxx.870.704-xx"/>
    <n v="9887070475"/>
    <x v="0"/>
    <s v="RECIFE"/>
    <x v="0"/>
    <s v="Não me enquadro em nenhuma das situações que dão direito ao percentual de indução na pontuação."/>
    <n v="618"/>
    <s v="Suplente"/>
    <n v="82.4"/>
    <n v="469"/>
    <x v="1"/>
  </r>
  <r>
    <s v="on-1818958701"/>
    <n v="13"/>
    <s v="MOISES BARBOSA DE LIMA ANICETO DE SANTANA 05068930490"/>
    <s v="-"/>
    <s v="Pessoa Jurídica (Exclusivamente MEI)"/>
    <s v="45.631.925/0001-79"/>
    <n v="5068930490"/>
    <x v="0"/>
    <s v="CABO DE SANTO AGOSTINHO"/>
    <x v="0"/>
    <s v="Não me enquadro em nenhuma das situações que dão direito ao percentual de indução na pontuação."/>
    <n v="619"/>
    <s v="Suplente"/>
    <n v="82.4"/>
    <n v="470"/>
    <x v="1"/>
  </r>
  <r>
    <s v="on-775824860"/>
    <n v="12.6"/>
    <s v="LEONEL  DE SOUZA MATTOS JUNIOR"/>
    <s v="-"/>
    <s v="Pessoa Física"/>
    <s v="xxx.433.154-xx"/>
    <n v="35643315491"/>
    <x v="0"/>
    <s v="RECIFE"/>
    <x v="0"/>
    <s v="5% - Pessoa Idosa (com a idade igual ou superior a 60 (sessenta) anos"/>
    <n v="620"/>
    <s v="Suplente"/>
    <n v="82.4"/>
    <n v="471"/>
    <x v="1"/>
  </r>
  <r>
    <s v="on-1108349990"/>
    <n v="12.6"/>
    <s v="MAGAL"/>
    <s v="-"/>
    <s v="Pessoa Física"/>
    <s v="xxx.726.394-xx"/>
    <n v="2972639430"/>
    <x v="1"/>
    <s v="RECIFE"/>
    <x v="0"/>
    <s v="20% - Pessoa preta, parda e indígena (identidade racial/cor),"/>
    <n v="621"/>
    <s v="Suplente"/>
    <n v="82.4"/>
    <n v="472"/>
    <x v="1"/>
  </r>
  <r>
    <s v="on-1628648578"/>
    <n v="12.6"/>
    <s v="JAMERSON GEORGE ALVES"/>
    <s v="-"/>
    <s v="Pessoa Física"/>
    <s v="xxx.782.654-xx"/>
    <n v="5478265403"/>
    <x v="1"/>
    <s v="OLINDA"/>
    <x v="0"/>
    <s v="20% - Pessoa preta, parda e indígena (identidade racial/cor),"/>
    <n v="622"/>
    <s v="Suplente"/>
    <n v="82.4"/>
    <n v="473"/>
    <x v="1"/>
  </r>
  <r>
    <s v="on-1551059118"/>
    <n v="12.6"/>
    <s v="CARLOS CESAR MARTIR RAMOS"/>
    <s v="-"/>
    <s v="Pessoa Física"/>
    <s v="xxx.538.404-xx"/>
    <n v="78153840487"/>
    <x v="1"/>
    <s v="OLINDA"/>
    <x v="0"/>
    <s v="20% - Pessoa preta, parda e indígena (identidade racial/cor),"/>
    <n v="623"/>
    <s v="Suplente"/>
    <n v="82.4"/>
    <n v="474"/>
    <x v="1"/>
  </r>
  <r>
    <s v="on-256332302"/>
    <n v="12.6"/>
    <s v="MARA RÚBIA MENDONÇA FERREIRA"/>
    <s v="-"/>
    <s v="Pessoa Física"/>
    <s v="xxx.724.284-xx"/>
    <n v="2572428482"/>
    <x v="0"/>
    <s v="RECIFE"/>
    <x v="0"/>
    <s v="20% - Mulheres (cis/trans/travesti)"/>
    <n v="624"/>
    <s v="Suplente"/>
    <n v="82.4"/>
    <n v="475"/>
    <x v="1"/>
  </r>
  <r>
    <s v="on-1410668225"/>
    <n v="12.6"/>
    <s v="JÉSSIKA SUELLEN LEMES BERTANI 37250380826"/>
    <s v="-"/>
    <s v="Pessoa Jurídica (Exclusivamente MEI)"/>
    <s v="34.438.356/0001-23"/>
    <n v="37250380826"/>
    <x v="0"/>
    <s v="ARCOVERDE"/>
    <x v="1"/>
    <s v="20% - Mulheres (cis/trans/travesti)"/>
    <n v="625"/>
    <s v="Suplente"/>
    <n v="41.2"/>
    <n v="47"/>
    <x v="1"/>
  </r>
  <r>
    <s v="on-419979490"/>
    <n v="12.6"/>
    <s v="48.899.544 MARIANA INGRID GUILHERME DE ARAUJO"/>
    <s v="-"/>
    <s v="Pessoa Jurídica (Exclusivamente MEI)"/>
    <s v="48.899.544/0001-63"/>
    <n v="10687856400"/>
    <x v="1"/>
    <s v="OLINDA"/>
    <x v="0"/>
    <s v="20% - Mulheres (cis/trans/travesti)"/>
    <n v="626"/>
    <s v="Suplente"/>
    <n v="82.4"/>
    <n v="476"/>
    <x v="1"/>
  </r>
  <r>
    <s v="on-390336702"/>
    <n v="12.6"/>
    <s v="BEATRIZ ARCOVERDE DE OLIVEIRA"/>
    <s v="-"/>
    <s v="Pessoa Física"/>
    <s v="xxx.122.434-xx"/>
    <n v="9912243455"/>
    <x v="0"/>
    <s v="OLINDA"/>
    <x v="0"/>
    <s v="20% - Mulheres (cis/trans/travesti)"/>
    <n v="627"/>
    <s v="Suplente"/>
    <n v="82.4"/>
    <n v="477"/>
    <x v="1"/>
  </r>
  <r>
    <s v="on-1660115688"/>
    <n v="12.6"/>
    <s v="MARIA EDUARDA FERREIRA CÉZAR MENEZES"/>
    <s v="-"/>
    <s v="Pessoa Física"/>
    <s v="xxx.690.904-xx"/>
    <n v="5769090413"/>
    <x v="0"/>
    <s v="RECIFE"/>
    <x v="0"/>
    <s v="20% - Mulheres (cis/trans/travesti)"/>
    <n v="628"/>
    <s v="Suplente"/>
    <n v="82.4"/>
    <n v="478"/>
    <x v="1"/>
  </r>
  <r>
    <s v="on-1799840106"/>
    <n v="12.6"/>
    <s v="HEVERTON VINÍCIUS DE LIRA SILVA"/>
    <s v="-"/>
    <s v="Pessoa Física"/>
    <s v="xxx.930.094-xx"/>
    <n v="13493009429"/>
    <x v="1"/>
    <s v="VICÊNCIA"/>
    <x v="2"/>
    <s v="20% - Pessoa preta, parda e indígena (identidade racial/cor),"/>
    <n v="629"/>
    <s v="Suplente"/>
    <n v="41.2"/>
    <n v="45"/>
    <x v="1"/>
  </r>
  <r>
    <s v="on-1168408438"/>
    <n v="12.6"/>
    <s v="DÁRVILLA MOURA"/>
    <s v="-"/>
    <s v="Pessoa Física"/>
    <s v="xxx.743.304-xx"/>
    <n v="10774330422"/>
    <x v="0"/>
    <s v="CAMARAGIBE"/>
    <x v="0"/>
    <s v="20% - Mulheres (cis/trans/travesti)"/>
    <n v="630"/>
    <s v="Suplente"/>
    <n v="82.4"/>
    <n v="479"/>
    <x v="1"/>
  </r>
  <r>
    <s v="on-778633438"/>
    <n v="12.5"/>
    <s v="ADILSON LOPES DA SILVA"/>
    <s v="-"/>
    <s v="Pessoa Física"/>
    <s v="xxx.679.154-xx"/>
    <n v="89267915487"/>
    <x v="0"/>
    <s v="LIMOEIRO"/>
    <x v="3"/>
    <s v="Não me enquadro em nenhuma das situações que dão direito ao percentual de indução na pontuação."/>
    <n v="631"/>
    <s v="Suplente"/>
    <n v="41.2"/>
    <n v="60"/>
    <x v="1"/>
  </r>
  <r>
    <s v="on-391527541"/>
    <n v="12.5"/>
    <s v="SÁVIO FERNANDO DE AZEVEDO MENDES FIGUEIREDO"/>
    <s v="-"/>
    <s v="Pessoa Física"/>
    <s v="xxx.839.444-xx"/>
    <n v="43983944434"/>
    <x v="0"/>
    <s v="RECIFE"/>
    <x v="0"/>
    <s v="Não me enquadro em nenhuma das situações que dão direito ao percentual de indução na pontuação."/>
    <n v="632"/>
    <s v="Suplente"/>
    <n v="82.4"/>
    <n v="480"/>
    <x v="1"/>
  </r>
  <r>
    <s v="on-400432870"/>
    <n v="12.5"/>
    <s v="FABIO ALVES CAVALCANTI"/>
    <s v="-"/>
    <s v="Pessoa Física"/>
    <s v="xxx.071.154-xx"/>
    <n v="98907115400"/>
    <x v="0"/>
    <s v="OLINDA"/>
    <x v="0"/>
    <s v="Não me enquadro em nenhuma das situações que dão direito ao percentual de indução na pontuação."/>
    <n v="633"/>
    <s v="Suplente"/>
    <n v="82.4"/>
    <n v="481"/>
    <x v="1"/>
  </r>
  <r>
    <s v="on-677210870"/>
    <n v="12.5"/>
    <s v="JOÃO VINÍCIUS GOMES DO NASCIMENTO"/>
    <s v="-"/>
    <s v="Pessoa Física"/>
    <s v="xxx.147.974-xx"/>
    <n v="9014797486"/>
    <x v="0"/>
    <s v="SÃO JOSÉ DO EGITO"/>
    <x v="1"/>
    <s v="Não me enquadro em nenhuma das situações que dão direito ao percentual de indução na pontuação."/>
    <n v="634"/>
    <s v="Suplente"/>
    <n v="41.2"/>
    <n v="48"/>
    <x v="1"/>
  </r>
  <r>
    <s v="on-2094277752"/>
    <n v="12.5"/>
    <s v="MIGUEL NETO"/>
    <s v="-"/>
    <s v="Pessoa Física"/>
    <s v="xxx.344.134-xx"/>
    <n v="10434413445"/>
    <x v="0"/>
    <s v="RECIFE"/>
    <x v="0"/>
    <s v="Não me enquadro em nenhuma das situações que dão direito ao percentual de indução na pontuação."/>
    <n v="635"/>
    <s v="Suplente"/>
    <n v="82.4"/>
    <n v="482"/>
    <x v="1"/>
  </r>
  <r>
    <s v="on-1060719492"/>
    <n v="12.5"/>
    <s v="22.509.033 MARCIO FIGUEIREDO DE SA LEITAO"/>
    <s v="-"/>
    <s v="Pessoa Jurídica (Exclusivamente MEI)"/>
    <s v="22.509.033/0001-02"/>
    <n v="7355664450"/>
    <x v="0"/>
    <s v="RECIFE"/>
    <x v="0"/>
    <s v="Não me enquadro em nenhuma das situações que dão direito ao percentual de indução na pontuação."/>
    <n v="636"/>
    <s v="Suplente"/>
    <n v="82.4"/>
    <n v="483"/>
    <x v="1"/>
  </r>
  <r>
    <s v="on-95384007"/>
    <n v="12.5"/>
    <s v="HUGO EDUARDO DO NASCIMENTO GONDINHO 09255888498"/>
    <s v="-"/>
    <s v="Pessoa Jurídica (Exclusivamente MEI)"/>
    <s v="35.391.886/0001-26"/>
    <n v="9255888498"/>
    <x v="0"/>
    <s v="MORENO"/>
    <x v="0"/>
    <s v="Não me enquadro em nenhuma das situações que dão direito ao percentual de indução na pontuação."/>
    <n v="637"/>
    <s v="Suplente"/>
    <n v="82.4"/>
    <n v="484"/>
    <x v="1"/>
  </r>
  <r>
    <s v="on-1356351472"/>
    <n v="12.074999999999999"/>
    <s v="CARMEN VIRGINIA DE AZEVEDO BARBOSA"/>
    <s v="-"/>
    <s v="Pessoa Física"/>
    <s v="xxx.419.304-xx"/>
    <n v="27041930459"/>
    <x v="1"/>
    <s v="PAULISTA"/>
    <x v="0"/>
    <s v="5% - Pessoa Idosa (com a idade igual ou superior a 60 (sessenta) anos"/>
    <n v="638"/>
    <s v="Suplente"/>
    <n v="82.4"/>
    <n v="485"/>
    <x v="1"/>
  </r>
  <r>
    <s v="on-1090390354"/>
    <n v="12.074999999999999"/>
    <s v="KAROL DO AGBÊ"/>
    <s v="-"/>
    <s v="Pessoa Física"/>
    <s v="xxx.359.634-xx"/>
    <n v="11135963410"/>
    <x v="1"/>
    <s v="RECIFE"/>
    <x v="0"/>
    <s v="15% - Povos e comunidades tradicionais, indígenas, quilombolas, de terreiro e (ou) ciganos (grupo étnico)"/>
    <n v="639"/>
    <s v="Suplente"/>
    <n v="82.4"/>
    <n v="486"/>
    <x v="1"/>
  </r>
  <r>
    <s v="on-1252085469"/>
    <n v="12"/>
    <s v="HENRIQUE CELSO NASCIMENTO"/>
    <s v="-"/>
    <s v="Pessoa Física"/>
    <s v="xxx.372.413-xx"/>
    <n v="1237241391"/>
    <x v="1"/>
    <s v="OLINDA"/>
    <x v="0"/>
    <s v="20% - Pessoa preta, parda e indígena (identidade racial/cor),"/>
    <n v="640"/>
    <s v="Suplente"/>
    <n v="82.4"/>
    <n v="487"/>
    <x v="1"/>
  </r>
  <r>
    <s v="on-868945572"/>
    <n v="12"/>
    <s v="EDMILSON JOSÉ GOMES DOS SANTOS"/>
    <s v="-"/>
    <s v="Pessoa Física"/>
    <s v="xxx.510.104-xx"/>
    <n v="88851010463"/>
    <x v="0"/>
    <s v="OLINDA"/>
    <x v="0"/>
    <s v="Não me enquadro em nenhuma das situações que dão direito ao percentual de indução na pontuação."/>
    <n v="641"/>
    <s v="Suplente"/>
    <n v="82.4"/>
    <n v="488"/>
    <x v="1"/>
  </r>
  <r>
    <s v="on-100624828"/>
    <n v="12"/>
    <s v="MARIA REJANE MONTEIRO"/>
    <s v="-"/>
    <s v="Pessoa Física"/>
    <s v="xxx.583.654-xx"/>
    <n v="83558365453"/>
    <x v="1"/>
    <s v="RECIFE"/>
    <x v="0"/>
    <s v="20% - Pessoa preta, parda e indígena (identidade racial/cor),"/>
    <n v="642"/>
    <s v="Suplente"/>
    <n v="82.4"/>
    <n v="489"/>
    <x v="1"/>
  </r>
  <r>
    <s v="on-1361511394"/>
    <n v="12"/>
    <s v="REI THIAGO"/>
    <s v="-"/>
    <s v="Pessoa Física"/>
    <s v="xxx.838.324-xx"/>
    <n v="9983832445"/>
    <x v="1"/>
    <s v="RECIFE"/>
    <x v="0"/>
    <s v="20% - Pessoa preta, parda e indígena (identidade racial/cor),"/>
    <n v="643"/>
    <s v="Suplente"/>
    <n v="82.4"/>
    <n v="490"/>
    <x v="1"/>
  </r>
  <r>
    <s v="on-1191794214"/>
    <n v="12"/>
    <s v="JOSÉ EDILSON DO NASCIMENTO"/>
    <s v="-"/>
    <s v="Pessoa Física"/>
    <s v="xxx.574.704-xx"/>
    <n v="94557470491"/>
    <x v="1"/>
    <s v="ARCOVERDE"/>
    <x v="1"/>
    <s v="20% - Pessoa preta, parda e indígena (identidade racial/cor),"/>
    <n v="644"/>
    <s v="Suplente"/>
    <n v="41.2"/>
    <n v="49"/>
    <x v="1"/>
  </r>
  <r>
    <s v="on-1274353605"/>
    <n v="12"/>
    <s v="DANIEL ALBUQUERQUE"/>
    <s v="-"/>
    <s v="Pessoa Física"/>
    <s v="xxx.622.494-xx"/>
    <n v="8662249477"/>
    <x v="1"/>
    <s v="OLINDA"/>
    <x v="0"/>
    <s v="20% - Pessoa preta, parda e indígena (identidade racial/cor),"/>
    <n v="645"/>
    <s v="Suplente"/>
    <n v="82.4"/>
    <n v="491"/>
    <x v="1"/>
  </r>
  <r>
    <s v="on-1693071770"/>
    <n v="12"/>
    <s v="SOMBRA"/>
    <s v="-"/>
    <s v="Pessoa Física"/>
    <s v="xxx.419.084-xx"/>
    <n v="3641908418"/>
    <x v="1"/>
    <s v="RECIFE"/>
    <x v="0"/>
    <s v="20% - Pessoa preta, parda e indígena (identidade racial/cor),"/>
    <n v="646"/>
    <s v="Suplente"/>
    <n v="82.4"/>
    <n v="492"/>
    <x v="1"/>
  </r>
  <r>
    <s v="on-1041833504"/>
    <n v="12"/>
    <s v="BRUNO LINS RIBEIRO"/>
    <s v="-"/>
    <s v="Pessoa Física"/>
    <s v="xxx.955.214-xx"/>
    <n v="795521456"/>
    <x v="0"/>
    <s v="RECIFE"/>
    <x v="0"/>
    <s v="Não me enquadro em nenhuma das situações que dão direito ao percentual de indução na pontuação."/>
    <n v="647"/>
    <s v="Suplente"/>
    <n v="82.4"/>
    <n v="493"/>
    <x v="1"/>
  </r>
  <r>
    <s v="on-920804660"/>
    <n v="12"/>
    <s v="MÉRCIA MARIA SOUZA GADÊLHA"/>
    <s v="-"/>
    <s v="Pessoa Física"/>
    <s v="xxx.517.124-xx"/>
    <n v="2251712445"/>
    <x v="1"/>
    <s v="RECIFE"/>
    <x v="0"/>
    <s v="20% - Pessoa preta, parda e indígena (identidade racial/cor),"/>
    <n v="648"/>
    <s v="Suplente"/>
    <n v="82.4"/>
    <n v="494"/>
    <x v="1"/>
  </r>
  <r>
    <s v="on-275782696"/>
    <n v="12"/>
    <s v="JUNIOR JUBA"/>
    <s v="-"/>
    <s v="Pessoa Física"/>
    <s v="xxx.170.634-xx"/>
    <n v="8317063410"/>
    <x v="0"/>
    <s v="RECIFE"/>
    <x v="0"/>
    <s v="20% - Pessoa preta, parda e indígena (identidade racial/cor),"/>
    <n v="649"/>
    <s v="Suplente"/>
    <n v="82.4"/>
    <n v="495"/>
    <x v="1"/>
  </r>
  <r>
    <s v="on-1226375265"/>
    <n v="12"/>
    <s v="PAULO EDISON RODRIGUES DE MELO"/>
    <s v="-"/>
    <s v="Pessoa Física"/>
    <s v="xxx.595.134-xx"/>
    <n v="959513426"/>
    <x v="0"/>
    <s v="PETROLINA"/>
    <x v="1"/>
    <s v="Não me enquadro em nenhuma das situações que dão direito ao percentual de indução na pontuação."/>
    <n v="650"/>
    <s v="Suplente"/>
    <n v="41.2"/>
    <n v="50"/>
    <x v="1"/>
  </r>
  <r>
    <s v="on-826359706"/>
    <n v="12"/>
    <s v="SYLVIATEREZADEMENEZESVEIGAPORTELA30414458249"/>
    <s v="-"/>
    <s v="Pessoa Jurídica (Exclusivamente MEI)"/>
    <s v="28.118.771/0001-05"/>
    <n v="30414458249"/>
    <x v="0"/>
    <s v="RECIFE"/>
    <x v="0"/>
    <s v="20% - Mulheres (cis/trans/travesti)"/>
    <n v="651"/>
    <s v="Suplente"/>
    <n v="82.4"/>
    <n v="496"/>
    <x v="1"/>
  </r>
  <r>
    <s v="on-1157106331"/>
    <n v="12"/>
    <s v="ERYKA PATRICIA RAMOS PEREIRA"/>
    <s v="-"/>
    <s v="Pessoa Física"/>
    <s v="xxx.268.941-xx"/>
    <n v="91126894168"/>
    <x v="1"/>
    <s v="CARUARU"/>
    <x v="3"/>
    <s v="20% - Mulheres (cis/trans/travesti)"/>
    <n v="652"/>
    <s v="Suplente"/>
    <n v="41.2"/>
    <n v="61"/>
    <x v="1"/>
  </r>
  <r>
    <s v="on-735006507"/>
    <n v="12"/>
    <s v="SUELEN SABRINA MENDES DE PAULA"/>
    <s v="-"/>
    <s v="Pessoa Física"/>
    <s v="xxx.855.184-xx"/>
    <n v="6985518427"/>
    <x v="0"/>
    <s v="RECIFE"/>
    <x v="0"/>
    <s v="20% - Pessoa preta, parda e indígena (identidade racial/cor),"/>
    <n v="653"/>
    <s v="Suplente"/>
    <n v="82.4"/>
    <n v="497"/>
    <x v="1"/>
  </r>
  <r>
    <s v="on-1413767893"/>
    <n v="12"/>
    <s v="MICAELA NUNES DE ALMEIDA"/>
    <s v="-"/>
    <s v="Pessoa Física"/>
    <s v="xxx.289.694-xx"/>
    <n v="9728969457"/>
    <x v="0"/>
    <s v="RECIFE"/>
    <x v="0"/>
    <s v="20% - Mulheres (cis/trans/travesti)"/>
    <n v="654"/>
    <s v="Suplente"/>
    <n v="82.4"/>
    <n v="498"/>
    <x v="1"/>
  </r>
  <r>
    <s v="on-1860072199"/>
    <n v="12"/>
    <s v="LUCA LEMOS CURSINO"/>
    <s v="-"/>
    <s v="Pessoa Jurídica (Exclusivamente MEI)"/>
    <s v="48.443.390/0001-09"/>
    <n v="11275396470"/>
    <x v="0"/>
    <s v="ARCOVERDE"/>
    <x v="1"/>
    <s v="Não me enquadro em nenhuma das situações que dão direito ao percentual de indução na pontuação."/>
    <n v="655"/>
    <s v="Suplente"/>
    <n v="41.2"/>
    <n v="51"/>
    <x v="1"/>
  </r>
  <r>
    <s v="on-522261993"/>
    <n v="12"/>
    <s v="GK"/>
    <s v="-"/>
    <s v="Pessoa Física"/>
    <s v="xxx.289.914-xx"/>
    <n v="13428991486"/>
    <x v="1"/>
    <s v="PAULISTA"/>
    <x v="0"/>
    <s v="20% - Mulheres (cis/trans/travesti)"/>
    <n v="656"/>
    <s v="Suplente"/>
    <n v="82.4"/>
    <n v="499"/>
    <x v="1"/>
  </r>
  <r>
    <s v="on-598031610"/>
    <n v="12"/>
    <s v="DOUGLAS HENRIQUE GOMES DOS SANTOS"/>
    <s v="-"/>
    <s v="Pessoa Física"/>
    <s v="xxx.950.134-xx"/>
    <n v="12095013417"/>
    <x v="1"/>
    <s v="PAULISTA"/>
    <x v="0"/>
    <s v="20% - Pessoa preta, parda e indígena (identidade racial/cor),"/>
    <n v="657"/>
    <s v="Suplente"/>
    <n v="82.4"/>
    <n v="500"/>
    <x v="1"/>
  </r>
  <r>
    <s v="on-1397097058"/>
    <n v="11.55"/>
    <s v="WAGNER GOMES"/>
    <s v="-"/>
    <s v="Pessoa Física"/>
    <s v="xxx.210.034-xx"/>
    <n v="4221003405"/>
    <x v="0"/>
    <s v="ARCOVERDE"/>
    <x v="1"/>
    <s v="5% - Pessoa não cisgênero, ou outra variabilidade (Ler a descrição)"/>
    <n v="658"/>
    <s v="Suplente"/>
    <n v="41.2"/>
    <n v="52"/>
    <x v="1"/>
  </r>
  <r>
    <s v="on-972451933"/>
    <n v="11.5"/>
    <s v="ADRYANA BARBOSA BEZERRA"/>
    <s v="-"/>
    <s v="Pessoa Física"/>
    <s v="xxx.749.254-xx"/>
    <n v="93374925472"/>
    <x v="0"/>
    <s v="JABOATÃO DOS GUARARAPES"/>
    <x v="0"/>
    <s v="15% - Povos e comunidades tradicionais, indígenas, quilombolas, de terreiro e (ou) ciganos (grupo étnico)"/>
    <n v="659"/>
    <s v="Suplente"/>
    <n v="82.4"/>
    <n v="501"/>
    <x v="1"/>
  </r>
  <r>
    <s v="on-22445912"/>
    <n v="11.5"/>
    <s v="FERNANDO PATRICIO CARDOZO"/>
    <s v="-"/>
    <s v="Pessoa Física"/>
    <s v="xxx.751.774-xx"/>
    <n v="68875177449"/>
    <x v="0"/>
    <s v="RECIFE"/>
    <x v="0"/>
    <s v="Não me enquadro em nenhuma das situações que dão direito ao percentual de indução na pontuação."/>
    <n v="660"/>
    <s v="Suplente"/>
    <n v="82.4"/>
    <n v="502"/>
    <x v="1"/>
  </r>
  <r>
    <s v="on-457991213"/>
    <n v="11.5"/>
    <s v="THIAGO FRANÇA DE PAULA 88766268249"/>
    <s v="-"/>
    <s v="Pessoa Jurídica (Exclusivamente MEI)"/>
    <s v="31.300.589/0001-77"/>
    <n v="88766268249"/>
    <x v="0"/>
    <s v="RECIFE"/>
    <x v="0"/>
    <s v="Não me enquadro em nenhuma das situações que dão direito ao percentual de indução na pontuação."/>
    <n v="661"/>
    <s v="Suplente"/>
    <n v="82.4"/>
    <n v="503"/>
    <x v="1"/>
  </r>
  <r>
    <s v="on-366045831"/>
    <n v="11.5"/>
    <s v="GABRIEL CEZZAR"/>
    <s v="-"/>
    <s v="Pessoa Física"/>
    <s v="xxx.587.564-xx"/>
    <n v="9458756499"/>
    <x v="0"/>
    <s v="CAMARAGIBE"/>
    <x v="0"/>
    <s v="Não me enquadro em nenhuma das situações que dão direito ao percentual de indução na pontuação."/>
    <n v="662"/>
    <s v="Suplente"/>
    <n v="82.4"/>
    <n v="504"/>
    <x v="1"/>
  </r>
  <r>
    <s v="on-1747672870"/>
    <n v="11.5"/>
    <s v="BIA"/>
    <s v="-"/>
    <s v="Pessoa Física"/>
    <s v="xxx.458.774-xx"/>
    <n v="1445877422"/>
    <x v="0"/>
    <s v="RECIFE"/>
    <x v="0"/>
    <s v="Não me enquadro em nenhuma das situações que dão direito ao percentual de indução na pontuação."/>
    <n v="663"/>
    <s v="Suplente"/>
    <n v="82.4"/>
    <n v="505"/>
    <x v="1"/>
  </r>
  <r>
    <s v="on-38999134"/>
    <n v="11.4"/>
    <s v="IVONE NUNES PIRES DE OLIVEIRA 25786261468"/>
    <s v="-"/>
    <s v="Pessoa Jurídica (Exclusivamente MEI)"/>
    <s v="24.762.480/0001-96"/>
    <n v="25786261468"/>
    <x v="1"/>
    <s v="RECIFE"/>
    <x v="0"/>
    <s v="20% - Mulheres (cis/trans/travesti)"/>
    <n v="664"/>
    <s v="Suplente"/>
    <n v="82.4"/>
    <n v="506"/>
    <x v="1"/>
  </r>
  <r>
    <s v="on-2063801850"/>
    <n v="11.4"/>
    <s v="MARCELO ALEXANDRE BALBINO DOS SANTOS"/>
    <s v="-"/>
    <s v="Pessoa Física"/>
    <s v="xxx.509.224-xx"/>
    <n v="74250922472"/>
    <x v="1"/>
    <s v="ILHA DE ITAMARACÁ"/>
    <x v="0"/>
    <s v="20% - Pessoa preta, parda e indígena (identidade racial/cor),"/>
    <n v="665"/>
    <s v="Suplente"/>
    <n v="82.4"/>
    <n v="507"/>
    <x v="1"/>
  </r>
  <r>
    <s v="on-1891597512"/>
    <n v="11.4"/>
    <s v="NECORASTA"/>
    <s v="-"/>
    <s v="Pessoa Física"/>
    <s v="xxx.809.154-xx"/>
    <n v="41580915434"/>
    <x v="1"/>
    <s v="RECIFE"/>
    <x v="0"/>
    <s v="20% - Pessoa preta, parda e indígena (identidade racial/cor),"/>
    <n v="666"/>
    <s v="Suplente"/>
    <n v="82.4"/>
    <n v="508"/>
    <x v="1"/>
  </r>
  <r>
    <s v="on-1693480955"/>
    <n v="11.4"/>
    <s v="ERBERT CRHISTIAN DE SOUZA DANTAS"/>
    <s v="-"/>
    <s v="Pessoa Física"/>
    <s v="xxx.502.794-xx"/>
    <n v="6850279459"/>
    <x v="1"/>
    <s v="PETROLÂNDIA"/>
    <x v="1"/>
    <s v="20% - Pessoa preta, parda e indígena (identidade racial/cor),"/>
    <n v="667"/>
    <s v="Suplente"/>
    <n v="41.2"/>
    <n v="53"/>
    <x v="1"/>
  </r>
  <r>
    <s v="on-860367320"/>
    <n v="11.4"/>
    <s v="31.461.442 ALBERTO MONTEIRO BARBOSA"/>
    <s v="-"/>
    <s v="Pessoa Jurídica (Exclusivamente MEI)"/>
    <s v="31.461.442/0001-69"/>
    <n v="5717695438"/>
    <x v="1"/>
    <s v="RECIFE"/>
    <x v="0"/>
    <s v="20% - Pessoa preta, parda e indígena (identidade racial/cor),"/>
    <n v="668"/>
    <s v="Suplente"/>
    <n v="82.4"/>
    <n v="509"/>
    <x v="1"/>
  </r>
  <r>
    <s v="on-1375816611"/>
    <n v="11.4"/>
    <s v="JOSEANE ALVES DA SILVA OLIVEIRA"/>
    <s v="-"/>
    <s v="Pessoa Física"/>
    <s v="xxx.133.764-xx"/>
    <n v="46213376453"/>
    <x v="0"/>
    <s v="CAMARAGIBE"/>
    <x v="0"/>
    <s v="20% - Mulheres (cis/trans/travesti)"/>
    <n v="669"/>
    <s v="Suplente"/>
    <n v="82.4"/>
    <n v="510"/>
    <x v="1"/>
  </r>
  <r>
    <s v="on-61374282"/>
    <n v="11.4"/>
    <s v="VERDIN BRECHO"/>
    <s v="-"/>
    <s v="Pessoa Jurídica (Exclusivamente MEI)"/>
    <s v="45.389.805/0001-07"/>
    <n v="8765673409"/>
    <x v="1"/>
    <s v="RECIFE"/>
    <x v="0"/>
    <s v="20% - Pessoa preta, parda e indígena (identidade racial/cor),"/>
    <n v="670"/>
    <s v="Suplente"/>
    <n v="82.4"/>
    <n v="511"/>
    <x v="1"/>
  </r>
  <r>
    <s v="on-277688873"/>
    <n v="11.4"/>
    <s v="RAFAEL NASCIMENTO PEREIRA - 36608512805"/>
    <s v="-"/>
    <s v="Pessoa Jurídica (Exclusivamente MEI)"/>
    <s v="41.037.584/0001-57"/>
    <n v="36608512805"/>
    <x v="1"/>
    <s v="OLINDA"/>
    <x v="0"/>
    <s v="20% - Pessoa preta, parda e indígena (identidade racial/cor),"/>
    <n v="671"/>
    <s v="Suplente"/>
    <n v="82.4"/>
    <n v="512"/>
    <x v="1"/>
  </r>
  <r>
    <s v="on-1585601260"/>
    <n v="11.4"/>
    <s v="JOHNNY EMANUEL PEQUENO DA SILVA"/>
    <s v="-"/>
    <s v="Pessoa Física"/>
    <s v="xxx.878.314-xx"/>
    <n v="8287831440"/>
    <x v="1"/>
    <s v="CARUARU"/>
    <x v="3"/>
    <s v="20% - Pessoa preta, parda e indígena (identidade racial/cor),"/>
    <n v="672"/>
    <s v="Suplente"/>
    <n v="41.2"/>
    <n v="62"/>
    <x v="1"/>
  </r>
  <r>
    <s v="on-459228218"/>
    <n v="11.4"/>
    <s v="MARCIO VINICIUS LEMOS TORRES 10454868413"/>
    <s v="-"/>
    <s v="Pessoa Jurídica (Exclusivamente MEI)"/>
    <s v="27.167.130/0001-70"/>
    <n v="10454868413"/>
    <x v="0"/>
    <s v="RECIFE"/>
    <x v="0"/>
    <s v="20% - Pessoa preta, parda e indígena (identidade racial/cor),"/>
    <n v="673"/>
    <s v="Suplente"/>
    <n v="82.4"/>
    <n v="513"/>
    <x v="1"/>
  </r>
  <r>
    <s v="on-100887626"/>
    <n v="11.4"/>
    <s v="HAILTON LEAL DE SOUZA JÚNIOR"/>
    <s v="-"/>
    <s v="Pessoa Física"/>
    <s v="xxx.954.624-xx"/>
    <n v="13395462480"/>
    <x v="1"/>
    <s v="PETROLÂNDIA"/>
    <x v="1"/>
    <s v="20% - Pessoa preta, parda e indígena (identidade racial/cor),"/>
    <n v="674"/>
    <s v="Suplente"/>
    <n v="41.2"/>
    <n v="54"/>
    <x v="1"/>
  </r>
  <r>
    <s v="on-1867536231"/>
    <n v="11.4"/>
    <s v="MARCIO NASCIMENTO"/>
    <s v="-"/>
    <s v="Pessoa Física"/>
    <s v="xxx.986.694-xx"/>
    <n v="94898669468"/>
    <x v="1"/>
    <s v="RECIFE"/>
    <x v="0"/>
    <s v="20% - Pessoa preta, parda e indígena (identidade racial/cor),"/>
    <n v="675"/>
    <s v="Suplente"/>
    <n v="82.4"/>
    <n v="514"/>
    <x v="1"/>
  </r>
  <r>
    <s v="on-1576747238"/>
    <n v="11.4"/>
    <s v="ROSANA ROBERTA"/>
    <s v="-"/>
    <s v="Pessoa Física"/>
    <s v="xxx.020.214-xx"/>
    <n v="802021441"/>
    <x v="0"/>
    <s v="JABOATÃO DOS GUARARAPES"/>
    <x v="0"/>
    <s v="20% - Mulheres (cis/trans/travesti)"/>
    <n v="676"/>
    <s v="Suplente"/>
    <n v="82.4"/>
    <n v="515"/>
    <x v="1"/>
  </r>
  <r>
    <s v="on-442511647"/>
    <n v="11.4"/>
    <s v="CATHARINA LEOCÁDIO"/>
    <s v="-"/>
    <s v="Pessoa Física"/>
    <s v="xxx.033.664-xx"/>
    <n v="9803366432"/>
    <x v="0"/>
    <s v="RECIFE"/>
    <x v="0"/>
    <s v="20% - Mulheres (cis/trans/travesti)"/>
    <n v="677"/>
    <s v="Suplente"/>
    <n v="82.4"/>
    <n v="516"/>
    <x v="1"/>
  </r>
  <r>
    <s v="on-1623749050"/>
    <n v="11"/>
    <s v="EUCLIDES"/>
    <s v="-"/>
    <s v="Pessoa Física"/>
    <s v="xxx.014.714-xx"/>
    <n v="38901471434"/>
    <x v="0"/>
    <s v="RECIFE"/>
    <x v="0"/>
    <s v="Não me enquadro em nenhuma das situações que dão direito ao percentual de indução na pontuação."/>
    <n v="678"/>
    <s v="Suplente"/>
    <n v="82.4"/>
    <n v="517"/>
    <x v="1"/>
  </r>
  <r>
    <s v="on-2090552595"/>
    <n v="11"/>
    <s v="ÁLAMO BANDEIRA"/>
    <s v="-"/>
    <s v="Pessoa Física"/>
    <s v="xxx.992.464-xx"/>
    <n v="6799246471"/>
    <x v="0"/>
    <s v="RECIFE"/>
    <x v="0"/>
    <s v="Não me enquadro em nenhuma das situações que dão direito ao percentual de indução na pontuação."/>
    <n v="679"/>
    <s v="Suplente"/>
    <n v="82.4"/>
    <n v="518"/>
    <x v="1"/>
  </r>
  <r>
    <s v="on-481052148"/>
    <n v="11"/>
    <s v="MARCOS PAULO FERREIRA DA SILVA"/>
    <s v="-"/>
    <s v="Pessoa Física"/>
    <s v="xxx.002.724-xx"/>
    <n v="4100272430"/>
    <x v="0"/>
    <s v="OLINDA"/>
    <x v="0"/>
    <s v="Não me enquadro em nenhuma das situações que dão direito ao percentual de indução na pontuação."/>
    <n v="680"/>
    <s v="Suplente"/>
    <n v="82.4"/>
    <n v="519"/>
    <x v="1"/>
  </r>
  <r>
    <s v="on-870871146"/>
    <n v="11"/>
    <s v="CIANO SILLVA"/>
    <s v="-"/>
    <s v="Pessoa Física"/>
    <s v="xxx.496.204-xx"/>
    <n v="11649620438"/>
    <x v="0"/>
    <s v="SÃO LOURENÇO DA MATA"/>
    <x v="0"/>
    <s v="Não me enquadro em nenhuma das situações que dão direito ao percentual de indução na pontuação."/>
    <n v="681"/>
    <s v="Suplente"/>
    <n v="82.4"/>
    <n v="520"/>
    <x v="1"/>
  </r>
  <r>
    <s v="on-1391419807"/>
    <n v="11"/>
    <s v="JOÃO PEDRO FERREIRA DOS SANTOS"/>
    <s v="-"/>
    <s v="Pessoa Física"/>
    <s v="xxx.294.564-xx"/>
    <n v="8829456454"/>
    <x v="0"/>
    <s v="RECIFE"/>
    <x v="0"/>
    <s v="Não me enquadro em nenhuma das situações que dão direito ao percentual de indução na pontuação."/>
    <n v="682"/>
    <s v="Suplente"/>
    <n v="82.4"/>
    <n v="521"/>
    <x v="1"/>
  </r>
  <r>
    <s v="on-1305293564"/>
    <n v="11"/>
    <s v="PEDRO RICARDO ALVES BERENGUER"/>
    <s v="-"/>
    <s v="Pessoa Física"/>
    <s v="xxx.089.264-xx"/>
    <n v="8808926419"/>
    <x v="0"/>
    <s v="RECIFE"/>
    <x v="0"/>
    <s v="Não me enquadro em nenhuma das situações que dão direito ao percentual de indução na pontuação."/>
    <n v="683"/>
    <s v="Suplente"/>
    <n v="82.4"/>
    <n v="522"/>
    <x v="1"/>
  </r>
  <r>
    <s v="on-436169313"/>
    <n v="10.8"/>
    <s v="NEY HUMBERTO DA SILVA OLIVEIRA"/>
    <s v="-"/>
    <s v="Pessoa Física"/>
    <s v="xxx.799.124-xx"/>
    <n v="3879912475"/>
    <x v="1"/>
    <s v="PETROLINA"/>
    <x v="1"/>
    <s v="20% - Pessoa preta, parda e indígena (identidade racial/cor),"/>
    <n v="684"/>
    <s v="Suplente"/>
    <n v="41.2"/>
    <n v="55"/>
    <x v="1"/>
  </r>
  <r>
    <s v="on-460795389"/>
    <n v="10.8"/>
    <s v="MARCELO ANTÔNIO DE SÁ"/>
    <s v="-"/>
    <s v="Pessoa Física"/>
    <s v="xxx.450.678-xx"/>
    <n v="33945067855"/>
    <x v="1"/>
    <s v="INAJÁ"/>
    <x v="1"/>
    <s v="20% - Pessoa preta, parda e indígena (identidade racial/cor),"/>
    <n v="685"/>
    <s v="Suplente"/>
    <n v="41.2"/>
    <n v="56"/>
    <x v="1"/>
  </r>
  <r>
    <s v="on-1455914075"/>
    <n v="10.8"/>
    <s v="NETO PAIVA"/>
    <s v="-"/>
    <s v="Pessoa Física"/>
    <s v="xxx.672.044-xx"/>
    <n v="11967204446"/>
    <x v="1"/>
    <s v="VERDEJANTE"/>
    <x v="1"/>
    <s v="20% - Pessoa preta, parda e indígena (identidade racial/cor),"/>
    <n v="687"/>
    <s v="Suplente"/>
    <n v="41.2"/>
    <n v="57"/>
    <x v="1"/>
  </r>
  <r>
    <s v="on-511475483"/>
    <n v="10.8"/>
    <s v="CARLOS EDUARDO DO NASCIMENTO RODRIGUES"/>
    <s v="-"/>
    <s v="Pessoa Física"/>
    <s v="xxx.178.494-xx"/>
    <n v="70817849416"/>
    <x v="1"/>
    <s v="PETROLÂNDIA"/>
    <x v="1"/>
    <s v="20% - Pessoa preta, parda e indígena (identidade racial/cor),"/>
    <n v="688"/>
    <s v="Suplente"/>
    <n v="41.2"/>
    <n v="58"/>
    <x v="1"/>
  </r>
  <r>
    <s v="on-413883636"/>
    <n v="10.8"/>
    <s v="MATEUS ANDRADE TARSO DE LIMA ANDRADE"/>
    <s v="-"/>
    <s v="Pessoa Física"/>
    <s v="xxx.087.964-xx"/>
    <n v="10208796452"/>
    <x v="1"/>
    <s v="VICÊNCIA"/>
    <x v="2"/>
    <s v="20% - Pessoa preta, parda e indígena (identidade racial/cor),"/>
    <n v="689"/>
    <s v="Suplente"/>
    <n v="41.2"/>
    <n v="46"/>
    <x v="1"/>
  </r>
  <r>
    <s v="on-1501650727"/>
    <n v="10.8"/>
    <s v="ROBERTA LALESKA DOS SANTOS NARCISO"/>
    <s v="-"/>
    <s v="Pessoa Física"/>
    <s v="xxx.629.944-xx"/>
    <n v="70362994447"/>
    <x v="0"/>
    <s v="GARANHUNS"/>
    <x v="3"/>
    <s v="20% - Mulheres (cis/trans/travesti)"/>
    <n v="690"/>
    <s v="Suplente"/>
    <n v="41.2"/>
    <n v="63"/>
    <x v="1"/>
  </r>
  <r>
    <s v="on-1948070006"/>
    <n v="10.8"/>
    <s v="IGGOR VINICIUS BATISTA DE SANTANA CAZUMBÁ"/>
    <s v="-"/>
    <s v="Pessoa Física"/>
    <s v="xxx.968.214-xx"/>
    <n v="13096821437"/>
    <x v="1"/>
    <s v="VICÊNCIA"/>
    <x v="2"/>
    <s v="20% - Pessoa preta, parda e indígena (identidade racial/cor),"/>
    <n v="691"/>
    <s v="Suplente"/>
    <n v="41.2"/>
    <n v="47"/>
    <x v="1"/>
  </r>
  <r>
    <s v="on-69403998"/>
    <n v="10.8"/>
    <s v="VITOR SILVA DOS ANJOS"/>
    <s v="-"/>
    <s v="Pessoa Física"/>
    <s v="xxx.550.774-xx"/>
    <n v="11855077442"/>
    <x v="1"/>
    <s v="RECIFE"/>
    <x v="0"/>
    <s v="20% - Pessoa preta, parda e indígena (identidade racial/cor),"/>
    <n v="692"/>
    <s v="Suplente"/>
    <n v="82.4"/>
    <n v="524"/>
    <x v="1"/>
  </r>
  <r>
    <s v="on-1619074995"/>
    <n v="10.8"/>
    <s v="MARIA EDUARDA ALVES FERREIRA"/>
    <s v="-"/>
    <s v="Pessoa Física"/>
    <s v="xxx.340.534-xx"/>
    <n v="70234053488"/>
    <x v="1"/>
    <s v="OLINDA"/>
    <x v="0"/>
    <s v="20% - Mulheres (cis/trans/travesti)"/>
    <n v="693"/>
    <s v="Suplente"/>
    <n v="82.4"/>
    <n v="525"/>
    <x v="1"/>
  </r>
  <r>
    <s v="on-1178559885"/>
    <n v="10.8"/>
    <s v="ELIONEIDE MERY DUARTE DE SOUZA"/>
    <s v="-"/>
    <s v="Pessoa Física"/>
    <s v="xxx.486.304-xx"/>
    <n v="69248630430"/>
    <x v="0"/>
    <s v="RECIFE"/>
    <x v="0"/>
    <s v="20% - Mulheres (cis/trans/travesti)"/>
    <n v="694"/>
    <s v="Suplente"/>
    <n v="82.4"/>
    <n v="526"/>
    <x v="1"/>
  </r>
  <r>
    <s v="on-1547384759"/>
    <n v="10.5"/>
    <s v="JOSE CECILIO DOS SANTOS"/>
    <s v="-"/>
    <s v="Pessoa Física"/>
    <s v="xxx.072.864-xx"/>
    <n v="41807286487"/>
    <x v="0"/>
    <s v="CARUARU"/>
    <x v="3"/>
    <s v="Não me enquadro em nenhuma das situações que dão direito ao percentual de indução na pontuação."/>
    <n v="695"/>
    <s v="Suplente"/>
    <n v="41.2"/>
    <n v="64"/>
    <x v="1"/>
  </r>
  <r>
    <s v="on-1844800368"/>
    <n v="10.5"/>
    <s v="NALDO"/>
    <s v="-"/>
    <s v="Pessoa Física"/>
    <s v="xxx.267.924-xx"/>
    <n v="9226792402"/>
    <x v="0"/>
    <s v="SÃO LOURENÇO DA MATA"/>
    <x v="0"/>
    <s v="Não me enquadro em nenhuma das situações que dão direito ao percentual de indução na pontuação."/>
    <n v="696"/>
    <s v="Suplente"/>
    <n v="82.4"/>
    <n v="527"/>
    <x v="1"/>
  </r>
  <r>
    <s v="on-2071289596"/>
    <n v="10.5"/>
    <s v="ANTONIO MACIEL PEREIRA NETO"/>
    <s v="-"/>
    <s v="Pessoa Física"/>
    <s v="xxx.746.734-xx"/>
    <n v="3874673430"/>
    <x v="0"/>
    <s v="CARUARU"/>
    <x v="3"/>
    <s v="Não me enquadro em nenhuma das situações que dão direito ao percentual de indução na pontuação."/>
    <n v="697"/>
    <s v="Suplente"/>
    <n v="41.2"/>
    <n v="65"/>
    <x v="1"/>
  </r>
  <r>
    <s v="on-754861417"/>
    <n v="10.5"/>
    <s v="PEDRO ROCHA ARRUDA"/>
    <s v="-"/>
    <s v="Pessoa Física"/>
    <s v="xxx.221.524-xx"/>
    <n v="5422152417"/>
    <x v="0"/>
    <s v="RECIFE"/>
    <x v="0"/>
    <s v="Não me enquadro em nenhuma das situações que dão direito ao percentual de indução na pontuação."/>
    <n v="698"/>
    <s v="Suplente"/>
    <n v="82.4"/>
    <n v="528"/>
    <x v="1"/>
  </r>
  <r>
    <s v="on-191112621"/>
    <n v="10.5"/>
    <s v="DOUGLAS CAVALCANTI DE LIMA"/>
    <s v="-"/>
    <s v="Pessoa Física"/>
    <s v="xxx.821.674-xx"/>
    <n v="9282167488"/>
    <x v="0"/>
    <s v="PAUDALHO"/>
    <x v="2"/>
    <s v="Não me enquadro em nenhuma das situações que dão direito ao percentual de indução na pontuação."/>
    <n v="699"/>
    <s v="Suplente"/>
    <n v="41.2"/>
    <n v="48"/>
    <x v="1"/>
  </r>
  <r>
    <s v="on-1595413338"/>
    <n v="10.35"/>
    <s v="ARYCLEITON RODRIGUES DA SILVA"/>
    <s v="-"/>
    <s v="Pessoa Física"/>
    <s v="xxx.443.924-xx"/>
    <n v="6844392478"/>
    <x v="1"/>
    <s v="RECIFE"/>
    <x v="0"/>
    <s v="15% - Povos e comunidades tradicionais, indígenas, quilombolas, de terreiro e (ou) ciganos (grupo étnico)"/>
    <n v="700"/>
    <s v="Suplente"/>
    <n v="82.4"/>
    <n v="529"/>
    <x v="1"/>
  </r>
  <r>
    <s v="on-1349726580"/>
    <n v="10.199999999999999"/>
    <s v="RICARDO GONÇALO DO NASCIMENTO"/>
    <s v="-"/>
    <s v="Pessoa Física"/>
    <s v="xxx.600.484-xx"/>
    <n v="27960048487"/>
    <x v="1"/>
    <s v="RECIFE"/>
    <x v="0"/>
    <s v="20% - Pessoa preta, parda e indígena (identidade racial/cor),"/>
    <n v="701"/>
    <s v="Suplente"/>
    <n v="82.4"/>
    <n v="530"/>
    <x v="1"/>
  </r>
  <r>
    <s v="on-1278161878"/>
    <n v="10.199999999999999"/>
    <s v="SIMONE SOUZA DE ASSIS CABRAL"/>
    <s v="-"/>
    <s v="Pessoa Física"/>
    <s v="xxx.609.464-xx"/>
    <n v="5960946475"/>
    <x v="1"/>
    <s v="OLINDA"/>
    <x v="0"/>
    <s v="20% - Pessoa preta, parda e indígena (identidade racial/cor),"/>
    <n v="702"/>
    <s v="Suplente"/>
    <n v="82.4"/>
    <n v="531"/>
    <x v="1"/>
  </r>
  <r>
    <s v="on-579368797"/>
    <n v="10.199999999999999"/>
    <s v="LUNAS COSTA"/>
    <s v="-"/>
    <s v="Pessoa Física"/>
    <s v="xxx.008.674-xx"/>
    <n v="3300867401"/>
    <x v="1"/>
    <s v="BEZERROS"/>
    <x v="3"/>
    <s v="20% - Pessoa preta, parda e indígena (identidade racial/cor),"/>
    <n v="703"/>
    <s v="Suplente"/>
    <n v="41.2"/>
    <n v="66"/>
    <x v="1"/>
  </r>
  <r>
    <s v="on-1447108961"/>
    <n v="10.199999999999999"/>
    <s v="JEFFERSON DA CUNHA BEZERRA"/>
    <s v="-"/>
    <s v="Pessoa Física"/>
    <s v="xxx.425.344-xx"/>
    <n v="65342534453"/>
    <x v="1"/>
    <s v="OLINDA"/>
    <x v="0"/>
    <s v="20% - Pessoa preta, parda e indígena (identidade racial/cor),"/>
    <n v="704"/>
    <s v="Suplente"/>
    <n v="82.4"/>
    <n v="532"/>
    <x v="1"/>
  </r>
  <r>
    <s v="on-1001206757"/>
    <n v="10.199999999999999"/>
    <s v="DOUGLAS RIBEIRO DIAS"/>
    <s v="-"/>
    <s v="Pessoa Física"/>
    <s v="xxx.929.214-xx"/>
    <n v="10992921406"/>
    <x v="1"/>
    <s v="PETROLINA"/>
    <x v="1"/>
    <s v="20% - Pessoa preta, parda e indígena (identidade racial/cor),"/>
    <n v="705"/>
    <s v="Suplente"/>
    <n v="41.2"/>
    <n v="59"/>
    <x v="1"/>
  </r>
  <r>
    <s v="on-426385278"/>
    <n v="10.199999999999999"/>
    <s v="ISABELA MARIA FERREIRA DE ALENCAR"/>
    <s v="-"/>
    <s v="Pessoa Física"/>
    <s v="xxx.727.504-xx"/>
    <n v="11272750469"/>
    <x v="0"/>
    <s v="JABOATÃO DOS GUARARAPES"/>
    <x v="0"/>
    <s v="20% - Mulheres (cis/trans/travesti)"/>
    <n v="706"/>
    <s v="Suplente"/>
    <n v="82.4"/>
    <n v="533"/>
    <x v="1"/>
  </r>
  <r>
    <s v="on-116722191"/>
    <n v="10.199999999999999"/>
    <s v="JOSÉ MATHEUS BEZERRA FLORÊNCIO"/>
    <s v="-"/>
    <s v="Pessoa Física"/>
    <s v="xxx.980.524-xx"/>
    <n v="70898052475"/>
    <x v="1"/>
    <s v="RECIFE"/>
    <x v="0"/>
    <s v="20% - Pessoa preta, parda e indígena (identidade racial/cor),"/>
    <n v="707"/>
    <s v="Suplente"/>
    <n v="82.4"/>
    <n v="534"/>
    <x v="1"/>
  </r>
  <r>
    <s v="on-619908025"/>
    <n v="10"/>
    <s v="JATHYLES MIRANDA DE SOUZA"/>
    <s v="-"/>
    <s v="Pessoa Física"/>
    <s v="xxx.445.874-xx"/>
    <n v="85644587487"/>
    <x v="0"/>
    <s v="RECIFE"/>
    <x v="0"/>
    <s v="Não me enquadro em nenhuma das situações que dão direito ao percentual de indução na pontuação."/>
    <n v="708"/>
    <s v="Suplente"/>
    <n v="82.4"/>
    <n v="535"/>
    <x v="1"/>
  </r>
  <r>
    <s v="on-1972990570"/>
    <n v="10"/>
    <s v="ROJJES VOSWALDO E SILVA"/>
    <s v="-"/>
    <s v="Pessoa Física"/>
    <s v="xxx.789.634-xx"/>
    <n v="9978963456"/>
    <x v="0"/>
    <s v="PETROLÂNDIA"/>
    <x v="1"/>
    <s v="Não me enquadro em nenhuma das situações que dão direito ao percentual de indução na pontuação."/>
    <n v="709"/>
    <s v="Suplente"/>
    <n v="41.2"/>
    <n v="60"/>
    <x v="1"/>
  </r>
  <r>
    <s v="on-175925793"/>
    <n v="10"/>
    <s v="PEDRO VITOR PONTES FERRAZ 09281117410"/>
    <s v="-"/>
    <s v="Pessoa Jurídica (Exclusivamente MEI)"/>
    <s v="18.253.940/0001-58"/>
    <n v="9281117410"/>
    <x v="0"/>
    <s v="RECIFE"/>
    <x v="0"/>
    <s v="Não me enquadro em nenhuma das situações que dão direito ao percentual de indução na pontuação."/>
    <n v="710"/>
    <s v="Suplente"/>
    <n v="82.4"/>
    <n v="536"/>
    <x v="1"/>
  </r>
  <r>
    <s v="on-1198158390"/>
    <n v="10"/>
    <s v="42.103.949 DHOWGLAS OCTAVIO CORREIA DOS SANTOS"/>
    <s v="-"/>
    <s v="Pessoa Jurídica (Exclusivamente MEI)"/>
    <s v="42.103.949/0001-67"/>
    <n v="12838402439"/>
    <x v="0"/>
    <s v="PAULISTA"/>
    <x v="0"/>
    <s v="Não me enquadro em nenhuma das situações que dão direito ao percentual de indução na pontuação."/>
    <n v="711"/>
    <s v="Suplente"/>
    <n v="82.4"/>
    <n v="537"/>
    <x v="1"/>
  </r>
  <r>
    <s v="on-819989776"/>
    <n v="9.9749999999999996"/>
    <s v="40.639.541 GABRIEL RIBEIRO COELHO"/>
    <s v="-"/>
    <s v="Pessoa Jurídica (Exclusivamente MEI)"/>
    <s v="40.639.541/0001-89"/>
    <n v="9719287462"/>
    <x v="0"/>
    <s v="RECIFE"/>
    <x v="0"/>
    <s v="5% - Pessoa não cisgênero, ou outra variabilidade (Ler a descrição)"/>
    <n v="712"/>
    <s v="Suplente"/>
    <n v="82.4"/>
    <n v="538"/>
    <x v="1"/>
  </r>
  <r>
    <s v="on-807223080"/>
    <n v="9.7750000000000004"/>
    <s v="CARLOS ANDRÉ OLIVEIRA MARQUES DA SILVA"/>
    <s v="-"/>
    <s v="Pessoa Física"/>
    <s v="xxx.280.664-xx"/>
    <n v="8628066403"/>
    <x v="2"/>
    <s v="PESQUEIRA"/>
    <x v="3"/>
    <s v="15% - Povos e comunidades tradicionais, indígenas, quilombolas, de terreiro e (ou) ciganos (grupo étnico)"/>
    <n v="713"/>
    <s v="Suplente"/>
    <n v="41.2"/>
    <n v="67"/>
    <x v="0"/>
  </r>
  <r>
    <s v="on-1837594551"/>
    <n v="9.7750000000000004"/>
    <s v="AYÒ LUFAN"/>
    <s v="-"/>
    <s v="Pessoa Física"/>
    <s v="xxx.067.384-xx"/>
    <n v="6606738431"/>
    <x v="0"/>
    <s v="OLINDA"/>
    <x v="0"/>
    <s v="15% - Povos e comunidades tradicionais, indígenas, quilombolas, de terreiro e (ou) ciganos (grupo étnico)"/>
    <n v="714"/>
    <s v="Suplente"/>
    <n v="82.4"/>
    <n v="539"/>
    <x v="1"/>
  </r>
  <r>
    <s v="on-731020715"/>
    <n v="9.6"/>
    <s v="ARNALDO SOARES ALVINO"/>
    <s v="-"/>
    <s v="Pessoa Física"/>
    <s v="xxx.910.294-xx"/>
    <n v="92191029434"/>
    <x v="1"/>
    <s v="RECIFE"/>
    <x v="0"/>
    <s v="20% - Pessoa preta, parda e indígena (identidade racial/cor),"/>
    <n v="715"/>
    <s v="Suplente"/>
    <n v="82.4"/>
    <n v="540"/>
    <x v="1"/>
  </r>
  <r>
    <s v="on-981619503"/>
    <n v="9.6"/>
    <s v="CESAR LEÃO"/>
    <s v="-"/>
    <s v="Pessoa Física"/>
    <s v="xxx.909.274-xx"/>
    <n v="4490927479"/>
    <x v="1"/>
    <s v="VITÓRIA DE SANTO ANTÃO"/>
    <x v="2"/>
    <s v="20% - Pessoa preta, parda e indígena (identidade racial/cor),"/>
    <n v="716"/>
    <s v="Suplente"/>
    <n v="41.2"/>
    <n v="49"/>
    <x v="1"/>
  </r>
  <r>
    <s v="on-592007483"/>
    <n v="9.6"/>
    <s v="ADMILSON CLAUDINO DE BARROS"/>
    <s v="-"/>
    <s v="Pessoa Física"/>
    <s v="xxx.388.414-xx"/>
    <n v="74238841468"/>
    <x v="0"/>
    <s v="RECIFE"/>
    <x v="0"/>
    <s v="20% - Pessoa preta, parda e indígena (identidade racial/cor),"/>
    <n v="717"/>
    <s v="Suplente"/>
    <n v="82.4"/>
    <n v="541"/>
    <x v="1"/>
  </r>
  <r>
    <s v="on-362638194"/>
    <n v="9.6"/>
    <s v="AIRTON CARDIM PRATES NETO"/>
    <s v="-"/>
    <s v="Pessoa Física"/>
    <s v="xxx.563.484-xx"/>
    <n v="756348480"/>
    <x v="1"/>
    <s v="RECIFE"/>
    <x v="0"/>
    <s v="20% - Pessoa preta, parda e indígena (identidade racial/cor),"/>
    <n v="718"/>
    <s v="Suplente"/>
    <n v="82.4"/>
    <n v="542"/>
    <x v="1"/>
  </r>
  <r>
    <s v="on-1440443871"/>
    <n v="9.6"/>
    <s v="DAMY FERNANDA ALVES DA SILVA"/>
    <s v="-"/>
    <s v="Pessoa Física"/>
    <s v="xxx.513.064-xx"/>
    <n v="8351306495"/>
    <x v="0"/>
    <s v="RECIFE"/>
    <x v="0"/>
    <s v="20% - Mulheres (cis/trans/travesti)"/>
    <n v="719"/>
    <s v="Suplente"/>
    <n v="82.4"/>
    <n v="543"/>
    <x v="1"/>
  </r>
  <r>
    <s v="on-1248466120"/>
    <n v="9.6"/>
    <s v="JA DEU CERTO PRODUCOES"/>
    <s v="-"/>
    <s v="Pessoa Física"/>
    <s v="xxx.488.154-xx"/>
    <n v="4648815440"/>
    <x v="0"/>
    <s v="OLINDA"/>
    <x v="0"/>
    <s v="20% - Mulheres (cis/trans/travesti)"/>
    <n v="720"/>
    <s v="Suplente"/>
    <n v="82.4"/>
    <n v="544"/>
    <x v="1"/>
  </r>
  <r>
    <s v="on-58088427"/>
    <n v="9.6"/>
    <s v="LUCIANO VICENTE DA SILVA"/>
    <s v="-"/>
    <s v="Pessoa Física"/>
    <s v="xxx.468.664-xx"/>
    <n v="8346866437"/>
    <x v="1"/>
    <s v="VICÊNCIA"/>
    <x v="2"/>
    <s v="20% - Pessoa preta, parda e indígena (identidade racial/cor),"/>
    <n v="721"/>
    <s v="Suplente"/>
    <n v="41.2"/>
    <n v="50"/>
    <x v="1"/>
  </r>
  <r>
    <s v="on-1298944262"/>
    <n v="9.6"/>
    <s v="JEFFERSON RODRIGUES GOMES"/>
    <s v="-"/>
    <s v="Pessoa Física"/>
    <s v="xxx.827.614-xx"/>
    <n v="11182761402"/>
    <x v="1"/>
    <s v="PETROLÂNDIA"/>
    <x v="1"/>
    <s v="20% - Pessoa preta, parda e indígena (identidade racial/cor),"/>
    <n v="722"/>
    <s v="Suplente"/>
    <n v="41.2"/>
    <n v="61"/>
    <x v="1"/>
  </r>
  <r>
    <s v="on-315439299"/>
    <n v="9.6"/>
    <s v="LARISSA ALBUQUERQUE DOS SANTOS DE ANDRADE"/>
    <s v="-"/>
    <s v="Pessoa Física"/>
    <s v="xxx.032.524-xx"/>
    <n v="9903252455"/>
    <x v="0"/>
    <s v="IGARASSU"/>
    <x v="0"/>
    <s v="20% - Mulheres (cis/trans/travesti)"/>
    <n v="723"/>
    <s v="Suplente"/>
    <n v="82.4"/>
    <n v="545"/>
    <x v="1"/>
  </r>
  <r>
    <s v="on-370036443"/>
    <n v="9.6"/>
    <s v="JEFF SILVA"/>
    <s v="-"/>
    <s v="Pessoa Física"/>
    <s v="xxx.527.064-xx"/>
    <n v="70452706408"/>
    <x v="1"/>
    <s v="CARUARU"/>
    <x v="3"/>
    <s v="20% - Pessoa preta, parda e indígena (identidade racial/cor),"/>
    <n v="724"/>
    <s v="Suplente"/>
    <n v="41.2"/>
    <n v="68"/>
    <x v="1"/>
  </r>
  <r>
    <s v="on-925382979"/>
    <n v="9.6"/>
    <s v="ALLANA KETELLY LIMA COSTA"/>
    <s v="-"/>
    <s v="Pessoa Física"/>
    <s v="xxx.249.264-xx"/>
    <n v="9824926429"/>
    <x v="1"/>
    <s v="TRACUNHAÉM"/>
    <x v="2"/>
    <s v="20% - Pessoa preta, parda e indígena (identidade racial/cor),"/>
    <n v="725"/>
    <s v="Suplente"/>
    <n v="41.2"/>
    <n v="51"/>
    <x v="1"/>
  </r>
  <r>
    <s v="on-791417808"/>
    <n v="9.6"/>
    <s v="KAIO BLAT NASCIMENTO SILVA"/>
    <s v="-"/>
    <s v="Pessoa Física"/>
    <s v="xxx.284.324-xx"/>
    <n v="14528432447"/>
    <x v="1"/>
    <s v="TACARATU"/>
    <x v="1"/>
    <s v="20% - Pessoa preta, parda e indígena (identidade racial/cor),"/>
    <n v="726"/>
    <s v="Suplente"/>
    <n v="41.2"/>
    <n v="62"/>
    <x v="1"/>
  </r>
  <r>
    <s v="on-653338304"/>
    <n v="9.6"/>
    <s v="ALYSON GABRIEL SANTIAGO OLIVEIRA"/>
    <s v="-"/>
    <s v="Pessoa Física"/>
    <s v="xxx.627.054-xx"/>
    <n v="70862705479"/>
    <x v="1"/>
    <s v="OLINDA"/>
    <x v="0"/>
    <s v="20% - Pessoa preta, parda e indígena (identidade racial/cor),"/>
    <n v="727"/>
    <s v="Suplente"/>
    <n v="82.4"/>
    <n v="546"/>
    <x v="1"/>
  </r>
  <r>
    <s v="on-1685273597"/>
    <n v="9.5"/>
    <s v="VAL MACLINIO"/>
    <s v="-"/>
    <s v="Pessoa Física"/>
    <s v="xxx.711.454-xx"/>
    <n v="3171145499"/>
    <x v="0"/>
    <s v="SÃO LOURENÇO DA MATA"/>
    <x v="0"/>
    <s v="Não me enquadro em nenhuma das situações que dão direito ao percentual de indução na pontuação."/>
    <n v="728"/>
    <s v="Suplente"/>
    <n v="82.4"/>
    <n v="547"/>
    <x v="1"/>
  </r>
  <r>
    <s v="on-332812902"/>
    <n v="9.5"/>
    <s v="ZÉ DINIZ"/>
    <s v="-"/>
    <s v="Pessoa Física"/>
    <s v="xxx.680.934-xx"/>
    <n v="1068093420"/>
    <x v="0"/>
    <s v="PAULISTA"/>
    <x v="0"/>
    <s v="Não me enquadro em nenhuma das situações que dão direito ao percentual de indução na pontuação."/>
    <n v="729"/>
    <s v="Suplente"/>
    <n v="82.4"/>
    <n v="548"/>
    <x v="1"/>
  </r>
  <r>
    <s v="on-1641888622"/>
    <n v="9.5"/>
    <s v="HÉRCULES MANOEL SILVA MONTEIRO"/>
    <s v="-"/>
    <s v="Pessoa Física"/>
    <s v="xxx.596.174-xx"/>
    <n v="11459617460"/>
    <x v="0"/>
    <s v="RIACHO DAS ALMAS"/>
    <x v="3"/>
    <s v="Não me enquadro em nenhuma das situações que dão direito ao percentual de indução na pontuação."/>
    <n v="730"/>
    <s v="Suplente"/>
    <n v="41.2"/>
    <n v="69"/>
    <x v="1"/>
  </r>
  <r>
    <s v="on-1757217701"/>
    <n v="9.5"/>
    <s v="FELIPE JERONIMO PEREIRA FERREIRA"/>
    <s v="-"/>
    <s v="Pessoa Física"/>
    <s v="xxx.100.094-xx"/>
    <n v="7210009400"/>
    <x v="0"/>
    <s v="VICÊNCIA"/>
    <x v="2"/>
    <s v="Não me enquadro em nenhuma das situações que dão direito ao percentual de indução na pontuação."/>
    <n v="731"/>
    <s v="Suplente"/>
    <n v="41.2"/>
    <n v="52"/>
    <x v="1"/>
  </r>
  <r>
    <s v="on-1687973433"/>
    <n v="9.5"/>
    <s v="EDUARDO SOUZA"/>
    <s v="-"/>
    <s v="Pessoa Física"/>
    <s v="xxx.523.384-xx"/>
    <n v="11752338464"/>
    <x v="0"/>
    <s v="SURUBIM"/>
    <x v="3"/>
    <s v="Não me enquadro em nenhuma das situações que dão direito ao percentual de indução na pontuação."/>
    <n v="732"/>
    <s v="Suplente"/>
    <n v="41.2"/>
    <n v="70"/>
    <x v="1"/>
  </r>
  <r>
    <s v="on-821712407"/>
    <n v="9.5"/>
    <s v="MARCELO VINÍCIUS TENÓRIO GOUVEIA"/>
    <s v="-"/>
    <s v="Pessoa Física"/>
    <s v="xxx.243.784-xx"/>
    <n v="10824378407"/>
    <x v="0"/>
    <s v="RECIFE"/>
    <x v="0"/>
    <s v="Não me enquadro em nenhuma das situações que dão direito ao percentual de indução na pontuação."/>
    <n v="733"/>
    <s v="Suplente"/>
    <n v="82.4"/>
    <n v="549"/>
    <x v="1"/>
  </r>
  <r>
    <s v="on-796675546"/>
    <n v="9"/>
    <s v="SEVERINO CAETANO DA SILVA"/>
    <s v="-"/>
    <s v="Pessoa Física"/>
    <s v="xxx.631.484-xx"/>
    <n v="25763148487"/>
    <x v="1"/>
    <s v="CARPINA"/>
    <x v="2"/>
    <s v="20% - Pessoa preta, parda e indígena (identidade racial/cor),"/>
    <n v="734"/>
    <s v="Suplente"/>
    <n v="41.2"/>
    <n v="53"/>
    <x v="1"/>
  </r>
  <r>
    <s v="on-2131831274"/>
    <n v="9"/>
    <s v="JOSÉ WILKER MATOS DE ALBUQUERQUE"/>
    <s v="-"/>
    <s v="Pessoa Física"/>
    <s v="xxx.051.484-xx"/>
    <n v="7405148492"/>
    <x v="1"/>
    <s v="LIMOEIRO"/>
    <x v="3"/>
    <s v="20% - Pessoa preta, parda e indígena (identidade racial/cor),"/>
    <n v="735"/>
    <s v="Suplente"/>
    <n v="41.2"/>
    <n v="71"/>
    <x v="1"/>
  </r>
  <r>
    <s v="on-553408352"/>
    <n v="9"/>
    <s v="EDNALVA MARIA DE CARVALHO"/>
    <s v="-"/>
    <s v="Pessoa Física"/>
    <s v="xxx.769.884-xx"/>
    <n v="6976988408"/>
    <x v="1"/>
    <s v="GLÓRIA DO GOITÁ"/>
    <x v="2"/>
    <s v="20% - Pessoa preta, parda e indígena (identidade racial/cor),"/>
    <n v="736"/>
    <s v="Suplente"/>
    <n v="41.2"/>
    <n v="54"/>
    <x v="1"/>
  </r>
  <r>
    <s v="on-419788265"/>
    <n v="9"/>
    <s v="RAONI MORENO REIS MENEZES"/>
    <s v="-"/>
    <s v="Pessoa Física"/>
    <s v="xxx.136.804-xx"/>
    <n v="3913680446"/>
    <x v="1"/>
    <s v="RECIFE"/>
    <x v="0"/>
    <s v="20% - Pessoa preta, parda e indígena (identidade racial/cor),"/>
    <n v="737"/>
    <s v="Suplente"/>
    <n v="82.4"/>
    <n v="550"/>
    <x v="1"/>
  </r>
  <r>
    <s v="on-668081007"/>
    <n v="9"/>
    <s v="GLAUCIO FERREIRA DE SOUZA"/>
    <s v="-"/>
    <s v="Pessoa Física"/>
    <s v="xxx.410.404-xx"/>
    <n v="5341040457"/>
    <x v="0"/>
    <s v="PETROLÂNDIA"/>
    <x v="1"/>
    <s v="Não me enquadro em nenhuma das situações que dão direito ao percentual de indução na pontuação."/>
    <n v="738"/>
    <s v="Suplente"/>
    <n v="41.2"/>
    <n v="63"/>
    <x v="1"/>
  </r>
  <r>
    <s v="on-723344379"/>
    <n v="9"/>
    <s v="HERIBERTO RICHARD COUTO DA ROCHA"/>
    <s v="-"/>
    <s v="Pessoa Física"/>
    <s v="xxx.186.714-xx"/>
    <n v="9318671423"/>
    <x v="0"/>
    <s v="OLINDA"/>
    <x v="0"/>
    <s v="Não me enquadro em nenhuma das situações que dão direito ao percentual de indução na pontuação."/>
    <n v="739"/>
    <s v="Suplente"/>
    <n v="82.4"/>
    <n v="551"/>
    <x v="1"/>
  </r>
  <r>
    <s v="on-1459225048"/>
    <n v="9"/>
    <s v="DANILO DIAN SANTOS DE SOUZA"/>
    <s v="-"/>
    <s v="Pessoa Física"/>
    <s v="xxx.739.145-xx"/>
    <n v="7273914533"/>
    <x v="1"/>
    <s v="PETROLINA"/>
    <x v="1"/>
    <s v="20% - Pessoa preta, parda e indígena (identidade racial/cor),"/>
    <n v="740"/>
    <s v="Suplente"/>
    <n v="41.2"/>
    <n v="64"/>
    <x v="1"/>
  </r>
  <r>
    <s v="on-1682202830"/>
    <n v="9"/>
    <s v="WENDELE DO NASCIMENTO AZEVEDO"/>
    <s v="-"/>
    <s v="Pessoa Física"/>
    <s v="xxx.804.618-xx"/>
    <n v="45380461832"/>
    <x v="0"/>
    <s v="CARUARU"/>
    <x v="3"/>
    <s v="Não me enquadro em nenhuma das situações que dão direito ao percentual de indução na pontuação."/>
    <n v="741"/>
    <s v="Suplente"/>
    <n v="41.2"/>
    <n v="72"/>
    <x v="1"/>
  </r>
  <r>
    <s v="on-687827775"/>
    <n v="9"/>
    <s v="VALDINETE MARIA DE SOUZA SANTOS"/>
    <s v="-"/>
    <s v="Pessoa Física"/>
    <s v="xxx.246.624-xx"/>
    <n v="57324662404"/>
    <x v="1"/>
    <s v="PAULISTA"/>
    <x v="0"/>
    <s v="20% - Mulheres (cis/trans/travesti)"/>
    <n v="742"/>
    <s v="Suplente"/>
    <n v="82.4"/>
    <n v="552"/>
    <x v="1"/>
  </r>
  <r>
    <s v="on-148448435"/>
    <n v="9"/>
    <s v="MARIA APARECIDA DA SILVA"/>
    <s v="-"/>
    <s v="Pessoa Física"/>
    <s v="xxx.523.954-xx"/>
    <n v="1252395485"/>
    <x v="1"/>
    <s v="SANTA CRUZ DO CAPIBARIBE"/>
    <x v="3"/>
    <s v="20% - Pessoa preta, parda e indígena (identidade racial/cor),"/>
    <n v="743"/>
    <s v="Suplente"/>
    <n v="41.2"/>
    <n v="73"/>
    <x v="1"/>
  </r>
  <r>
    <s v="on-1435501792"/>
    <n v="9"/>
    <s v="DANILO LEAL BATISTA DOS SANTOS 05580156464"/>
    <s v="-"/>
    <s v="Pessoa Jurídica (Exclusivamente MEI)"/>
    <s v="18.734.829/0001-83"/>
    <n v="5580156464"/>
    <x v="0"/>
    <s v="SURUBIM"/>
    <x v="3"/>
    <s v="Não me enquadro em nenhuma das situações que dão direito ao percentual de indução na pontuação."/>
    <n v="744"/>
    <s v="Suplente"/>
    <n v="41.2"/>
    <n v="74"/>
    <x v="1"/>
  </r>
  <r>
    <s v="on-185038987"/>
    <n v="9"/>
    <s v="CLAUDIO JUNIOR"/>
    <s v="-"/>
    <s v="Pessoa Física"/>
    <s v="xxx.461.674-xx"/>
    <n v="10046167404"/>
    <x v="1"/>
    <s v="OLINDA"/>
    <x v="0"/>
    <s v="20% - Pessoa preta, parda e indígena (identidade racial/cor),"/>
    <n v="745"/>
    <s v="Suplente"/>
    <n v="82.4"/>
    <n v="553"/>
    <x v="1"/>
  </r>
  <r>
    <s v="on-161222935"/>
    <n v="9"/>
    <s v="DANIEL"/>
    <s v="-"/>
    <s v="Pessoa Física"/>
    <s v="xxx.238.434-xx"/>
    <n v="9723843404"/>
    <x v="0"/>
    <s v="JABOATÃO DOS GUARARAPES"/>
    <x v="0"/>
    <s v="Não me enquadro em nenhuma das situações que dão direito ao percentual de indução na pontuação."/>
    <n v="746"/>
    <s v="Suplente"/>
    <n v="82.4"/>
    <n v="554"/>
    <x v="1"/>
  </r>
  <r>
    <s v="on-940333357"/>
    <n v="9"/>
    <s v="ARLAN DALVAN FLORENTINO DE OLIVEIRA"/>
    <s v="-"/>
    <s v="Pessoa Física"/>
    <s v="xxx.116.044-xx"/>
    <n v="8511604413"/>
    <x v="0"/>
    <s v="PAULISTA"/>
    <x v="0"/>
    <s v="Não me enquadro em nenhuma das situações que dão direito ao percentual de indução na pontuação."/>
    <n v="747"/>
    <s v="Suplente"/>
    <n v="82.4"/>
    <n v="555"/>
    <x v="1"/>
  </r>
  <r>
    <s v="on-1763902520"/>
    <n v="8.9250000000000007"/>
    <s v="JUKA SÁ"/>
    <s v="-"/>
    <s v="Pessoa Física"/>
    <s v="xxx.859.374-xx"/>
    <n v="24985937487"/>
    <x v="0"/>
    <s v="TRINDADE"/>
    <x v="1"/>
    <s v="5% - Pessoa Idosa (com a idade igual ou superior a 60 (sessenta) anos"/>
    <n v="748"/>
    <s v="Suplente"/>
    <n v="41.2"/>
    <n v="65"/>
    <x v="1"/>
  </r>
  <r>
    <s v="on-516163015"/>
    <n v="8.9250000000000007"/>
    <s v="PEDRO JOSE LEITE FERREIRA 09926705430"/>
    <s v="-"/>
    <s v="Pessoa Jurídica (Exclusivamente MEI)"/>
    <s v="26.848.977/0001-57"/>
    <n v="9926705430"/>
    <x v="0"/>
    <s v="PETROLINA"/>
    <x v="1"/>
    <s v="5% - Pessoa não cisgênero, ou outra variabilidade (Ler a descrição)"/>
    <n v="749"/>
    <s v="Suplente"/>
    <n v="41.2"/>
    <n v="66"/>
    <x v="1"/>
  </r>
  <r>
    <s v="on-1917079356"/>
    <n v="8.5"/>
    <s v="ROGERIO NUNES DE ANDRADE 67026095404"/>
    <s v="-"/>
    <s v="Pessoa Jurídica (Exclusivamente MEI)"/>
    <s v="30.927.571/0001-37"/>
    <n v="67026095404"/>
    <x v="0"/>
    <s v="RECIFE"/>
    <x v="0"/>
    <s v="Não me enquadro em nenhuma das situações que dão direito ao percentual de indução na pontuação."/>
    <n v="750"/>
    <s v="Suplente"/>
    <n v="82.4"/>
    <n v="556"/>
    <x v="1"/>
  </r>
  <r>
    <s v="on-307957267"/>
    <n v="8.5"/>
    <s v="SUELMO FERREIRA DE SOUZA"/>
    <s v="-"/>
    <s v="Pessoa Física"/>
    <s v="xxx.644.214-xx"/>
    <n v="6464421476"/>
    <x v="0"/>
    <s v="PETROLÂNDIA"/>
    <x v="1"/>
    <s v="Não me enquadro em nenhuma das situações que dão direito ao percentual de indução na pontuação."/>
    <n v="751"/>
    <s v="Suplente"/>
    <n v="41.2"/>
    <n v="67"/>
    <x v="1"/>
  </r>
  <r>
    <s v="on-963594961"/>
    <n v="8.5"/>
    <s v="DANIEL ALVES DE MENEZES"/>
    <s v="-"/>
    <s v="Pessoa Física"/>
    <s v="xxx.758.364-xx"/>
    <n v="2975836465"/>
    <x v="0"/>
    <s v="GOIANA"/>
    <x v="2"/>
    <s v="Não me enquadro em nenhuma das situações que dão direito ao percentual de indução na pontuação."/>
    <n v="752"/>
    <s v="Suplente"/>
    <n v="41.2"/>
    <n v="55"/>
    <x v="1"/>
  </r>
  <r>
    <s v="on-1701452890"/>
    <n v="8.5"/>
    <s v="WILLIAM JOSÉ MENDES DA SILVA"/>
    <s v="-"/>
    <s v="Pessoa Física"/>
    <s v="xxx.597.734-xx"/>
    <n v="11459773403"/>
    <x v="1"/>
    <s v="RECIFE"/>
    <x v="0"/>
    <s v="Não me enquadro em nenhuma das situações que dão direito ao percentual de indução na pontuação."/>
    <n v="753"/>
    <s v="Suplente"/>
    <n v="82.4"/>
    <n v="557"/>
    <x v="1"/>
  </r>
  <r>
    <s v="on-1066737282"/>
    <n v="8.5"/>
    <s v="TIAGO HENRIQUE"/>
    <s v="-"/>
    <s v="Pessoa Física"/>
    <s v="xxx.357.054-xx"/>
    <n v="11335705422"/>
    <x v="0"/>
    <s v="BELO JARDIM"/>
    <x v="3"/>
    <s v="Não me enquadro em nenhuma das situações que dão direito ao percentual de indução na pontuação."/>
    <n v="754"/>
    <s v="Suplente"/>
    <n v="41.2"/>
    <n v="75"/>
    <x v="1"/>
  </r>
  <r>
    <s v="on-1774337403"/>
    <n v="8.4"/>
    <s v="LEANDRO SOUZA DA HORA"/>
    <s v="-"/>
    <s v="Pessoa Física"/>
    <s v="xxx.369.534-xx"/>
    <n v="9636953473"/>
    <x v="1"/>
    <s v="VICÊNCIA"/>
    <x v="2"/>
    <s v="20% - Pessoa preta, parda e indígena (identidade racial/cor),"/>
    <n v="755"/>
    <s v="Suplente"/>
    <n v="41.2"/>
    <n v="56"/>
    <x v="1"/>
  </r>
  <r>
    <s v="on-1500121495"/>
    <n v="8.4"/>
    <s v="ALINE CRISTINA LINS DE LIMA"/>
    <s v="-"/>
    <s v="Pessoa Física"/>
    <s v="xxx.696.124-xx"/>
    <n v="11269612484"/>
    <x v="0"/>
    <s v="OLINDA"/>
    <x v="0"/>
    <s v="20% - Mulheres (cis/trans/travesti)"/>
    <n v="756"/>
    <s v="Suplente"/>
    <n v="82.4"/>
    <n v="558"/>
    <x v="1"/>
  </r>
  <r>
    <s v="on-1567978370"/>
    <n v="8.4"/>
    <s v="KIRA LUA SPINELLI DOS PRAZERES"/>
    <s v="-"/>
    <s v="Pessoa Física"/>
    <s v="xxx.928.984-xx"/>
    <n v="8292898441"/>
    <x v="1"/>
    <s v="RECIFE"/>
    <x v="0"/>
    <s v="20% - Pessoa preta, parda e indígena (identidade racial/cor),"/>
    <n v="757"/>
    <s v="Suplente"/>
    <n v="82.4"/>
    <n v="559"/>
    <x v="1"/>
  </r>
  <r>
    <s v="on-57346761"/>
    <n v="8"/>
    <s v="ADHERBAL"/>
    <s v="-"/>
    <s v="Pessoa Física"/>
    <s v="xxx.061.714-xx"/>
    <n v="47706171434"/>
    <x v="0"/>
    <s v="OLINDA"/>
    <x v="0"/>
    <s v="Não me enquadro em nenhuma das situações que dão direito ao percentual de indução na pontuação."/>
    <n v="758"/>
    <s v="Suplente"/>
    <n v="82.4"/>
    <n v="560"/>
    <x v="1"/>
  </r>
  <r>
    <s v="on-195388354"/>
    <n v="8"/>
    <s v="FABIO ALEXANDRE"/>
    <s v="-"/>
    <s v="Pessoa Física"/>
    <s v="xxx.013.194-xx"/>
    <n v="53601319420"/>
    <x v="0"/>
    <s v="OLINDA"/>
    <x v="0"/>
    <s v="Não me enquadro em nenhuma das situações que dão direito ao percentual de indução na pontuação."/>
    <n v="759"/>
    <s v="Suplente"/>
    <n v="82.4"/>
    <n v="561"/>
    <x v="1"/>
  </r>
  <r>
    <s v="on-1520783081"/>
    <n v="8"/>
    <s v="CHICO DE ASSIS"/>
    <s v="-"/>
    <s v="Pessoa Física"/>
    <s v="xxx.593.344-xx"/>
    <n v="35859334400"/>
    <x v="0"/>
    <s v="RECIFE"/>
    <x v="0"/>
    <s v="Não me enquadro em nenhuma das situações que dão direito ao percentual de indução na pontuação."/>
    <n v="760"/>
    <s v="Suplente"/>
    <n v="82.4"/>
    <n v="562"/>
    <x v="1"/>
  </r>
  <r>
    <s v="on-1240871306"/>
    <n v="8"/>
    <s v="ALCELIO NUNES DA SILVA"/>
    <s v="-"/>
    <s v="Pessoa Jurídica (Exclusivamente MEI)"/>
    <s v="29.325.530/0001-91"/>
    <n v="6864408469"/>
    <x v="0"/>
    <s v="OURICURI"/>
    <x v="1"/>
    <s v="Não me enquadro em nenhuma das situações que dão direito ao percentual de indução na pontuação."/>
    <n v="761"/>
    <s v="Suplente"/>
    <n v="41.2"/>
    <n v="68"/>
    <x v="1"/>
  </r>
  <r>
    <s v="on-2005694208"/>
    <n v="8"/>
    <s v="WILLIAN JANVAN SOUZA 08937077400"/>
    <s v="-"/>
    <s v="Pessoa Jurídica (Exclusivamente MEI)"/>
    <s v="31.581.733/0001-90"/>
    <n v="8937077400"/>
    <x v="0"/>
    <s v="PETROLINA"/>
    <x v="1"/>
    <s v="Não me enquadro em nenhuma das situações que dão direito ao percentual de indução na pontuação."/>
    <n v="762"/>
    <s v="Suplente"/>
    <n v="41.2"/>
    <n v="69"/>
    <x v="1"/>
  </r>
  <r>
    <s v="on-1932399872"/>
    <n v="8"/>
    <s v="JACI MARTINS DA SILVA JÚNIOR"/>
    <s v="-"/>
    <s v="Pessoa Física"/>
    <s v="xxx.209.834-xx"/>
    <n v="5320983409"/>
    <x v="0"/>
    <s v="AFOGADOS DA INGAZEIRA"/>
    <x v="1"/>
    <s v="Não me enquadro em nenhuma das situações que dão direito ao percentual de indução na pontuação."/>
    <n v="763"/>
    <s v="Suplente"/>
    <n v="41.2"/>
    <n v="70"/>
    <x v="1"/>
  </r>
  <r>
    <s v="on-1353672004"/>
    <n v="8"/>
    <s v="JEAN PHILIPE PEREIRA RIBEIRO SANTOS"/>
    <s v="-"/>
    <s v="Pessoa Física"/>
    <s v="xxx.779.134-xx"/>
    <n v="5377913450"/>
    <x v="0"/>
    <s v="PAULISTA"/>
    <x v="0"/>
    <s v="Não me enquadro em nenhuma das situações que dão direito ao percentual de indução na pontuação."/>
    <n v="764"/>
    <s v="Suplente"/>
    <n v="82.4"/>
    <n v="563"/>
    <x v="1"/>
  </r>
  <r>
    <s v="on-1161782898"/>
    <n v="8"/>
    <s v="RAFAEL GOMES SOUZA DE ASSIS"/>
    <s v="-"/>
    <s v="Pessoa Física"/>
    <s v="xxx.946.834-xx"/>
    <n v="10694683477"/>
    <x v="0"/>
    <s v="PETROLÂNDIA"/>
    <x v="1"/>
    <s v="Não me enquadro em nenhuma das situações que dão direito ao percentual de indução na pontuação."/>
    <n v="765"/>
    <s v="Suplente"/>
    <n v="41.2"/>
    <n v="71"/>
    <x v="1"/>
  </r>
  <r>
    <s v="on-569596106"/>
    <n v="8"/>
    <s v="MARCELO CORREA DE ARAUJO"/>
    <s v="-"/>
    <s v="Pessoa Física"/>
    <s v="xxx.920.309-xx"/>
    <n v="1792030967"/>
    <x v="0"/>
    <s v="PAULISTA"/>
    <x v="0"/>
    <s v="Não me enquadro em nenhuma das situações que dão direito ao percentual de indução na pontuação."/>
    <n v="766"/>
    <s v="Suplente"/>
    <n v="82.4"/>
    <n v="564"/>
    <x v="1"/>
  </r>
  <r>
    <s v="on-1698055156"/>
    <n v="8"/>
    <s v="41.912.685 JOSE REIS DOS SANTOS"/>
    <s v="-"/>
    <s v="Pessoa Jurídica (Exclusivamente MEI)"/>
    <s v="41.912.685/0001-20"/>
    <n v="48246522"/>
    <x v="0"/>
    <s v="PETROLINA"/>
    <x v="1"/>
    <s v="Não me enquadro em nenhuma das situações que dão direito ao percentual de indução na pontuação."/>
    <n v="767"/>
    <s v="Suplente"/>
    <n v="41.2"/>
    <n v="72"/>
    <x v="1"/>
  </r>
  <r>
    <s v="on-63382888"/>
    <n v="8"/>
    <s v="MARCUS ANTÔNIO  DA SILVA SANTOS"/>
    <s v="-"/>
    <s v="Pessoa Física"/>
    <s v="xxx.312.444-xx"/>
    <n v="2531244417"/>
    <x v="0"/>
    <s v="RECIFE"/>
    <x v="0"/>
    <s v="Não me enquadro em nenhuma das situações que dão direito ao percentual de indução na pontuação."/>
    <n v="768"/>
    <s v="Suplente"/>
    <n v="82.4"/>
    <n v="565"/>
    <x v="1"/>
  </r>
  <r>
    <s v="on-2051223462"/>
    <n v="7.8"/>
    <s v="ADEMIR DE SOUZA OLIVEIRA"/>
    <s v="-"/>
    <s v="Pessoa Física"/>
    <s v="xxx.111.724-xx"/>
    <n v="96211172400"/>
    <x v="1"/>
    <s v="RECIFE"/>
    <x v="0"/>
    <s v="20% - Pessoa preta, parda e indígena (identidade racial/cor),"/>
    <n v="769"/>
    <s v="Suplente"/>
    <n v="82.4"/>
    <n v="566"/>
    <x v="1"/>
  </r>
  <r>
    <s v="on-219291263"/>
    <n v="7.8"/>
    <s v="OZIEL SILVA DOS ANJOS"/>
    <s v="-"/>
    <s v="Pessoa Física"/>
    <s v="xxx.906.774-xx"/>
    <n v="3690677467"/>
    <x v="1"/>
    <s v="RECIFE"/>
    <x v="0"/>
    <s v="20% - Pessoa preta, parda e indígena (identidade racial/cor),"/>
    <n v="770"/>
    <s v="Suplente"/>
    <n v="82.4"/>
    <n v="567"/>
    <x v="1"/>
  </r>
  <r>
    <s v="on-1818177391"/>
    <n v="7.8"/>
    <s v="RAQUEL ARAÚJO"/>
    <s v="-"/>
    <s v="Pessoa Física"/>
    <s v="xxx.022.664-xx"/>
    <n v="1902266412"/>
    <x v="1"/>
    <s v="RECIFE"/>
    <x v="0"/>
    <s v="20% - Pessoa preta, parda e indígena (identidade racial/cor),"/>
    <n v="771"/>
    <s v="Suplente"/>
    <n v="82.4"/>
    <n v="568"/>
    <x v="1"/>
  </r>
  <r>
    <s v="on-337446080"/>
    <n v="7.8"/>
    <s v="ROSEANE ALVES RODRIGUES"/>
    <s v="-"/>
    <s v="Pessoa Física"/>
    <s v="xxx.770.194-xx"/>
    <n v="63077019434"/>
    <x v="1"/>
    <s v="OLINDA"/>
    <x v="0"/>
    <s v="20% - Mulheres (cis/trans/travesti)"/>
    <n v="772"/>
    <s v="Suplente"/>
    <n v="82.4"/>
    <n v="569"/>
    <x v="1"/>
  </r>
  <r>
    <s v="on-1017656193"/>
    <n v="7.8"/>
    <s v="ANTÔNIO CARLOS DA SILVA SANTOS"/>
    <s v="-"/>
    <s v="Pessoa Física"/>
    <s v="xxx.774.584-xx"/>
    <n v="1877458465"/>
    <x v="1"/>
    <s v="RECIFE"/>
    <x v="0"/>
    <s v="20% - Pessoa preta, parda e indígena (identidade racial/cor),"/>
    <n v="773"/>
    <s v="Suplente"/>
    <n v="82.4"/>
    <n v="570"/>
    <x v="1"/>
  </r>
  <r>
    <s v="on-1450993368"/>
    <n v="7.8"/>
    <s v="JOSINALDA MARINHO DE BRITO"/>
    <s v="-"/>
    <s v="Pessoa Física"/>
    <s v="xxx.311.374-xx"/>
    <n v="8331137477"/>
    <x v="1"/>
    <s v="CARPINA"/>
    <x v="2"/>
    <s v="20% - Mulheres (cis/trans/travesti)"/>
    <n v="774"/>
    <s v="Suplente"/>
    <n v="41.2"/>
    <n v="57"/>
    <x v="1"/>
  </r>
  <r>
    <s v="on-1225283880"/>
    <n v="7.8"/>
    <s v="JOSE MANOEL DE MORAES NETO"/>
    <s v="-"/>
    <s v="Pessoa Física"/>
    <s v="xxx.185.944-xx"/>
    <n v="14718594448"/>
    <x v="1"/>
    <s v="INAJÁ"/>
    <x v="1"/>
    <s v="20% - Pessoa preta, parda e indígena (identidade racial/cor),"/>
    <n v="775"/>
    <s v="Suplente"/>
    <n v="41.2"/>
    <n v="73"/>
    <x v="1"/>
  </r>
  <r>
    <s v="on-2087859792"/>
    <n v="7.5"/>
    <s v="WALLCON REGIS FREITAS PEREIRA GOMES"/>
    <s v="-"/>
    <s v="Pessoa Física"/>
    <s v="xxx.351.534-xx"/>
    <n v="6935153417"/>
    <x v="0"/>
    <s v="RECIFE"/>
    <x v="0"/>
    <s v="Não me enquadro em nenhuma das situações que dão direito ao percentual de indução na pontuação."/>
    <n v="776"/>
    <s v="Suplente"/>
    <n v="82.4"/>
    <n v="571"/>
    <x v="1"/>
  </r>
  <r>
    <s v="on-769485384"/>
    <n v="7.5"/>
    <s v="PAULINHO SONORIZAÇÃO"/>
    <s v="-"/>
    <s v="Pessoa Física"/>
    <s v="xxx.100.114-xx"/>
    <n v="11410011445"/>
    <x v="0"/>
    <s v="CAMARAGIBE"/>
    <x v="0"/>
    <s v="Não me enquadro em nenhuma das situações que dão direito ao percentual de indução na pontuação."/>
    <n v="777"/>
    <s v="Suplente"/>
    <n v="82.4"/>
    <n v="572"/>
    <x v="1"/>
  </r>
  <r>
    <s v="on-951722064"/>
    <n v="7.5"/>
    <s v="ELECTRIC TRIPPY"/>
    <s v="-"/>
    <s v="Pessoa Física"/>
    <s v="xxx.657.044-xx"/>
    <n v="6165704492"/>
    <x v="0"/>
    <s v="JABOATÃO DOS GUARARAPES"/>
    <x v="0"/>
    <s v="Não me enquadro em nenhuma das situações que dão direito ao percentual de indução na pontuação."/>
    <n v="778"/>
    <s v="Suplente"/>
    <n v="82.4"/>
    <n v="573"/>
    <x v="1"/>
  </r>
  <r>
    <s v="on-759056740"/>
    <n v="7.5"/>
    <s v="RODRIGO LIMA SILVA"/>
    <s v="-"/>
    <s v="Pessoa Física"/>
    <s v="xxx.560.874-xx"/>
    <n v="9756087463"/>
    <x v="0"/>
    <s v="TACARATU"/>
    <x v="1"/>
    <s v="Não me enquadro em nenhuma das situações que dão direito ao percentual de indução na pontuação."/>
    <n v="779"/>
    <s v="Suplente"/>
    <n v="41.2"/>
    <n v="74"/>
    <x v="1"/>
  </r>
  <r>
    <s v="on-961506895"/>
    <n v="7.5"/>
    <s v="DIEGO ANTUNES SILVA"/>
    <s v="-"/>
    <s v="Pessoa Física"/>
    <s v="xxx.891.164-xx"/>
    <n v="8289116497"/>
    <x v="0"/>
    <s v="JATOBÁ"/>
    <x v="1"/>
    <s v="Não me enquadro em nenhuma das situações que dão direito ao percentual de indução na pontuação."/>
    <n v="780"/>
    <s v="Suplente"/>
    <n v="41.2"/>
    <n v="75"/>
    <x v="1"/>
  </r>
  <r>
    <s v="on-1005130258"/>
    <n v="7.5"/>
    <s v="DURVAL CRISTÓVÃO DE SANTANA"/>
    <s v="-"/>
    <s v="Pessoa Física"/>
    <s v="xxx.661.944-xx"/>
    <n v="7166194405"/>
    <x v="0"/>
    <s v="VITÓRIA DE SANTO ANTÃO"/>
    <x v="2"/>
    <s v="Não me enquadro em nenhuma das situações que dão direito ao percentual de indução na pontuação."/>
    <n v="781"/>
    <s v="Suplente"/>
    <n v="41.2"/>
    <n v="58"/>
    <x v="1"/>
  </r>
  <r>
    <s v="on-1259211709"/>
    <n v="7.5"/>
    <s v="24.799.612 VICTOR ESPINOLA FERREIRA"/>
    <s v="-"/>
    <s v="Pessoa Jurídica (Exclusivamente MEI)"/>
    <s v="24.799.612/0001-54"/>
    <n v="7520780465"/>
    <x v="0"/>
    <s v="ABREU E LIMA"/>
    <x v="0"/>
    <s v="Não me enquadro em nenhuma das situações que dão direito ao percentual de indução na pontuação."/>
    <n v="782"/>
    <s v="Suplente"/>
    <n v="82.4"/>
    <n v="574"/>
    <x v="1"/>
  </r>
  <r>
    <s v="on-707090287"/>
    <n v="7.5"/>
    <s v="ERIVELTON REIS"/>
    <s v="-"/>
    <s v="Pessoa Física"/>
    <s v="xxx.068.354-xx"/>
    <n v="4606835435"/>
    <x v="1"/>
    <s v="CAMARAGIBE"/>
    <x v="0"/>
    <s v="Não me enquadro em nenhuma das situações que dão direito ao percentual de indução na pontuação."/>
    <n v="783"/>
    <s v="Suplente"/>
    <n v="82.4"/>
    <n v="575"/>
    <x v="1"/>
  </r>
  <r>
    <s v="on-1324249416"/>
    <n v="7.2"/>
    <s v="AIRLYS RAPHAELA DA ROCHA VASCONCELOS"/>
    <s v="-"/>
    <s v="Pessoa Física"/>
    <s v="xxx.870.884-xx"/>
    <n v="3987088435"/>
    <x v="0"/>
    <s v="RECIFE"/>
    <x v="0"/>
    <s v="20% - Mulheres (cis/trans/travesti)"/>
    <n v="784"/>
    <s v="Suplente"/>
    <n v="82.4"/>
    <n v="576"/>
    <x v="1"/>
  </r>
  <r>
    <s v="on-340878542"/>
    <n v="7.2"/>
    <s v="TIAGO FILGUEIRA DE SOUZA"/>
    <s v="-"/>
    <s v="Pessoa Física"/>
    <s v="xxx.582.094-xx"/>
    <n v="9658209475"/>
    <x v="1"/>
    <s v="SÃO LOURENÇO DA MATA"/>
    <x v="0"/>
    <s v="20% - Pessoa preta, parda e indígena (identidade racial/cor),"/>
    <n v="785"/>
    <s v="Suplente"/>
    <n v="82.4"/>
    <n v="577"/>
    <x v="1"/>
  </r>
  <r>
    <s v="on-599854218"/>
    <n v="7.2"/>
    <s v="CAIO HENRIQUE DOMINGOS DA SILVA"/>
    <s v="-"/>
    <s v="Pessoa Física"/>
    <s v="xxx.118.064-xx"/>
    <n v="11011806410"/>
    <x v="1"/>
    <s v="LIMOEIRO"/>
    <x v="3"/>
    <s v="20% - Pessoa preta, parda e indígena (identidade racial/cor),"/>
    <n v="786"/>
    <s v="Suplente"/>
    <n v="41.2"/>
    <n v="76"/>
    <x v="1"/>
  </r>
  <r>
    <s v="on-756942926"/>
    <n v="7.2"/>
    <s v="DJALMA ELIAS DO CARMO JUNOR"/>
    <s v="-"/>
    <s v="Pessoa Física"/>
    <s v="xxx.043.064-xx"/>
    <n v="7604306403"/>
    <x v="1"/>
    <s v="CAMARAGIBE"/>
    <x v="0"/>
    <s v="20% - Pessoa preta, parda e indígena (identidade racial/cor),"/>
    <n v="787"/>
    <s v="Suplente"/>
    <n v="82.4"/>
    <n v="578"/>
    <x v="1"/>
  </r>
  <r>
    <s v="on-1563104113"/>
    <n v="7"/>
    <s v="EDSON ROBERTO DE LIMA ALENCAR"/>
    <s v="-"/>
    <s v="Pessoa Física"/>
    <s v="xxx.352.514-xx"/>
    <n v="89535251449"/>
    <x v="0"/>
    <s v="RECIFE"/>
    <x v="0"/>
    <s v="Não me enquadro em nenhuma das situações que dão direito ao percentual de indução na pontuação."/>
    <n v="788"/>
    <s v="Suplente"/>
    <n v="82.4"/>
    <n v="579"/>
    <x v="1"/>
  </r>
  <r>
    <s v="on-2024302780"/>
    <n v="7"/>
    <s v="IGOR PAIVA"/>
    <s v="-"/>
    <s v="Pessoa Física"/>
    <s v="xxx.204.204-xx"/>
    <n v="8420420409"/>
    <x v="0"/>
    <s v="PAULISTA"/>
    <x v="0"/>
    <s v="Não me enquadro em nenhuma das situações que dão direito ao percentual de indução na pontuação."/>
    <n v="789"/>
    <s v="Suplente"/>
    <n v="82.4"/>
    <n v="580"/>
    <x v="1"/>
  </r>
  <r>
    <s v="on-907545973"/>
    <n v="7"/>
    <s v="PEDRO HENRIQUE ALVES DE OLIVEIRA"/>
    <s v="-"/>
    <s v="Pessoa Física"/>
    <s v="xxx.301.084-xx"/>
    <n v="11030108404"/>
    <x v="0"/>
    <s v="OURICURI"/>
    <x v="1"/>
    <s v="Não me enquadro em nenhuma das situações que dão direito ao percentual de indução na pontuação."/>
    <n v="790"/>
    <s v="Suplente"/>
    <n v="41.2"/>
    <n v="76"/>
    <x v="1"/>
  </r>
  <r>
    <s v="on-673717508"/>
    <n v="7"/>
    <s v="JANDUHY NASCIMENTO DE SOUZA"/>
    <s v="-"/>
    <s v="Pessoa Física"/>
    <s v="xxx.115.434-xx"/>
    <n v="5411543460"/>
    <x v="0"/>
    <s v="CARUARU"/>
    <x v="3"/>
    <s v="Não me enquadro em nenhuma das situações que dão direito ao percentual de indução na pontuação."/>
    <n v="791"/>
    <s v="Suplente"/>
    <n v="41.2"/>
    <n v="77"/>
    <x v="1"/>
  </r>
  <r>
    <s v="on-1517189787"/>
    <n v="6.6"/>
    <s v="JACINTA DE FÁTIMA DE LIMA SOARES"/>
    <s v="-"/>
    <s v="Pessoa Física"/>
    <s v="xxx.911.634-xx"/>
    <n v="79291163449"/>
    <x v="1"/>
    <s v="NAZARÉ DA MATA"/>
    <x v="2"/>
    <s v="20% - Mulheres (cis/trans/travesti)"/>
    <n v="792"/>
    <s v="Suplente"/>
    <n v="41.2"/>
    <n v="59"/>
    <x v="1"/>
  </r>
  <r>
    <s v="on-674964781"/>
    <n v="6.6"/>
    <s v="CAMILA DE ARAUJO CAVALCANTI"/>
    <s v="-"/>
    <s v="Pessoa Jurídica (Exclusivamente MEI)"/>
    <s v="23.280.604/0001-34"/>
    <n v="4121764404"/>
    <x v="0"/>
    <s v="RECIFE"/>
    <x v="0"/>
    <s v="20% - Mulheres (cis/trans/travesti)"/>
    <n v="793"/>
    <s v="Suplente"/>
    <n v="82.4"/>
    <n v="581"/>
    <x v="1"/>
  </r>
  <r>
    <s v="on-675697480"/>
    <n v="6.6"/>
    <s v="MARCELO SILVA GOMES"/>
    <s v="-"/>
    <s v="Pessoa Física"/>
    <s v="xxx.482.354-xx"/>
    <n v="8148235481"/>
    <x v="1"/>
    <s v="RECIFE"/>
    <x v="0"/>
    <s v="20% - Pessoa preta, parda e indígena (identidade racial/cor),"/>
    <n v="794"/>
    <s v="Suplente"/>
    <n v="82.4"/>
    <n v="582"/>
    <x v="1"/>
  </r>
  <r>
    <s v="on-318446624"/>
    <n v="6.6"/>
    <s v="JULIA OURIQUE PIRES"/>
    <s v="-"/>
    <s v="Pessoa Física"/>
    <s v="xxx.432.224-xx"/>
    <n v="70443222479"/>
    <x v="0"/>
    <s v="RECIFE"/>
    <x v="0"/>
    <s v="20% - Mulheres (cis/trans/travesti)"/>
    <n v="795"/>
    <s v="Suplente"/>
    <n v="82.4"/>
    <n v="583"/>
    <x v="1"/>
  </r>
  <r>
    <s v="on-947460574"/>
    <n v="6.5"/>
    <s v="FRANCISCO ELTON ALVES DE OLIVEIRA"/>
    <s v="-"/>
    <s v="Pessoa Física"/>
    <s v="xxx.534.414-xx"/>
    <n v="753441497"/>
    <x v="0"/>
    <s v="OURICURI"/>
    <x v="1"/>
    <s v="Não me enquadro em nenhuma das situações que dão direito ao percentual de indução na pontuação."/>
    <n v="796"/>
    <s v="Suplente"/>
    <n v="41.2"/>
    <n v="77"/>
    <x v="1"/>
  </r>
  <r>
    <s v="on-459020593"/>
    <n v="6.5"/>
    <s v="LUIZ HENRIQUE SOARES DOS SANTOS"/>
    <s v="-"/>
    <s v="Pessoa Física"/>
    <s v="xxx.412.334-xx"/>
    <n v="11641233435"/>
    <x v="0"/>
    <s v="RECIFE"/>
    <x v="0"/>
    <s v="Não me enquadro em nenhuma das situações que dão direito ao percentual de indução na pontuação."/>
    <n v="797"/>
    <s v="Suplente"/>
    <n v="82.4"/>
    <n v="584"/>
    <x v="1"/>
  </r>
  <r>
    <s v="on-1472615161"/>
    <n v="6.5"/>
    <s v="DENILSON ALVES DE MENDONÇA"/>
    <s v="-"/>
    <s v="Pessoa Física"/>
    <s v="xxx.205.884-xx"/>
    <n v="5220588419"/>
    <x v="0"/>
    <s v="RECIFE"/>
    <x v="0"/>
    <s v="Não me enquadro em nenhuma das situações que dão direito ao percentual de indução na pontuação."/>
    <n v="798"/>
    <s v="Suplente"/>
    <n v="82.4"/>
    <n v="585"/>
    <x v="1"/>
  </r>
  <r>
    <s v="on-662921918"/>
    <n v="6.5"/>
    <s v="CARLOS RAUL BEZERRA DE LIRA"/>
    <s v="-"/>
    <s v="Pessoa Física"/>
    <s v="xxx.155.664-xx"/>
    <n v="5815566403"/>
    <x v="0"/>
    <s v="CARUARU"/>
    <x v="3"/>
    <s v="Não me enquadro em nenhuma das situações que dão direito ao percentual de indução na pontuação."/>
    <n v="799"/>
    <s v="Suplente"/>
    <n v="41.2"/>
    <n v="78"/>
    <x v="1"/>
  </r>
  <r>
    <s v="on-1449544831"/>
    <n v="6.3"/>
    <s v="RAPHAEL RAMOS"/>
    <s v="-"/>
    <s v="Pessoa Física"/>
    <s v="xxx.818.224-xx"/>
    <n v="6981822431"/>
    <x v="0"/>
    <s v="RECIFE"/>
    <x v="0"/>
    <s v="5% - Pessoa com Deficiência"/>
    <n v="800"/>
    <s v="Suplente"/>
    <n v="82.4"/>
    <n v="586"/>
    <x v="1"/>
  </r>
  <r>
    <s v="on-1979847801"/>
    <n v="6"/>
    <s v="MICHARLES ROBSON DE CARVALHO"/>
    <s v="-"/>
    <s v="Pessoa Física"/>
    <s v="xxx.035.744-xx"/>
    <n v="3303574413"/>
    <x v="0"/>
    <s v="PETROLÂNDIA"/>
    <x v="1"/>
    <s v="Não me enquadro em nenhuma das situações que dão direito ao percentual de indução na pontuação."/>
    <n v="801"/>
    <s v="Suplente"/>
    <n v="41.2"/>
    <n v="78"/>
    <x v="1"/>
  </r>
  <r>
    <s v="on-177874988"/>
    <n v="6"/>
    <s v="CLAUDIA D SILVA CORREIA"/>
    <s v="-"/>
    <s v="Pessoa Física"/>
    <s v="xxx.936.044-xx"/>
    <n v="5093604402"/>
    <x v="0"/>
    <s v="LIMOEIRO"/>
    <x v="3"/>
    <s v="Não me enquadro em nenhuma das situações que dão direito ao percentual de indução na pontuação."/>
    <n v="802"/>
    <s v="Suplente"/>
    <n v="41.2"/>
    <n v="79"/>
    <x v="1"/>
  </r>
  <r>
    <s v="on-1856728648"/>
    <n v="6"/>
    <s v="LEVI ROADIE"/>
    <s v="-"/>
    <s v="Pessoa Física"/>
    <s v="xxx.517.554-xx"/>
    <n v="91951755472"/>
    <x v="0"/>
    <s v="RECIFE"/>
    <x v="0"/>
    <s v="Não me enquadro em nenhuma das situações que dão direito ao percentual de indução na pontuação."/>
    <n v="803"/>
    <s v="Suplente"/>
    <n v="82.4"/>
    <n v="587"/>
    <x v="1"/>
  </r>
  <r>
    <s v="on-943275714"/>
    <n v="6"/>
    <s v="AUGUSTO RASTA"/>
    <s v="-"/>
    <s v="Pessoa Física"/>
    <s v="xxx.439.744-xx"/>
    <n v="4243974470"/>
    <x v="0"/>
    <s v="RECIFE"/>
    <x v="0"/>
    <s v="Não me enquadro em nenhuma das situações que dão direito ao percentual de indução na pontuação."/>
    <n v="804"/>
    <s v="Suplente"/>
    <n v="82.4"/>
    <n v="588"/>
    <x v="1"/>
  </r>
  <r>
    <s v="on-1919572518"/>
    <n v="6"/>
    <s v="ISRAEL GOMES DE OLIVEIRA"/>
    <s v="-"/>
    <s v="Pessoa Física"/>
    <s v="xxx.809.424-xx"/>
    <n v="3580942409"/>
    <x v="0"/>
    <s v="CAMARAGIBE"/>
    <x v="0"/>
    <s v="Não me enquadro em nenhuma das situações que dão direito ao percentual de indução na pontuação."/>
    <n v="805"/>
    <s v="Suplente"/>
    <n v="82.4"/>
    <n v="589"/>
    <x v="1"/>
  </r>
  <r>
    <s v="on-960850390"/>
    <n v="6"/>
    <s v="AUREA NEUSA MELO DE OLIVEIRA"/>
    <s v="-"/>
    <s v="Pessoa Física"/>
    <s v="xxx.613.804-xx"/>
    <n v="4161380470"/>
    <x v="0"/>
    <s v="JABOATÃO DOS GUARARAPES"/>
    <x v="0"/>
    <s v="Não me enquadro em nenhuma das situações que dão direito ao percentual de indução na pontuação."/>
    <n v="806"/>
    <s v="Suplente"/>
    <n v="82.4"/>
    <n v="590"/>
    <x v="1"/>
  </r>
  <r>
    <s v="on-388892680"/>
    <n v="6"/>
    <s v="EMMANUEL CHAVES CARDOSO 80358756391"/>
    <s v="-"/>
    <s v="Pessoa Jurídica (Exclusivamente MEI)"/>
    <s v="29.937.602/0001-51"/>
    <n v="80358756391"/>
    <x v="0"/>
    <s v="OLINDA"/>
    <x v="0"/>
    <s v="Não me enquadro em nenhuma das situações que dão direito ao percentual de indução na pontuação."/>
    <n v="807"/>
    <s v="Suplente"/>
    <n v="82.4"/>
    <n v="591"/>
    <x v="1"/>
  </r>
  <r>
    <s v="on-1619005615"/>
    <n v="6"/>
    <s v="24.884.908 CHRISTOPHER CHRISTIAN DE MORAES SILVA"/>
    <s v="-"/>
    <s v="Pessoa Jurídica (Exclusivamente MEI)"/>
    <s v="24.884.908/0001-73"/>
    <n v="3150660408"/>
    <x v="0"/>
    <s v="CABO DE SANTO AGOSTINHO"/>
    <x v="0"/>
    <s v="Não me enquadro em nenhuma das situações que dão direito ao percentual de indução na pontuação."/>
    <n v="808"/>
    <s v="Suplente"/>
    <n v="82.4"/>
    <n v="592"/>
    <x v="1"/>
  </r>
  <r>
    <s v="on-878641479"/>
    <n v="6"/>
    <s v="46.961.551 CAIO VICTOR DE ARRUDA"/>
    <s v="-"/>
    <s v="Pessoa Jurídica (Exclusivamente MEI)"/>
    <s v="46.961.551/0001-12"/>
    <n v="13696545457"/>
    <x v="0"/>
    <s v="PAULISTA"/>
    <x v="0"/>
    <s v="Não me enquadro em nenhuma das situações que dão direito ao percentual de indução na pontuação."/>
    <n v="809"/>
    <s v="Suplente"/>
    <n v="82.4"/>
    <n v="593"/>
    <x v="1"/>
  </r>
  <r>
    <s v="on-1850224801"/>
    <n v="5.5"/>
    <s v="49.295.174 PIERRE ALESSANDRO DE MOURA TEIXEIRA LEITE"/>
    <s v="-"/>
    <s v="Pessoa Jurídica (Exclusivamente MEI)"/>
    <s v="49.295.174/0001-18"/>
    <n v="2240852470"/>
    <x v="0"/>
    <s v="RECIFE"/>
    <x v="0"/>
    <s v="Não me enquadro em nenhuma das situações que dão direito ao percentual de indução na pontuação."/>
    <n v="810"/>
    <s v="Suplente"/>
    <n v="82.4"/>
    <n v="594"/>
    <x v="1"/>
  </r>
  <r>
    <s v="on-1766356987"/>
    <n v="5.5"/>
    <s v="GLEYTON GOMES DE MELO"/>
    <s v="-"/>
    <s v="Pessoa Física"/>
    <s v="xxx.539.204-xx"/>
    <n v="6653920445"/>
    <x v="1"/>
    <s v="LIMOEIRO"/>
    <x v="3"/>
    <s v="Não me enquadro em nenhuma das situações que dão direito ao percentual de indução na pontuação."/>
    <n v="811"/>
    <s v="Suplente"/>
    <n v="41.2"/>
    <n v="80"/>
    <x v="1"/>
  </r>
  <r>
    <s v="on-66197730"/>
    <n v="5.4"/>
    <s v="29707531 HERIKSON OLIVEIRA DA SILVA"/>
    <s v="-"/>
    <s v="Pessoa Jurídica (Exclusivamente MEI)"/>
    <s v="29.707.531/0001-09"/>
    <n v="11934592730"/>
    <x v="0"/>
    <s v="CARUARU"/>
    <x v="3"/>
    <s v="20% - Mulheres (cis/trans/travesti)"/>
    <n v="812"/>
    <s v="Suplente"/>
    <n v="41.2"/>
    <n v="81"/>
    <x v="1"/>
  </r>
  <r>
    <s v="on-1273244971"/>
    <n v="5.4"/>
    <s v="FERNANDES"/>
    <s v="-"/>
    <s v="Pessoa Física"/>
    <s v="xxx.004.074-xx"/>
    <n v="5900407403"/>
    <x v="1"/>
    <s v="RECIFE"/>
    <x v="0"/>
    <s v="20% - Pessoa preta, parda e indígena (identidade racial/cor),"/>
    <n v="813"/>
    <s v="Suplente"/>
    <n v="82.4"/>
    <n v="595"/>
    <x v="1"/>
  </r>
  <r>
    <s v="on-1872657569"/>
    <n v="5.4"/>
    <s v="CAROLINA LOPES MOURA"/>
    <s v="-"/>
    <s v="Pessoa Física"/>
    <s v="xxx.367.894-xx"/>
    <n v="4736789425"/>
    <x v="0"/>
    <s v="OLINDA"/>
    <x v="0"/>
    <s v="20% - Mulheres (cis/trans/travesti)"/>
    <n v="814"/>
    <s v="Suplente"/>
    <n v="82.4"/>
    <n v="596"/>
    <x v="1"/>
  </r>
  <r>
    <s v="on-832448071"/>
    <n v="5"/>
    <s v="VANCRECIA MARIA PONTES LIMA"/>
    <s v="-"/>
    <s v="Pessoa Física"/>
    <s v="xxx.578.334-xx"/>
    <n v="78057833491"/>
    <x v="0"/>
    <s v="ILHA DE ITAMARACÁ"/>
    <x v="0"/>
    <s v="Não me enquadro em nenhuma das situações que dão direito ao percentual de indução na pontuação."/>
    <n v="815"/>
    <s v="Suplente"/>
    <n v="82.4"/>
    <n v="597"/>
    <x v="1"/>
  </r>
  <r>
    <s v="on-216025188"/>
    <n v="5"/>
    <s v="IRIS DANIELE MARCOLINO DA SILVA"/>
    <s v="-"/>
    <s v="Pessoa Física"/>
    <s v="xxx.049.574-xx"/>
    <n v="7604957420"/>
    <x v="0"/>
    <s v="CARUARU"/>
    <x v="3"/>
    <s v="Não me enquadro em nenhuma das situações que dão direito ao percentual de indução na pontuação."/>
    <n v="816"/>
    <s v="Suplente"/>
    <n v="41.2"/>
    <n v="82"/>
    <x v="1"/>
  </r>
  <r>
    <s v="on-818965511"/>
    <n v="4.8"/>
    <s v="EDUARDO VIEIRA DA SILVA"/>
    <s v="-"/>
    <s v="Pessoa Física"/>
    <s v="xxx.125.364-xx"/>
    <n v="3512536450"/>
    <x v="1"/>
    <s v="PAULISTA"/>
    <x v="0"/>
    <s v="20% - Pessoa preta, parda e indígena (identidade racial/cor),"/>
    <n v="817"/>
    <s v="Suplente"/>
    <n v="82.4"/>
    <n v="598"/>
    <x v="1"/>
  </r>
  <r>
    <s v="on-1431795848"/>
    <n v="4.8"/>
    <s v="RAQUEL GONÇALVES DA SILVA"/>
    <s v="-"/>
    <s v="Pessoa Física"/>
    <s v="xxx.385.524-xx"/>
    <n v="8138552417"/>
    <x v="1"/>
    <s v="CARUARU"/>
    <x v="3"/>
    <s v="20% - Pessoa preta, parda e indígena (identidade racial/cor),"/>
    <n v="818"/>
    <s v="Suplente"/>
    <n v="41.2"/>
    <n v="83"/>
    <x v="1"/>
  </r>
  <r>
    <s v="on-541013013"/>
    <n v="4.8"/>
    <s v="DELMAR CAMILO"/>
    <s v="-"/>
    <s v="Pessoa Física"/>
    <s v="xxx.571.081-xx"/>
    <n v="3757108175"/>
    <x v="1"/>
    <s v="OLINDA"/>
    <x v="0"/>
    <s v="20% - Pessoa preta, parda e indígena (identidade racial/cor),"/>
    <n v="819"/>
    <s v="Suplente"/>
    <n v="82.4"/>
    <n v="599"/>
    <x v="1"/>
  </r>
  <r>
    <s v="on-1825128411"/>
    <n v="4.8"/>
    <s v="BÁRBARA CECÍLIA SILVA DE LIMA"/>
    <s v="-"/>
    <s v="Pessoa Física"/>
    <s v="xxx.391.664-xx"/>
    <n v="70639166458"/>
    <x v="1"/>
    <s v="JABOATÃO DOS GUARARAPES"/>
    <x v="0"/>
    <s v="20% - Pessoa preta, parda e indígena (identidade racial/cor),"/>
    <n v="820"/>
    <s v="Suplente"/>
    <n v="82.4"/>
    <n v="600"/>
    <x v="1"/>
  </r>
  <r>
    <s v="on-170735096"/>
    <n v="4.8"/>
    <s v="ANA CORDEIRO"/>
    <s v="-"/>
    <s v="Pessoa Física"/>
    <s v="xxx.523.084-xx"/>
    <n v="12152308425"/>
    <x v="1"/>
    <s v="CARUARU"/>
    <x v="3"/>
    <s v="20% - Mulheres (cis/trans/travesti)"/>
    <n v="821"/>
    <s v="Suplente"/>
    <n v="41.2"/>
    <n v="84"/>
    <x v="1"/>
  </r>
  <r>
    <s v="on-877210341"/>
    <n v="4.8"/>
    <s v="LUCAS RIBEIRO ANDRÉ DE ARRUDA"/>
    <s v="-"/>
    <s v="Pessoa Física"/>
    <s v="xxx.929.414-xx"/>
    <n v="13292941490"/>
    <x v="1"/>
    <s v="VICÊNCIA"/>
    <x v="2"/>
    <s v="20% - Pessoa preta, parda e indígena (identidade racial/cor),"/>
    <n v="822"/>
    <s v="Suplente"/>
    <n v="41.2"/>
    <n v="60"/>
    <x v="1"/>
  </r>
  <r>
    <s v="on-1845242117"/>
    <n v="4.7249999999999996"/>
    <s v="JOÃO VINÍCIUZ DE OLIVEIRA DANTAS E SILVA"/>
    <s v="-"/>
    <s v="Pessoa Física"/>
    <s v="xxx.073.334-xx"/>
    <n v="16807333463"/>
    <x v="0"/>
    <s v="CAMARAGIBE"/>
    <x v="0"/>
    <s v="5% - Pessoa não cisgênero, ou outra variabilidade (Ler a descrição)"/>
    <n v="823"/>
    <s v="Suplente"/>
    <n v="82.4"/>
    <n v="601"/>
    <x v="1"/>
  </r>
  <r>
    <s v="on-330905078"/>
    <n v="4.5"/>
    <s v="EDMAR PEREIRA SOARES"/>
    <s v="-"/>
    <s v="Pessoa Física"/>
    <s v="xxx.099.064-xx"/>
    <n v="4109906474"/>
    <x v="0"/>
    <s v="JABOATÃO DOS GUARARAPES"/>
    <x v="0"/>
    <s v="Não me enquadro em nenhuma das situações que dão direito ao percentual de indução na pontuação."/>
    <n v="824"/>
    <s v="Suplente"/>
    <n v="82.4"/>
    <n v="602"/>
    <x v="1"/>
  </r>
  <r>
    <s v="on-242437943"/>
    <n v="4.2"/>
    <s v="JOÃO JORGE NUNES DA COSTA JÚNIOR"/>
    <s v="-"/>
    <s v="Pessoa Física"/>
    <s v="xxx.818.264-xx"/>
    <n v="4381826426"/>
    <x v="0"/>
    <s v="RECIFE"/>
    <x v="0"/>
    <s v="20% - Pessoa preta, parda e indígena (identidade racial/cor),"/>
    <n v="825"/>
    <s v="Suplente"/>
    <n v="82.4"/>
    <n v="603"/>
    <x v="1"/>
  </r>
  <r>
    <s v="on-87436209"/>
    <n v="4.2"/>
    <s v="JANIELLI SABINO DE PAULO"/>
    <s v="-"/>
    <s v="Pessoa Física"/>
    <s v="xxx.196.634-xx"/>
    <n v="13619663432"/>
    <x v="1"/>
    <s v="CARUARU"/>
    <x v="3"/>
    <s v="20% - Pessoa preta, parda e indígena (identidade racial/cor),"/>
    <n v="826"/>
    <s v="Suplente"/>
    <n v="41.2"/>
    <n v="85"/>
    <x v="1"/>
  </r>
  <r>
    <s v="on-986334667"/>
    <n v="4.2"/>
    <s v="MARLENE DOS SANTOS FERREIRA"/>
    <s v="-"/>
    <s v="Pessoa Física"/>
    <s v="xxx.130.944-xx"/>
    <n v="5413094477"/>
    <x v="1"/>
    <s v="VERDEJANTE"/>
    <x v="1"/>
    <s v="20% - Mulheres (cis/trans/travesti)"/>
    <n v="827"/>
    <s v="Suplente"/>
    <n v="41.2"/>
    <n v="79"/>
    <x v="1"/>
  </r>
  <r>
    <s v="on-1815349322"/>
    <n v="4"/>
    <s v="FLAEDSON BARROS DA SILVA"/>
    <s v="-"/>
    <s v="Pessoa Física"/>
    <s v="xxx.120.514-xx"/>
    <n v="1312051450"/>
    <x v="0"/>
    <s v="BODOCÓ"/>
    <x v="1"/>
    <s v="Não me enquadro em nenhuma das situações que dão direito ao percentual de indução na pontuação."/>
    <n v="828"/>
    <s v="Suplente"/>
    <n v="41.2"/>
    <n v="80"/>
    <x v="1"/>
  </r>
  <r>
    <s v="on-938092680"/>
    <n v="4"/>
    <s v="AROLDO AMORIM"/>
    <s v="-"/>
    <s v="Pessoa Física"/>
    <s v="xxx.555.624-xx"/>
    <n v="84955562434"/>
    <x v="0"/>
    <s v="BEZERROS"/>
    <x v="3"/>
    <s v="Não me enquadro em nenhuma das situações que dão direito ao percentual de indução na pontuação."/>
    <n v="829"/>
    <s v="Suplente"/>
    <n v="41.2"/>
    <n v="86"/>
    <x v="1"/>
  </r>
  <r>
    <s v="on-1463179388"/>
    <n v="4"/>
    <s v="JOSÉ FERNANDES BECKMAN DA SILVA"/>
    <s v="-"/>
    <s v="Pessoa Física"/>
    <s v="xxx.410.894-xx"/>
    <n v="4841089489"/>
    <x v="0"/>
    <s v="RECIFE"/>
    <x v="0"/>
    <s v="Não me enquadro em nenhuma das situações que dão direito ao percentual de indução na pontuação."/>
    <n v="830"/>
    <s v="Suplente"/>
    <n v="82.4"/>
    <n v="604"/>
    <x v="1"/>
  </r>
  <r>
    <s v="on-845173801"/>
    <n v="3.6749999999999998"/>
    <s v="CICERA LOPES"/>
    <s v="-"/>
    <s v="Pessoa Física"/>
    <s v="xxx.345.714-xx"/>
    <n v="29634571468"/>
    <x v="0"/>
    <s v="RECIFE"/>
    <x v="0"/>
    <s v="5% - Pessoa Idosa (com a idade igual ou superior a 60 (sessenta) anos"/>
    <n v="831"/>
    <s v="Suplente"/>
    <n v="82.4"/>
    <n v="605"/>
    <x v="1"/>
  </r>
  <r>
    <s v="on-1946627661"/>
    <n v="3.6"/>
    <s v="TALISON DE MORAIS RIBEIRO"/>
    <s v="-"/>
    <s v="Pessoa Física"/>
    <s v="xxx.750.363-xx"/>
    <n v="2475036303"/>
    <x v="0"/>
    <s v="PETROLINA"/>
    <x v="1"/>
    <s v="20% - Pessoa preta, parda e indígena (identidade racial/cor),"/>
    <n v="832"/>
    <s v="Suplente"/>
    <n v="41.2"/>
    <n v="81"/>
    <x v="1"/>
  </r>
  <r>
    <s v="on-1179874645"/>
    <n v="3.6"/>
    <s v="MARIA LUIZA DANTAS DO REGO BARROS 08928316421"/>
    <s v="-"/>
    <s v="Pessoa Jurídica (Exclusivamente MEI)"/>
    <s v="46.298.229/0001-55"/>
    <n v="8928316421"/>
    <x v="0"/>
    <s v="OLINDA"/>
    <x v="0"/>
    <s v="20% - Mulheres (cis/trans/travesti)"/>
    <n v="833"/>
    <s v="Suplente"/>
    <n v="82.4"/>
    <n v="606"/>
    <x v="1"/>
  </r>
  <r>
    <s v="on-1890397174"/>
    <n v="3"/>
    <s v="JOEDSON ARAUJO DE ALMEIDA"/>
    <s v="-"/>
    <s v="Pessoa Física"/>
    <s v="xxx.426.384-xx"/>
    <n v="11342638484"/>
    <x v="0"/>
    <s v="BODOCÓ"/>
    <x v="1"/>
    <s v="Não me enquadro em nenhuma das situações que dão direito ao percentual de indução na pontuação."/>
    <n v="834"/>
    <s v="Suplente"/>
    <n v="41.2"/>
    <n v="82"/>
    <x v="1"/>
  </r>
  <r>
    <s v="on-635833206"/>
    <n v="3"/>
    <s v="24.814.680 TATIANE TAMIRES SILVA DE OLIVEIRA"/>
    <s v="-"/>
    <s v="Pessoa Jurídica (Exclusivamente MEI)"/>
    <s v="24.814.680/0001-45"/>
    <n v="7295884408"/>
    <x v="0"/>
    <s v="JABOATÃO DOS GUARARAPES"/>
    <x v="0"/>
    <s v="20% - Pessoa preta, parda e indígena (identidade racial/cor),"/>
    <n v="835"/>
    <s v="Suplente"/>
    <n v="82.4"/>
    <n v="607"/>
    <x v="1"/>
  </r>
  <r>
    <s v="on-2049392423"/>
    <n v="2.4"/>
    <s v="CLAUBER FELIPE FERREIRA BATISTA"/>
    <s v="-"/>
    <s v="Pessoa Física"/>
    <s v="xxx.766.494-xx"/>
    <n v="7376649409"/>
    <x v="1"/>
    <s v="PETROLINA"/>
    <x v="1"/>
    <s v="20% - Pessoa preta, parda e indígena (identidade racial/cor),"/>
    <n v="836"/>
    <s v="Suplente"/>
    <n v="41.2"/>
    <n v="83"/>
    <x v="1"/>
  </r>
  <r>
    <s v="on-152440443"/>
    <n v="1.5"/>
    <s v="ARNALDO DE BITTENCOURT CANTANHEDE NETO."/>
    <s v="-"/>
    <s v="Pessoa Física"/>
    <s v="xxx.458.704-xx"/>
    <n v="2745870416"/>
    <x v="0"/>
    <s v="RECIFE"/>
    <x v="0"/>
    <s v="Não me enquadro em nenhuma das situações que dão direito ao percentual de indução na pontuação."/>
    <n v="837"/>
    <s v="Suplente"/>
    <n v="82.4"/>
    <n v="60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CA133-B638-4F4F-9BCE-6A2AF8A141BB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3:V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7"/>
  </rowFields>
  <rowItems count="4"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02015-029D-446A-A2AF-AD9E1D59ED48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11:V1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4"/>
  <sheetViews>
    <sheetView workbookViewId="0">
      <selection activeCell="B1" sqref="B1"/>
    </sheetView>
  </sheetViews>
  <sheetFormatPr defaultColWidth="11.42578125" defaultRowHeight="15" x14ac:dyDescent="0.25"/>
  <cols>
    <col min="18" max="18" width="12.42578125" bestFit="1" customWidth="1"/>
    <col min="19" max="19" width="32" bestFit="1" customWidth="1"/>
    <col min="20" max="20" width="19.5703125" bestFit="1" customWidth="1"/>
    <col min="21" max="21" width="9.85546875" bestFit="1" customWidth="1"/>
    <col min="22" max="2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3" x14ac:dyDescent="0.25">
      <c r="A2" t="s">
        <v>16</v>
      </c>
      <c r="B2">
        <v>42</v>
      </c>
      <c r="C2" t="s">
        <v>17</v>
      </c>
      <c r="D2" t="s">
        <v>18</v>
      </c>
      <c r="E2" t="s">
        <v>19</v>
      </c>
      <c r="F2" t="s">
        <v>20</v>
      </c>
      <c r="G2">
        <v>3947532407</v>
      </c>
      <c r="H2" t="s">
        <v>21</v>
      </c>
      <c r="I2" t="s">
        <v>22</v>
      </c>
      <c r="J2" t="s">
        <v>23</v>
      </c>
      <c r="K2" t="s">
        <v>24</v>
      </c>
      <c r="L2">
        <v>1</v>
      </c>
      <c r="M2" t="s">
        <v>25</v>
      </c>
      <c r="N2">
        <v>82.4</v>
      </c>
      <c r="O2">
        <v>1</v>
      </c>
      <c r="P2" t="s">
        <v>26</v>
      </c>
      <c r="Q2" t="str">
        <f>INDEX(Tratado!G:G,MATCH(GERAL!A2,Tratado!B:B,0))</f>
        <v>SELECIONADA</v>
      </c>
      <c r="R2" t="b">
        <f>Q2=P2</f>
        <v>1</v>
      </c>
    </row>
    <row r="3" spans="1:23" x14ac:dyDescent="0.25">
      <c r="A3" t="s">
        <v>27</v>
      </c>
      <c r="B3">
        <v>42</v>
      </c>
      <c r="C3" t="s">
        <v>28</v>
      </c>
      <c r="D3" t="s">
        <v>18</v>
      </c>
      <c r="E3" t="s">
        <v>29</v>
      </c>
      <c r="F3" t="s">
        <v>30</v>
      </c>
      <c r="G3">
        <v>9954924418</v>
      </c>
      <c r="H3" t="s">
        <v>31</v>
      </c>
      <c r="I3" t="s">
        <v>32</v>
      </c>
      <c r="J3" t="s">
        <v>23</v>
      </c>
      <c r="K3" t="s">
        <v>33</v>
      </c>
      <c r="L3">
        <v>2</v>
      </c>
      <c r="M3" t="s">
        <v>25</v>
      </c>
      <c r="N3">
        <v>82.4</v>
      </c>
      <c r="O3">
        <v>2</v>
      </c>
      <c r="P3" t="s">
        <v>26</v>
      </c>
      <c r="Q3" t="str">
        <f>INDEX(Tratado!G:G,MATCH(GERAL!A3,Tratado!B:B,0))</f>
        <v>SELECIONADA</v>
      </c>
      <c r="R3" t="b">
        <f t="shared" ref="R3:R66" si="0">Q3=P3</f>
        <v>1</v>
      </c>
      <c r="S3" s="1" t="s">
        <v>34</v>
      </c>
      <c r="T3" s="1" t="s">
        <v>35</v>
      </c>
    </row>
    <row r="4" spans="1:23" x14ac:dyDescent="0.25">
      <c r="A4" t="s">
        <v>36</v>
      </c>
      <c r="B4">
        <v>40.799999999999997</v>
      </c>
      <c r="C4" t="s">
        <v>37</v>
      </c>
      <c r="D4" t="s">
        <v>18</v>
      </c>
      <c r="E4" t="s">
        <v>29</v>
      </c>
      <c r="F4" t="s">
        <v>38</v>
      </c>
      <c r="G4">
        <v>46024476434</v>
      </c>
      <c r="H4" t="s">
        <v>21</v>
      </c>
      <c r="I4" t="s">
        <v>22</v>
      </c>
      <c r="J4" t="s">
        <v>23</v>
      </c>
      <c r="K4" t="s">
        <v>24</v>
      </c>
      <c r="L4">
        <v>3</v>
      </c>
      <c r="M4" t="s">
        <v>25</v>
      </c>
      <c r="N4">
        <v>82.4</v>
      </c>
      <c r="O4">
        <v>3</v>
      </c>
      <c r="P4" t="s">
        <v>26</v>
      </c>
      <c r="Q4" t="str">
        <f>INDEX(Tratado!G:G,MATCH(GERAL!A4,Tratado!B:B,0))</f>
        <v>SELECIONADA</v>
      </c>
      <c r="R4" t="b">
        <f t="shared" si="0"/>
        <v>1</v>
      </c>
      <c r="S4" s="1" t="s">
        <v>39</v>
      </c>
      <c r="T4" t="s">
        <v>26</v>
      </c>
      <c r="U4" t="s">
        <v>40</v>
      </c>
      <c r="V4" t="s">
        <v>41</v>
      </c>
    </row>
    <row r="5" spans="1:23" x14ac:dyDescent="0.25">
      <c r="A5" t="s">
        <v>42</v>
      </c>
      <c r="B5">
        <v>39.6</v>
      </c>
      <c r="C5" t="s">
        <v>43</v>
      </c>
      <c r="D5" t="s">
        <v>18</v>
      </c>
      <c r="E5" t="s">
        <v>29</v>
      </c>
      <c r="F5" t="s">
        <v>44</v>
      </c>
      <c r="G5">
        <v>4515114417</v>
      </c>
      <c r="H5" t="s">
        <v>21</v>
      </c>
      <c r="I5" t="s">
        <v>22</v>
      </c>
      <c r="J5" t="s">
        <v>23</v>
      </c>
      <c r="K5" t="s">
        <v>24</v>
      </c>
      <c r="L5">
        <v>4</v>
      </c>
      <c r="M5" t="s">
        <v>25</v>
      </c>
      <c r="N5">
        <v>82.4</v>
      </c>
      <c r="O5">
        <v>4</v>
      </c>
      <c r="P5" t="s">
        <v>26</v>
      </c>
      <c r="Q5" t="str">
        <f>INDEX(Tratado!G:G,MATCH(GERAL!A5,Tratado!B:B,0))</f>
        <v>SELECIONADA</v>
      </c>
      <c r="R5" t="b">
        <f t="shared" si="0"/>
        <v>1</v>
      </c>
      <c r="S5" s="2" t="s">
        <v>21</v>
      </c>
      <c r="T5">
        <v>114</v>
      </c>
      <c r="U5">
        <v>387</v>
      </c>
      <c r="V5">
        <v>501</v>
      </c>
      <c r="W5" s="3">
        <f>T5/$T$8</f>
        <v>0.55339805825242716</v>
      </c>
    </row>
    <row r="6" spans="1:23" x14ac:dyDescent="0.25">
      <c r="A6" t="s">
        <v>45</v>
      </c>
      <c r="B6">
        <v>39.6</v>
      </c>
      <c r="C6" t="s">
        <v>46</v>
      </c>
      <c r="D6" t="s">
        <v>18</v>
      </c>
      <c r="E6" t="s">
        <v>29</v>
      </c>
      <c r="F6" t="s">
        <v>47</v>
      </c>
      <c r="G6">
        <v>7702977493</v>
      </c>
      <c r="H6" t="s">
        <v>21</v>
      </c>
      <c r="I6" t="s">
        <v>22</v>
      </c>
      <c r="J6" t="s">
        <v>23</v>
      </c>
      <c r="K6" t="s">
        <v>24</v>
      </c>
      <c r="L6">
        <v>5</v>
      </c>
      <c r="M6" t="s">
        <v>25</v>
      </c>
      <c r="N6">
        <v>82.4</v>
      </c>
      <c r="O6">
        <v>5</v>
      </c>
      <c r="P6" t="s">
        <v>26</v>
      </c>
      <c r="Q6" t="str">
        <f>INDEX(Tratado!G:G,MATCH(GERAL!A6,Tratado!B:B,0))</f>
        <v>SELECIONADA</v>
      </c>
      <c r="R6" t="b">
        <f t="shared" si="0"/>
        <v>1</v>
      </c>
      <c r="S6" s="2" t="s">
        <v>31</v>
      </c>
      <c r="T6">
        <v>88</v>
      </c>
      <c r="U6">
        <v>240</v>
      </c>
      <c r="V6">
        <v>328</v>
      </c>
      <c r="W6" s="3">
        <f t="shared" ref="W6:W7" si="1">T6/$T$8</f>
        <v>0.42718446601941745</v>
      </c>
    </row>
    <row r="7" spans="1:23" x14ac:dyDescent="0.25">
      <c r="A7" t="s">
        <v>48</v>
      </c>
      <c r="B7">
        <v>39</v>
      </c>
      <c r="C7" t="s">
        <v>49</v>
      </c>
      <c r="D7" t="s">
        <v>18</v>
      </c>
      <c r="E7" t="s">
        <v>19</v>
      </c>
      <c r="F7" t="s">
        <v>50</v>
      </c>
      <c r="G7">
        <v>6083270421</v>
      </c>
      <c r="H7" t="s">
        <v>21</v>
      </c>
      <c r="I7" t="s">
        <v>22</v>
      </c>
      <c r="J7" t="s">
        <v>23</v>
      </c>
      <c r="K7" t="s">
        <v>24</v>
      </c>
      <c r="L7">
        <v>6</v>
      </c>
      <c r="M7" t="s">
        <v>25</v>
      </c>
      <c r="N7">
        <v>82.4</v>
      </c>
      <c r="O7">
        <v>6</v>
      </c>
      <c r="P7" t="s">
        <v>26</v>
      </c>
      <c r="Q7" t="str">
        <f>INDEX(Tratado!G:G,MATCH(GERAL!A7,Tratado!B:B,0))</f>
        <v>SELECIONADA</v>
      </c>
      <c r="R7" t="b">
        <f t="shared" si="0"/>
        <v>1</v>
      </c>
      <c r="S7" s="2" t="s">
        <v>51</v>
      </c>
      <c r="T7">
        <v>4</v>
      </c>
      <c r="V7">
        <v>4</v>
      </c>
      <c r="W7" s="3">
        <f t="shared" si="1"/>
        <v>1.9417475728155338E-2</v>
      </c>
    </row>
    <row r="8" spans="1:23" x14ac:dyDescent="0.25">
      <c r="A8" t="s">
        <v>52</v>
      </c>
      <c r="B8">
        <v>39</v>
      </c>
      <c r="C8" t="s">
        <v>53</v>
      </c>
      <c r="D8" t="s">
        <v>18</v>
      </c>
      <c r="E8" t="s">
        <v>19</v>
      </c>
      <c r="F8" t="s">
        <v>54</v>
      </c>
      <c r="G8">
        <v>8063216440</v>
      </c>
      <c r="H8" t="s">
        <v>31</v>
      </c>
      <c r="I8" t="s">
        <v>22</v>
      </c>
      <c r="J8" t="s">
        <v>23</v>
      </c>
      <c r="K8" t="s">
        <v>24</v>
      </c>
      <c r="L8">
        <v>7</v>
      </c>
      <c r="M8" t="s">
        <v>25</v>
      </c>
      <c r="N8">
        <v>82.4</v>
      </c>
      <c r="O8">
        <v>7</v>
      </c>
      <c r="P8" t="s">
        <v>26</v>
      </c>
      <c r="Q8" t="str">
        <f>INDEX(Tratado!G:G,MATCH(GERAL!A8,Tratado!B:B,0))</f>
        <v>SELECIONADA</v>
      </c>
      <c r="R8" t="b">
        <f t="shared" si="0"/>
        <v>1</v>
      </c>
      <c r="S8" s="2" t="s">
        <v>41</v>
      </c>
      <c r="T8">
        <v>206</v>
      </c>
      <c r="U8">
        <v>627</v>
      </c>
      <c r="V8">
        <v>833</v>
      </c>
    </row>
    <row r="9" spans="1:23" x14ac:dyDescent="0.25">
      <c r="A9" t="s">
        <v>55</v>
      </c>
      <c r="B9">
        <v>38.4</v>
      </c>
      <c r="C9" t="s">
        <v>56</v>
      </c>
      <c r="D9" t="s">
        <v>18</v>
      </c>
      <c r="E9" t="s">
        <v>29</v>
      </c>
      <c r="F9" t="s">
        <v>57</v>
      </c>
      <c r="G9">
        <v>23173335449</v>
      </c>
      <c r="H9" t="s">
        <v>31</v>
      </c>
      <c r="I9" t="s">
        <v>58</v>
      </c>
      <c r="J9" t="s">
        <v>23</v>
      </c>
      <c r="K9" t="s">
        <v>33</v>
      </c>
      <c r="L9">
        <v>8</v>
      </c>
      <c r="M9" t="s">
        <v>25</v>
      </c>
      <c r="N9">
        <v>82.4</v>
      </c>
      <c r="O9">
        <v>8</v>
      </c>
      <c r="P9" t="s">
        <v>26</v>
      </c>
      <c r="Q9" t="str">
        <f>INDEX(Tratado!G:G,MATCH(GERAL!A9,Tratado!B:B,0))</f>
        <v>SELECIONADA</v>
      </c>
      <c r="R9" t="b">
        <f t="shared" si="0"/>
        <v>1</v>
      </c>
    </row>
    <row r="10" spans="1:23" x14ac:dyDescent="0.25">
      <c r="A10" t="s">
        <v>59</v>
      </c>
      <c r="B10">
        <v>38.4</v>
      </c>
      <c r="C10" t="s">
        <v>60</v>
      </c>
      <c r="D10" t="s">
        <v>18</v>
      </c>
      <c r="E10" t="s">
        <v>29</v>
      </c>
      <c r="F10" t="s">
        <v>61</v>
      </c>
      <c r="G10">
        <v>1380780411</v>
      </c>
      <c r="H10" t="s">
        <v>21</v>
      </c>
      <c r="I10" t="s">
        <v>22</v>
      </c>
      <c r="J10" t="s">
        <v>23</v>
      </c>
      <c r="K10" t="s">
        <v>24</v>
      </c>
      <c r="L10">
        <v>9</v>
      </c>
      <c r="M10" t="s">
        <v>25</v>
      </c>
      <c r="N10">
        <v>82.4</v>
      </c>
      <c r="O10">
        <v>9</v>
      </c>
      <c r="P10" t="s">
        <v>26</v>
      </c>
      <c r="Q10" t="str">
        <f>INDEX(Tratado!G:G,MATCH(GERAL!A10,Tratado!B:B,0))</f>
        <v>SELECIONADA</v>
      </c>
      <c r="R10" t="b">
        <f t="shared" si="0"/>
        <v>1</v>
      </c>
    </row>
    <row r="11" spans="1:23" x14ac:dyDescent="0.25">
      <c r="A11" t="s">
        <v>62</v>
      </c>
      <c r="B11">
        <v>38.4</v>
      </c>
      <c r="C11" t="s">
        <v>63</v>
      </c>
      <c r="D11" t="s">
        <v>18</v>
      </c>
      <c r="E11" t="s">
        <v>29</v>
      </c>
      <c r="F11" t="s">
        <v>64</v>
      </c>
      <c r="G11">
        <v>907063403</v>
      </c>
      <c r="H11" t="s">
        <v>21</v>
      </c>
      <c r="I11" t="s">
        <v>22</v>
      </c>
      <c r="J11" t="s">
        <v>23</v>
      </c>
      <c r="K11" t="s">
        <v>24</v>
      </c>
      <c r="L11">
        <v>10</v>
      </c>
      <c r="M11" t="s">
        <v>25</v>
      </c>
      <c r="N11">
        <v>82.4</v>
      </c>
      <c r="O11">
        <v>10</v>
      </c>
      <c r="P11" t="s">
        <v>26</v>
      </c>
      <c r="Q11" t="str">
        <f>INDEX(Tratado!G:G,MATCH(GERAL!A11,Tratado!B:B,0))</f>
        <v>SELECIONADA</v>
      </c>
      <c r="R11" t="b">
        <f t="shared" si="0"/>
        <v>1</v>
      </c>
      <c r="S11" s="1" t="s">
        <v>34</v>
      </c>
      <c r="T11" s="1" t="s">
        <v>35</v>
      </c>
    </row>
    <row r="12" spans="1:23" x14ac:dyDescent="0.25">
      <c r="A12" t="s">
        <v>65</v>
      </c>
      <c r="B12">
        <v>37.799999999999997</v>
      </c>
      <c r="C12" t="s">
        <v>66</v>
      </c>
      <c r="D12" t="s">
        <v>18</v>
      </c>
      <c r="E12" t="s">
        <v>29</v>
      </c>
      <c r="F12" t="s">
        <v>67</v>
      </c>
      <c r="G12">
        <v>80442226349</v>
      </c>
      <c r="H12" t="s">
        <v>21</v>
      </c>
      <c r="I12" t="s">
        <v>22</v>
      </c>
      <c r="J12" t="s">
        <v>23</v>
      </c>
      <c r="K12" t="s">
        <v>24</v>
      </c>
      <c r="L12">
        <v>11</v>
      </c>
      <c r="M12" t="s">
        <v>25</v>
      </c>
      <c r="N12">
        <v>82.4</v>
      </c>
      <c r="O12">
        <v>11</v>
      </c>
      <c r="P12" t="s">
        <v>26</v>
      </c>
      <c r="Q12" t="str">
        <f>INDEX(Tratado!G:G,MATCH(GERAL!A12,Tratado!B:B,0))</f>
        <v>SELECIONADA</v>
      </c>
      <c r="R12" t="b">
        <f t="shared" si="0"/>
        <v>1</v>
      </c>
      <c r="S12" s="1" t="s">
        <v>39</v>
      </c>
      <c r="T12" t="s">
        <v>26</v>
      </c>
      <c r="U12" t="s">
        <v>40</v>
      </c>
      <c r="V12" t="s">
        <v>41</v>
      </c>
    </row>
    <row r="13" spans="1:23" x14ac:dyDescent="0.25">
      <c r="A13" t="s">
        <v>68</v>
      </c>
      <c r="B13">
        <v>37.799999999999997</v>
      </c>
      <c r="C13" t="s">
        <v>69</v>
      </c>
      <c r="D13" t="s">
        <v>18</v>
      </c>
      <c r="E13" t="s">
        <v>29</v>
      </c>
      <c r="F13" t="s">
        <v>70</v>
      </c>
      <c r="G13">
        <v>1376341450</v>
      </c>
      <c r="H13" t="s">
        <v>21</v>
      </c>
      <c r="I13" t="s">
        <v>22</v>
      </c>
      <c r="J13" t="s">
        <v>23</v>
      </c>
      <c r="K13" t="s">
        <v>24</v>
      </c>
      <c r="L13">
        <v>12</v>
      </c>
      <c r="M13" t="s">
        <v>25</v>
      </c>
      <c r="N13">
        <v>82.4</v>
      </c>
      <c r="O13">
        <v>12</v>
      </c>
      <c r="P13" t="s">
        <v>26</v>
      </c>
      <c r="Q13" t="str">
        <f>INDEX(Tratado!G:G,MATCH(GERAL!A13,Tratado!B:B,0))</f>
        <v>SELECIONADA</v>
      </c>
      <c r="R13" t="b">
        <f t="shared" si="0"/>
        <v>1</v>
      </c>
      <c r="S13" s="2" t="s">
        <v>71</v>
      </c>
      <c r="T13">
        <v>42</v>
      </c>
      <c r="U13">
        <v>43</v>
      </c>
      <c r="V13">
        <v>85</v>
      </c>
      <c r="W13" s="3">
        <f>T13/$T$17</f>
        <v>0.20388349514563106</v>
      </c>
    </row>
    <row r="14" spans="1:23" x14ac:dyDescent="0.25">
      <c r="A14" t="s">
        <v>72</v>
      </c>
      <c r="B14">
        <v>37.200000000000003</v>
      </c>
      <c r="C14" t="s">
        <v>73</v>
      </c>
      <c r="D14" t="s">
        <v>18</v>
      </c>
      <c r="E14" t="s">
        <v>19</v>
      </c>
      <c r="F14" t="s">
        <v>74</v>
      </c>
      <c r="G14">
        <v>8724522635</v>
      </c>
      <c r="H14" t="s">
        <v>21</v>
      </c>
      <c r="I14" t="s">
        <v>58</v>
      </c>
      <c r="J14" t="s">
        <v>23</v>
      </c>
      <c r="K14" t="s">
        <v>24</v>
      </c>
      <c r="L14">
        <v>13</v>
      </c>
      <c r="M14" t="s">
        <v>25</v>
      </c>
      <c r="N14">
        <v>82.4</v>
      </c>
      <c r="O14">
        <v>13</v>
      </c>
      <c r="P14" t="s">
        <v>26</v>
      </c>
      <c r="Q14" t="str">
        <f>INDEX(Tratado!G:G,MATCH(GERAL!A14,Tratado!B:B,0))</f>
        <v>SELECIONADA</v>
      </c>
      <c r="R14" t="b">
        <f t="shared" si="0"/>
        <v>1</v>
      </c>
      <c r="S14" s="2" t="s">
        <v>23</v>
      </c>
      <c r="T14">
        <v>80</v>
      </c>
      <c r="U14">
        <v>526</v>
      </c>
      <c r="V14">
        <v>606</v>
      </c>
      <c r="W14" s="3">
        <f t="shared" ref="W14:W16" si="2">T14/$T$17</f>
        <v>0.38834951456310679</v>
      </c>
    </row>
    <row r="15" spans="1:23" x14ac:dyDescent="0.25">
      <c r="A15" t="s">
        <v>75</v>
      </c>
      <c r="B15">
        <v>36.6</v>
      </c>
      <c r="C15" t="s">
        <v>76</v>
      </c>
      <c r="D15" t="s">
        <v>18</v>
      </c>
      <c r="E15" t="s">
        <v>29</v>
      </c>
      <c r="F15" t="s">
        <v>77</v>
      </c>
      <c r="G15">
        <v>7598236429</v>
      </c>
      <c r="H15" t="s">
        <v>31</v>
      </c>
      <c r="I15" t="s">
        <v>22</v>
      </c>
      <c r="J15" t="s">
        <v>23</v>
      </c>
      <c r="K15" t="s">
        <v>33</v>
      </c>
      <c r="L15">
        <v>14</v>
      </c>
      <c r="M15" t="s">
        <v>25</v>
      </c>
      <c r="N15">
        <v>82.4</v>
      </c>
      <c r="O15">
        <v>14</v>
      </c>
      <c r="P15" t="s">
        <v>26</v>
      </c>
      <c r="Q15" t="str">
        <f>INDEX(Tratado!G:G,MATCH(GERAL!A15,Tratado!B:B,0))</f>
        <v>SELECIONADA</v>
      </c>
      <c r="R15" t="b">
        <f t="shared" si="0"/>
        <v>1</v>
      </c>
      <c r="S15" s="2" t="s">
        <v>78</v>
      </c>
      <c r="T15">
        <v>42</v>
      </c>
      <c r="U15">
        <v>40</v>
      </c>
      <c r="V15">
        <v>82</v>
      </c>
      <c r="W15" s="3">
        <f t="shared" si="2"/>
        <v>0.20388349514563106</v>
      </c>
    </row>
    <row r="16" spans="1:23" x14ac:dyDescent="0.25">
      <c r="A16" t="s">
        <v>79</v>
      </c>
      <c r="B16">
        <v>36.6</v>
      </c>
      <c r="C16" t="s">
        <v>80</v>
      </c>
      <c r="D16" t="s">
        <v>18</v>
      </c>
      <c r="E16" t="s">
        <v>19</v>
      </c>
      <c r="F16" t="s">
        <v>81</v>
      </c>
      <c r="G16">
        <v>4035649481</v>
      </c>
      <c r="H16" t="s">
        <v>31</v>
      </c>
      <c r="I16" t="s">
        <v>32</v>
      </c>
      <c r="J16" t="s">
        <v>23</v>
      </c>
      <c r="K16" t="s">
        <v>33</v>
      </c>
      <c r="L16">
        <v>15</v>
      </c>
      <c r="M16" t="s">
        <v>25</v>
      </c>
      <c r="N16">
        <v>82.4</v>
      </c>
      <c r="O16">
        <v>15</v>
      </c>
      <c r="P16" t="s">
        <v>26</v>
      </c>
      <c r="Q16" t="str">
        <f>INDEX(Tratado!G:G,MATCH(GERAL!A16,Tratado!B:B,0))</f>
        <v>SELECIONADA</v>
      </c>
      <c r="R16" t="b">
        <f t="shared" si="0"/>
        <v>1</v>
      </c>
      <c r="S16" s="2" t="s">
        <v>82</v>
      </c>
      <c r="T16">
        <v>42</v>
      </c>
      <c r="U16">
        <v>18</v>
      </c>
      <c r="V16">
        <v>60</v>
      </c>
      <c r="W16" s="3">
        <f t="shared" si="2"/>
        <v>0.20388349514563106</v>
      </c>
    </row>
    <row r="17" spans="1:22" x14ac:dyDescent="0.25">
      <c r="A17" t="s">
        <v>83</v>
      </c>
      <c r="B17">
        <v>36</v>
      </c>
      <c r="C17" t="s">
        <v>84</v>
      </c>
      <c r="D17" t="s">
        <v>18</v>
      </c>
      <c r="E17" t="s">
        <v>29</v>
      </c>
      <c r="F17" t="s">
        <v>85</v>
      </c>
      <c r="G17">
        <v>7444293406</v>
      </c>
      <c r="H17" t="s">
        <v>31</v>
      </c>
      <c r="I17" t="s">
        <v>22</v>
      </c>
      <c r="J17" t="s">
        <v>23</v>
      </c>
      <c r="K17" t="s">
        <v>33</v>
      </c>
      <c r="L17">
        <v>16</v>
      </c>
      <c r="M17" t="s">
        <v>25</v>
      </c>
      <c r="N17">
        <v>82.4</v>
      </c>
      <c r="O17">
        <v>16</v>
      </c>
      <c r="P17" t="s">
        <v>26</v>
      </c>
      <c r="Q17" t="str">
        <f>INDEX(Tratado!G:G,MATCH(GERAL!A17,Tratado!B:B,0))</f>
        <v>SELECIONADA</v>
      </c>
      <c r="R17" t="b">
        <f t="shared" si="0"/>
        <v>1</v>
      </c>
      <c r="S17" s="2" t="s">
        <v>41</v>
      </c>
      <c r="T17">
        <v>206</v>
      </c>
      <c r="U17">
        <v>627</v>
      </c>
      <c r="V17">
        <v>833</v>
      </c>
    </row>
    <row r="18" spans="1:22" x14ac:dyDescent="0.25">
      <c r="A18" t="s">
        <v>86</v>
      </c>
      <c r="B18">
        <v>36</v>
      </c>
      <c r="C18" t="s">
        <v>87</v>
      </c>
      <c r="D18" t="s">
        <v>18</v>
      </c>
      <c r="E18" t="s">
        <v>29</v>
      </c>
      <c r="F18" t="s">
        <v>88</v>
      </c>
      <c r="G18">
        <v>6256877446</v>
      </c>
      <c r="H18" t="s">
        <v>31</v>
      </c>
      <c r="I18" t="s">
        <v>22</v>
      </c>
      <c r="J18" t="s">
        <v>23</v>
      </c>
      <c r="K18" t="s">
        <v>33</v>
      </c>
      <c r="L18">
        <v>17</v>
      </c>
      <c r="M18" t="s">
        <v>25</v>
      </c>
      <c r="N18">
        <v>82.4</v>
      </c>
      <c r="O18">
        <v>17</v>
      </c>
      <c r="P18" t="s">
        <v>26</v>
      </c>
      <c r="Q18" t="str">
        <f>INDEX(Tratado!G:G,MATCH(GERAL!A18,Tratado!B:B,0))</f>
        <v>SELECIONADA</v>
      </c>
      <c r="R18" t="b">
        <f t="shared" si="0"/>
        <v>1</v>
      </c>
    </row>
    <row r="19" spans="1:22" x14ac:dyDescent="0.25">
      <c r="A19" t="s">
        <v>89</v>
      </c>
      <c r="B19">
        <v>36</v>
      </c>
      <c r="C19" t="s">
        <v>90</v>
      </c>
      <c r="D19" t="s">
        <v>18</v>
      </c>
      <c r="E19" t="s">
        <v>29</v>
      </c>
      <c r="F19" t="s">
        <v>91</v>
      </c>
      <c r="G19">
        <v>5570470484</v>
      </c>
      <c r="H19" t="s">
        <v>31</v>
      </c>
      <c r="I19" t="s">
        <v>92</v>
      </c>
      <c r="J19" t="s">
        <v>78</v>
      </c>
      <c r="K19" t="s">
        <v>33</v>
      </c>
      <c r="L19">
        <v>18</v>
      </c>
      <c r="M19" t="s">
        <v>25</v>
      </c>
      <c r="N19">
        <v>41.2</v>
      </c>
      <c r="O19">
        <v>1</v>
      </c>
      <c r="P19" t="s">
        <v>26</v>
      </c>
      <c r="Q19" t="str">
        <f>INDEX(Tratado!G:G,MATCH(GERAL!A19,Tratado!B:B,0))</f>
        <v>SELECIONADA</v>
      </c>
      <c r="R19" t="b">
        <f t="shared" si="0"/>
        <v>1</v>
      </c>
    </row>
    <row r="20" spans="1:22" x14ac:dyDescent="0.25">
      <c r="A20" t="s">
        <v>93</v>
      </c>
      <c r="B20">
        <v>36</v>
      </c>
      <c r="C20" t="s">
        <v>94</v>
      </c>
      <c r="D20" t="s">
        <v>18</v>
      </c>
      <c r="E20" t="s">
        <v>29</v>
      </c>
      <c r="F20" t="s">
        <v>95</v>
      </c>
      <c r="G20">
        <v>8843573411</v>
      </c>
      <c r="H20" t="s">
        <v>21</v>
      </c>
      <c r="I20" t="s">
        <v>22</v>
      </c>
      <c r="J20" t="s">
        <v>23</v>
      </c>
      <c r="K20" t="s">
        <v>24</v>
      </c>
      <c r="L20">
        <v>19</v>
      </c>
      <c r="M20" t="s">
        <v>25</v>
      </c>
      <c r="N20">
        <v>82.4</v>
      </c>
      <c r="O20">
        <v>18</v>
      </c>
      <c r="P20" t="s">
        <v>26</v>
      </c>
      <c r="Q20" t="str">
        <f>INDEX(Tratado!G:G,MATCH(GERAL!A20,Tratado!B:B,0))</f>
        <v>SELECIONADA</v>
      </c>
      <c r="R20" t="b">
        <f t="shared" si="0"/>
        <v>1</v>
      </c>
    </row>
    <row r="21" spans="1:22" x14ac:dyDescent="0.25">
      <c r="A21" t="s">
        <v>96</v>
      </c>
      <c r="B21">
        <v>36</v>
      </c>
      <c r="C21" t="s">
        <v>97</v>
      </c>
      <c r="D21" t="s">
        <v>18</v>
      </c>
      <c r="E21" t="s">
        <v>19</v>
      </c>
      <c r="F21" t="s">
        <v>98</v>
      </c>
      <c r="G21">
        <v>6259651406</v>
      </c>
      <c r="H21" t="s">
        <v>31</v>
      </c>
      <c r="I21" t="s">
        <v>22</v>
      </c>
      <c r="J21" t="s">
        <v>23</v>
      </c>
      <c r="K21" t="s">
        <v>24</v>
      </c>
      <c r="L21">
        <v>20</v>
      </c>
      <c r="M21" t="s">
        <v>25</v>
      </c>
      <c r="N21">
        <v>82.4</v>
      </c>
      <c r="O21">
        <v>19</v>
      </c>
      <c r="P21" t="s">
        <v>26</v>
      </c>
      <c r="Q21" t="str">
        <f>INDEX(Tratado!G:G,MATCH(GERAL!A21,Tratado!B:B,0))</f>
        <v>SELECIONADA</v>
      </c>
      <c r="R21" t="b">
        <f t="shared" si="0"/>
        <v>1</v>
      </c>
    </row>
    <row r="22" spans="1:22" x14ac:dyDescent="0.25">
      <c r="A22" t="s">
        <v>99</v>
      </c>
      <c r="B22">
        <v>36</v>
      </c>
      <c r="C22" t="s">
        <v>100</v>
      </c>
      <c r="D22" t="s">
        <v>18</v>
      </c>
      <c r="E22" t="s">
        <v>29</v>
      </c>
      <c r="F22" t="s">
        <v>101</v>
      </c>
      <c r="G22">
        <v>9923398471</v>
      </c>
      <c r="H22" t="s">
        <v>21</v>
      </c>
      <c r="I22" t="s">
        <v>32</v>
      </c>
      <c r="J22" t="s">
        <v>23</v>
      </c>
      <c r="K22" t="s">
        <v>33</v>
      </c>
      <c r="L22">
        <v>21</v>
      </c>
      <c r="M22" t="s">
        <v>25</v>
      </c>
      <c r="N22">
        <v>82.4</v>
      </c>
      <c r="O22">
        <v>20</v>
      </c>
      <c r="P22" t="s">
        <v>26</v>
      </c>
      <c r="Q22" t="str">
        <f>INDEX(Tratado!G:G,MATCH(GERAL!A22,Tratado!B:B,0))</f>
        <v>SELECIONADA</v>
      </c>
      <c r="R22" t="b">
        <f t="shared" si="0"/>
        <v>1</v>
      </c>
    </row>
    <row r="23" spans="1:22" x14ac:dyDescent="0.25">
      <c r="A23" t="s">
        <v>102</v>
      </c>
      <c r="B23">
        <v>35.4</v>
      </c>
      <c r="C23" t="s">
        <v>103</v>
      </c>
      <c r="D23" t="s">
        <v>18</v>
      </c>
      <c r="E23" t="s">
        <v>29</v>
      </c>
      <c r="F23" t="s">
        <v>104</v>
      </c>
      <c r="G23">
        <v>3436100439</v>
      </c>
      <c r="H23" t="s">
        <v>21</v>
      </c>
      <c r="I23" t="s">
        <v>58</v>
      </c>
      <c r="J23" t="s">
        <v>23</v>
      </c>
      <c r="K23" t="s">
        <v>24</v>
      </c>
      <c r="L23">
        <v>22</v>
      </c>
      <c r="M23" t="s">
        <v>25</v>
      </c>
      <c r="N23">
        <v>82.4</v>
      </c>
      <c r="O23">
        <v>21</v>
      </c>
      <c r="P23" t="s">
        <v>26</v>
      </c>
      <c r="Q23" t="str">
        <f>INDEX(Tratado!G:G,MATCH(GERAL!A23,Tratado!B:B,0))</f>
        <v>SELECIONADA</v>
      </c>
      <c r="R23" t="b">
        <f t="shared" si="0"/>
        <v>1</v>
      </c>
    </row>
    <row r="24" spans="1:22" x14ac:dyDescent="0.25">
      <c r="A24" t="s">
        <v>105</v>
      </c>
      <c r="B24">
        <v>35.4</v>
      </c>
      <c r="C24" t="s">
        <v>106</v>
      </c>
      <c r="D24" t="s">
        <v>18</v>
      </c>
      <c r="E24" t="s">
        <v>19</v>
      </c>
      <c r="F24" t="s">
        <v>107</v>
      </c>
      <c r="G24">
        <v>4866579498</v>
      </c>
      <c r="H24" t="s">
        <v>21</v>
      </c>
      <c r="I24" t="s">
        <v>22</v>
      </c>
      <c r="J24" t="s">
        <v>23</v>
      </c>
      <c r="K24" t="s">
        <v>24</v>
      </c>
      <c r="L24">
        <v>23</v>
      </c>
      <c r="M24" t="s">
        <v>25</v>
      </c>
      <c r="N24">
        <v>82.4</v>
      </c>
      <c r="O24">
        <v>22</v>
      </c>
      <c r="P24" t="s">
        <v>26</v>
      </c>
      <c r="Q24" t="str">
        <f>INDEX(Tratado!G:G,MATCH(GERAL!A24,Tratado!B:B,0))</f>
        <v>SELECIONADA</v>
      </c>
      <c r="R24" t="b">
        <f t="shared" si="0"/>
        <v>1</v>
      </c>
    </row>
    <row r="25" spans="1:22" x14ac:dyDescent="0.25">
      <c r="A25" t="s">
        <v>108</v>
      </c>
      <c r="B25">
        <v>34.799999999999997</v>
      </c>
      <c r="C25" t="s">
        <v>109</v>
      </c>
      <c r="D25" t="s">
        <v>18</v>
      </c>
      <c r="E25" t="s">
        <v>29</v>
      </c>
      <c r="F25" t="s">
        <v>110</v>
      </c>
      <c r="G25">
        <v>25701908453</v>
      </c>
      <c r="H25" t="s">
        <v>31</v>
      </c>
      <c r="I25" t="s">
        <v>111</v>
      </c>
      <c r="J25" t="s">
        <v>82</v>
      </c>
      <c r="K25" t="s">
        <v>33</v>
      </c>
      <c r="L25">
        <v>24</v>
      </c>
      <c r="M25" t="s">
        <v>25</v>
      </c>
      <c r="N25">
        <v>41.2</v>
      </c>
      <c r="O25">
        <v>1</v>
      </c>
      <c r="P25" t="s">
        <v>26</v>
      </c>
      <c r="Q25" t="str">
        <f>INDEX(Tratado!G:G,MATCH(GERAL!A25,Tratado!B:B,0))</f>
        <v>SELECIONADA</v>
      </c>
      <c r="R25" t="b">
        <f t="shared" si="0"/>
        <v>1</v>
      </c>
    </row>
    <row r="26" spans="1:22" x14ac:dyDescent="0.25">
      <c r="A26" t="s">
        <v>112</v>
      </c>
      <c r="B26">
        <v>34.799999999999997</v>
      </c>
      <c r="C26" t="s">
        <v>113</v>
      </c>
      <c r="D26" t="s">
        <v>18</v>
      </c>
      <c r="E26" t="s">
        <v>29</v>
      </c>
      <c r="F26" t="s">
        <v>114</v>
      </c>
      <c r="G26">
        <v>3277548422</v>
      </c>
      <c r="H26" t="s">
        <v>31</v>
      </c>
      <c r="I26" t="s">
        <v>32</v>
      </c>
      <c r="J26" t="s">
        <v>23</v>
      </c>
      <c r="K26" t="s">
        <v>33</v>
      </c>
      <c r="L26">
        <v>25</v>
      </c>
      <c r="M26" t="s">
        <v>25</v>
      </c>
      <c r="N26">
        <v>82.4</v>
      </c>
      <c r="O26">
        <v>23</v>
      </c>
      <c r="P26" t="s">
        <v>26</v>
      </c>
      <c r="Q26" t="str">
        <f>INDEX(Tratado!G:G,MATCH(GERAL!A26,Tratado!B:B,0))</f>
        <v>SELECIONADA</v>
      </c>
      <c r="R26" t="b">
        <f t="shared" si="0"/>
        <v>1</v>
      </c>
    </row>
    <row r="27" spans="1:22" x14ac:dyDescent="0.25">
      <c r="A27" t="s">
        <v>115</v>
      </c>
      <c r="B27">
        <v>34.799999999999997</v>
      </c>
      <c r="C27" t="s">
        <v>116</v>
      </c>
      <c r="D27" t="s">
        <v>18</v>
      </c>
      <c r="E27" t="s">
        <v>29</v>
      </c>
      <c r="F27" t="s">
        <v>117</v>
      </c>
      <c r="G27">
        <v>6626865439</v>
      </c>
      <c r="H27" t="s">
        <v>31</v>
      </c>
      <c r="I27" t="s">
        <v>118</v>
      </c>
      <c r="J27" t="s">
        <v>78</v>
      </c>
      <c r="K27" t="s">
        <v>24</v>
      </c>
      <c r="L27">
        <v>26</v>
      </c>
      <c r="M27" t="s">
        <v>25</v>
      </c>
      <c r="N27">
        <v>41.2</v>
      </c>
      <c r="O27">
        <v>2</v>
      </c>
      <c r="P27" t="s">
        <v>26</v>
      </c>
      <c r="Q27" t="str">
        <f>INDEX(Tratado!G:G,MATCH(GERAL!A27,Tratado!B:B,0))</f>
        <v>SELECIONADA</v>
      </c>
      <c r="R27" t="b">
        <f t="shared" si="0"/>
        <v>1</v>
      </c>
    </row>
    <row r="28" spans="1:22" x14ac:dyDescent="0.25">
      <c r="A28" t="s">
        <v>119</v>
      </c>
      <c r="B28">
        <v>34.799999999999997</v>
      </c>
      <c r="C28" t="s">
        <v>120</v>
      </c>
      <c r="D28" t="s">
        <v>18</v>
      </c>
      <c r="E28" t="s">
        <v>19</v>
      </c>
      <c r="F28" t="s">
        <v>121</v>
      </c>
      <c r="G28">
        <v>7979340493</v>
      </c>
      <c r="H28" t="s">
        <v>31</v>
      </c>
      <c r="I28" t="s">
        <v>22</v>
      </c>
      <c r="J28" t="s">
        <v>23</v>
      </c>
      <c r="K28" t="s">
        <v>33</v>
      </c>
      <c r="L28">
        <v>27</v>
      </c>
      <c r="M28" t="s">
        <v>25</v>
      </c>
      <c r="N28">
        <v>82.4</v>
      </c>
      <c r="O28">
        <v>24</v>
      </c>
      <c r="P28" t="s">
        <v>26</v>
      </c>
      <c r="Q28" t="str">
        <f>INDEX(Tratado!G:G,MATCH(GERAL!A28,Tratado!B:B,0))</f>
        <v>SELECIONADA</v>
      </c>
      <c r="R28" t="b">
        <f t="shared" si="0"/>
        <v>1</v>
      </c>
    </row>
    <row r="29" spans="1:22" x14ac:dyDescent="0.25">
      <c r="A29" t="s">
        <v>122</v>
      </c>
      <c r="B29">
        <v>34.799999999999997</v>
      </c>
      <c r="C29" t="s">
        <v>123</v>
      </c>
      <c r="D29" t="s">
        <v>18</v>
      </c>
      <c r="E29" t="s">
        <v>19</v>
      </c>
      <c r="F29" t="s">
        <v>124</v>
      </c>
      <c r="G29">
        <v>8042587406</v>
      </c>
      <c r="H29" t="s">
        <v>21</v>
      </c>
      <c r="I29" t="s">
        <v>22</v>
      </c>
      <c r="J29" t="s">
        <v>23</v>
      </c>
      <c r="K29" t="s">
        <v>24</v>
      </c>
      <c r="L29">
        <v>28</v>
      </c>
      <c r="M29" t="s">
        <v>25</v>
      </c>
      <c r="N29">
        <v>82.4</v>
      </c>
      <c r="O29">
        <v>25</v>
      </c>
      <c r="P29" t="s">
        <v>26</v>
      </c>
      <c r="Q29" t="str">
        <f>INDEX(Tratado!G:G,MATCH(GERAL!A29,Tratado!B:B,0))</f>
        <v>SELECIONADA</v>
      </c>
      <c r="R29" t="b">
        <f t="shared" si="0"/>
        <v>1</v>
      </c>
    </row>
    <row r="30" spans="1:22" x14ac:dyDescent="0.25">
      <c r="A30" t="s">
        <v>125</v>
      </c>
      <c r="B30">
        <v>34.799999999999997</v>
      </c>
      <c r="C30" t="s">
        <v>126</v>
      </c>
      <c r="D30" t="s">
        <v>18</v>
      </c>
      <c r="E30" t="s">
        <v>29</v>
      </c>
      <c r="F30" t="s">
        <v>127</v>
      </c>
      <c r="G30">
        <v>5715868483</v>
      </c>
      <c r="H30" t="s">
        <v>21</v>
      </c>
      <c r="I30" t="s">
        <v>22</v>
      </c>
      <c r="J30" t="s">
        <v>23</v>
      </c>
      <c r="K30" t="s">
        <v>24</v>
      </c>
      <c r="L30">
        <v>29</v>
      </c>
      <c r="M30" t="s">
        <v>25</v>
      </c>
      <c r="N30">
        <v>82.4</v>
      </c>
      <c r="O30">
        <v>26</v>
      </c>
      <c r="P30" t="s">
        <v>26</v>
      </c>
      <c r="Q30" t="str">
        <f>INDEX(Tratado!G:G,MATCH(GERAL!A30,Tratado!B:B,0))</f>
        <v>SELECIONADA</v>
      </c>
      <c r="R30" t="b">
        <f t="shared" si="0"/>
        <v>1</v>
      </c>
    </row>
    <row r="31" spans="1:22" x14ac:dyDescent="0.25">
      <c r="A31" t="s">
        <v>128</v>
      </c>
      <c r="B31">
        <v>34.799999999999997</v>
      </c>
      <c r="C31" t="s">
        <v>129</v>
      </c>
      <c r="D31" t="s">
        <v>18</v>
      </c>
      <c r="E31" t="s">
        <v>29</v>
      </c>
      <c r="F31" t="s">
        <v>130</v>
      </c>
      <c r="G31">
        <v>8174655450</v>
      </c>
      <c r="H31" t="s">
        <v>21</v>
      </c>
      <c r="I31" t="s">
        <v>22</v>
      </c>
      <c r="J31" t="s">
        <v>23</v>
      </c>
      <c r="K31" t="s">
        <v>24</v>
      </c>
      <c r="L31">
        <v>30</v>
      </c>
      <c r="M31" t="s">
        <v>25</v>
      </c>
      <c r="N31">
        <v>82.4</v>
      </c>
      <c r="O31">
        <v>27</v>
      </c>
      <c r="P31" t="s">
        <v>26</v>
      </c>
      <c r="Q31" t="str">
        <f>INDEX(Tratado!G:G,MATCH(GERAL!A31,Tratado!B:B,0))</f>
        <v>SELECIONADA</v>
      </c>
      <c r="R31" t="b">
        <f t="shared" si="0"/>
        <v>1</v>
      </c>
    </row>
    <row r="32" spans="1:22" x14ac:dyDescent="0.25">
      <c r="A32" t="s">
        <v>131</v>
      </c>
      <c r="B32">
        <v>34.5</v>
      </c>
      <c r="C32" t="s">
        <v>132</v>
      </c>
      <c r="D32" t="s">
        <v>18</v>
      </c>
      <c r="E32" t="s">
        <v>29</v>
      </c>
      <c r="F32" t="s">
        <v>133</v>
      </c>
      <c r="G32">
        <v>90552911453</v>
      </c>
      <c r="H32" t="s">
        <v>21</v>
      </c>
      <c r="I32" t="s">
        <v>22</v>
      </c>
      <c r="J32" t="s">
        <v>23</v>
      </c>
      <c r="K32" t="s">
        <v>134</v>
      </c>
      <c r="L32">
        <v>31</v>
      </c>
      <c r="M32" t="s">
        <v>25</v>
      </c>
      <c r="N32">
        <v>82.4</v>
      </c>
      <c r="O32">
        <v>28</v>
      </c>
      <c r="P32" t="s">
        <v>26</v>
      </c>
      <c r="Q32" t="str">
        <f>INDEX(Tratado!G:G,MATCH(GERAL!A32,Tratado!B:B,0))</f>
        <v>SELECIONADA</v>
      </c>
      <c r="R32" t="b">
        <f t="shared" si="0"/>
        <v>1</v>
      </c>
    </row>
    <row r="33" spans="1:18" x14ac:dyDescent="0.25">
      <c r="A33" t="s">
        <v>135</v>
      </c>
      <c r="B33">
        <v>34.200000000000003</v>
      </c>
      <c r="C33" t="s">
        <v>136</v>
      </c>
      <c r="D33" t="s">
        <v>18</v>
      </c>
      <c r="E33" t="s">
        <v>29</v>
      </c>
      <c r="F33" t="s">
        <v>137</v>
      </c>
      <c r="G33">
        <v>82397384434</v>
      </c>
      <c r="H33" t="s">
        <v>21</v>
      </c>
      <c r="I33" t="s">
        <v>22</v>
      </c>
      <c r="J33" t="s">
        <v>23</v>
      </c>
      <c r="K33" t="s">
        <v>24</v>
      </c>
      <c r="L33">
        <v>32</v>
      </c>
      <c r="M33" t="s">
        <v>25</v>
      </c>
      <c r="N33">
        <v>82.4</v>
      </c>
      <c r="O33">
        <v>29</v>
      </c>
      <c r="P33" t="s">
        <v>26</v>
      </c>
      <c r="Q33" t="str">
        <f>INDEX(Tratado!G:G,MATCH(GERAL!A33,Tratado!B:B,0))</f>
        <v>SELECIONADA</v>
      </c>
      <c r="R33" t="b">
        <f t="shared" si="0"/>
        <v>1</v>
      </c>
    </row>
    <row r="34" spans="1:18" x14ac:dyDescent="0.25">
      <c r="A34" t="s">
        <v>138</v>
      </c>
      <c r="B34">
        <v>34.200000000000003</v>
      </c>
      <c r="C34" t="s">
        <v>139</v>
      </c>
      <c r="D34" t="s">
        <v>18</v>
      </c>
      <c r="E34" t="s">
        <v>29</v>
      </c>
      <c r="F34" t="s">
        <v>140</v>
      </c>
      <c r="G34">
        <v>99922118491</v>
      </c>
      <c r="H34" t="s">
        <v>21</v>
      </c>
      <c r="I34" t="s">
        <v>22</v>
      </c>
      <c r="J34" t="s">
        <v>23</v>
      </c>
      <c r="K34" t="s">
        <v>24</v>
      </c>
      <c r="L34">
        <v>33</v>
      </c>
      <c r="M34" t="s">
        <v>25</v>
      </c>
      <c r="N34">
        <v>82.4</v>
      </c>
      <c r="O34">
        <v>30</v>
      </c>
      <c r="P34" t="s">
        <v>26</v>
      </c>
      <c r="Q34" t="str">
        <f>INDEX(Tratado!G:G,MATCH(GERAL!A34,Tratado!B:B,0))</f>
        <v>SELECIONADA</v>
      </c>
      <c r="R34" t="b">
        <f t="shared" si="0"/>
        <v>1</v>
      </c>
    </row>
    <row r="35" spans="1:18" x14ac:dyDescent="0.25">
      <c r="A35" t="s">
        <v>141</v>
      </c>
      <c r="B35">
        <v>34.200000000000003</v>
      </c>
      <c r="C35" t="s">
        <v>142</v>
      </c>
      <c r="D35" t="s">
        <v>18</v>
      </c>
      <c r="E35" t="s">
        <v>19</v>
      </c>
      <c r="F35" t="s">
        <v>143</v>
      </c>
      <c r="G35">
        <v>6996444454</v>
      </c>
      <c r="H35" t="s">
        <v>21</v>
      </c>
      <c r="I35" t="s">
        <v>58</v>
      </c>
      <c r="J35" t="s">
        <v>23</v>
      </c>
      <c r="K35" t="s">
        <v>24</v>
      </c>
      <c r="L35">
        <v>34</v>
      </c>
      <c r="M35" t="s">
        <v>25</v>
      </c>
      <c r="N35">
        <v>82.4</v>
      </c>
      <c r="O35">
        <v>31</v>
      </c>
      <c r="P35" t="s">
        <v>26</v>
      </c>
      <c r="Q35" t="str">
        <f>INDEX(Tratado!G:G,MATCH(GERAL!A35,Tratado!B:B,0))</f>
        <v>SELECIONADA</v>
      </c>
      <c r="R35" t="b">
        <f t="shared" si="0"/>
        <v>1</v>
      </c>
    </row>
    <row r="36" spans="1:18" x14ac:dyDescent="0.25">
      <c r="A36" t="s">
        <v>144</v>
      </c>
      <c r="B36">
        <v>34</v>
      </c>
      <c r="C36" t="s">
        <v>145</v>
      </c>
      <c r="D36" t="s">
        <v>18</v>
      </c>
      <c r="E36" t="s">
        <v>29</v>
      </c>
      <c r="F36" t="s">
        <v>146</v>
      </c>
      <c r="G36">
        <v>4703041464</v>
      </c>
      <c r="H36" t="s">
        <v>21</v>
      </c>
      <c r="I36" t="s">
        <v>32</v>
      </c>
      <c r="J36" t="s">
        <v>23</v>
      </c>
      <c r="K36" t="s">
        <v>134</v>
      </c>
      <c r="L36">
        <v>35</v>
      </c>
      <c r="M36" t="s">
        <v>25</v>
      </c>
      <c r="N36">
        <v>82.4</v>
      </c>
      <c r="O36">
        <v>32</v>
      </c>
      <c r="P36" t="s">
        <v>26</v>
      </c>
      <c r="Q36" t="str">
        <f>INDEX(Tratado!G:G,MATCH(GERAL!A36,Tratado!B:B,0))</f>
        <v>SELECIONADA</v>
      </c>
      <c r="R36" t="b">
        <f t="shared" si="0"/>
        <v>1</v>
      </c>
    </row>
    <row r="37" spans="1:18" x14ac:dyDescent="0.25">
      <c r="A37" t="s">
        <v>147</v>
      </c>
      <c r="B37">
        <v>33.924999999999997</v>
      </c>
      <c r="C37" t="s">
        <v>148</v>
      </c>
      <c r="D37" t="s">
        <v>18</v>
      </c>
      <c r="E37" t="s">
        <v>29</v>
      </c>
      <c r="F37" t="s">
        <v>149</v>
      </c>
      <c r="G37">
        <v>83358382400</v>
      </c>
      <c r="H37" t="s">
        <v>31</v>
      </c>
      <c r="I37" t="s">
        <v>58</v>
      </c>
      <c r="J37" t="s">
        <v>23</v>
      </c>
      <c r="K37" t="s">
        <v>150</v>
      </c>
      <c r="L37">
        <v>36</v>
      </c>
      <c r="M37" t="s">
        <v>25</v>
      </c>
      <c r="N37">
        <v>82.4</v>
      </c>
      <c r="O37">
        <v>33</v>
      </c>
      <c r="P37" t="s">
        <v>26</v>
      </c>
      <c r="Q37" t="str">
        <f>INDEX(Tratado!G:G,MATCH(GERAL!A37,Tratado!B:B,0))</f>
        <v>SELECIONADA</v>
      </c>
      <c r="R37" t="b">
        <f t="shared" si="0"/>
        <v>1</v>
      </c>
    </row>
    <row r="38" spans="1:18" x14ac:dyDescent="0.25">
      <c r="A38" t="s">
        <v>151</v>
      </c>
      <c r="B38">
        <v>33.6</v>
      </c>
      <c r="C38" t="s">
        <v>152</v>
      </c>
      <c r="D38" t="s">
        <v>18</v>
      </c>
      <c r="E38" t="s">
        <v>29</v>
      </c>
      <c r="F38" t="s">
        <v>153</v>
      </c>
      <c r="G38">
        <v>3418689493</v>
      </c>
      <c r="H38" t="s">
        <v>31</v>
      </c>
      <c r="I38" t="s">
        <v>22</v>
      </c>
      <c r="J38" t="s">
        <v>23</v>
      </c>
      <c r="K38" t="s">
        <v>24</v>
      </c>
      <c r="L38">
        <v>37</v>
      </c>
      <c r="M38" t="s">
        <v>25</v>
      </c>
      <c r="N38">
        <v>82.4</v>
      </c>
      <c r="O38">
        <v>34</v>
      </c>
      <c r="P38" t="s">
        <v>26</v>
      </c>
      <c r="Q38" t="str">
        <f>INDEX(Tratado!G:G,MATCH(GERAL!A38,Tratado!B:B,0))</f>
        <v>SELECIONADA</v>
      </c>
      <c r="R38" t="b">
        <f t="shared" si="0"/>
        <v>1</v>
      </c>
    </row>
    <row r="39" spans="1:18" x14ac:dyDescent="0.25">
      <c r="A39" t="s">
        <v>154</v>
      </c>
      <c r="B39">
        <v>33.6</v>
      </c>
      <c r="C39" t="s">
        <v>155</v>
      </c>
      <c r="D39" t="s">
        <v>18</v>
      </c>
      <c r="E39" t="s">
        <v>29</v>
      </c>
      <c r="F39" t="s">
        <v>156</v>
      </c>
      <c r="G39">
        <v>7071244413</v>
      </c>
      <c r="H39" t="s">
        <v>31</v>
      </c>
      <c r="I39" t="s">
        <v>22</v>
      </c>
      <c r="J39" t="s">
        <v>23</v>
      </c>
      <c r="K39" t="s">
        <v>24</v>
      </c>
      <c r="L39">
        <v>38</v>
      </c>
      <c r="M39" t="s">
        <v>25</v>
      </c>
      <c r="N39">
        <v>82.4</v>
      </c>
      <c r="O39">
        <v>35</v>
      </c>
      <c r="P39" t="s">
        <v>26</v>
      </c>
      <c r="Q39" t="str">
        <f>INDEX(Tratado!G:G,MATCH(GERAL!A39,Tratado!B:B,0))</f>
        <v>SELECIONADA</v>
      </c>
      <c r="R39" t="b">
        <f t="shared" si="0"/>
        <v>1</v>
      </c>
    </row>
    <row r="40" spans="1:18" x14ac:dyDescent="0.25">
      <c r="A40" t="s">
        <v>157</v>
      </c>
      <c r="B40">
        <v>33.6</v>
      </c>
      <c r="C40" t="s">
        <v>158</v>
      </c>
      <c r="D40" t="s">
        <v>18</v>
      </c>
      <c r="E40" t="s">
        <v>29</v>
      </c>
      <c r="F40" t="s">
        <v>159</v>
      </c>
      <c r="G40">
        <v>865351457</v>
      </c>
      <c r="H40" t="s">
        <v>21</v>
      </c>
      <c r="I40" t="s">
        <v>22</v>
      </c>
      <c r="J40" t="s">
        <v>23</v>
      </c>
      <c r="K40" t="s">
        <v>24</v>
      </c>
      <c r="L40">
        <v>39</v>
      </c>
      <c r="M40" t="s">
        <v>25</v>
      </c>
      <c r="N40">
        <v>82.4</v>
      </c>
      <c r="O40">
        <v>36</v>
      </c>
      <c r="P40" t="s">
        <v>26</v>
      </c>
      <c r="Q40" t="str">
        <f>INDEX(Tratado!G:G,MATCH(GERAL!A40,Tratado!B:B,0))</f>
        <v>SELECIONADA</v>
      </c>
      <c r="R40" t="b">
        <f t="shared" si="0"/>
        <v>1</v>
      </c>
    </row>
    <row r="41" spans="1:18" x14ac:dyDescent="0.25">
      <c r="A41" t="s">
        <v>160</v>
      </c>
      <c r="B41">
        <v>33.6</v>
      </c>
      <c r="C41" t="s">
        <v>161</v>
      </c>
      <c r="D41" t="s">
        <v>18</v>
      </c>
      <c r="E41" t="s">
        <v>29</v>
      </c>
      <c r="F41" t="s">
        <v>162</v>
      </c>
      <c r="G41">
        <v>70401199436</v>
      </c>
      <c r="H41" t="s">
        <v>21</v>
      </c>
      <c r="I41" t="s">
        <v>163</v>
      </c>
      <c r="J41" t="s">
        <v>71</v>
      </c>
      <c r="K41" t="s">
        <v>24</v>
      </c>
      <c r="L41">
        <v>40</v>
      </c>
      <c r="M41" t="s">
        <v>25</v>
      </c>
      <c r="N41">
        <v>41.2</v>
      </c>
      <c r="O41">
        <v>1</v>
      </c>
      <c r="P41" t="s">
        <v>26</v>
      </c>
      <c r="Q41" t="str">
        <f>INDEX(Tratado!G:G,MATCH(GERAL!A41,Tratado!B:B,0))</f>
        <v>SELECIONADA</v>
      </c>
      <c r="R41" t="b">
        <f t="shared" si="0"/>
        <v>1</v>
      </c>
    </row>
    <row r="42" spans="1:18" x14ac:dyDescent="0.25">
      <c r="A42" t="s">
        <v>164</v>
      </c>
      <c r="B42">
        <v>33.5</v>
      </c>
      <c r="C42" t="s">
        <v>165</v>
      </c>
      <c r="D42" t="s">
        <v>18</v>
      </c>
      <c r="E42" t="s">
        <v>29</v>
      </c>
      <c r="F42" t="s">
        <v>166</v>
      </c>
      <c r="G42">
        <v>70907200478</v>
      </c>
      <c r="H42" t="s">
        <v>21</v>
      </c>
      <c r="I42" t="s">
        <v>32</v>
      </c>
      <c r="J42" t="s">
        <v>23</v>
      </c>
      <c r="K42" t="s">
        <v>134</v>
      </c>
      <c r="L42">
        <v>41</v>
      </c>
      <c r="M42" t="s">
        <v>25</v>
      </c>
      <c r="N42">
        <v>82.4</v>
      </c>
      <c r="O42">
        <v>37</v>
      </c>
      <c r="P42" t="s">
        <v>26</v>
      </c>
      <c r="Q42" t="str">
        <f>INDEX(Tratado!G:G,MATCH(GERAL!A42,Tratado!B:B,0))</f>
        <v>SELECIONADA</v>
      </c>
      <c r="R42" t="b">
        <f t="shared" si="0"/>
        <v>1</v>
      </c>
    </row>
    <row r="43" spans="1:18" x14ac:dyDescent="0.25">
      <c r="A43" t="s">
        <v>167</v>
      </c>
      <c r="B43">
        <v>33.075000000000003</v>
      </c>
      <c r="C43" t="s">
        <v>168</v>
      </c>
      <c r="D43" t="s">
        <v>18</v>
      </c>
      <c r="E43" t="s">
        <v>29</v>
      </c>
      <c r="F43" t="s">
        <v>169</v>
      </c>
      <c r="G43">
        <v>8749193473</v>
      </c>
      <c r="H43" t="s">
        <v>21</v>
      </c>
      <c r="I43" t="s">
        <v>170</v>
      </c>
      <c r="J43" t="s">
        <v>71</v>
      </c>
      <c r="K43" t="s">
        <v>171</v>
      </c>
      <c r="L43">
        <v>42</v>
      </c>
      <c r="M43" t="s">
        <v>25</v>
      </c>
      <c r="N43">
        <v>41.2</v>
      </c>
      <c r="O43">
        <v>2</v>
      </c>
      <c r="P43" t="s">
        <v>26</v>
      </c>
      <c r="Q43" t="str">
        <f>INDEX(Tratado!G:G,MATCH(GERAL!A43,Tratado!B:B,0))</f>
        <v>SELECIONADA</v>
      </c>
      <c r="R43" t="b">
        <f t="shared" si="0"/>
        <v>1</v>
      </c>
    </row>
    <row r="44" spans="1:18" x14ac:dyDescent="0.25">
      <c r="A44" t="s">
        <v>172</v>
      </c>
      <c r="B44">
        <v>33.075000000000003</v>
      </c>
      <c r="C44" t="s">
        <v>173</v>
      </c>
      <c r="D44" t="s">
        <v>18</v>
      </c>
      <c r="E44" t="s">
        <v>29</v>
      </c>
      <c r="F44" t="s">
        <v>174</v>
      </c>
      <c r="G44">
        <v>9834998457</v>
      </c>
      <c r="H44" t="s">
        <v>21</v>
      </c>
      <c r="I44" t="s">
        <v>22</v>
      </c>
      <c r="J44" t="s">
        <v>23</v>
      </c>
      <c r="K44" t="s">
        <v>171</v>
      </c>
      <c r="L44">
        <v>43</v>
      </c>
      <c r="M44" t="s">
        <v>25</v>
      </c>
      <c r="N44">
        <v>82.4</v>
      </c>
      <c r="O44">
        <v>38</v>
      </c>
      <c r="P44" t="s">
        <v>26</v>
      </c>
      <c r="Q44" t="str">
        <f>INDEX(Tratado!G:G,MATCH(GERAL!A44,Tratado!B:B,0))</f>
        <v>SELECIONADA</v>
      </c>
      <c r="R44" t="b">
        <f t="shared" si="0"/>
        <v>1</v>
      </c>
    </row>
    <row r="45" spans="1:18" x14ac:dyDescent="0.25">
      <c r="A45" t="s">
        <v>175</v>
      </c>
      <c r="B45">
        <v>33</v>
      </c>
      <c r="C45" t="s">
        <v>176</v>
      </c>
      <c r="D45" t="s">
        <v>18</v>
      </c>
      <c r="E45" t="s">
        <v>29</v>
      </c>
      <c r="F45" t="s">
        <v>177</v>
      </c>
      <c r="G45">
        <v>6148655497</v>
      </c>
      <c r="H45" t="s">
        <v>31</v>
      </c>
      <c r="I45" t="s">
        <v>178</v>
      </c>
      <c r="J45" t="s">
        <v>82</v>
      </c>
      <c r="K45" t="s">
        <v>33</v>
      </c>
      <c r="L45">
        <v>44</v>
      </c>
      <c r="M45" t="s">
        <v>25</v>
      </c>
      <c r="N45">
        <v>41.2</v>
      </c>
      <c r="O45">
        <v>2</v>
      </c>
      <c r="P45" t="s">
        <v>26</v>
      </c>
      <c r="Q45" t="str">
        <f>INDEX(Tratado!G:G,MATCH(GERAL!A45,Tratado!B:B,0))</f>
        <v>SELECIONADA</v>
      </c>
      <c r="R45" t="b">
        <f t="shared" si="0"/>
        <v>1</v>
      </c>
    </row>
    <row r="46" spans="1:18" x14ac:dyDescent="0.25">
      <c r="A46" t="s">
        <v>179</v>
      </c>
      <c r="B46">
        <v>33</v>
      </c>
      <c r="C46" t="s">
        <v>180</v>
      </c>
      <c r="D46" t="s">
        <v>18</v>
      </c>
      <c r="E46" t="s">
        <v>29</v>
      </c>
      <c r="F46" t="s">
        <v>181</v>
      </c>
      <c r="G46">
        <v>9282168450</v>
      </c>
      <c r="H46" t="s">
        <v>31</v>
      </c>
      <c r="I46" t="s">
        <v>182</v>
      </c>
      <c r="J46" t="s">
        <v>82</v>
      </c>
      <c r="K46" t="s">
        <v>33</v>
      </c>
      <c r="L46">
        <v>45</v>
      </c>
      <c r="M46" t="s">
        <v>25</v>
      </c>
      <c r="N46">
        <v>41.2</v>
      </c>
      <c r="O46">
        <v>3</v>
      </c>
      <c r="P46" t="s">
        <v>26</v>
      </c>
      <c r="Q46" t="str">
        <f>INDEX(Tratado!G:G,MATCH(GERAL!A46,Tratado!B:B,0))</f>
        <v>SELECIONADA</v>
      </c>
      <c r="R46" t="b">
        <f t="shared" si="0"/>
        <v>1</v>
      </c>
    </row>
    <row r="47" spans="1:18" x14ac:dyDescent="0.25">
      <c r="A47" t="s">
        <v>183</v>
      </c>
      <c r="B47">
        <v>33</v>
      </c>
      <c r="C47" t="s">
        <v>184</v>
      </c>
      <c r="D47" t="s">
        <v>18</v>
      </c>
      <c r="E47" t="s">
        <v>29</v>
      </c>
      <c r="F47" t="s">
        <v>185</v>
      </c>
      <c r="G47">
        <v>967438403</v>
      </c>
      <c r="H47" t="s">
        <v>21</v>
      </c>
      <c r="I47" t="s">
        <v>58</v>
      </c>
      <c r="J47" t="s">
        <v>23</v>
      </c>
      <c r="K47" t="s">
        <v>33</v>
      </c>
      <c r="L47">
        <v>46</v>
      </c>
      <c r="M47" t="s">
        <v>25</v>
      </c>
      <c r="N47">
        <v>82.4</v>
      </c>
      <c r="O47">
        <v>39</v>
      </c>
      <c r="P47" t="s">
        <v>26</v>
      </c>
      <c r="Q47" t="str">
        <f>INDEX(Tratado!G:G,MATCH(GERAL!A47,Tratado!B:B,0))</f>
        <v>SELECIONADA</v>
      </c>
      <c r="R47" t="b">
        <f t="shared" si="0"/>
        <v>1</v>
      </c>
    </row>
    <row r="48" spans="1:18" x14ac:dyDescent="0.25">
      <c r="A48" t="s">
        <v>186</v>
      </c>
      <c r="B48">
        <v>33</v>
      </c>
      <c r="C48" t="s">
        <v>187</v>
      </c>
      <c r="D48" t="s">
        <v>18</v>
      </c>
      <c r="E48" t="s">
        <v>19</v>
      </c>
      <c r="F48" t="s">
        <v>188</v>
      </c>
      <c r="G48">
        <v>6151746473</v>
      </c>
      <c r="H48" t="s">
        <v>31</v>
      </c>
      <c r="I48" t="s">
        <v>22</v>
      </c>
      <c r="J48" t="s">
        <v>23</v>
      </c>
      <c r="K48" t="s">
        <v>33</v>
      </c>
      <c r="L48">
        <v>47</v>
      </c>
      <c r="M48" t="s">
        <v>25</v>
      </c>
      <c r="N48">
        <v>82.4</v>
      </c>
      <c r="O48">
        <v>40</v>
      </c>
      <c r="P48" t="s">
        <v>26</v>
      </c>
      <c r="Q48" t="str">
        <f>INDEX(Tratado!G:G,MATCH(GERAL!A48,Tratado!B:B,0))</f>
        <v>SELECIONADA</v>
      </c>
      <c r="R48" t="b">
        <f t="shared" si="0"/>
        <v>1</v>
      </c>
    </row>
    <row r="49" spans="1:18" x14ac:dyDescent="0.25">
      <c r="A49" t="s">
        <v>189</v>
      </c>
      <c r="B49">
        <v>33</v>
      </c>
      <c r="C49" t="s">
        <v>190</v>
      </c>
      <c r="D49" t="s">
        <v>18</v>
      </c>
      <c r="E49" t="s">
        <v>29</v>
      </c>
      <c r="F49" t="s">
        <v>191</v>
      </c>
      <c r="G49">
        <v>4501377402</v>
      </c>
      <c r="H49" t="s">
        <v>31</v>
      </c>
      <c r="I49" t="s">
        <v>170</v>
      </c>
      <c r="J49" t="s">
        <v>71</v>
      </c>
      <c r="K49" t="s">
        <v>24</v>
      </c>
      <c r="L49">
        <v>48</v>
      </c>
      <c r="M49" t="s">
        <v>25</v>
      </c>
      <c r="N49">
        <v>41.2</v>
      </c>
      <c r="O49">
        <v>3</v>
      </c>
      <c r="P49" t="s">
        <v>26</v>
      </c>
      <c r="Q49" t="str">
        <f>INDEX(Tratado!G:G,MATCH(GERAL!A49,Tratado!B:B,0))</f>
        <v>SELECIONADA</v>
      </c>
      <c r="R49" t="b">
        <f t="shared" si="0"/>
        <v>1</v>
      </c>
    </row>
    <row r="50" spans="1:18" x14ac:dyDescent="0.25">
      <c r="A50" t="s">
        <v>192</v>
      </c>
      <c r="B50">
        <v>33</v>
      </c>
      <c r="C50" t="s">
        <v>193</v>
      </c>
      <c r="D50" t="s">
        <v>18</v>
      </c>
      <c r="E50" t="s">
        <v>29</v>
      </c>
      <c r="F50" t="s">
        <v>194</v>
      </c>
      <c r="G50">
        <v>5257338416</v>
      </c>
      <c r="H50" t="s">
        <v>21</v>
      </c>
      <c r="I50" t="s">
        <v>22</v>
      </c>
      <c r="J50" t="s">
        <v>23</v>
      </c>
      <c r="K50" t="s">
        <v>24</v>
      </c>
      <c r="L50">
        <v>49</v>
      </c>
      <c r="M50" t="s">
        <v>25</v>
      </c>
      <c r="N50">
        <v>82.4</v>
      </c>
      <c r="O50">
        <v>41</v>
      </c>
      <c r="P50" t="s">
        <v>26</v>
      </c>
      <c r="Q50" t="str">
        <f>INDEX(Tratado!G:G,MATCH(GERAL!A50,Tratado!B:B,0))</f>
        <v>SELECIONADA</v>
      </c>
      <c r="R50" t="b">
        <f t="shared" si="0"/>
        <v>1</v>
      </c>
    </row>
    <row r="51" spans="1:18" x14ac:dyDescent="0.25">
      <c r="A51" t="s">
        <v>195</v>
      </c>
      <c r="B51">
        <v>32.700000000000003</v>
      </c>
      <c r="C51" t="s">
        <v>196</v>
      </c>
      <c r="D51" t="s">
        <v>18</v>
      </c>
      <c r="E51" t="s">
        <v>29</v>
      </c>
      <c r="F51" t="s">
        <v>197</v>
      </c>
      <c r="G51">
        <v>10704756455</v>
      </c>
      <c r="H51" t="s">
        <v>21</v>
      </c>
      <c r="I51" t="s">
        <v>198</v>
      </c>
      <c r="J51" t="s">
        <v>71</v>
      </c>
      <c r="K51" t="s">
        <v>24</v>
      </c>
      <c r="L51">
        <v>50</v>
      </c>
      <c r="M51" t="s">
        <v>25</v>
      </c>
      <c r="N51">
        <v>41.2</v>
      </c>
      <c r="O51">
        <v>4</v>
      </c>
      <c r="P51" t="s">
        <v>26</v>
      </c>
      <c r="Q51" t="str">
        <f>INDEX(Tratado!G:G,MATCH(GERAL!A51,Tratado!B:B,0))</f>
        <v>SELECIONADA</v>
      </c>
      <c r="R51" t="b">
        <f t="shared" si="0"/>
        <v>1</v>
      </c>
    </row>
    <row r="52" spans="1:18" x14ac:dyDescent="0.25">
      <c r="A52" t="s">
        <v>199</v>
      </c>
      <c r="B52">
        <v>32.5</v>
      </c>
      <c r="C52" t="s">
        <v>200</v>
      </c>
      <c r="D52" t="s">
        <v>18</v>
      </c>
      <c r="E52" t="s">
        <v>29</v>
      </c>
      <c r="F52" t="s">
        <v>201</v>
      </c>
      <c r="G52">
        <v>3304121404</v>
      </c>
      <c r="H52" t="s">
        <v>21</v>
      </c>
      <c r="I52" t="s">
        <v>22</v>
      </c>
      <c r="J52" t="s">
        <v>23</v>
      </c>
      <c r="K52" t="s">
        <v>134</v>
      </c>
      <c r="L52">
        <v>51</v>
      </c>
      <c r="M52" t="s">
        <v>25</v>
      </c>
      <c r="N52">
        <v>82.4</v>
      </c>
      <c r="O52">
        <v>42</v>
      </c>
      <c r="P52" t="s">
        <v>26</v>
      </c>
      <c r="Q52" t="str">
        <f>INDEX(Tratado!G:G,MATCH(GERAL!A52,Tratado!B:B,0))</f>
        <v>SELECIONADA</v>
      </c>
      <c r="R52" t="b">
        <f t="shared" si="0"/>
        <v>1</v>
      </c>
    </row>
    <row r="53" spans="1:18" x14ac:dyDescent="0.25">
      <c r="A53" t="s">
        <v>202</v>
      </c>
      <c r="B53">
        <v>32.5</v>
      </c>
      <c r="C53" t="s">
        <v>203</v>
      </c>
      <c r="D53" t="s">
        <v>18</v>
      </c>
      <c r="E53" t="s">
        <v>29</v>
      </c>
      <c r="F53" t="s">
        <v>204</v>
      </c>
      <c r="G53">
        <v>4366542455</v>
      </c>
      <c r="H53" t="s">
        <v>21</v>
      </c>
      <c r="I53" t="s">
        <v>205</v>
      </c>
      <c r="J53" t="s">
        <v>23</v>
      </c>
      <c r="K53" t="s">
        <v>134</v>
      </c>
      <c r="L53">
        <v>52</v>
      </c>
      <c r="M53" t="s">
        <v>25</v>
      </c>
      <c r="N53">
        <v>82.4</v>
      </c>
      <c r="O53">
        <v>43</v>
      </c>
      <c r="P53" t="s">
        <v>26</v>
      </c>
      <c r="Q53" t="str">
        <f>INDEX(Tratado!G:G,MATCH(GERAL!A53,Tratado!B:B,0))</f>
        <v>SELECIONADA</v>
      </c>
      <c r="R53" t="b">
        <f t="shared" si="0"/>
        <v>1</v>
      </c>
    </row>
    <row r="54" spans="1:18" x14ac:dyDescent="0.25">
      <c r="A54" t="s">
        <v>206</v>
      </c>
      <c r="B54">
        <v>32.4</v>
      </c>
      <c r="C54" t="s">
        <v>207</v>
      </c>
      <c r="D54" t="s">
        <v>18</v>
      </c>
      <c r="E54" t="s">
        <v>29</v>
      </c>
      <c r="F54" t="s">
        <v>208</v>
      </c>
      <c r="G54">
        <v>77317211400</v>
      </c>
      <c r="H54" t="s">
        <v>21</v>
      </c>
      <c r="I54" t="s">
        <v>58</v>
      </c>
      <c r="J54" t="s">
        <v>23</v>
      </c>
      <c r="K54" t="s">
        <v>24</v>
      </c>
      <c r="L54">
        <v>53</v>
      </c>
      <c r="M54" t="s">
        <v>25</v>
      </c>
      <c r="N54">
        <v>82.4</v>
      </c>
      <c r="O54">
        <v>44</v>
      </c>
      <c r="P54" t="s">
        <v>26</v>
      </c>
      <c r="Q54" t="str">
        <f>INDEX(Tratado!G:G,MATCH(GERAL!A54,Tratado!B:B,0))</f>
        <v>SELECIONADA</v>
      </c>
      <c r="R54" t="b">
        <f t="shared" si="0"/>
        <v>1</v>
      </c>
    </row>
    <row r="55" spans="1:18" x14ac:dyDescent="0.25">
      <c r="A55" t="s">
        <v>209</v>
      </c>
      <c r="B55">
        <v>32.4</v>
      </c>
      <c r="C55" t="s">
        <v>210</v>
      </c>
      <c r="D55" t="s">
        <v>18</v>
      </c>
      <c r="E55" t="s">
        <v>19</v>
      </c>
      <c r="F55" t="s">
        <v>211</v>
      </c>
      <c r="G55">
        <v>5933174408</v>
      </c>
      <c r="H55" t="s">
        <v>31</v>
      </c>
      <c r="I55" t="s">
        <v>58</v>
      </c>
      <c r="J55" t="s">
        <v>23</v>
      </c>
      <c r="K55" t="s">
        <v>33</v>
      </c>
      <c r="L55">
        <v>54</v>
      </c>
      <c r="M55" t="s">
        <v>25</v>
      </c>
      <c r="N55">
        <v>82.4</v>
      </c>
      <c r="O55">
        <v>45</v>
      </c>
      <c r="P55" t="s">
        <v>26</v>
      </c>
      <c r="Q55" t="str">
        <f>INDEX(Tratado!G:G,MATCH(GERAL!A55,Tratado!B:B,0))</f>
        <v>SELECIONADA</v>
      </c>
      <c r="R55" t="b">
        <f t="shared" si="0"/>
        <v>1</v>
      </c>
    </row>
    <row r="56" spans="1:18" x14ac:dyDescent="0.25">
      <c r="A56" t="s">
        <v>212</v>
      </c>
      <c r="B56">
        <v>32.4</v>
      </c>
      <c r="C56" t="s">
        <v>213</v>
      </c>
      <c r="D56" t="s">
        <v>18</v>
      </c>
      <c r="E56" t="s">
        <v>19</v>
      </c>
      <c r="F56" t="s">
        <v>214</v>
      </c>
      <c r="G56">
        <v>90851366449</v>
      </c>
      <c r="H56" t="s">
        <v>31</v>
      </c>
      <c r="I56" t="s">
        <v>215</v>
      </c>
      <c r="J56" t="s">
        <v>82</v>
      </c>
      <c r="K56" t="s">
        <v>33</v>
      </c>
      <c r="L56">
        <v>55</v>
      </c>
      <c r="M56" t="s">
        <v>25</v>
      </c>
      <c r="N56">
        <v>41.2</v>
      </c>
      <c r="O56">
        <v>4</v>
      </c>
      <c r="P56" t="s">
        <v>26</v>
      </c>
      <c r="Q56" t="str">
        <f>INDEX(Tratado!G:G,MATCH(GERAL!A56,Tratado!B:B,0))</f>
        <v>SELECIONADA</v>
      </c>
      <c r="R56" t="b">
        <f t="shared" si="0"/>
        <v>1</v>
      </c>
    </row>
    <row r="57" spans="1:18" x14ac:dyDescent="0.25">
      <c r="A57" t="s">
        <v>216</v>
      </c>
      <c r="B57">
        <v>32.4</v>
      </c>
      <c r="C57" t="s">
        <v>217</v>
      </c>
      <c r="D57" t="s">
        <v>18</v>
      </c>
      <c r="E57" t="s">
        <v>29</v>
      </c>
      <c r="F57" t="s">
        <v>218</v>
      </c>
      <c r="G57">
        <v>5226903430</v>
      </c>
      <c r="H57" t="s">
        <v>31</v>
      </c>
      <c r="I57" t="s">
        <v>22</v>
      </c>
      <c r="J57" t="s">
        <v>23</v>
      </c>
      <c r="K57" t="s">
        <v>33</v>
      </c>
      <c r="L57">
        <v>56</v>
      </c>
      <c r="M57" t="s">
        <v>25</v>
      </c>
      <c r="N57">
        <v>82.4</v>
      </c>
      <c r="O57">
        <v>46</v>
      </c>
      <c r="P57" t="s">
        <v>26</v>
      </c>
      <c r="Q57" t="str">
        <f>INDEX(Tratado!G:G,MATCH(GERAL!A57,Tratado!B:B,0))</f>
        <v>SELECIONADA</v>
      </c>
      <c r="R57" t="b">
        <f t="shared" si="0"/>
        <v>1</v>
      </c>
    </row>
    <row r="58" spans="1:18" x14ac:dyDescent="0.25">
      <c r="A58" t="s">
        <v>219</v>
      </c>
      <c r="B58">
        <v>32.4</v>
      </c>
      <c r="C58" t="s">
        <v>220</v>
      </c>
      <c r="D58" t="s">
        <v>18</v>
      </c>
      <c r="E58" t="s">
        <v>29</v>
      </c>
      <c r="F58" t="s">
        <v>221</v>
      </c>
      <c r="G58">
        <v>6299829451</v>
      </c>
      <c r="H58" t="s">
        <v>31</v>
      </c>
      <c r="I58" t="s">
        <v>111</v>
      </c>
      <c r="J58" t="s">
        <v>82</v>
      </c>
      <c r="K58" t="s">
        <v>33</v>
      </c>
      <c r="L58">
        <v>57</v>
      </c>
      <c r="M58" t="s">
        <v>25</v>
      </c>
      <c r="N58">
        <v>41.2</v>
      </c>
      <c r="O58">
        <v>5</v>
      </c>
      <c r="P58" t="s">
        <v>26</v>
      </c>
      <c r="Q58" t="str">
        <f>INDEX(Tratado!G:G,MATCH(GERAL!A58,Tratado!B:B,0))</f>
        <v>SELECIONADA</v>
      </c>
      <c r="R58" t="b">
        <f t="shared" si="0"/>
        <v>1</v>
      </c>
    </row>
    <row r="59" spans="1:18" x14ac:dyDescent="0.25">
      <c r="A59" t="s">
        <v>222</v>
      </c>
      <c r="B59">
        <v>32.4</v>
      </c>
      <c r="C59" t="s">
        <v>223</v>
      </c>
      <c r="D59" t="s">
        <v>18</v>
      </c>
      <c r="E59" t="s">
        <v>29</v>
      </c>
      <c r="F59" t="s">
        <v>224</v>
      </c>
      <c r="G59">
        <v>10856230413</v>
      </c>
      <c r="H59" t="s">
        <v>31</v>
      </c>
      <c r="I59" t="s">
        <v>225</v>
      </c>
      <c r="J59" t="s">
        <v>23</v>
      </c>
      <c r="K59" t="s">
        <v>24</v>
      </c>
      <c r="L59">
        <v>58</v>
      </c>
      <c r="M59" t="s">
        <v>25</v>
      </c>
      <c r="N59">
        <v>82.4</v>
      </c>
      <c r="O59">
        <v>47</v>
      </c>
      <c r="P59" t="s">
        <v>26</v>
      </c>
      <c r="Q59" t="str">
        <f>INDEX(Tratado!G:G,MATCH(GERAL!A59,Tratado!B:B,0))</f>
        <v>SELECIONADA</v>
      </c>
      <c r="R59" t="b">
        <f t="shared" si="0"/>
        <v>1</v>
      </c>
    </row>
    <row r="60" spans="1:18" x14ac:dyDescent="0.25">
      <c r="A60" t="s">
        <v>226</v>
      </c>
      <c r="B60">
        <v>32.4</v>
      </c>
      <c r="C60" t="s">
        <v>227</v>
      </c>
      <c r="D60" t="s">
        <v>18</v>
      </c>
      <c r="E60" t="s">
        <v>29</v>
      </c>
      <c r="F60" t="s">
        <v>228</v>
      </c>
      <c r="G60">
        <v>3114169422</v>
      </c>
      <c r="H60" t="s">
        <v>31</v>
      </c>
      <c r="I60" t="s">
        <v>32</v>
      </c>
      <c r="J60" t="s">
        <v>23</v>
      </c>
      <c r="K60" t="s">
        <v>33</v>
      </c>
      <c r="L60">
        <v>59</v>
      </c>
      <c r="M60" t="s">
        <v>25</v>
      </c>
      <c r="N60">
        <v>82.4</v>
      </c>
      <c r="O60">
        <v>48</v>
      </c>
      <c r="P60" t="s">
        <v>26</v>
      </c>
      <c r="Q60" t="str">
        <f>INDEX(Tratado!G:G,MATCH(GERAL!A60,Tratado!B:B,0))</f>
        <v>SELECIONADA</v>
      </c>
      <c r="R60" t="b">
        <f t="shared" si="0"/>
        <v>1</v>
      </c>
    </row>
    <row r="61" spans="1:18" x14ac:dyDescent="0.25">
      <c r="A61" t="s">
        <v>229</v>
      </c>
      <c r="B61">
        <v>32.4</v>
      </c>
      <c r="C61" t="s">
        <v>230</v>
      </c>
      <c r="D61" t="s">
        <v>18</v>
      </c>
      <c r="E61" t="s">
        <v>29</v>
      </c>
      <c r="F61" t="s">
        <v>231</v>
      </c>
      <c r="G61">
        <v>5996572435</v>
      </c>
      <c r="H61" t="s">
        <v>31</v>
      </c>
      <c r="I61" t="s">
        <v>232</v>
      </c>
      <c r="J61" t="s">
        <v>82</v>
      </c>
      <c r="K61" t="s">
        <v>33</v>
      </c>
      <c r="L61">
        <v>60</v>
      </c>
      <c r="M61" t="s">
        <v>25</v>
      </c>
      <c r="N61">
        <v>41.2</v>
      </c>
      <c r="O61">
        <v>6</v>
      </c>
      <c r="P61" t="s">
        <v>26</v>
      </c>
      <c r="Q61" t="str">
        <f>INDEX(Tratado!G:G,MATCH(GERAL!A61,Tratado!B:B,0))</f>
        <v>SELECIONADA</v>
      </c>
      <c r="R61" t="b">
        <f t="shared" si="0"/>
        <v>1</v>
      </c>
    </row>
    <row r="62" spans="1:18" x14ac:dyDescent="0.25">
      <c r="A62" t="s">
        <v>233</v>
      </c>
      <c r="B62">
        <v>32.4</v>
      </c>
      <c r="C62" t="s">
        <v>234</v>
      </c>
      <c r="D62" t="s">
        <v>18</v>
      </c>
      <c r="E62" t="s">
        <v>29</v>
      </c>
      <c r="F62" t="s">
        <v>235</v>
      </c>
      <c r="G62">
        <v>5535342467</v>
      </c>
      <c r="H62" t="s">
        <v>21</v>
      </c>
      <c r="I62" t="s">
        <v>22</v>
      </c>
      <c r="J62" t="s">
        <v>23</v>
      </c>
      <c r="K62" t="s">
        <v>24</v>
      </c>
      <c r="L62">
        <v>61</v>
      </c>
      <c r="M62" t="s">
        <v>25</v>
      </c>
      <c r="N62">
        <v>82.4</v>
      </c>
      <c r="O62">
        <v>49</v>
      </c>
      <c r="P62" t="s">
        <v>26</v>
      </c>
      <c r="Q62" t="str">
        <f>INDEX(Tratado!G:G,MATCH(GERAL!A62,Tratado!B:B,0))</f>
        <v>SELECIONADA</v>
      </c>
      <c r="R62" t="b">
        <f t="shared" si="0"/>
        <v>1</v>
      </c>
    </row>
    <row r="63" spans="1:18" x14ac:dyDescent="0.25">
      <c r="A63" t="s">
        <v>236</v>
      </c>
      <c r="B63">
        <v>32.4</v>
      </c>
      <c r="C63" t="s">
        <v>237</v>
      </c>
      <c r="D63" t="s">
        <v>18</v>
      </c>
      <c r="E63" t="s">
        <v>29</v>
      </c>
      <c r="F63" t="s">
        <v>238</v>
      </c>
      <c r="G63">
        <v>70162823410</v>
      </c>
      <c r="H63" t="s">
        <v>31</v>
      </c>
      <c r="I63" t="s">
        <v>239</v>
      </c>
      <c r="J63" t="s">
        <v>23</v>
      </c>
      <c r="K63" t="s">
        <v>33</v>
      </c>
      <c r="L63">
        <v>62</v>
      </c>
      <c r="M63" t="s">
        <v>25</v>
      </c>
      <c r="N63">
        <v>82.4</v>
      </c>
      <c r="O63">
        <v>50</v>
      </c>
      <c r="P63" t="s">
        <v>26</v>
      </c>
      <c r="Q63" t="str">
        <f>INDEX(Tratado!G:G,MATCH(GERAL!A63,Tratado!B:B,0))</f>
        <v>SELECIONADA</v>
      </c>
      <c r="R63" t="b">
        <f t="shared" si="0"/>
        <v>1</v>
      </c>
    </row>
    <row r="64" spans="1:18" x14ac:dyDescent="0.25">
      <c r="A64" t="s">
        <v>240</v>
      </c>
      <c r="B64">
        <v>32.4</v>
      </c>
      <c r="C64" t="s">
        <v>241</v>
      </c>
      <c r="D64" t="s">
        <v>18</v>
      </c>
      <c r="E64" t="s">
        <v>19</v>
      </c>
      <c r="F64" t="s">
        <v>242</v>
      </c>
      <c r="G64">
        <v>7806307427</v>
      </c>
      <c r="H64" t="s">
        <v>21</v>
      </c>
      <c r="I64" t="s">
        <v>32</v>
      </c>
      <c r="J64" t="s">
        <v>23</v>
      </c>
      <c r="K64" t="s">
        <v>33</v>
      </c>
      <c r="L64">
        <v>63</v>
      </c>
      <c r="M64" t="s">
        <v>25</v>
      </c>
      <c r="N64">
        <v>82.4</v>
      </c>
      <c r="O64">
        <v>51</v>
      </c>
      <c r="P64" t="s">
        <v>26</v>
      </c>
      <c r="Q64" t="str">
        <f>INDEX(Tratado!G:G,MATCH(GERAL!A64,Tratado!B:B,0))</f>
        <v>SELECIONADA</v>
      </c>
      <c r="R64" t="b">
        <f t="shared" si="0"/>
        <v>1</v>
      </c>
    </row>
    <row r="65" spans="1:18" x14ac:dyDescent="0.25">
      <c r="A65" t="s">
        <v>243</v>
      </c>
      <c r="B65">
        <v>31.8</v>
      </c>
      <c r="C65" t="s">
        <v>244</v>
      </c>
      <c r="D65" t="s">
        <v>18</v>
      </c>
      <c r="E65" t="s">
        <v>19</v>
      </c>
      <c r="F65" t="s">
        <v>245</v>
      </c>
      <c r="G65">
        <v>5858520901</v>
      </c>
      <c r="H65" t="s">
        <v>21</v>
      </c>
      <c r="I65" t="s">
        <v>246</v>
      </c>
      <c r="J65" t="s">
        <v>71</v>
      </c>
      <c r="K65" t="s">
        <v>24</v>
      </c>
      <c r="L65">
        <v>64</v>
      </c>
      <c r="M65" t="s">
        <v>25</v>
      </c>
      <c r="N65">
        <v>41.2</v>
      </c>
      <c r="O65">
        <v>5</v>
      </c>
      <c r="P65" t="s">
        <v>26</v>
      </c>
      <c r="Q65" t="str">
        <f>INDEX(Tratado!G:G,MATCH(GERAL!A65,Tratado!B:B,0))</f>
        <v>SELECIONADA</v>
      </c>
      <c r="R65" t="b">
        <f t="shared" si="0"/>
        <v>1</v>
      </c>
    </row>
    <row r="66" spans="1:18" x14ac:dyDescent="0.25">
      <c r="A66" t="s">
        <v>247</v>
      </c>
      <c r="B66">
        <v>31.8</v>
      </c>
      <c r="C66" t="s">
        <v>248</v>
      </c>
      <c r="D66" t="s">
        <v>18</v>
      </c>
      <c r="E66" t="s">
        <v>29</v>
      </c>
      <c r="F66" t="s">
        <v>249</v>
      </c>
      <c r="G66">
        <v>1635656435</v>
      </c>
      <c r="H66" t="s">
        <v>21</v>
      </c>
      <c r="I66" t="s">
        <v>182</v>
      </c>
      <c r="J66" t="s">
        <v>82</v>
      </c>
      <c r="K66" t="s">
        <v>24</v>
      </c>
      <c r="L66">
        <v>65</v>
      </c>
      <c r="M66" t="s">
        <v>25</v>
      </c>
      <c r="N66">
        <v>41.2</v>
      </c>
      <c r="O66">
        <v>7</v>
      </c>
      <c r="P66" t="s">
        <v>26</v>
      </c>
      <c r="Q66" t="str">
        <f>INDEX(Tratado!G:G,MATCH(GERAL!A66,Tratado!B:B,0))</f>
        <v>SELECIONADA</v>
      </c>
      <c r="R66" t="b">
        <f t="shared" si="0"/>
        <v>1</v>
      </c>
    </row>
    <row r="67" spans="1:18" x14ac:dyDescent="0.25">
      <c r="A67" t="s">
        <v>250</v>
      </c>
      <c r="B67">
        <v>31.8</v>
      </c>
      <c r="C67" t="s">
        <v>251</v>
      </c>
      <c r="D67" t="s">
        <v>18</v>
      </c>
      <c r="E67" t="s">
        <v>29</v>
      </c>
      <c r="F67" t="s">
        <v>252</v>
      </c>
      <c r="G67">
        <v>8254304459</v>
      </c>
      <c r="H67" t="s">
        <v>31</v>
      </c>
      <c r="I67" t="s">
        <v>253</v>
      </c>
      <c r="J67" t="s">
        <v>23</v>
      </c>
      <c r="K67" t="s">
        <v>33</v>
      </c>
      <c r="L67">
        <v>66</v>
      </c>
      <c r="M67" t="s">
        <v>25</v>
      </c>
      <c r="N67">
        <v>82.4</v>
      </c>
      <c r="O67">
        <v>52</v>
      </c>
      <c r="P67" t="s">
        <v>26</v>
      </c>
      <c r="Q67" t="str">
        <f>INDEX(Tratado!G:G,MATCH(GERAL!A67,Tratado!B:B,0))</f>
        <v>SELECIONADA</v>
      </c>
      <c r="R67" t="b">
        <f t="shared" ref="R67:R130" si="3">Q67=P67</f>
        <v>1</v>
      </c>
    </row>
    <row r="68" spans="1:18" x14ac:dyDescent="0.25">
      <c r="A68" t="s">
        <v>254</v>
      </c>
      <c r="B68">
        <v>31.8</v>
      </c>
      <c r="C68" t="s">
        <v>255</v>
      </c>
      <c r="D68" t="s">
        <v>18</v>
      </c>
      <c r="E68" t="s">
        <v>19</v>
      </c>
      <c r="F68" t="s">
        <v>256</v>
      </c>
      <c r="G68">
        <v>3981297466</v>
      </c>
      <c r="H68" t="s">
        <v>21</v>
      </c>
      <c r="I68" t="s">
        <v>22</v>
      </c>
      <c r="J68" t="s">
        <v>23</v>
      </c>
      <c r="K68" t="s">
        <v>24</v>
      </c>
      <c r="L68">
        <v>67</v>
      </c>
      <c r="M68" t="s">
        <v>25</v>
      </c>
      <c r="N68">
        <v>82.4</v>
      </c>
      <c r="O68">
        <v>53</v>
      </c>
      <c r="P68" t="s">
        <v>26</v>
      </c>
      <c r="Q68" t="str">
        <f>INDEX(Tratado!G:G,MATCH(GERAL!A68,Tratado!B:B,0))</f>
        <v>SELECIONADA</v>
      </c>
      <c r="R68" t="b">
        <f t="shared" si="3"/>
        <v>1</v>
      </c>
    </row>
    <row r="69" spans="1:18" x14ac:dyDescent="0.25">
      <c r="A69" t="s">
        <v>257</v>
      </c>
      <c r="B69">
        <v>31.8</v>
      </c>
      <c r="C69" t="s">
        <v>258</v>
      </c>
      <c r="D69" t="s">
        <v>18</v>
      </c>
      <c r="E69" t="s">
        <v>29</v>
      </c>
      <c r="F69" t="s">
        <v>259</v>
      </c>
      <c r="G69">
        <v>5857312418</v>
      </c>
      <c r="H69" t="s">
        <v>31</v>
      </c>
      <c r="I69" t="s">
        <v>22</v>
      </c>
      <c r="J69" t="s">
        <v>23</v>
      </c>
      <c r="K69" t="s">
        <v>33</v>
      </c>
      <c r="L69">
        <v>68</v>
      </c>
      <c r="M69" t="s">
        <v>25</v>
      </c>
      <c r="N69">
        <v>82.4</v>
      </c>
      <c r="O69">
        <v>54</v>
      </c>
      <c r="P69" t="s">
        <v>26</v>
      </c>
      <c r="Q69" t="str">
        <f>INDEX(Tratado!G:G,MATCH(GERAL!A69,Tratado!B:B,0))</f>
        <v>SELECIONADA</v>
      </c>
      <c r="R69" t="b">
        <f t="shared" si="3"/>
        <v>1</v>
      </c>
    </row>
    <row r="70" spans="1:18" x14ac:dyDescent="0.25">
      <c r="A70" t="s">
        <v>260</v>
      </c>
      <c r="B70">
        <v>31.8</v>
      </c>
      <c r="C70" t="s">
        <v>261</v>
      </c>
      <c r="D70" t="s">
        <v>18</v>
      </c>
      <c r="E70" t="s">
        <v>29</v>
      </c>
      <c r="F70" t="s">
        <v>262</v>
      </c>
      <c r="G70">
        <v>7241493419</v>
      </c>
      <c r="H70" t="s">
        <v>31</v>
      </c>
      <c r="I70" t="s">
        <v>263</v>
      </c>
      <c r="J70" t="s">
        <v>23</v>
      </c>
      <c r="K70" t="s">
        <v>33</v>
      </c>
      <c r="L70">
        <v>69</v>
      </c>
      <c r="M70" t="s">
        <v>25</v>
      </c>
      <c r="N70">
        <v>82.4</v>
      </c>
      <c r="O70">
        <v>55</v>
      </c>
      <c r="P70" t="s">
        <v>26</v>
      </c>
      <c r="Q70" t="str">
        <f>INDEX(Tratado!G:G,MATCH(GERAL!A70,Tratado!B:B,0))</f>
        <v>SELECIONADA</v>
      </c>
      <c r="R70" t="b">
        <f t="shared" si="3"/>
        <v>1</v>
      </c>
    </row>
    <row r="71" spans="1:18" x14ac:dyDescent="0.25">
      <c r="A71" t="s">
        <v>264</v>
      </c>
      <c r="B71">
        <v>31.8</v>
      </c>
      <c r="C71" t="s">
        <v>265</v>
      </c>
      <c r="D71" t="s">
        <v>18</v>
      </c>
      <c r="E71" t="s">
        <v>29</v>
      </c>
      <c r="F71" t="s">
        <v>266</v>
      </c>
      <c r="G71">
        <v>9713357450</v>
      </c>
      <c r="H71" t="s">
        <v>31</v>
      </c>
      <c r="I71" t="s">
        <v>22</v>
      </c>
      <c r="J71" t="s">
        <v>23</v>
      </c>
      <c r="K71" t="s">
        <v>33</v>
      </c>
      <c r="L71">
        <v>70</v>
      </c>
      <c r="M71" t="s">
        <v>25</v>
      </c>
      <c r="N71">
        <v>82.4</v>
      </c>
      <c r="O71">
        <v>56</v>
      </c>
      <c r="P71" t="s">
        <v>26</v>
      </c>
      <c r="Q71" t="str">
        <f>INDEX(Tratado!G:G,MATCH(GERAL!A71,Tratado!B:B,0))</f>
        <v>SELECIONADA</v>
      </c>
      <c r="R71" t="b">
        <f t="shared" si="3"/>
        <v>1</v>
      </c>
    </row>
    <row r="72" spans="1:18" x14ac:dyDescent="0.25">
      <c r="A72" t="s">
        <v>267</v>
      </c>
      <c r="B72">
        <v>31.8</v>
      </c>
      <c r="C72" t="s">
        <v>268</v>
      </c>
      <c r="D72" t="s">
        <v>18</v>
      </c>
      <c r="E72" t="s">
        <v>19</v>
      </c>
      <c r="F72" t="s">
        <v>269</v>
      </c>
      <c r="G72">
        <v>8710513469</v>
      </c>
      <c r="H72" t="s">
        <v>21</v>
      </c>
      <c r="I72" t="s">
        <v>22</v>
      </c>
      <c r="J72" t="s">
        <v>23</v>
      </c>
      <c r="K72" t="s">
        <v>24</v>
      </c>
      <c r="L72">
        <v>71</v>
      </c>
      <c r="M72" t="s">
        <v>25</v>
      </c>
      <c r="N72">
        <v>82.4</v>
      </c>
      <c r="O72">
        <v>57</v>
      </c>
      <c r="P72" t="s">
        <v>26</v>
      </c>
      <c r="Q72" t="str">
        <f>INDEX(Tratado!G:G,MATCH(GERAL!A72,Tratado!B:B,0))</f>
        <v>SELECIONADA</v>
      </c>
      <c r="R72" t="b">
        <f t="shared" si="3"/>
        <v>1</v>
      </c>
    </row>
    <row r="73" spans="1:18" x14ac:dyDescent="0.25">
      <c r="A73" t="s">
        <v>270</v>
      </c>
      <c r="B73">
        <v>31.8</v>
      </c>
      <c r="C73" t="s">
        <v>271</v>
      </c>
      <c r="D73" t="s">
        <v>18</v>
      </c>
      <c r="E73" t="s">
        <v>29</v>
      </c>
      <c r="F73" t="s">
        <v>272</v>
      </c>
      <c r="G73">
        <v>9878943402</v>
      </c>
      <c r="H73" t="s">
        <v>21</v>
      </c>
      <c r="I73" t="s">
        <v>22</v>
      </c>
      <c r="J73" t="s">
        <v>23</v>
      </c>
      <c r="K73" t="s">
        <v>24</v>
      </c>
      <c r="L73">
        <v>72</v>
      </c>
      <c r="M73" t="s">
        <v>25</v>
      </c>
      <c r="N73">
        <v>82.4</v>
      </c>
      <c r="O73">
        <v>58</v>
      </c>
      <c r="P73" t="s">
        <v>26</v>
      </c>
      <c r="Q73" t="str">
        <f>INDEX(Tratado!G:G,MATCH(GERAL!A73,Tratado!B:B,0))</f>
        <v>SELECIONADA</v>
      </c>
      <c r="R73" t="b">
        <f t="shared" si="3"/>
        <v>1</v>
      </c>
    </row>
    <row r="74" spans="1:18" x14ac:dyDescent="0.25">
      <c r="A74" t="s">
        <v>273</v>
      </c>
      <c r="B74">
        <v>31.5</v>
      </c>
      <c r="C74" t="s">
        <v>274</v>
      </c>
      <c r="D74" t="s">
        <v>18</v>
      </c>
      <c r="E74" t="s">
        <v>19</v>
      </c>
      <c r="F74" t="s">
        <v>275</v>
      </c>
      <c r="G74">
        <v>9686511431</v>
      </c>
      <c r="H74" t="s">
        <v>21</v>
      </c>
      <c r="I74" t="s">
        <v>22</v>
      </c>
      <c r="J74" t="s">
        <v>23</v>
      </c>
      <c r="K74" t="s">
        <v>134</v>
      </c>
      <c r="L74">
        <v>73</v>
      </c>
      <c r="M74" t="s">
        <v>25</v>
      </c>
      <c r="N74">
        <v>82.4</v>
      </c>
      <c r="O74">
        <v>59</v>
      </c>
      <c r="P74" t="s">
        <v>26</v>
      </c>
      <c r="Q74" t="str">
        <f>INDEX(Tratado!G:G,MATCH(GERAL!A74,Tratado!B:B,0))</f>
        <v>SELECIONADA</v>
      </c>
      <c r="R74" t="b">
        <f t="shared" si="3"/>
        <v>1</v>
      </c>
    </row>
    <row r="75" spans="1:18" x14ac:dyDescent="0.25">
      <c r="A75" t="s">
        <v>276</v>
      </c>
      <c r="B75">
        <v>31.2</v>
      </c>
      <c r="C75" t="s">
        <v>277</v>
      </c>
      <c r="D75" t="s">
        <v>18</v>
      </c>
      <c r="E75" t="s">
        <v>19</v>
      </c>
      <c r="F75" t="s">
        <v>278</v>
      </c>
      <c r="G75">
        <v>77060016449</v>
      </c>
      <c r="H75" t="s">
        <v>31</v>
      </c>
      <c r="I75" t="s">
        <v>22</v>
      </c>
      <c r="J75" t="s">
        <v>23</v>
      </c>
      <c r="K75" t="s">
        <v>33</v>
      </c>
      <c r="L75">
        <v>74</v>
      </c>
      <c r="M75" t="s">
        <v>25</v>
      </c>
      <c r="N75">
        <v>82.4</v>
      </c>
      <c r="O75">
        <v>60</v>
      </c>
      <c r="P75" t="s">
        <v>26</v>
      </c>
      <c r="Q75" t="str">
        <f>INDEX(Tratado!G:G,MATCH(GERAL!A75,Tratado!B:B,0))</f>
        <v>SELECIONADA</v>
      </c>
      <c r="R75" t="b">
        <f t="shared" si="3"/>
        <v>1</v>
      </c>
    </row>
    <row r="76" spans="1:18" x14ac:dyDescent="0.25">
      <c r="A76" t="s">
        <v>279</v>
      </c>
      <c r="B76">
        <v>31.2</v>
      </c>
      <c r="C76" t="s">
        <v>280</v>
      </c>
      <c r="D76" t="s">
        <v>18</v>
      </c>
      <c r="E76" t="s">
        <v>29</v>
      </c>
      <c r="F76" t="s">
        <v>281</v>
      </c>
      <c r="G76">
        <v>48583537453</v>
      </c>
      <c r="H76" t="s">
        <v>21</v>
      </c>
      <c r="I76" t="s">
        <v>58</v>
      </c>
      <c r="J76" t="s">
        <v>23</v>
      </c>
      <c r="K76" t="s">
        <v>24</v>
      </c>
      <c r="L76">
        <v>75</v>
      </c>
      <c r="M76" t="s">
        <v>25</v>
      </c>
      <c r="N76">
        <v>82.4</v>
      </c>
      <c r="O76">
        <v>61</v>
      </c>
      <c r="P76" t="s">
        <v>26</v>
      </c>
      <c r="Q76" t="str">
        <f>INDEX(Tratado!G:G,MATCH(GERAL!A76,Tratado!B:B,0))</f>
        <v>SELECIONADA</v>
      </c>
      <c r="R76" t="b">
        <f t="shared" si="3"/>
        <v>1</v>
      </c>
    </row>
    <row r="77" spans="1:18" x14ac:dyDescent="0.25">
      <c r="A77" t="s">
        <v>282</v>
      </c>
      <c r="B77">
        <v>31.2</v>
      </c>
      <c r="C77" t="s">
        <v>283</v>
      </c>
      <c r="D77" t="s">
        <v>18</v>
      </c>
      <c r="E77" t="s">
        <v>19</v>
      </c>
      <c r="F77" t="s">
        <v>284</v>
      </c>
      <c r="G77">
        <v>4502763411</v>
      </c>
      <c r="H77" t="s">
        <v>21</v>
      </c>
      <c r="I77" t="s">
        <v>58</v>
      </c>
      <c r="J77" t="s">
        <v>23</v>
      </c>
      <c r="K77" t="s">
        <v>24</v>
      </c>
      <c r="L77">
        <v>76</v>
      </c>
      <c r="M77" t="s">
        <v>25</v>
      </c>
      <c r="N77">
        <v>82.4</v>
      </c>
      <c r="O77">
        <v>62</v>
      </c>
      <c r="P77" t="s">
        <v>26</v>
      </c>
      <c r="Q77" t="str">
        <f>INDEX(Tratado!G:G,MATCH(GERAL!A77,Tratado!B:B,0))</f>
        <v>SELECIONADA</v>
      </c>
      <c r="R77" t="b">
        <f t="shared" si="3"/>
        <v>1</v>
      </c>
    </row>
    <row r="78" spans="1:18" x14ac:dyDescent="0.25">
      <c r="A78" t="s">
        <v>285</v>
      </c>
      <c r="B78">
        <v>31.2</v>
      </c>
      <c r="C78" t="s">
        <v>286</v>
      </c>
      <c r="D78" t="s">
        <v>18</v>
      </c>
      <c r="E78" t="s">
        <v>19</v>
      </c>
      <c r="F78" t="s">
        <v>287</v>
      </c>
      <c r="G78">
        <v>12254796496</v>
      </c>
      <c r="H78" t="s">
        <v>31</v>
      </c>
      <c r="I78" t="s">
        <v>22</v>
      </c>
      <c r="J78" t="s">
        <v>23</v>
      </c>
      <c r="K78" t="s">
        <v>33</v>
      </c>
      <c r="L78">
        <v>77</v>
      </c>
      <c r="M78" t="s">
        <v>25</v>
      </c>
      <c r="N78">
        <v>82.4</v>
      </c>
      <c r="O78">
        <v>63</v>
      </c>
      <c r="P78" t="s">
        <v>26</v>
      </c>
      <c r="Q78" t="str">
        <f>INDEX(Tratado!G:G,MATCH(GERAL!A78,Tratado!B:B,0))</f>
        <v>SELECIONADA</v>
      </c>
      <c r="R78" t="b">
        <f t="shared" si="3"/>
        <v>1</v>
      </c>
    </row>
    <row r="79" spans="1:18" x14ac:dyDescent="0.25">
      <c r="A79" t="s">
        <v>288</v>
      </c>
      <c r="B79">
        <v>31</v>
      </c>
      <c r="C79" t="s">
        <v>289</v>
      </c>
      <c r="D79" t="s">
        <v>18</v>
      </c>
      <c r="E79" t="s">
        <v>29</v>
      </c>
      <c r="F79" t="s">
        <v>290</v>
      </c>
      <c r="G79">
        <v>49617427400</v>
      </c>
      <c r="H79" t="s">
        <v>21</v>
      </c>
      <c r="I79" t="s">
        <v>32</v>
      </c>
      <c r="J79" t="s">
        <v>23</v>
      </c>
      <c r="K79" t="s">
        <v>134</v>
      </c>
      <c r="L79">
        <v>78</v>
      </c>
      <c r="M79" t="s">
        <v>25</v>
      </c>
      <c r="N79">
        <v>82.4</v>
      </c>
      <c r="O79">
        <v>64</v>
      </c>
      <c r="P79" t="s">
        <v>26</v>
      </c>
      <c r="Q79" t="str">
        <f>INDEX(Tratado!G:G,MATCH(GERAL!A79,Tratado!B:B,0))</f>
        <v>SELECIONADA</v>
      </c>
      <c r="R79" t="b">
        <f t="shared" si="3"/>
        <v>1</v>
      </c>
    </row>
    <row r="80" spans="1:18" x14ac:dyDescent="0.25">
      <c r="A80" t="s">
        <v>291</v>
      </c>
      <c r="B80">
        <v>30.975000000000001</v>
      </c>
      <c r="C80" t="s">
        <v>292</v>
      </c>
      <c r="D80" t="s">
        <v>18</v>
      </c>
      <c r="E80" t="s">
        <v>19</v>
      </c>
      <c r="F80" t="s">
        <v>293</v>
      </c>
      <c r="G80">
        <v>5572965448</v>
      </c>
      <c r="H80" t="s">
        <v>21</v>
      </c>
      <c r="I80" t="s">
        <v>22</v>
      </c>
      <c r="J80" t="s">
        <v>23</v>
      </c>
      <c r="K80" t="s">
        <v>171</v>
      </c>
      <c r="L80">
        <v>79</v>
      </c>
      <c r="M80" t="s">
        <v>25</v>
      </c>
      <c r="N80">
        <v>82.4</v>
      </c>
      <c r="O80">
        <v>65</v>
      </c>
      <c r="P80" t="s">
        <v>26</v>
      </c>
      <c r="Q80" t="str">
        <f>INDEX(Tratado!G:G,MATCH(GERAL!A80,Tratado!B:B,0))</f>
        <v>SELECIONADA</v>
      </c>
      <c r="R80" t="b">
        <f t="shared" si="3"/>
        <v>1</v>
      </c>
    </row>
    <row r="81" spans="1:18" x14ac:dyDescent="0.25">
      <c r="A81" t="s">
        <v>294</v>
      </c>
      <c r="B81">
        <v>30.6</v>
      </c>
      <c r="C81" t="s">
        <v>295</v>
      </c>
      <c r="D81" t="s">
        <v>18</v>
      </c>
      <c r="E81" t="s">
        <v>29</v>
      </c>
      <c r="F81" t="s">
        <v>296</v>
      </c>
      <c r="G81">
        <v>32643037871</v>
      </c>
      <c r="H81" t="s">
        <v>31</v>
      </c>
      <c r="I81" t="s">
        <v>58</v>
      </c>
      <c r="J81" t="s">
        <v>23</v>
      </c>
      <c r="K81" t="s">
        <v>33</v>
      </c>
      <c r="L81">
        <v>80</v>
      </c>
      <c r="M81" t="s">
        <v>25</v>
      </c>
      <c r="N81">
        <v>82.4</v>
      </c>
      <c r="O81">
        <v>66</v>
      </c>
      <c r="P81" t="s">
        <v>26</v>
      </c>
      <c r="Q81" t="str">
        <f>INDEX(Tratado!G:G,MATCH(GERAL!A81,Tratado!B:B,0))</f>
        <v>SELECIONADA</v>
      </c>
      <c r="R81" t="b">
        <f t="shared" si="3"/>
        <v>1</v>
      </c>
    </row>
    <row r="82" spans="1:18" x14ac:dyDescent="0.25">
      <c r="A82" t="s">
        <v>297</v>
      </c>
      <c r="B82">
        <v>30.6</v>
      </c>
      <c r="C82" t="s">
        <v>298</v>
      </c>
      <c r="D82" t="s">
        <v>18</v>
      </c>
      <c r="E82" t="s">
        <v>29</v>
      </c>
      <c r="F82" t="s">
        <v>299</v>
      </c>
      <c r="G82">
        <v>3455797474</v>
      </c>
      <c r="H82" t="s">
        <v>31</v>
      </c>
      <c r="I82" t="s">
        <v>253</v>
      </c>
      <c r="J82" t="s">
        <v>23</v>
      </c>
      <c r="K82" t="s">
        <v>33</v>
      </c>
      <c r="L82">
        <v>81</v>
      </c>
      <c r="M82" t="s">
        <v>25</v>
      </c>
      <c r="N82">
        <v>82.4</v>
      </c>
      <c r="O82">
        <v>67</v>
      </c>
      <c r="P82" t="s">
        <v>26</v>
      </c>
      <c r="Q82" t="str">
        <f>INDEX(Tratado!G:G,MATCH(GERAL!A82,Tratado!B:B,0))</f>
        <v>SELECIONADA</v>
      </c>
      <c r="R82" t="b">
        <f t="shared" si="3"/>
        <v>1</v>
      </c>
    </row>
    <row r="83" spans="1:18" x14ac:dyDescent="0.25">
      <c r="A83" t="s">
        <v>300</v>
      </c>
      <c r="B83">
        <v>30.6</v>
      </c>
      <c r="C83" t="s">
        <v>301</v>
      </c>
      <c r="D83" t="s">
        <v>18</v>
      </c>
      <c r="E83" t="s">
        <v>19</v>
      </c>
      <c r="F83" t="s">
        <v>302</v>
      </c>
      <c r="G83">
        <v>10402276</v>
      </c>
      <c r="H83" t="s">
        <v>21</v>
      </c>
      <c r="I83" t="s">
        <v>22</v>
      </c>
      <c r="J83" t="s">
        <v>23</v>
      </c>
      <c r="K83" t="s">
        <v>24</v>
      </c>
      <c r="L83">
        <v>82</v>
      </c>
      <c r="M83" t="s">
        <v>25</v>
      </c>
      <c r="N83">
        <v>82.4</v>
      </c>
      <c r="O83">
        <v>68</v>
      </c>
      <c r="P83" t="s">
        <v>26</v>
      </c>
      <c r="Q83" t="str">
        <f>INDEX(Tratado!G:G,MATCH(GERAL!A83,Tratado!B:B,0))</f>
        <v>SELECIONADA</v>
      </c>
      <c r="R83" t="b">
        <f t="shared" si="3"/>
        <v>1</v>
      </c>
    </row>
    <row r="84" spans="1:18" x14ac:dyDescent="0.25">
      <c r="A84" t="s">
        <v>303</v>
      </c>
      <c r="B84">
        <v>30.6</v>
      </c>
      <c r="C84" t="s">
        <v>304</v>
      </c>
      <c r="D84" t="s">
        <v>18</v>
      </c>
      <c r="E84" t="s">
        <v>29</v>
      </c>
      <c r="F84" t="s">
        <v>305</v>
      </c>
      <c r="G84">
        <v>5655007401</v>
      </c>
      <c r="H84" t="s">
        <v>21</v>
      </c>
      <c r="I84" t="s">
        <v>215</v>
      </c>
      <c r="J84" t="s">
        <v>82</v>
      </c>
      <c r="K84" t="s">
        <v>24</v>
      </c>
      <c r="L84">
        <v>83</v>
      </c>
      <c r="M84" t="s">
        <v>25</v>
      </c>
      <c r="N84">
        <v>41.2</v>
      </c>
      <c r="O84">
        <v>8</v>
      </c>
      <c r="P84" t="s">
        <v>26</v>
      </c>
      <c r="Q84" t="str">
        <f>INDEX(Tratado!G:G,MATCH(GERAL!A84,Tratado!B:B,0))</f>
        <v>SELECIONADA</v>
      </c>
      <c r="R84" t="b">
        <f t="shared" si="3"/>
        <v>1</v>
      </c>
    </row>
    <row r="85" spans="1:18" x14ac:dyDescent="0.25">
      <c r="A85" t="s">
        <v>306</v>
      </c>
      <c r="B85">
        <v>30.5</v>
      </c>
      <c r="C85" t="s">
        <v>307</v>
      </c>
      <c r="D85" t="s">
        <v>18</v>
      </c>
      <c r="E85" t="s">
        <v>29</v>
      </c>
      <c r="F85" t="s">
        <v>308</v>
      </c>
      <c r="G85">
        <v>8159561423</v>
      </c>
      <c r="H85" t="s">
        <v>21</v>
      </c>
      <c r="I85" t="s">
        <v>22</v>
      </c>
      <c r="J85" t="s">
        <v>23</v>
      </c>
      <c r="K85" t="s">
        <v>134</v>
      </c>
      <c r="L85">
        <v>84</v>
      </c>
      <c r="M85" t="s">
        <v>25</v>
      </c>
      <c r="N85">
        <v>82.4</v>
      </c>
      <c r="O85">
        <v>69</v>
      </c>
      <c r="P85" t="s">
        <v>26</v>
      </c>
      <c r="Q85" t="str">
        <f>INDEX(Tratado!G:G,MATCH(GERAL!A85,Tratado!B:B,0))</f>
        <v>SELECIONADA</v>
      </c>
      <c r="R85" t="b">
        <f t="shared" si="3"/>
        <v>1</v>
      </c>
    </row>
    <row r="86" spans="1:18" x14ac:dyDescent="0.25">
      <c r="A86" t="s">
        <v>309</v>
      </c>
      <c r="B86">
        <v>30.45</v>
      </c>
      <c r="C86" t="s">
        <v>310</v>
      </c>
      <c r="D86" t="s">
        <v>18</v>
      </c>
      <c r="E86" t="s">
        <v>29</v>
      </c>
      <c r="F86" t="s">
        <v>311</v>
      </c>
      <c r="G86">
        <v>7964203436</v>
      </c>
      <c r="H86" t="s">
        <v>31</v>
      </c>
      <c r="I86" t="s">
        <v>312</v>
      </c>
      <c r="J86" t="s">
        <v>82</v>
      </c>
      <c r="K86" t="s">
        <v>313</v>
      </c>
      <c r="L86">
        <v>85</v>
      </c>
      <c r="M86" t="s">
        <v>25</v>
      </c>
      <c r="N86">
        <v>41.2</v>
      </c>
      <c r="O86">
        <v>9</v>
      </c>
      <c r="P86" t="s">
        <v>26</v>
      </c>
      <c r="Q86" t="str">
        <f>INDEX(Tratado!G:G,MATCH(GERAL!A86,Tratado!B:B,0))</f>
        <v>SELECIONADA</v>
      </c>
      <c r="R86" t="b">
        <f t="shared" si="3"/>
        <v>1</v>
      </c>
    </row>
    <row r="87" spans="1:18" x14ac:dyDescent="0.25">
      <c r="A87" t="s">
        <v>314</v>
      </c>
      <c r="B87">
        <v>30</v>
      </c>
      <c r="C87" t="s">
        <v>315</v>
      </c>
      <c r="D87" t="s">
        <v>18</v>
      </c>
      <c r="E87" t="s">
        <v>29</v>
      </c>
      <c r="F87" t="s">
        <v>316</v>
      </c>
      <c r="G87">
        <v>71803416491</v>
      </c>
      <c r="H87" t="s">
        <v>21</v>
      </c>
      <c r="I87" t="s">
        <v>22</v>
      </c>
      <c r="J87" t="s">
        <v>23</v>
      </c>
      <c r="K87" t="s">
        <v>33</v>
      </c>
      <c r="L87">
        <v>86</v>
      </c>
      <c r="M87" t="s">
        <v>25</v>
      </c>
      <c r="N87">
        <v>82.4</v>
      </c>
      <c r="O87">
        <v>70</v>
      </c>
      <c r="P87" t="s">
        <v>26</v>
      </c>
      <c r="Q87" t="str">
        <f>INDEX(Tratado!G:G,MATCH(GERAL!A87,Tratado!B:B,0))</f>
        <v>SELECIONADA</v>
      </c>
      <c r="R87" t="b">
        <f t="shared" si="3"/>
        <v>1</v>
      </c>
    </row>
    <row r="88" spans="1:18" x14ac:dyDescent="0.25">
      <c r="A88" t="s">
        <v>317</v>
      </c>
      <c r="B88">
        <v>30</v>
      </c>
      <c r="C88" t="s">
        <v>318</v>
      </c>
      <c r="D88" t="s">
        <v>18</v>
      </c>
      <c r="E88" t="s">
        <v>19</v>
      </c>
      <c r="F88" t="s">
        <v>319</v>
      </c>
      <c r="G88">
        <v>89577957404</v>
      </c>
      <c r="H88" t="s">
        <v>21</v>
      </c>
      <c r="I88" t="s">
        <v>22</v>
      </c>
      <c r="J88" t="s">
        <v>23</v>
      </c>
      <c r="K88" t="s">
        <v>134</v>
      </c>
      <c r="L88">
        <v>87</v>
      </c>
      <c r="M88" t="s">
        <v>25</v>
      </c>
      <c r="N88">
        <v>82.4</v>
      </c>
      <c r="O88">
        <v>71</v>
      </c>
      <c r="P88" t="s">
        <v>26</v>
      </c>
      <c r="Q88" t="str">
        <f>INDEX(Tratado!G:G,MATCH(GERAL!A88,Tratado!B:B,0))</f>
        <v>SELECIONADA</v>
      </c>
      <c r="R88" t="b">
        <f t="shared" si="3"/>
        <v>1</v>
      </c>
    </row>
    <row r="89" spans="1:18" x14ac:dyDescent="0.25">
      <c r="A89" t="s">
        <v>320</v>
      </c>
      <c r="B89">
        <v>30</v>
      </c>
      <c r="C89" t="s">
        <v>321</v>
      </c>
      <c r="D89" t="s">
        <v>18</v>
      </c>
      <c r="E89" t="s">
        <v>29</v>
      </c>
      <c r="F89" t="s">
        <v>322</v>
      </c>
      <c r="G89">
        <v>2785683439</v>
      </c>
      <c r="H89" t="s">
        <v>21</v>
      </c>
      <c r="I89" t="s">
        <v>58</v>
      </c>
      <c r="J89" t="s">
        <v>23</v>
      </c>
      <c r="K89" t="s">
        <v>24</v>
      </c>
      <c r="L89">
        <v>88</v>
      </c>
      <c r="M89" t="s">
        <v>25</v>
      </c>
      <c r="N89">
        <v>82.4</v>
      </c>
      <c r="O89">
        <v>72</v>
      </c>
      <c r="P89" t="s">
        <v>26</v>
      </c>
      <c r="Q89" t="str">
        <f>INDEX(Tratado!G:G,MATCH(GERAL!A89,Tratado!B:B,0))</f>
        <v>SELECIONADA</v>
      </c>
      <c r="R89" t="b">
        <f t="shared" si="3"/>
        <v>1</v>
      </c>
    </row>
    <row r="90" spans="1:18" x14ac:dyDescent="0.25">
      <c r="A90" t="s">
        <v>323</v>
      </c>
      <c r="B90">
        <v>30</v>
      </c>
      <c r="C90" t="s">
        <v>324</v>
      </c>
      <c r="D90" t="s">
        <v>18</v>
      </c>
      <c r="E90" t="s">
        <v>29</v>
      </c>
      <c r="F90" t="s">
        <v>325</v>
      </c>
      <c r="G90">
        <v>2854579429</v>
      </c>
      <c r="H90" t="s">
        <v>21</v>
      </c>
      <c r="I90" t="s">
        <v>163</v>
      </c>
      <c r="J90" t="s">
        <v>71</v>
      </c>
      <c r="K90" t="s">
        <v>24</v>
      </c>
      <c r="L90">
        <v>89</v>
      </c>
      <c r="M90" t="s">
        <v>25</v>
      </c>
      <c r="N90">
        <v>41.2</v>
      </c>
      <c r="O90">
        <v>6</v>
      </c>
      <c r="P90" t="s">
        <v>26</v>
      </c>
      <c r="Q90" t="str">
        <f>INDEX(Tratado!G:G,MATCH(GERAL!A90,Tratado!B:B,0))</f>
        <v>SELECIONADA</v>
      </c>
      <c r="R90" t="b">
        <f t="shared" si="3"/>
        <v>1</v>
      </c>
    </row>
    <row r="91" spans="1:18" x14ac:dyDescent="0.25">
      <c r="A91" t="s">
        <v>326</v>
      </c>
      <c r="B91">
        <v>30</v>
      </c>
      <c r="C91" t="s">
        <v>327</v>
      </c>
      <c r="D91" t="s">
        <v>18</v>
      </c>
      <c r="E91" t="s">
        <v>29</v>
      </c>
      <c r="F91" t="s">
        <v>328</v>
      </c>
      <c r="G91">
        <v>81122543468</v>
      </c>
      <c r="H91" t="s">
        <v>21</v>
      </c>
      <c r="I91" t="s">
        <v>22</v>
      </c>
      <c r="J91" t="s">
        <v>23</v>
      </c>
      <c r="K91" t="s">
        <v>24</v>
      </c>
      <c r="L91">
        <v>90</v>
      </c>
      <c r="M91" t="s">
        <v>25</v>
      </c>
      <c r="N91">
        <v>82.4</v>
      </c>
      <c r="O91">
        <v>73</v>
      </c>
      <c r="P91" t="s">
        <v>26</v>
      </c>
      <c r="Q91" t="str">
        <f>INDEX(Tratado!G:G,MATCH(GERAL!A91,Tratado!B:B,0))</f>
        <v>SELECIONADA</v>
      </c>
      <c r="R91" t="b">
        <f t="shared" si="3"/>
        <v>1</v>
      </c>
    </row>
    <row r="92" spans="1:18" x14ac:dyDescent="0.25">
      <c r="A92" t="s">
        <v>329</v>
      </c>
      <c r="B92">
        <v>30</v>
      </c>
      <c r="C92" t="s">
        <v>330</v>
      </c>
      <c r="D92" t="s">
        <v>18</v>
      </c>
      <c r="E92" t="s">
        <v>29</v>
      </c>
      <c r="F92" t="s">
        <v>331</v>
      </c>
      <c r="G92">
        <v>89011422449</v>
      </c>
      <c r="H92" t="s">
        <v>21</v>
      </c>
      <c r="I92" t="s">
        <v>22</v>
      </c>
      <c r="J92" t="s">
        <v>23</v>
      </c>
      <c r="K92" t="s">
        <v>24</v>
      </c>
      <c r="L92">
        <v>91</v>
      </c>
      <c r="M92" t="s">
        <v>25</v>
      </c>
      <c r="N92">
        <v>82.4</v>
      </c>
      <c r="O92">
        <v>74</v>
      </c>
      <c r="P92" t="s">
        <v>26</v>
      </c>
      <c r="Q92" t="str">
        <f>INDEX(Tratado!G:G,MATCH(GERAL!A92,Tratado!B:B,0))</f>
        <v>SELECIONADA</v>
      </c>
      <c r="R92" t="b">
        <f t="shared" si="3"/>
        <v>1</v>
      </c>
    </row>
    <row r="93" spans="1:18" x14ac:dyDescent="0.25">
      <c r="A93" t="s">
        <v>332</v>
      </c>
      <c r="B93">
        <v>30</v>
      </c>
      <c r="C93" t="s">
        <v>333</v>
      </c>
      <c r="D93" t="s">
        <v>18</v>
      </c>
      <c r="E93" t="s">
        <v>29</v>
      </c>
      <c r="F93" t="s">
        <v>334</v>
      </c>
      <c r="G93">
        <v>6666259483</v>
      </c>
      <c r="H93" t="s">
        <v>31</v>
      </c>
      <c r="I93" t="s">
        <v>58</v>
      </c>
      <c r="J93" t="s">
        <v>23</v>
      </c>
      <c r="K93" t="s">
        <v>33</v>
      </c>
      <c r="L93">
        <v>92</v>
      </c>
      <c r="M93" t="s">
        <v>25</v>
      </c>
      <c r="N93">
        <v>82.4</v>
      </c>
      <c r="O93">
        <v>75</v>
      </c>
      <c r="P93" t="s">
        <v>26</v>
      </c>
      <c r="Q93" t="str">
        <f>INDEX(Tratado!G:G,MATCH(GERAL!A93,Tratado!B:B,0))</f>
        <v>SELECIONADA</v>
      </c>
      <c r="R93" t="b">
        <f t="shared" si="3"/>
        <v>1</v>
      </c>
    </row>
    <row r="94" spans="1:18" x14ac:dyDescent="0.25">
      <c r="A94" t="s">
        <v>335</v>
      </c>
      <c r="B94">
        <v>30</v>
      </c>
      <c r="C94" t="s">
        <v>336</v>
      </c>
      <c r="D94" t="s">
        <v>18</v>
      </c>
      <c r="E94" t="s">
        <v>29</v>
      </c>
      <c r="F94" t="s">
        <v>337</v>
      </c>
      <c r="G94">
        <v>6308756423</v>
      </c>
      <c r="H94" t="s">
        <v>21</v>
      </c>
      <c r="I94" t="s">
        <v>22</v>
      </c>
      <c r="J94" t="s">
        <v>23</v>
      </c>
      <c r="K94" t="s">
        <v>24</v>
      </c>
      <c r="L94">
        <v>93</v>
      </c>
      <c r="M94" t="s">
        <v>25</v>
      </c>
      <c r="N94">
        <v>82.4</v>
      </c>
      <c r="O94">
        <v>76</v>
      </c>
      <c r="P94" t="s">
        <v>26</v>
      </c>
      <c r="Q94" t="str">
        <f>INDEX(Tratado!G:G,MATCH(GERAL!A94,Tratado!B:B,0))</f>
        <v>SELECIONADA</v>
      </c>
      <c r="R94" t="b">
        <f t="shared" si="3"/>
        <v>1</v>
      </c>
    </row>
    <row r="95" spans="1:18" x14ac:dyDescent="0.25">
      <c r="A95" t="s">
        <v>338</v>
      </c>
      <c r="B95">
        <v>30</v>
      </c>
      <c r="C95" t="s">
        <v>339</v>
      </c>
      <c r="D95" t="s">
        <v>18</v>
      </c>
      <c r="E95" t="s">
        <v>29</v>
      </c>
      <c r="F95" t="s">
        <v>340</v>
      </c>
      <c r="G95">
        <v>10696809400</v>
      </c>
      <c r="H95" t="s">
        <v>21</v>
      </c>
      <c r="I95" t="s">
        <v>239</v>
      </c>
      <c r="J95" t="s">
        <v>23</v>
      </c>
      <c r="K95" t="s">
        <v>33</v>
      </c>
      <c r="L95">
        <v>94</v>
      </c>
      <c r="M95" t="s">
        <v>25</v>
      </c>
      <c r="N95">
        <v>82.4</v>
      </c>
      <c r="O95">
        <v>77</v>
      </c>
      <c r="P95" t="s">
        <v>26</v>
      </c>
      <c r="Q95" t="str">
        <f>INDEX(Tratado!G:G,MATCH(GERAL!A95,Tratado!B:B,0))</f>
        <v>SELECIONADA</v>
      </c>
      <c r="R95" t="b">
        <f t="shared" si="3"/>
        <v>1</v>
      </c>
    </row>
    <row r="96" spans="1:18" x14ac:dyDescent="0.25">
      <c r="A96" t="s">
        <v>341</v>
      </c>
      <c r="B96">
        <v>30</v>
      </c>
      <c r="C96" t="s">
        <v>342</v>
      </c>
      <c r="D96" t="s">
        <v>18</v>
      </c>
      <c r="E96" t="s">
        <v>19</v>
      </c>
      <c r="F96" t="s">
        <v>343</v>
      </c>
      <c r="G96">
        <v>11275733492</v>
      </c>
      <c r="H96" t="s">
        <v>31</v>
      </c>
      <c r="I96" t="s">
        <v>32</v>
      </c>
      <c r="J96" t="s">
        <v>23</v>
      </c>
      <c r="K96" t="s">
        <v>33</v>
      </c>
      <c r="L96">
        <v>95</v>
      </c>
      <c r="M96" t="s">
        <v>25</v>
      </c>
      <c r="N96">
        <v>82.4</v>
      </c>
      <c r="O96">
        <v>78</v>
      </c>
      <c r="P96" t="s">
        <v>26</v>
      </c>
      <c r="Q96" t="str">
        <f>INDEX(Tratado!G:G,MATCH(GERAL!A96,Tratado!B:B,0))</f>
        <v>SELECIONADA</v>
      </c>
      <c r="R96" t="b">
        <f t="shared" si="3"/>
        <v>1</v>
      </c>
    </row>
    <row r="97" spans="1:18" x14ac:dyDescent="0.25">
      <c r="A97" t="s">
        <v>344</v>
      </c>
      <c r="B97">
        <v>29.5</v>
      </c>
      <c r="C97" t="s">
        <v>345</v>
      </c>
      <c r="D97" t="s">
        <v>18</v>
      </c>
      <c r="E97" t="s">
        <v>29</v>
      </c>
      <c r="F97" t="s">
        <v>346</v>
      </c>
      <c r="G97">
        <v>5403479490</v>
      </c>
      <c r="H97" t="s">
        <v>21</v>
      </c>
      <c r="I97" t="s">
        <v>22</v>
      </c>
      <c r="J97" t="s">
        <v>23</v>
      </c>
      <c r="K97" t="s">
        <v>134</v>
      </c>
      <c r="L97">
        <v>96</v>
      </c>
      <c r="M97" t="s">
        <v>25</v>
      </c>
      <c r="N97">
        <v>82.4</v>
      </c>
      <c r="O97">
        <v>79</v>
      </c>
      <c r="P97" t="s">
        <v>40</v>
      </c>
      <c r="Q97" t="str">
        <f>INDEX(Tratado!G:G,MATCH(GERAL!A97,Tratado!B:B,0))</f>
        <v>SUPLENTE</v>
      </c>
      <c r="R97" t="b">
        <f t="shared" si="3"/>
        <v>1</v>
      </c>
    </row>
    <row r="98" spans="1:18" x14ac:dyDescent="0.25">
      <c r="A98" t="s">
        <v>347</v>
      </c>
      <c r="B98">
        <v>29.4</v>
      </c>
      <c r="C98" t="s">
        <v>348</v>
      </c>
      <c r="D98" t="s">
        <v>18</v>
      </c>
      <c r="E98" t="s">
        <v>19</v>
      </c>
      <c r="F98" t="s">
        <v>349</v>
      </c>
      <c r="G98">
        <v>53961323100</v>
      </c>
      <c r="H98" t="s">
        <v>21</v>
      </c>
      <c r="I98" t="s">
        <v>22</v>
      </c>
      <c r="J98" t="s">
        <v>23</v>
      </c>
      <c r="K98" t="s">
        <v>24</v>
      </c>
      <c r="L98">
        <v>97</v>
      </c>
      <c r="M98" t="s">
        <v>25</v>
      </c>
      <c r="N98">
        <v>82.4</v>
      </c>
      <c r="O98">
        <v>80</v>
      </c>
      <c r="P98" t="s">
        <v>40</v>
      </c>
      <c r="Q98" t="str">
        <f>INDEX(Tratado!G:G,MATCH(GERAL!A98,Tratado!B:B,0))</f>
        <v>SUPLENTE</v>
      </c>
      <c r="R98" t="b">
        <f t="shared" si="3"/>
        <v>1</v>
      </c>
    </row>
    <row r="99" spans="1:18" x14ac:dyDescent="0.25">
      <c r="A99" t="s">
        <v>350</v>
      </c>
      <c r="B99">
        <v>29.4</v>
      </c>
      <c r="C99" t="s">
        <v>351</v>
      </c>
      <c r="D99" t="s">
        <v>18</v>
      </c>
      <c r="E99" t="s">
        <v>29</v>
      </c>
      <c r="F99" t="s">
        <v>352</v>
      </c>
      <c r="G99">
        <v>4848695406</v>
      </c>
      <c r="H99" t="s">
        <v>21</v>
      </c>
      <c r="I99" t="s">
        <v>22</v>
      </c>
      <c r="J99" t="s">
        <v>23</v>
      </c>
      <c r="K99" t="s">
        <v>24</v>
      </c>
      <c r="L99">
        <v>98</v>
      </c>
      <c r="M99" t="s">
        <v>25</v>
      </c>
      <c r="N99">
        <v>82.4</v>
      </c>
      <c r="O99">
        <v>81</v>
      </c>
      <c r="P99" t="s">
        <v>40</v>
      </c>
      <c r="Q99" t="str">
        <f>INDEX(Tratado!G:G,MATCH(GERAL!A99,Tratado!B:B,0))</f>
        <v>SUPLENTE</v>
      </c>
      <c r="R99" t="b">
        <f t="shared" si="3"/>
        <v>1</v>
      </c>
    </row>
    <row r="100" spans="1:18" x14ac:dyDescent="0.25">
      <c r="A100" t="s">
        <v>353</v>
      </c>
      <c r="B100">
        <v>29</v>
      </c>
      <c r="C100" t="s">
        <v>354</v>
      </c>
      <c r="D100" t="s">
        <v>18</v>
      </c>
      <c r="E100" t="s">
        <v>29</v>
      </c>
      <c r="F100" t="s">
        <v>355</v>
      </c>
      <c r="G100">
        <v>7582121430</v>
      </c>
      <c r="H100" t="s">
        <v>21</v>
      </c>
      <c r="I100" t="s">
        <v>356</v>
      </c>
      <c r="J100" t="s">
        <v>71</v>
      </c>
      <c r="K100" t="s">
        <v>134</v>
      </c>
      <c r="L100">
        <v>99</v>
      </c>
      <c r="M100" t="s">
        <v>25</v>
      </c>
      <c r="N100">
        <v>41.2</v>
      </c>
      <c r="O100">
        <v>7</v>
      </c>
      <c r="P100" t="s">
        <v>26</v>
      </c>
      <c r="Q100" t="str">
        <f>INDEX(Tratado!G:G,MATCH(GERAL!A100,Tratado!B:B,0))</f>
        <v>SELECIONADA</v>
      </c>
      <c r="R100" t="b">
        <f t="shared" si="3"/>
        <v>1</v>
      </c>
    </row>
    <row r="101" spans="1:18" x14ac:dyDescent="0.25">
      <c r="A101" t="s">
        <v>357</v>
      </c>
      <c r="B101">
        <v>28.8</v>
      </c>
      <c r="C101" t="s">
        <v>358</v>
      </c>
      <c r="D101" t="s">
        <v>18</v>
      </c>
      <c r="E101" t="s">
        <v>19</v>
      </c>
      <c r="F101" t="s">
        <v>359</v>
      </c>
      <c r="G101">
        <v>80125964404</v>
      </c>
      <c r="H101" t="s">
        <v>21</v>
      </c>
      <c r="I101" t="s">
        <v>22</v>
      </c>
      <c r="J101" t="s">
        <v>23</v>
      </c>
      <c r="K101" t="s">
        <v>24</v>
      </c>
      <c r="L101">
        <v>100</v>
      </c>
      <c r="M101" t="s">
        <v>25</v>
      </c>
      <c r="N101">
        <v>82.4</v>
      </c>
      <c r="O101">
        <v>82</v>
      </c>
      <c r="P101" t="s">
        <v>40</v>
      </c>
      <c r="Q101" t="str">
        <f>INDEX(Tratado!G:G,MATCH(GERAL!A101,Tratado!B:B,0))</f>
        <v>SUPLENTE</v>
      </c>
      <c r="R101" t="b">
        <f t="shared" si="3"/>
        <v>1</v>
      </c>
    </row>
    <row r="102" spans="1:18" x14ac:dyDescent="0.25">
      <c r="A102" t="s">
        <v>360</v>
      </c>
      <c r="B102">
        <v>28.8</v>
      </c>
      <c r="C102" t="s">
        <v>361</v>
      </c>
      <c r="D102" t="s">
        <v>18</v>
      </c>
      <c r="E102" t="s">
        <v>29</v>
      </c>
      <c r="F102" t="s">
        <v>362</v>
      </c>
      <c r="G102">
        <v>88319628415</v>
      </c>
      <c r="H102" t="s">
        <v>31</v>
      </c>
      <c r="I102" t="s">
        <v>363</v>
      </c>
      <c r="J102" t="s">
        <v>78</v>
      </c>
      <c r="K102" t="s">
        <v>33</v>
      </c>
      <c r="L102">
        <v>101</v>
      </c>
      <c r="M102" t="s">
        <v>25</v>
      </c>
      <c r="N102">
        <v>41.2</v>
      </c>
      <c r="O102">
        <v>3</v>
      </c>
      <c r="P102" t="s">
        <v>26</v>
      </c>
      <c r="Q102" t="str">
        <f>INDEX(Tratado!G:G,MATCH(GERAL!A102,Tratado!B:B,0))</f>
        <v>SELECIONADA</v>
      </c>
      <c r="R102" t="b">
        <f t="shared" si="3"/>
        <v>1</v>
      </c>
    </row>
    <row r="103" spans="1:18" x14ac:dyDescent="0.25">
      <c r="A103" t="s">
        <v>364</v>
      </c>
      <c r="B103">
        <v>28.8</v>
      </c>
      <c r="C103" t="s">
        <v>365</v>
      </c>
      <c r="D103" t="s">
        <v>18</v>
      </c>
      <c r="E103" t="s">
        <v>29</v>
      </c>
      <c r="F103" t="s">
        <v>366</v>
      </c>
      <c r="G103">
        <v>853620423</v>
      </c>
      <c r="H103" t="s">
        <v>21</v>
      </c>
      <c r="I103" t="s">
        <v>22</v>
      </c>
      <c r="J103" t="s">
        <v>23</v>
      </c>
      <c r="K103" t="s">
        <v>24</v>
      </c>
      <c r="L103">
        <v>102</v>
      </c>
      <c r="M103" t="s">
        <v>25</v>
      </c>
      <c r="N103">
        <v>82.4</v>
      </c>
      <c r="O103">
        <v>83</v>
      </c>
      <c r="P103" t="s">
        <v>40</v>
      </c>
      <c r="Q103" t="str">
        <f>INDEX(Tratado!G:G,MATCH(GERAL!A103,Tratado!B:B,0))</f>
        <v>SUPLENTE</v>
      </c>
      <c r="R103" t="b">
        <f t="shared" si="3"/>
        <v>1</v>
      </c>
    </row>
    <row r="104" spans="1:18" x14ac:dyDescent="0.25">
      <c r="A104" t="s">
        <v>367</v>
      </c>
      <c r="B104">
        <v>28.8</v>
      </c>
      <c r="C104" t="s">
        <v>368</v>
      </c>
      <c r="D104" t="s">
        <v>18</v>
      </c>
      <c r="E104" t="s">
        <v>19</v>
      </c>
      <c r="F104" t="s">
        <v>369</v>
      </c>
      <c r="G104">
        <v>6937777450</v>
      </c>
      <c r="H104" t="s">
        <v>31</v>
      </c>
      <c r="I104" t="s">
        <v>22</v>
      </c>
      <c r="J104" t="s">
        <v>23</v>
      </c>
      <c r="K104" t="s">
        <v>33</v>
      </c>
      <c r="L104">
        <v>103</v>
      </c>
      <c r="M104" t="s">
        <v>25</v>
      </c>
      <c r="N104">
        <v>82.4</v>
      </c>
      <c r="O104">
        <v>84</v>
      </c>
      <c r="P104" t="s">
        <v>40</v>
      </c>
      <c r="Q104" t="str">
        <f>INDEX(Tratado!G:G,MATCH(GERAL!A104,Tratado!B:B,0))</f>
        <v>SUPLENTE</v>
      </c>
      <c r="R104" t="b">
        <f t="shared" si="3"/>
        <v>1</v>
      </c>
    </row>
    <row r="105" spans="1:18" x14ac:dyDescent="0.25">
      <c r="A105" t="s">
        <v>370</v>
      </c>
      <c r="B105">
        <v>28.8</v>
      </c>
      <c r="C105" t="s">
        <v>371</v>
      </c>
      <c r="D105" t="s">
        <v>18</v>
      </c>
      <c r="E105" t="s">
        <v>29</v>
      </c>
      <c r="F105" t="s">
        <v>372</v>
      </c>
      <c r="G105">
        <v>3945765439</v>
      </c>
      <c r="H105" t="s">
        <v>31</v>
      </c>
      <c r="I105" t="s">
        <v>22</v>
      </c>
      <c r="J105" t="s">
        <v>23</v>
      </c>
      <c r="K105" t="s">
        <v>33</v>
      </c>
      <c r="L105">
        <v>104</v>
      </c>
      <c r="M105" t="s">
        <v>25</v>
      </c>
      <c r="N105">
        <v>82.4</v>
      </c>
      <c r="O105">
        <v>85</v>
      </c>
      <c r="P105" t="s">
        <v>40</v>
      </c>
      <c r="Q105" t="str">
        <f>INDEX(Tratado!G:G,MATCH(GERAL!A105,Tratado!B:B,0))</f>
        <v>SUPLENTE</v>
      </c>
      <c r="R105" t="b">
        <f t="shared" si="3"/>
        <v>1</v>
      </c>
    </row>
    <row r="106" spans="1:18" x14ac:dyDescent="0.25">
      <c r="A106" t="s">
        <v>373</v>
      </c>
      <c r="B106">
        <v>28.8</v>
      </c>
      <c r="C106" t="s">
        <v>374</v>
      </c>
      <c r="D106" t="s">
        <v>18</v>
      </c>
      <c r="E106" t="s">
        <v>29</v>
      </c>
      <c r="F106" t="s">
        <v>375</v>
      </c>
      <c r="G106">
        <v>1359882413</v>
      </c>
      <c r="H106" t="s">
        <v>21</v>
      </c>
      <c r="I106" t="s">
        <v>163</v>
      </c>
      <c r="J106" t="s">
        <v>71</v>
      </c>
      <c r="K106" t="s">
        <v>24</v>
      </c>
      <c r="L106">
        <v>105</v>
      </c>
      <c r="M106" t="s">
        <v>25</v>
      </c>
      <c r="N106">
        <v>41.2</v>
      </c>
      <c r="O106">
        <v>8</v>
      </c>
      <c r="P106" t="s">
        <v>26</v>
      </c>
      <c r="Q106" t="str">
        <f>INDEX(Tratado!G:G,MATCH(GERAL!A106,Tratado!B:B,0))</f>
        <v>SELECIONADA</v>
      </c>
      <c r="R106" t="b">
        <f t="shared" si="3"/>
        <v>1</v>
      </c>
    </row>
    <row r="107" spans="1:18" x14ac:dyDescent="0.25">
      <c r="A107" t="s">
        <v>376</v>
      </c>
      <c r="B107">
        <v>28.8</v>
      </c>
      <c r="C107" t="s">
        <v>377</v>
      </c>
      <c r="D107" t="s">
        <v>18</v>
      </c>
      <c r="E107" t="s">
        <v>29</v>
      </c>
      <c r="F107" t="s">
        <v>378</v>
      </c>
      <c r="G107">
        <v>42932188828</v>
      </c>
      <c r="H107" t="s">
        <v>21</v>
      </c>
      <c r="I107" t="s">
        <v>22</v>
      </c>
      <c r="J107" t="s">
        <v>23</v>
      </c>
      <c r="K107" t="s">
        <v>24</v>
      </c>
      <c r="L107">
        <v>106</v>
      </c>
      <c r="M107" t="s">
        <v>25</v>
      </c>
      <c r="N107">
        <v>82.4</v>
      </c>
      <c r="O107">
        <v>86</v>
      </c>
      <c r="P107" t="s">
        <v>40</v>
      </c>
      <c r="Q107" t="str">
        <f>INDEX(Tratado!G:G,MATCH(GERAL!A107,Tratado!B:B,0))</f>
        <v>SUPLENTE</v>
      </c>
      <c r="R107" t="b">
        <f t="shared" si="3"/>
        <v>1</v>
      </c>
    </row>
    <row r="108" spans="1:18" x14ac:dyDescent="0.25">
      <c r="A108" t="s">
        <v>379</v>
      </c>
      <c r="B108">
        <v>28.2</v>
      </c>
      <c r="C108" t="s">
        <v>380</v>
      </c>
      <c r="D108" t="s">
        <v>18</v>
      </c>
      <c r="E108" t="s">
        <v>29</v>
      </c>
      <c r="F108" t="s">
        <v>381</v>
      </c>
      <c r="G108">
        <v>8606067407</v>
      </c>
      <c r="H108" t="s">
        <v>21</v>
      </c>
      <c r="I108" t="s">
        <v>22</v>
      </c>
      <c r="J108" t="s">
        <v>23</v>
      </c>
      <c r="K108" t="s">
        <v>24</v>
      </c>
      <c r="L108">
        <v>107</v>
      </c>
      <c r="M108" t="s">
        <v>25</v>
      </c>
      <c r="N108">
        <v>82.4</v>
      </c>
      <c r="O108">
        <v>87</v>
      </c>
      <c r="P108" t="s">
        <v>40</v>
      </c>
      <c r="Q108" t="str">
        <f>INDEX(Tratado!G:G,MATCH(GERAL!A108,Tratado!B:B,0))</f>
        <v>SUPLENTE</v>
      </c>
      <c r="R108" t="b">
        <f t="shared" si="3"/>
        <v>1</v>
      </c>
    </row>
    <row r="109" spans="1:18" x14ac:dyDescent="0.25">
      <c r="A109" t="s">
        <v>382</v>
      </c>
      <c r="B109">
        <v>28.2</v>
      </c>
      <c r="C109" t="s">
        <v>383</v>
      </c>
      <c r="D109" t="s">
        <v>18</v>
      </c>
      <c r="E109" t="s">
        <v>29</v>
      </c>
      <c r="F109" t="s">
        <v>384</v>
      </c>
      <c r="G109">
        <v>10121585433</v>
      </c>
      <c r="H109" t="s">
        <v>31</v>
      </c>
      <c r="I109" t="s">
        <v>312</v>
      </c>
      <c r="J109" t="s">
        <v>82</v>
      </c>
      <c r="K109" t="s">
        <v>33</v>
      </c>
      <c r="L109">
        <v>108</v>
      </c>
      <c r="M109" t="s">
        <v>25</v>
      </c>
      <c r="N109">
        <v>41.2</v>
      </c>
      <c r="O109">
        <v>10</v>
      </c>
      <c r="P109" t="s">
        <v>26</v>
      </c>
      <c r="Q109" t="str">
        <f>INDEX(Tratado!G:G,MATCH(GERAL!A109,Tratado!B:B,0))</f>
        <v>SELECIONADA</v>
      </c>
      <c r="R109" t="b">
        <f t="shared" si="3"/>
        <v>1</v>
      </c>
    </row>
    <row r="110" spans="1:18" x14ac:dyDescent="0.25">
      <c r="A110" t="s">
        <v>385</v>
      </c>
      <c r="B110">
        <v>28.2</v>
      </c>
      <c r="C110" t="s">
        <v>386</v>
      </c>
      <c r="D110" t="s">
        <v>18</v>
      </c>
      <c r="E110" t="s">
        <v>19</v>
      </c>
      <c r="F110" t="s">
        <v>387</v>
      </c>
      <c r="G110">
        <v>38175512822</v>
      </c>
      <c r="H110" t="s">
        <v>31</v>
      </c>
      <c r="I110" t="s">
        <v>22</v>
      </c>
      <c r="J110" t="s">
        <v>23</v>
      </c>
      <c r="K110" t="s">
        <v>33</v>
      </c>
      <c r="L110">
        <v>109</v>
      </c>
      <c r="M110" t="s">
        <v>25</v>
      </c>
      <c r="N110">
        <v>82.4</v>
      </c>
      <c r="O110">
        <v>88</v>
      </c>
      <c r="P110" t="s">
        <v>40</v>
      </c>
      <c r="Q110" t="str">
        <f>INDEX(Tratado!G:G,MATCH(GERAL!A110,Tratado!B:B,0))</f>
        <v>SUPLENTE</v>
      </c>
      <c r="R110" t="b">
        <f t="shared" si="3"/>
        <v>1</v>
      </c>
    </row>
    <row r="111" spans="1:18" x14ac:dyDescent="0.25">
      <c r="A111" t="s">
        <v>388</v>
      </c>
      <c r="B111">
        <v>28.175000000000001</v>
      </c>
      <c r="C111" t="s">
        <v>389</v>
      </c>
      <c r="D111" t="s">
        <v>18</v>
      </c>
      <c r="E111" t="s">
        <v>19</v>
      </c>
      <c r="F111" t="s">
        <v>390</v>
      </c>
      <c r="G111">
        <v>5474294441</v>
      </c>
      <c r="H111" t="s">
        <v>21</v>
      </c>
      <c r="I111" t="s">
        <v>58</v>
      </c>
      <c r="J111" t="s">
        <v>23</v>
      </c>
      <c r="K111" t="s">
        <v>150</v>
      </c>
      <c r="L111">
        <v>110</v>
      </c>
      <c r="M111" t="s">
        <v>25</v>
      </c>
      <c r="N111">
        <v>82.4</v>
      </c>
      <c r="O111">
        <v>89</v>
      </c>
      <c r="P111" t="s">
        <v>40</v>
      </c>
      <c r="Q111" t="str">
        <f>INDEX(Tratado!G:G,MATCH(GERAL!A111,Tratado!B:B,0))</f>
        <v>SUPLENTE</v>
      </c>
      <c r="R111" t="b">
        <f t="shared" si="3"/>
        <v>1</v>
      </c>
    </row>
    <row r="112" spans="1:18" x14ac:dyDescent="0.25">
      <c r="A112" t="s">
        <v>391</v>
      </c>
      <c r="B112">
        <v>28</v>
      </c>
      <c r="C112" t="s">
        <v>392</v>
      </c>
      <c r="D112" t="s">
        <v>18</v>
      </c>
      <c r="E112" t="s">
        <v>29</v>
      </c>
      <c r="F112" t="s">
        <v>393</v>
      </c>
      <c r="G112">
        <v>5693263460</v>
      </c>
      <c r="H112" t="s">
        <v>21</v>
      </c>
      <c r="I112" t="s">
        <v>22</v>
      </c>
      <c r="J112" t="s">
        <v>23</v>
      </c>
      <c r="K112" t="s">
        <v>134</v>
      </c>
      <c r="L112">
        <v>111</v>
      </c>
      <c r="M112" t="s">
        <v>25</v>
      </c>
      <c r="N112">
        <v>82.4</v>
      </c>
      <c r="O112">
        <v>90</v>
      </c>
      <c r="P112" t="s">
        <v>40</v>
      </c>
      <c r="Q112" t="str">
        <f>INDEX(Tratado!G:G,MATCH(GERAL!A112,Tratado!B:B,0))</f>
        <v>SUPLENTE</v>
      </c>
      <c r="R112" t="b">
        <f t="shared" si="3"/>
        <v>1</v>
      </c>
    </row>
    <row r="113" spans="1:18" x14ac:dyDescent="0.25">
      <c r="A113" t="s">
        <v>394</v>
      </c>
      <c r="B113">
        <v>27.6</v>
      </c>
      <c r="C113" t="s">
        <v>395</v>
      </c>
      <c r="D113" t="s">
        <v>18</v>
      </c>
      <c r="E113" t="s">
        <v>29</v>
      </c>
      <c r="F113" t="s">
        <v>396</v>
      </c>
      <c r="G113">
        <v>31629709468</v>
      </c>
      <c r="H113" t="s">
        <v>31</v>
      </c>
      <c r="I113" t="s">
        <v>22</v>
      </c>
      <c r="J113" t="s">
        <v>23</v>
      </c>
      <c r="K113" t="s">
        <v>150</v>
      </c>
      <c r="L113">
        <v>112</v>
      </c>
      <c r="M113" t="s">
        <v>25</v>
      </c>
      <c r="N113">
        <v>82.4</v>
      </c>
      <c r="O113">
        <v>91</v>
      </c>
      <c r="P113" t="s">
        <v>40</v>
      </c>
      <c r="Q113" t="str">
        <f>INDEX(Tratado!G:G,MATCH(GERAL!A113,Tratado!B:B,0))</f>
        <v>SUPLENTE</v>
      </c>
      <c r="R113" t="b">
        <f t="shared" si="3"/>
        <v>1</v>
      </c>
    </row>
    <row r="114" spans="1:18" x14ac:dyDescent="0.25">
      <c r="A114" t="s">
        <v>397</v>
      </c>
      <c r="B114">
        <v>27.6</v>
      </c>
      <c r="C114" t="s">
        <v>398</v>
      </c>
      <c r="D114" t="s">
        <v>18</v>
      </c>
      <c r="E114" t="s">
        <v>19</v>
      </c>
      <c r="F114" t="s">
        <v>399</v>
      </c>
      <c r="G114">
        <v>83051449415</v>
      </c>
      <c r="H114" t="s">
        <v>21</v>
      </c>
      <c r="I114" t="s">
        <v>22</v>
      </c>
      <c r="J114" t="s">
        <v>23</v>
      </c>
      <c r="K114" t="s">
        <v>33</v>
      </c>
      <c r="L114">
        <v>113</v>
      </c>
      <c r="M114" t="s">
        <v>25</v>
      </c>
      <c r="N114">
        <v>82.4</v>
      </c>
      <c r="O114">
        <v>92</v>
      </c>
      <c r="P114" t="s">
        <v>40</v>
      </c>
      <c r="Q114" t="str">
        <f>INDEX(Tratado!G:G,MATCH(GERAL!A114,Tratado!B:B,0))</f>
        <v>SUPLENTE</v>
      </c>
      <c r="R114" t="b">
        <f t="shared" si="3"/>
        <v>1</v>
      </c>
    </row>
    <row r="115" spans="1:18" x14ac:dyDescent="0.25">
      <c r="A115" t="s">
        <v>400</v>
      </c>
      <c r="B115">
        <v>27.6</v>
      </c>
      <c r="C115" t="s">
        <v>401</v>
      </c>
      <c r="D115" t="s">
        <v>18</v>
      </c>
      <c r="E115" t="s">
        <v>19</v>
      </c>
      <c r="F115" t="s">
        <v>402</v>
      </c>
      <c r="G115">
        <v>8538454412</v>
      </c>
      <c r="H115" t="s">
        <v>31</v>
      </c>
      <c r="I115" t="s">
        <v>22</v>
      </c>
      <c r="J115" t="s">
        <v>23</v>
      </c>
      <c r="K115" t="s">
        <v>24</v>
      </c>
      <c r="L115">
        <v>114</v>
      </c>
      <c r="M115" t="s">
        <v>25</v>
      </c>
      <c r="N115">
        <v>82.4</v>
      </c>
      <c r="O115">
        <v>93</v>
      </c>
      <c r="P115" t="s">
        <v>40</v>
      </c>
      <c r="Q115" t="str">
        <f>INDEX(Tratado!G:G,MATCH(GERAL!A115,Tratado!B:B,0))</f>
        <v>SUPLENTE</v>
      </c>
      <c r="R115" t="b">
        <f t="shared" si="3"/>
        <v>1</v>
      </c>
    </row>
    <row r="116" spans="1:18" x14ac:dyDescent="0.25">
      <c r="A116" t="s">
        <v>403</v>
      </c>
      <c r="B116">
        <v>27.6</v>
      </c>
      <c r="C116" t="s">
        <v>404</v>
      </c>
      <c r="D116" t="s">
        <v>18</v>
      </c>
      <c r="E116" t="s">
        <v>29</v>
      </c>
      <c r="F116" t="s">
        <v>405</v>
      </c>
      <c r="G116">
        <v>7869680443</v>
      </c>
      <c r="H116" t="s">
        <v>31</v>
      </c>
      <c r="I116" t="s">
        <v>22</v>
      </c>
      <c r="J116" t="s">
        <v>23</v>
      </c>
      <c r="K116" t="s">
        <v>33</v>
      </c>
      <c r="L116">
        <v>115</v>
      </c>
      <c r="M116" t="s">
        <v>25</v>
      </c>
      <c r="N116">
        <v>82.4</v>
      </c>
      <c r="O116">
        <v>94</v>
      </c>
      <c r="P116" t="s">
        <v>40</v>
      </c>
      <c r="Q116" t="str">
        <f>INDEX(Tratado!G:G,MATCH(GERAL!A116,Tratado!B:B,0))</f>
        <v>SUPLENTE</v>
      </c>
      <c r="R116" t="b">
        <f t="shared" si="3"/>
        <v>1</v>
      </c>
    </row>
    <row r="117" spans="1:18" x14ac:dyDescent="0.25">
      <c r="A117" t="s">
        <v>406</v>
      </c>
      <c r="B117">
        <v>27.6</v>
      </c>
      <c r="C117" t="s">
        <v>407</v>
      </c>
      <c r="D117" t="s">
        <v>18</v>
      </c>
      <c r="E117" t="s">
        <v>29</v>
      </c>
      <c r="F117" t="s">
        <v>408</v>
      </c>
      <c r="G117">
        <v>11043001417</v>
      </c>
      <c r="H117" t="s">
        <v>31</v>
      </c>
      <c r="I117" t="s">
        <v>263</v>
      </c>
      <c r="J117" t="s">
        <v>23</v>
      </c>
      <c r="K117" t="s">
        <v>33</v>
      </c>
      <c r="L117">
        <v>116</v>
      </c>
      <c r="M117" t="s">
        <v>25</v>
      </c>
      <c r="N117">
        <v>82.4</v>
      </c>
      <c r="O117">
        <v>95</v>
      </c>
      <c r="P117" t="s">
        <v>40</v>
      </c>
      <c r="Q117" t="str">
        <f>INDEX(Tratado!G:G,MATCH(GERAL!A117,Tratado!B:B,0))</f>
        <v>SUPLENTE</v>
      </c>
      <c r="R117" t="b">
        <f t="shared" si="3"/>
        <v>1</v>
      </c>
    </row>
    <row r="118" spans="1:18" x14ac:dyDescent="0.25">
      <c r="A118" s="10" t="s">
        <v>409</v>
      </c>
      <c r="B118" s="10">
        <v>27.6</v>
      </c>
      <c r="C118" s="10" t="s">
        <v>410</v>
      </c>
      <c r="D118" s="10" t="s">
        <v>18</v>
      </c>
      <c r="E118" s="10" t="s">
        <v>29</v>
      </c>
      <c r="F118" s="10" t="s">
        <v>411</v>
      </c>
      <c r="G118" s="10">
        <v>11917489447</v>
      </c>
      <c r="H118" s="10" t="s">
        <v>51</v>
      </c>
      <c r="I118" s="10" t="s">
        <v>263</v>
      </c>
      <c r="J118" s="10" t="s">
        <v>23</v>
      </c>
      <c r="K118" s="10" t="s">
        <v>33</v>
      </c>
      <c r="L118" s="10">
        <v>117</v>
      </c>
      <c r="M118" s="10" t="s">
        <v>25</v>
      </c>
      <c r="N118" s="10">
        <v>82.4</v>
      </c>
      <c r="O118">
        <v>96</v>
      </c>
      <c r="P118" s="10" t="s">
        <v>26</v>
      </c>
      <c r="Q118" t="str">
        <f>INDEX(Tratado!G:G,MATCH(GERAL!A118,Tratado!B:B,0))</f>
        <v>SELECIONADA</v>
      </c>
      <c r="R118" t="b">
        <f t="shared" si="3"/>
        <v>1</v>
      </c>
    </row>
    <row r="119" spans="1:18" x14ac:dyDescent="0.25">
      <c r="A119" t="s">
        <v>412</v>
      </c>
      <c r="B119">
        <v>27.6</v>
      </c>
      <c r="C119" t="s">
        <v>413</v>
      </c>
      <c r="D119" t="s">
        <v>18</v>
      </c>
      <c r="E119" t="s">
        <v>19</v>
      </c>
      <c r="F119" t="s">
        <v>414</v>
      </c>
      <c r="G119">
        <v>7304808446</v>
      </c>
      <c r="H119" t="s">
        <v>21</v>
      </c>
      <c r="I119" t="s">
        <v>170</v>
      </c>
      <c r="J119" t="s">
        <v>71</v>
      </c>
      <c r="K119" t="s">
        <v>24</v>
      </c>
      <c r="L119">
        <v>118</v>
      </c>
      <c r="M119" t="s">
        <v>25</v>
      </c>
      <c r="N119">
        <v>41.2</v>
      </c>
      <c r="O119">
        <v>9</v>
      </c>
      <c r="P119" t="s">
        <v>26</v>
      </c>
      <c r="Q119" t="str">
        <f>INDEX(Tratado!G:G,MATCH(GERAL!A119,Tratado!B:B,0))</f>
        <v>SELECIONADA</v>
      </c>
      <c r="R119" t="b">
        <f t="shared" si="3"/>
        <v>1</v>
      </c>
    </row>
    <row r="120" spans="1:18" x14ac:dyDescent="0.25">
      <c r="A120" t="s">
        <v>415</v>
      </c>
      <c r="B120">
        <v>27.3</v>
      </c>
      <c r="C120" t="s">
        <v>416</v>
      </c>
      <c r="D120" t="s">
        <v>18</v>
      </c>
      <c r="E120" t="s">
        <v>29</v>
      </c>
      <c r="F120" t="s">
        <v>417</v>
      </c>
      <c r="G120">
        <v>8954650430</v>
      </c>
      <c r="H120" t="s">
        <v>21</v>
      </c>
      <c r="I120" t="s">
        <v>22</v>
      </c>
      <c r="J120" t="s">
        <v>23</v>
      </c>
      <c r="K120" t="s">
        <v>171</v>
      </c>
      <c r="L120">
        <v>119</v>
      </c>
      <c r="M120" t="s">
        <v>25</v>
      </c>
      <c r="N120">
        <v>82.4</v>
      </c>
      <c r="O120">
        <v>97</v>
      </c>
      <c r="P120" t="s">
        <v>40</v>
      </c>
      <c r="Q120" t="str">
        <f>INDEX(Tratado!G:G,MATCH(GERAL!A120,Tratado!B:B,0))</f>
        <v>SUPLENTE</v>
      </c>
      <c r="R120" t="b">
        <f t="shared" si="3"/>
        <v>1</v>
      </c>
    </row>
    <row r="121" spans="1:18" x14ac:dyDescent="0.25">
      <c r="A121" t="s">
        <v>418</v>
      </c>
      <c r="B121">
        <v>27</v>
      </c>
      <c r="C121" t="s">
        <v>419</v>
      </c>
      <c r="D121" t="s">
        <v>18</v>
      </c>
      <c r="E121" t="s">
        <v>29</v>
      </c>
      <c r="F121" t="s">
        <v>420</v>
      </c>
      <c r="G121">
        <v>49338617491</v>
      </c>
      <c r="H121" t="s">
        <v>21</v>
      </c>
      <c r="I121" t="s">
        <v>32</v>
      </c>
      <c r="J121" t="s">
        <v>23</v>
      </c>
      <c r="K121" t="s">
        <v>33</v>
      </c>
      <c r="L121">
        <v>120</v>
      </c>
      <c r="M121" t="s">
        <v>25</v>
      </c>
      <c r="N121">
        <v>82.4</v>
      </c>
      <c r="O121">
        <v>98</v>
      </c>
      <c r="P121" t="s">
        <v>40</v>
      </c>
      <c r="Q121" t="str">
        <f>INDEX(Tratado!G:G,MATCH(GERAL!A121,Tratado!B:B,0))</f>
        <v>SUPLENTE</v>
      </c>
      <c r="R121" t="b">
        <f t="shared" si="3"/>
        <v>1</v>
      </c>
    </row>
    <row r="122" spans="1:18" x14ac:dyDescent="0.25">
      <c r="A122" t="s">
        <v>421</v>
      </c>
      <c r="B122">
        <v>27</v>
      </c>
      <c r="C122" t="s">
        <v>422</v>
      </c>
      <c r="D122" t="s">
        <v>18</v>
      </c>
      <c r="E122" t="s">
        <v>29</v>
      </c>
      <c r="F122" t="s">
        <v>423</v>
      </c>
      <c r="G122">
        <v>3859653466</v>
      </c>
      <c r="H122" t="s">
        <v>31</v>
      </c>
      <c r="I122" t="s">
        <v>58</v>
      </c>
      <c r="J122" t="s">
        <v>23</v>
      </c>
      <c r="K122" t="s">
        <v>33</v>
      </c>
      <c r="L122">
        <v>121</v>
      </c>
      <c r="M122" t="s">
        <v>25</v>
      </c>
      <c r="N122">
        <v>82.4</v>
      </c>
      <c r="O122">
        <v>99</v>
      </c>
      <c r="P122" t="s">
        <v>40</v>
      </c>
      <c r="Q122" t="str">
        <f>INDEX(Tratado!G:G,MATCH(GERAL!A122,Tratado!B:B,0))</f>
        <v>SUPLENTE</v>
      </c>
      <c r="R122" t="b">
        <f t="shared" si="3"/>
        <v>1</v>
      </c>
    </row>
    <row r="123" spans="1:18" x14ac:dyDescent="0.25">
      <c r="A123" t="s">
        <v>424</v>
      </c>
      <c r="B123">
        <v>27</v>
      </c>
      <c r="C123" t="s">
        <v>425</v>
      </c>
      <c r="D123" t="s">
        <v>18</v>
      </c>
      <c r="E123" t="s">
        <v>19</v>
      </c>
      <c r="F123" t="s">
        <v>426</v>
      </c>
      <c r="G123">
        <v>22265114820</v>
      </c>
      <c r="H123" t="s">
        <v>21</v>
      </c>
      <c r="I123" t="s">
        <v>22</v>
      </c>
      <c r="J123" t="s">
        <v>23</v>
      </c>
      <c r="K123" t="s">
        <v>134</v>
      </c>
      <c r="L123">
        <v>122</v>
      </c>
      <c r="M123" t="s">
        <v>25</v>
      </c>
      <c r="N123">
        <v>82.4</v>
      </c>
      <c r="O123">
        <v>100</v>
      </c>
      <c r="P123" t="s">
        <v>40</v>
      </c>
      <c r="Q123" t="str">
        <f>INDEX(Tratado!G:G,MATCH(GERAL!A123,Tratado!B:B,0))</f>
        <v>SUPLENTE</v>
      </c>
      <c r="R123" t="b">
        <f t="shared" si="3"/>
        <v>1</v>
      </c>
    </row>
    <row r="124" spans="1:18" x14ac:dyDescent="0.25">
      <c r="A124" t="s">
        <v>427</v>
      </c>
      <c r="B124">
        <v>27</v>
      </c>
      <c r="C124" t="s">
        <v>428</v>
      </c>
      <c r="D124" t="s">
        <v>18</v>
      </c>
      <c r="E124" t="s">
        <v>29</v>
      </c>
      <c r="F124" t="s">
        <v>429</v>
      </c>
      <c r="G124">
        <v>7391111406</v>
      </c>
      <c r="H124" t="s">
        <v>21</v>
      </c>
      <c r="I124" t="s">
        <v>22</v>
      </c>
      <c r="J124" t="s">
        <v>23</v>
      </c>
      <c r="K124" t="s">
        <v>33</v>
      </c>
      <c r="L124">
        <v>123</v>
      </c>
      <c r="M124" t="s">
        <v>25</v>
      </c>
      <c r="N124">
        <v>82.4</v>
      </c>
      <c r="O124">
        <v>101</v>
      </c>
      <c r="P124" t="s">
        <v>40</v>
      </c>
      <c r="Q124" t="str">
        <f>INDEX(Tratado!G:G,MATCH(GERAL!A124,Tratado!B:B,0))</f>
        <v>SUPLENTE</v>
      </c>
      <c r="R124" t="b">
        <f t="shared" si="3"/>
        <v>1</v>
      </c>
    </row>
    <row r="125" spans="1:18" x14ac:dyDescent="0.25">
      <c r="A125" t="s">
        <v>430</v>
      </c>
      <c r="B125">
        <v>27</v>
      </c>
      <c r="C125" t="s">
        <v>431</v>
      </c>
      <c r="D125" t="s">
        <v>18</v>
      </c>
      <c r="E125" t="s">
        <v>19</v>
      </c>
      <c r="F125" t="s">
        <v>432</v>
      </c>
      <c r="G125">
        <v>8449692490</v>
      </c>
      <c r="H125" t="s">
        <v>21</v>
      </c>
      <c r="I125" t="s">
        <v>58</v>
      </c>
      <c r="J125" t="s">
        <v>23</v>
      </c>
      <c r="K125" t="s">
        <v>134</v>
      </c>
      <c r="L125">
        <v>124</v>
      </c>
      <c r="M125" t="s">
        <v>25</v>
      </c>
      <c r="N125">
        <v>82.4</v>
      </c>
      <c r="O125">
        <v>102</v>
      </c>
      <c r="P125" t="s">
        <v>40</v>
      </c>
      <c r="Q125" t="str">
        <f>INDEX(Tratado!G:G,MATCH(GERAL!A125,Tratado!B:B,0))</f>
        <v>SUPLENTE</v>
      </c>
      <c r="R125" t="b">
        <f t="shared" si="3"/>
        <v>1</v>
      </c>
    </row>
    <row r="126" spans="1:18" x14ac:dyDescent="0.25">
      <c r="A126" t="s">
        <v>433</v>
      </c>
      <c r="B126">
        <v>27</v>
      </c>
      <c r="C126" t="s">
        <v>434</v>
      </c>
      <c r="D126" t="s">
        <v>18</v>
      </c>
      <c r="E126" t="s">
        <v>29</v>
      </c>
      <c r="F126" t="s">
        <v>435</v>
      </c>
      <c r="G126">
        <v>2619851408</v>
      </c>
      <c r="H126" t="s">
        <v>31</v>
      </c>
      <c r="I126" t="s">
        <v>22</v>
      </c>
      <c r="J126" t="s">
        <v>23</v>
      </c>
      <c r="K126" t="s">
        <v>33</v>
      </c>
      <c r="L126">
        <v>125</v>
      </c>
      <c r="M126" t="s">
        <v>25</v>
      </c>
      <c r="N126">
        <v>82.4</v>
      </c>
      <c r="O126">
        <v>103</v>
      </c>
      <c r="P126" t="s">
        <v>40</v>
      </c>
      <c r="Q126" t="str">
        <f>INDEX(Tratado!G:G,MATCH(GERAL!A126,Tratado!B:B,0))</f>
        <v>SUPLENTE</v>
      </c>
      <c r="R126" t="b">
        <f t="shared" si="3"/>
        <v>1</v>
      </c>
    </row>
    <row r="127" spans="1:18" x14ac:dyDescent="0.25">
      <c r="A127" t="s">
        <v>436</v>
      </c>
      <c r="B127">
        <v>26.5</v>
      </c>
      <c r="C127" t="s">
        <v>437</v>
      </c>
      <c r="D127" t="s">
        <v>18</v>
      </c>
      <c r="E127" t="s">
        <v>29</v>
      </c>
      <c r="F127" t="s">
        <v>438</v>
      </c>
      <c r="G127">
        <v>2690168480</v>
      </c>
      <c r="H127" t="s">
        <v>21</v>
      </c>
      <c r="I127" t="s">
        <v>32</v>
      </c>
      <c r="J127" t="s">
        <v>23</v>
      </c>
      <c r="K127" t="s">
        <v>134</v>
      </c>
      <c r="L127">
        <v>126</v>
      </c>
      <c r="M127" t="s">
        <v>25</v>
      </c>
      <c r="N127">
        <v>82.4</v>
      </c>
      <c r="O127">
        <v>104</v>
      </c>
      <c r="P127" t="s">
        <v>40</v>
      </c>
      <c r="Q127" t="str">
        <f>INDEX(Tratado!G:G,MATCH(GERAL!A127,Tratado!B:B,0))</f>
        <v>SUPLENTE</v>
      </c>
      <c r="R127" t="b">
        <f t="shared" si="3"/>
        <v>1</v>
      </c>
    </row>
    <row r="128" spans="1:18" x14ac:dyDescent="0.25">
      <c r="A128" t="s">
        <v>439</v>
      </c>
      <c r="B128">
        <v>26.4</v>
      </c>
      <c r="C128" t="s">
        <v>440</v>
      </c>
      <c r="D128" t="s">
        <v>18</v>
      </c>
      <c r="E128" t="s">
        <v>29</v>
      </c>
      <c r="F128" t="s">
        <v>441</v>
      </c>
      <c r="G128">
        <v>26570165453</v>
      </c>
      <c r="H128" t="s">
        <v>31</v>
      </c>
      <c r="I128" t="s">
        <v>58</v>
      </c>
      <c r="J128" t="s">
        <v>23</v>
      </c>
      <c r="K128" t="s">
        <v>33</v>
      </c>
      <c r="L128">
        <v>127</v>
      </c>
      <c r="M128" t="s">
        <v>25</v>
      </c>
      <c r="N128">
        <v>82.4</v>
      </c>
      <c r="O128">
        <v>105</v>
      </c>
      <c r="P128" t="s">
        <v>40</v>
      </c>
      <c r="Q128" t="str">
        <f>INDEX(Tratado!G:G,MATCH(GERAL!A128,Tratado!B:B,0))</f>
        <v>SUPLENTE</v>
      </c>
      <c r="R128" t="b">
        <f t="shared" si="3"/>
        <v>1</v>
      </c>
    </row>
    <row r="129" spans="1:18" x14ac:dyDescent="0.25">
      <c r="A129" t="s">
        <v>442</v>
      </c>
      <c r="B129">
        <v>26.4</v>
      </c>
      <c r="C129" t="s">
        <v>443</v>
      </c>
      <c r="D129" t="s">
        <v>18</v>
      </c>
      <c r="E129" t="s">
        <v>19</v>
      </c>
      <c r="F129" t="s">
        <v>444</v>
      </c>
      <c r="G129">
        <v>3868852492</v>
      </c>
      <c r="H129" t="s">
        <v>21</v>
      </c>
      <c r="I129" t="s">
        <v>32</v>
      </c>
      <c r="J129" t="s">
        <v>23</v>
      </c>
      <c r="K129" t="s">
        <v>24</v>
      </c>
      <c r="L129">
        <v>128</v>
      </c>
      <c r="M129" t="s">
        <v>25</v>
      </c>
      <c r="N129">
        <v>82.4</v>
      </c>
      <c r="O129">
        <v>106</v>
      </c>
      <c r="P129" t="s">
        <v>40</v>
      </c>
      <c r="Q129" t="str">
        <f>INDEX(Tratado!G:G,MATCH(GERAL!A129,Tratado!B:B,0))</f>
        <v>SUPLENTE</v>
      </c>
      <c r="R129" t="b">
        <f t="shared" si="3"/>
        <v>1</v>
      </c>
    </row>
    <row r="130" spans="1:18" x14ac:dyDescent="0.25">
      <c r="A130" t="s">
        <v>445</v>
      </c>
      <c r="B130">
        <v>26.4</v>
      </c>
      <c r="C130" t="s">
        <v>446</v>
      </c>
      <c r="D130" t="s">
        <v>18</v>
      </c>
      <c r="E130" t="s">
        <v>29</v>
      </c>
      <c r="F130" t="s">
        <v>447</v>
      </c>
      <c r="G130">
        <v>10750773464</v>
      </c>
      <c r="H130" t="s">
        <v>31</v>
      </c>
      <c r="I130" t="s">
        <v>448</v>
      </c>
      <c r="J130" t="s">
        <v>78</v>
      </c>
      <c r="K130" t="s">
        <v>33</v>
      </c>
      <c r="L130">
        <v>129</v>
      </c>
      <c r="M130" t="s">
        <v>25</v>
      </c>
      <c r="N130">
        <v>41.2</v>
      </c>
      <c r="O130">
        <v>4</v>
      </c>
      <c r="P130" t="s">
        <v>26</v>
      </c>
      <c r="Q130" t="str">
        <f>INDEX(Tratado!G:G,MATCH(GERAL!A130,Tratado!B:B,0))</f>
        <v>SELECIONADA</v>
      </c>
      <c r="R130" t="b">
        <f t="shared" si="3"/>
        <v>1</v>
      </c>
    </row>
    <row r="131" spans="1:18" x14ac:dyDescent="0.25">
      <c r="A131" t="s">
        <v>449</v>
      </c>
      <c r="B131">
        <v>26.4</v>
      </c>
      <c r="C131" t="s">
        <v>450</v>
      </c>
      <c r="D131" t="s">
        <v>18</v>
      </c>
      <c r="E131" t="s">
        <v>19</v>
      </c>
      <c r="F131" t="s">
        <v>451</v>
      </c>
      <c r="G131">
        <v>12150922452</v>
      </c>
      <c r="H131" t="s">
        <v>31</v>
      </c>
      <c r="I131" t="s">
        <v>22</v>
      </c>
      <c r="J131" t="s">
        <v>23</v>
      </c>
      <c r="K131" t="s">
        <v>33</v>
      </c>
      <c r="L131">
        <v>130</v>
      </c>
      <c r="M131" t="s">
        <v>25</v>
      </c>
      <c r="N131">
        <v>82.4</v>
      </c>
      <c r="O131">
        <v>107</v>
      </c>
      <c r="P131" t="s">
        <v>40</v>
      </c>
      <c r="Q131" t="str">
        <f>INDEX(Tratado!G:G,MATCH(GERAL!A131,Tratado!B:B,0))</f>
        <v>SUPLENTE</v>
      </c>
      <c r="R131" t="b">
        <f t="shared" ref="R131:R194" si="4">Q131=P131</f>
        <v>1</v>
      </c>
    </row>
    <row r="132" spans="1:18" x14ac:dyDescent="0.25">
      <c r="A132" t="s">
        <v>452</v>
      </c>
      <c r="B132">
        <v>26.4</v>
      </c>
      <c r="C132" t="s">
        <v>453</v>
      </c>
      <c r="D132" t="s">
        <v>18</v>
      </c>
      <c r="E132" t="s">
        <v>29</v>
      </c>
      <c r="F132" t="s">
        <v>454</v>
      </c>
      <c r="G132">
        <v>9875605492</v>
      </c>
      <c r="H132" t="s">
        <v>31</v>
      </c>
      <c r="I132" t="s">
        <v>22</v>
      </c>
      <c r="J132" t="s">
        <v>23</v>
      </c>
      <c r="K132" t="s">
        <v>33</v>
      </c>
      <c r="L132">
        <v>131</v>
      </c>
      <c r="M132" t="s">
        <v>25</v>
      </c>
      <c r="N132">
        <v>82.4</v>
      </c>
      <c r="O132">
        <v>108</v>
      </c>
      <c r="P132" t="s">
        <v>40</v>
      </c>
      <c r="Q132" t="str">
        <f>INDEX(Tratado!G:G,MATCH(GERAL!A132,Tratado!B:B,0))</f>
        <v>SUPLENTE</v>
      </c>
      <c r="R132" t="b">
        <f t="shared" si="4"/>
        <v>1</v>
      </c>
    </row>
    <row r="133" spans="1:18" x14ac:dyDescent="0.25">
      <c r="A133" t="s">
        <v>455</v>
      </c>
      <c r="B133">
        <v>26.4</v>
      </c>
      <c r="C133" t="s">
        <v>456</v>
      </c>
      <c r="D133" t="s">
        <v>18</v>
      </c>
      <c r="E133" t="s">
        <v>29</v>
      </c>
      <c r="F133" t="s">
        <v>457</v>
      </c>
      <c r="G133">
        <v>3930974479</v>
      </c>
      <c r="H133" t="s">
        <v>31</v>
      </c>
      <c r="I133" t="s">
        <v>163</v>
      </c>
      <c r="J133" t="s">
        <v>71</v>
      </c>
      <c r="K133" t="s">
        <v>33</v>
      </c>
      <c r="L133">
        <v>132</v>
      </c>
      <c r="M133" t="s">
        <v>25</v>
      </c>
      <c r="N133">
        <v>41.2</v>
      </c>
      <c r="O133">
        <v>10</v>
      </c>
      <c r="P133" t="s">
        <v>26</v>
      </c>
      <c r="Q133" t="str">
        <f>INDEX(Tratado!G:G,MATCH(GERAL!A133,Tratado!B:B,0))</f>
        <v>SELECIONADA</v>
      </c>
      <c r="R133" t="b">
        <f t="shared" si="4"/>
        <v>1</v>
      </c>
    </row>
    <row r="134" spans="1:18" x14ac:dyDescent="0.25">
      <c r="A134" t="s">
        <v>458</v>
      </c>
      <c r="B134">
        <v>26.4</v>
      </c>
      <c r="C134" t="s">
        <v>459</v>
      </c>
      <c r="D134" t="s">
        <v>18</v>
      </c>
      <c r="E134" t="s">
        <v>19</v>
      </c>
      <c r="F134" t="s">
        <v>460</v>
      </c>
      <c r="G134">
        <v>9658326439</v>
      </c>
      <c r="H134" t="s">
        <v>31</v>
      </c>
      <c r="I134" t="s">
        <v>232</v>
      </c>
      <c r="J134" t="s">
        <v>82</v>
      </c>
      <c r="K134" t="s">
        <v>24</v>
      </c>
      <c r="L134">
        <v>133</v>
      </c>
      <c r="M134" t="s">
        <v>25</v>
      </c>
      <c r="N134">
        <v>41.2</v>
      </c>
      <c r="O134">
        <v>11</v>
      </c>
      <c r="P134" t="s">
        <v>26</v>
      </c>
      <c r="Q134" t="str">
        <f>INDEX(Tratado!G:G,MATCH(GERAL!A134,Tratado!B:B,0))</f>
        <v>SELECIONADA</v>
      </c>
      <c r="R134" t="b">
        <f t="shared" si="4"/>
        <v>1</v>
      </c>
    </row>
    <row r="135" spans="1:18" x14ac:dyDescent="0.25">
      <c r="A135" t="s">
        <v>461</v>
      </c>
      <c r="B135">
        <v>26.25</v>
      </c>
      <c r="C135" t="s">
        <v>462</v>
      </c>
      <c r="D135" t="s">
        <v>18</v>
      </c>
      <c r="E135" t="s">
        <v>29</v>
      </c>
      <c r="F135" t="s">
        <v>463</v>
      </c>
      <c r="G135">
        <v>40236510444</v>
      </c>
      <c r="H135" t="s">
        <v>31</v>
      </c>
      <c r="I135" t="s">
        <v>163</v>
      </c>
      <c r="J135" t="s">
        <v>71</v>
      </c>
      <c r="K135" t="s">
        <v>464</v>
      </c>
      <c r="L135">
        <v>134</v>
      </c>
      <c r="M135" t="s">
        <v>25</v>
      </c>
      <c r="N135">
        <v>41.2</v>
      </c>
      <c r="O135">
        <v>11</v>
      </c>
      <c r="P135" t="s">
        <v>26</v>
      </c>
      <c r="Q135" t="str">
        <f>INDEX(Tratado!G:G,MATCH(GERAL!A135,Tratado!B:B,0))</f>
        <v>SELECIONADA</v>
      </c>
      <c r="R135" t="b">
        <f t="shared" si="4"/>
        <v>1</v>
      </c>
    </row>
    <row r="136" spans="1:18" x14ac:dyDescent="0.25">
      <c r="A136" t="s">
        <v>465</v>
      </c>
      <c r="B136">
        <v>26</v>
      </c>
      <c r="C136" t="s">
        <v>466</v>
      </c>
      <c r="D136" t="s">
        <v>18</v>
      </c>
      <c r="E136" t="s">
        <v>29</v>
      </c>
      <c r="F136" t="s">
        <v>467</v>
      </c>
      <c r="G136">
        <v>7878194416</v>
      </c>
      <c r="H136" t="s">
        <v>21</v>
      </c>
      <c r="I136" t="s">
        <v>32</v>
      </c>
      <c r="J136" t="s">
        <v>23</v>
      </c>
      <c r="K136" t="s">
        <v>134</v>
      </c>
      <c r="L136">
        <v>135</v>
      </c>
      <c r="M136" t="s">
        <v>25</v>
      </c>
      <c r="N136">
        <v>82.4</v>
      </c>
      <c r="O136">
        <v>109</v>
      </c>
      <c r="P136" t="s">
        <v>40</v>
      </c>
      <c r="Q136" t="str">
        <f>INDEX(Tratado!G:G,MATCH(GERAL!A136,Tratado!B:B,0))</f>
        <v>SUPLENTE</v>
      </c>
      <c r="R136" t="b">
        <f t="shared" si="4"/>
        <v>1</v>
      </c>
    </row>
    <row r="137" spans="1:18" x14ac:dyDescent="0.25">
      <c r="A137" t="s">
        <v>468</v>
      </c>
      <c r="B137">
        <v>25.8</v>
      </c>
      <c r="C137" t="s">
        <v>469</v>
      </c>
      <c r="D137" t="s">
        <v>18</v>
      </c>
      <c r="E137" t="s">
        <v>29</v>
      </c>
      <c r="F137" t="s">
        <v>470</v>
      </c>
      <c r="G137">
        <v>2780971460</v>
      </c>
      <c r="H137" t="s">
        <v>31</v>
      </c>
      <c r="I137" t="s">
        <v>58</v>
      </c>
      <c r="J137" t="s">
        <v>23</v>
      </c>
      <c r="K137" t="s">
        <v>24</v>
      </c>
      <c r="L137">
        <v>136</v>
      </c>
      <c r="M137" t="s">
        <v>25</v>
      </c>
      <c r="N137">
        <v>82.4</v>
      </c>
      <c r="O137">
        <v>110</v>
      </c>
      <c r="P137" t="s">
        <v>40</v>
      </c>
      <c r="Q137" t="str">
        <f>INDEX(Tratado!G:G,MATCH(GERAL!A137,Tratado!B:B,0))</f>
        <v>SUPLENTE</v>
      </c>
      <c r="R137" t="b">
        <f t="shared" si="4"/>
        <v>1</v>
      </c>
    </row>
    <row r="138" spans="1:18" x14ac:dyDescent="0.25">
      <c r="A138" t="s">
        <v>471</v>
      </c>
      <c r="B138">
        <v>25.8</v>
      </c>
      <c r="C138" t="s">
        <v>472</v>
      </c>
      <c r="D138" t="s">
        <v>18</v>
      </c>
      <c r="E138" t="s">
        <v>29</v>
      </c>
      <c r="F138" t="s">
        <v>473</v>
      </c>
      <c r="G138">
        <v>4736596465</v>
      </c>
      <c r="H138" t="s">
        <v>31</v>
      </c>
      <c r="I138" t="s">
        <v>58</v>
      </c>
      <c r="J138" t="s">
        <v>23</v>
      </c>
      <c r="K138" t="s">
        <v>33</v>
      </c>
      <c r="L138">
        <v>137</v>
      </c>
      <c r="M138" t="s">
        <v>25</v>
      </c>
      <c r="N138">
        <v>82.4</v>
      </c>
      <c r="O138">
        <v>111</v>
      </c>
      <c r="P138" t="s">
        <v>40</v>
      </c>
      <c r="Q138" t="str">
        <f>INDEX(Tratado!G:G,MATCH(GERAL!A138,Tratado!B:B,0))</f>
        <v>SUPLENTE</v>
      </c>
      <c r="R138" t="b">
        <f t="shared" si="4"/>
        <v>1</v>
      </c>
    </row>
    <row r="139" spans="1:18" x14ac:dyDescent="0.25">
      <c r="A139" t="s">
        <v>474</v>
      </c>
      <c r="B139">
        <v>25.8</v>
      </c>
      <c r="C139" t="s">
        <v>475</v>
      </c>
      <c r="D139" t="s">
        <v>18</v>
      </c>
      <c r="E139" t="s">
        <v>29</v>
      </c>
      <c r="F139" t="s">
        <v>476</v>
      </c>
      <c r="G139">
        <v>3679331444</v>
      </c>
      <c r="H139" t="s">
        <v>31</v>
      </c>
      <c r="I139" t="s">
        <v>22</v>
      </c>
      <c r="J139" t="s">
        <v>23</v>
      </c>
      <c r="K139" t="s">
        <v>33</v>
      </c>
      <c r="L139">
        <v>138</v>
      </c>
      <c r="M139" t="s">
        <v>25</v>
      </c>
      <c r="N139">
        <v>82.4</v>
      </c>
      <c r="O139">
        <v>112</v>
      </c>
      <c r="P139" t="s">
        <v>40</v>
      </c>
      <c r="Q139" t="str">
        <f>INDEX(Tratado!G:G,MATCH(GERAL!A139,Tratado!B:B,0))</f>
        <v>SUPLENTE</v>
      </c>
      <c r="R139" t="b">
        <f t="shared" si="4"/>
        <v>1</v>
      </c>
    </row>
    <row r="140" spans="1:18" x14ac:dyDescent="0.25">
      <c r="A140" t="s">
        <v>477</v>
      </c>
      <c r="B140">
        <v>25.8</v>
      </c>
      <c r="C140" t="s">
        <v>478</v>
      </c>
      <c r="D140" t="s">
        <v>18</v>
      </c>
      <c r="E140" t="s">
        <v>29</v>
      </c>
      <c r="F140" t="s">
        <v>479</v>
      </c>
      <c r="G140">
        <v>33387922809</v>
      </c>
      <c r="H140" t="s">
        <v>21</v>
      </c>
      <c r="I140" t="s">
        <v>22</v>
      </c>
      <c r="J140" t="s">
        <v>23</v>
      </c>
      <c r="K140" t="s">
        <v>24</v>
      </c>
      <c r="L140">
        <v>139</v>
      </c>
      <c r="M140" t="s">
        <v>25</v>
      </c>
      <c r="N140">
        <v>82.4</v>
      </c>
      <c r="O140">
        <v>113</v>
      </c>
      <c r="P140" t="s">
        <v>40</v>
      </c>
      <c r="Q140" t="str">
        <f>INDEX(Tratado!G:G,MATCH(GERAL!A140,Tratado!B:B,0))</f>
        <v>SUPLENTE</v>
      </c>
      <c r="R140" t="b">
        <f t="shared" si="4"/>
        <v>1</v>
      </c>
    </row>
    <row r="141" spans="1:18" x14ac:dyDescent="0.25">
      <c r="A141" t="s">
        <v>480</v>
      </c>
      <c r="B141">
        <v>25.8</v>
      </c>
      <c r="C141" t="s">
        <v>481</v>
      </c>
      <c r="D141" t="s">
        <v>18</v>
      </c>
      <c r="E141" t="s">
        <v>29</v>
      </c>
      <c r="F141" t="s">
        <v>482</v>
      </c>
      <c r="G141">
        <v>78142253453</v>
      </c>
      <c r="H141" t="s">
        <v>31</v>
      </c>
      <c r="I141" t="s">
        <v>263</v>
      </c>
      <c r="J141" t="s">
        <v>23</v>
      </c>
      <c r="K141" t="s">
        <v>33</v>
      </c>
      <c r="L141">
        <v>140</v>
      </c>
      <c r="M141" t="s">
        <v>25</v>
      </c>
      <c r="N141">
        <v>82.4</v>
      </c>
      <c r="O141">
        <v>114</v>
      </c>
      <c r="P141" t="s">
        <v>40</v>
      </c>
      <c r="Q141" t="str">
        <f>INDEX(Tratado!G:G,MATCH(GERAL!A141,Tratado!B:B,0))</f>
        <v>SUPLENTE</v>
      </c>
      <c r="R141" t="b">
        <f t="shared" si="4"/>
        <v>1</v>
      </c>
    </row>
    <row r="142" spans="1:18" x14ac:dyDescent="0.25">
      <c r="A142" t="s">
        <v>483</v>
      </c>
      <c r="B142">
        <v>25.8</v>
      </c>
      <c r="C142" t="s">
        <v>484</v>
      </c>
      <c r="D142" t="s">
        <v>18</v>
      </c>
      <c r="E142" t="s">
        <v>29</v>
      </c>
      <c r="F142" t="s">
        <v>485</v>
      </c>
      <c r="G142">
        <v>70411016490</v>
      </c>
      <c r="H142" t="s">
        <v>21</v>
      </c>
      <c r="I142" t="s">
        <v>486</v>
      </c>
      <c r="J142" t="s">
        <v>82</v>
      </c>
      <c r="K142" t="s">
        <v>33</v>
      </c>
      <c r="L142">
        <v>141</v>
      </c>
      <c r="M142" t="s">
        <v>25</v>
      </c>
      <c r="N142">
        <v>41.2</v>
      </c>
      <c r="O142">
        <v>12</v>
      </c>
      <c r="P142" t="s">
        <v>26</v>
      </c>
      <c r="Q142" t="str">
        <f>INDEX(Tratado!G:G,MATCH(GERAL!A142,Tratado!B:B,0))</f>
        <v>SELECIONADA</v>
      </c>
      <c r="R142" t="b">
        <f t="shared" si="4"/>
        <v>1</v>
      </c>
    </row>
    <row r="143" spans="1:18" x14ac:dyDescent="0.25">
      <c r="A143" t="s">
        <v>487</v>
      </c>
      <c r="B143">
        <v>25.8</v>
      </c>
      <c r="C143" t="s">
        <v>488</v>
      </c>
      <c r="D143" t="s">
        <v>18</v>
      </c>
      <c r="E143" t="s">
        <v>29</v>
      </c>
      <c r="F143" t="s">
        <v>489</v>
      </c>
      <c r="G143">
        <v>8247036428</v>
      </c>
      <c r="H143" t="s">
        <v>21</v>
      </c>
      <c r="I143" t="s">
        <v>22</v>
      </c>
      <c r="J143" t="s">
        <v>23</v>
      </c>
      <c r="K143" t="s">
        <v>24</v>
      </c>
      <c r="L143">
        <v>142</v>
      </c>
      <c r="M143" t="s">
        <v>25</v>
      </c>
      <c r="N143">
        <v>82.4</v>
      </c>
      <c r="O143">
        <v>115</v>
      </c>
      <c r="P143" t="s">
        <v>40</v>
      </c>
      <c r="Q143" t="str">
        <f>INDEX(Tratado!G:G,MATCH(GERAL!A143,Tratado!B:B,0))</f>
        <v>SUPLENTE</v>
      </c>
      <c r="R143" t="b">
        <f t="shared" si="4"/>
        <v>1</v>
      </c>
    </row>
    <row r="144" spans="1:18" x14ac:dyDescent="0.25">
      <c r="A144" t="s">
        <v>490</v>
      </c>
      <c r="B144">
        <v>25.8</v>
      </c>
      <c r="C144" t="s">
        <v>491</v>
      </c>
      <c r="D144" t="s">
        <v>18</v>
      </c>
      <c r="E144" t="s">
        <v>19</v>
      </c>
      <c r="F144" t="s">
        <v>492</v>
      </c>
      <c r="G144">
        <v>10484530496</v>
      </c>
      <c r="H144" t="s">
        <v>31</v>
      </c>
      <c r="I144" t="s">
        <v>493</v>
      </c>
      <c r="J144" t="s">
        <v>71</v>
      </c>
      <c r="K144" t="s">
        <v>33</v>
      </c>
      <c r="L144">
        <v>143</v>
      </c>
      <c r="M144" t="s">
        <v>25</v>
      </c>
      <c r="N144">
        <v>41.2</v>
      </c>
      <c r="O144">
        <v>12</v>
      </c>
      <c r="P144" t="s">
        <v>26</v>
      </c>
      <c r="Q144" t="str">
        <f>INDEX(Tratado!G:G,MATCH(GERAL!A144,Tratado!B:B,0))</f>
        <v>SELECIONADA</v>
      </c>
      <c r="R144" t="b">
        <f t="shared" si="4"/>
        <v>1</v>
      </c>
    </row>
    <row r="145" spans="1:18" x14ac:dyDescent="0.25">
      <c r="A145" t="s">
        <v>494</v>
      </c>
      <c r="B145">
        <v>25.725000000000001</v>
      </c>
      <c r="C145" t="s">
        <v>495</v>
      </c>
      <c r="D145" t="s">
        <v>18</v>
      </c>
      <c r="E145" t="s">
        <v>19</v>
      </c>
      <c r="F145" t="s">
        <v>496</v>
      </c>
      <c r="G145">
        <v>5832878400</v>
      </c>
      <c r="H145" t="s">
        <v>21</v>
      </c>
      <c r="I145" t="s">
        <v>22</v>
      </c>
      <c r="J145" t="s">
        <v>23</v>
      </c>
      <c r="K145" t="s">
        <v>171</v>
      </c>
      <c r="L145">
        <v>144</v>
      </c>
      <c r="M145" t="s">
        <v>25</v>
      </c>
      <c r="N145">
        <v>82.4</v>
      </c>
      <c r="O145">
        <v>116</v>
      </c>
      <c r="P145" t="s">
        <v>40</v>
      </c>
      <c r="Q145" t="str">
        <f>INDEX(Tratado!G:G,MATCH(GERAL!A145,Tratado!B:B,0))</f>
        <v>SUPLENTE</v>
      </c>
      <c r="R145" t="b">
        <f t="shared" si="4"/>
        <v>1</v>
      </c>
    </row>
    <row r="146" spans="1:18" x14ac:dyDescent="0.25">
      <c r="A146" t="s">
        <v>497</v>
      </c>
      <c r="B146">
        <v>25.725000000000001</v>
      </c>
      <c r="C146" t="s">
        <v>498</v>
      </c>
      <c r="D146" t="s">
        <v>18</v>
      </c>
      <c r="E146" t="s">
        <v>29</v>
      </c>
      <c r="F146" t="s">
        <v>499</v>
      </c>
      <c r="G146">
        <v>11202439713</v>
      </c>
      <c r="H146" t="s">
        <v>21</v>
      </c>
      <c r="I146" t="s">
        <v>58</v>
      </c>
      <c r="J146" t="s">
        <v>23</v>
      </c>
      <c r="K146" t="s">
        <v>171</v>
      </c>
      <c r="L146">
        <v>145</v>
      </c>
      <c r="M146" t="s">
        <v>25</v>
      </c>
      <c r="N146">
        <v>82.4</v>
      </c>
      <c r="O146">
        <v>117</v>
      </c>
      <c r="P146" t="s">
        <v>40</v>
      </c>
      <c r="Q146" t="str">
        <f>INDEX(Tratado!G:G,MATCH(GERAL!A146,Tratado!B:B,0))</f>
        <v>SUPLENTE</v>
      </c>
      <c r="R146" t="b">
        <f t="shared" si="4"/>
        <v>1</v>
      </c>
    </row>
    <row r="147" spans="1:18" x14ac:dyDescent="0.25">
      <c r="A147" t="s">
        <v>500</v>
      </c>
      <c r="B147">
        <v>25.5</v>
      </c>
      <c r="C147" t="s">
        <v>501</v>
      </c>
      <c r="D147" t="s">
        <v>18</v>
      </c>
      <c r="E147" t="s">
        <v>29</v>
      </c>
      <c r="F147" t="s">
        <v>502</v>
      </c>
      <c r="G147">
        <v>54424747972</v>
      </c>
      <c r="H147" t="s">
        <v>21</v>
      </c>
      <c r="I147" t="s">
        <v>22</v>
      </c>
      <c r="J147" t="s">
        <v>23</v>
      </c>
      <c r="K147" t="s">
        <v>134</v>
      </c>
      <c r="L147">
        <v>146</v>
      </c>
      <c r="M147" t="s">
        <v>25</v>
      </c>
      <c r="N147">
        <v>82.4</v>
      </c>
      <c r="O147">
        <v>118</v>
      </c>
      <c r="P147" t="s">
        <v>40</v>
      </c>
      <c r="Q147" t="str">
        <f>INDEX(Tratado!G:G,MATCH(GERAL!A147,Tratado!B:B,0))</f>
        <v>SUPLENTE</v>
      </c>
      <c r="R147" t="b">
        <f t="shared" si="4"/>
        <v>1</v>
      </c>
    </row>
    <row r="148" spans="1:18" x14ac:dyDescent="0.25">
      <c r="A148" t="s">
        <v>503</v>
      </c>
      <c r="B148">
        <v>25.5</v>
      </c>
      <c r="C148" t="s">
        <v>504</v>
      </c>
      <c r="D148" t="s">
        <v>18</v>
      </c>
      <c r="E148" t="s">
        <v>29</v>
      </c>
      <c r="F148" t="s">
        <v>505</v>
      </c>
      <c r="G148">
        <v>57843023453</v>
      </c>
      <c r="H148" t="s">
        <v>21</v>
      </c>
      <c r="I148" t="s">
        <v>22</v>
      </c>
      <c r="J148" t="s">
        <v>23</v>
      </c>
      <c r="K148" t="s">
        <v>134</v>
      </c>
      <c r="L148">
        <v>147</v>
      </c>
      <c r="M148" t="s">
        <v>25</v>
      </c>
      <c r="N148">
        <v>82.4</v>
      </c>
      <c r="O148">
        <v>119</v>
      </c>
      <c r="P148" t="s">
        <v>40</v>
      </c>
      <c r="Q148" t="str">
        <f>INDEX(Tratado!G:G,MATCH(GERAL!A148,Tratado!B:B,0))</f>
        <v>SUPLENTE</v>
      </c>
      <c r="R148" t="b">
        <f t="shared" si="4"/>
        <v>1</v>
      </c>
    </row>
    <row r="149" spans="1:18" x14ac:dyDescent="0.25">
      <c r="A149" t="s">
        <v>506</v>
      </c>
      <c r="B149">
        <v>25.5</v>
      </c>
      <c r="C149" t="s">
        <v>507</v>
      </c>
      <c r="D149" t="s">
        <v>18</v>
      </c>
      <c r="E149" t="s">
        <v>29</v>
      </c>
      <c r="F149" t="s">
        <v>508</v>
      </c>
      <c r="G149">
        <v>5197781467</v>
      </c>
      <c r="H149" t="s">
        <v>21</v>
      </c>
      <c r="I149" t="s">
        <v>22</v>
      </c>
      <c r="J149" t="s">
        <v>23</v>
      </c>
      <c r="K149" t="s">
        <v>134</v>
      </c>
      <c r="L149">
        <v>148</v>
      </c>
      <c r="M149" t="s">
        <v>25</v>
      </c>
      <c r="N149">
        <v>82.4</v>
      </c>
      <c r="O149">
        <v>120</v>
      </c>
      <c r="P149" t="s">
        <v>40</v>
      </c>
      <c r="Q149" t="str">
        <f>INDEX(Tratado!G:G,MATCH(GERAL!A149,Tratado!B:B,0))</f>
        <v>SUPLENTE</v>
      </c>
      <c r="R149" t="b">
        <f t="shared" si="4"/>
        <v>1</v>
      </c>
    </row>
    <row r="150" spans="1:18" x14ac:dyDescent="0.25">
      <c r="A150" t="s">
        <v>509</v>
      </c>
      <c r="B150">
        <v>25.2</v>
      </c>
      <c r="C150" t="s">
        <v>510</v>
      </c>
      <c r="D150" t="s">
        <v>18</v>
      </c>
      <c r="E150" t="s">
        <v>29</v>
      </c>
      <c r="F150" t="s">
        <v>511</v>
      </c>
      <c r="G150">
        <v>45950016491</v>
      </c>
      <c r="H150" t="s">
        <v>21</v>
      </c>
      <c r="I150" t="s">
        <v>22</v>
      </c>
      <c r="J150" t="s">
        <v>23</v>
      </c>
      <c r="K150" t="s">
        <v>24</v>
      </c>
      <c r="L150">
        <v>149</v>
      </c>
      <c r="M150" t="s">
        <v>25</v>
      </c>
      <c r="N150">
        <v>82.4</v>
      </c>
      <c r="O150">
        <v>121</v>
      </c>
      <c r="P150" t="s">
        <v>40</v>
      </c>
      <c r="Q150" t="str">
        <f>INDEX(Tratado!G:G,MATCH(GERAL!A150,Tratado!B:B,0))</f>
        <v>SUPLENTE</v>
      </c>
      <c r="R150" t="b">
        <f t="shared" si="4"/>
        <v>1</v>
      </c>
    </row>
    <row r="151" spans="1:18" x14ac:dyDescent="0.25">
      <c r="A151" t="s">
        <v>512</v>
      </c>
      <c r="B151">
        <v>25.2</v>
      </c>
      <c r="C151" t="s">
        <v>513</v>
      </c>
      <c r="D151" t="s">
        <v>18</v>
      </c>
      <c r="E151" t="s">
        <v>19</v>
      </c>
      <c r="F151" t="s">
        <v>514</v>
      </c>
      <c r="G151">
        <v>2657211488</v>
      </c>
      <c r="H151" t="s">
        <v>31</v>
      </c>
      <c r="I151" t="s">
        <v>253</v>
      </c>
      <c r="J151" t="s">
        <v>23</v>
      </c>
      <c r="K151" t="s">
        <v>33</v>
      </c>
      <c r="L151">
        <v>150</v>
      </c>
      <c r="M151" t="s">
        <v>25</v>
      </c>
      <c r="N151">
        <v>82.4</v>
      </c>
      <c r="O151">
        <v>122</v>
      </c>
      <c r="P151" t="s">
        <v>40</v>
      </c>
      <c r="Q151" t="str">
        <f>INDEX(Tratado!G:G,MATCH(GERAL!A151,Tratado!B:B,0))</f>
        <v>SUPLENTE</v>
      </c>
      <c r="R151" t="b">
        <f t="shared" si="4"/>
        <v>1</v>
      </c>
    </row>
    <row r="152" spans="1:18" x14ac:dyDescent="0.25">
      <c r="A152" t="s">
        <v>515</v>
      </c>
      <c r="B152">
        <v>25.2</v>
      </c>
      <c r="C152" t="s">
        <v>516</v>
      </c>
      <c r="D152" t="s">
        <v>18</v>
      </c>
      <c r="E152" t="s">
        <v>19</v>
      </c>
      <c r="F152" t="s">
        <v>517</v>
      </c>
      <c r="G152">
        <v>19522849880</v>
      </c>
      <c r="H152" t="s">
        <v>21</v>
      </c>
      <c r="I152" t="s">
        <v>22</v>
      </c>
      <c r="J152" t="s">
        <v>23</v>
      </c>
      <c r="K152" t="s">
        <v>24</v>
      </c>
      <c r="L152">
        <v>151</v>
      </c>
      <c r="M152" t="s">
        <v>25</v>
      </c>
      <c r="N152">
        <v>82.4</v>
      </c>
      <c r="O152">
        <v>123</v>
      </c>
      <c r="P152" t="s">
        <v>40</v>
      </c>
      <c r="Q152" t="str">
        <f>INDEX(Tratado!G:G,MATCH(GERAL!A152,Tratado!B:B,0))</f>
        <v>SUPLENTE</v>
      </c>
      <c r="R152" t="b">
        <f t="shared" si="4"/>
        <v>1</v>
      </c>
    </row>
    <row r="153" spans="1:18" x14ac:dyDescent="0.25">
      <c r="A153" t="s">
        <v>518</v>
      </c>
      <c r="B153">
        <v>25.2</v>
      </c>
      <c r="C153" t="s">
        <v>519</v>
      </c>
      <c r="D153" t="s">
        <v>18</v>
      </c>
      <c r="E153" t="s">
        <v>19</v>
      </c>
      <c r="F153" t="s">
        <v>520</v>
      </c>
      <c r="G153">
        <v>90024710415</v>
      </c>
      <c r="H153" t="s">
        <v>21</v>
      </c>
      <c r="I153" t="s">
        <v>22</v>
      </c>
      <c r="J153" t="s">
        <v>23</v>
      </c>
      <c r="K153" t="s">
        <v>24</v>
      </c>
      <c r="L153">
        <v>152</v>
      </c>
      <c r="M153" t="s">
        <v>25</v>
      </c>
      <c r="N153">
        <v>82.4</v>
      </c>
      <c r="O153">
        <v>124</v>
      </c>
      <c r="P153" t="s">
        <v>40</v>
      </c>
      <c r="Q153" t="str">
        <f>INDEX(Tratado!G:G,MATCH(GERAL!A153,Tratado!B:B,0))</f>
        <v>SUPLENTE</v>
      </c>
      <c r="R153" t="b">
        <f t="shared" si="4"/>
        <v>1</v>
      </c>
    </row>
    <row r="154" spans="1:18" x14ac:dyDescent="0.25">
      <c r="A154" t="s">
        <v>521</v>
      </c>
      <c r="B154">
        <v>25.2</v>
      </c>
      <c r="C154" t="s">
        <v>522</v>
      </c>
      <c r="D154" t="s">
        <v>18</v>
      </c>
      <c r="E154" t="s">
        <v>19</v>
      </c>
      <c r="F154" t="s">
        <v>523</v>
      </c>
      <c r="G154">
        <v>84223154591</v>
      </c>
      <c r="H154" t="s">
        <v>31</v>
      </c>
      <c r="I154" t="s">
        <v>448</v>
      </c>
      <c r="J154" t="s">
        <v>78</v>
      </c>
      <c r="K154" t="s">
        <v>33</v>
      </c>
      <c r="L154">
        <v>153</v>
      </c>
      <c r="M154" t="s">
        <v>25</v>
      </c>
      <c r="N154">
        <v>41.2</v>
      </c>
      <c r="O154">
        <v>5</v>
      </c>
      <c r="P154" t="s">
        <v>26</v>
      </c>
      <c r="Q154" t="str">
        <f>INDEX(Tratado!G:G,MATCH(GERAL!A154,Tratado!B:B,0))</f>
        <v>SELECIONADA</v>
      </c>
      <c r="R154" t="b">
        <f t="shared" si="4"/>
        <v>1</v>
      </c>
    </row>
    <row r="155" spans="1:18" x14ac:dyDescent="0.25">
      <c r="A155" t="s">
        <v>524</v>
      </c>
      <c r="B155">
        <v>25.2</v>
      </c>
      <c r="C155" t="s">
        <v>525</v>
      </c>
      <c r="D155" t="s">
        <v>18</v>
      </c>
      <c r="E155" t="s">
        <v>29</v>
      </c>
      <c r="F155" t="s">
        <v>526</v>
      </c>
      <c r="G155">
        <v>2511180456</v>
      </c>
      <c r="H155" t="s">
        <v>31</v>
      </c>
      <c r="I155" t="s">
        <v>22</v>
      </c>
      <c r="J155" t="s">
        <v>23</v>
      </c>
      <c r="K155" t="s">
        <v>33</v>
      </c>
      <c r="L155">
        <v>154</v>
      </c>
      <c r="M155" t="s">
        <v>25</v>
      </c>
      <c r="N155">
        <v>82.4</v>
      </c>
      <c r="O155">
        <v>125</v>
      </c>
      <c r="P155" t="s">
        <v>40</v>
      </c>
      <c r="Q155" t="str">
        <f>INDEX(Tratado!G:G,MATCH(GERAL!A155,Tratado!B:B,0))</f>
        <v>SUPLENTE</v>
      </c>
      <c r="R155" t="b">
        <f t="shared" si="4"/>
        <v>1</v>
      </c>
    </row>
    <row r="156" spans="1:18" x14ac:dyDescent="0.25">
      <c r="A156" t="s">
        <v>527</v>
      </c>
      <c r="B156">
        <v>25.2</v>
      </c>
      <c r="C156" t="s">
        <v>528</v>
      </c>
      <c r="D156" t="s">
        <v>18</v>
      </c>
      <c r="E156" t="s">
        <v>29</v>
      </c>
      <c r="F156" t="s">
        <v>529</v>
      </c>
      <c r="G156">
        <v>12776081480</v>
      </c>
      <c r="H156" t="s">
        <v>21</v>
      </c>
      <c r="I156" t="s">
        <v>182</v>
      </c>
      <c r="J156" t="s">
        <v>82</v>
      </c>
      <c r="K156" t="s">
        <v>33</v>
      </c>
      <c r="L156">
        <v>155</v>
      </c>
      <c r="M156" t="s">
        <v>25</v>
      </c>
      <c r="N156">
        <v>41.2</v>
      </c>
      <c r="O156">
        <v>13</v>
      </c>
      <c r="P156" t="s">
        <v>26</v>
      </c>
      <c r="Q156" t="str">
        <f>INDEX(Tratado!G:G,MATCH(GERAL!A156,Tratado!B:B,0))</f>
        <v>SELECIONADA</v>
      </c>
      <c r="R156" t="b">
        <f t="shared" si="4"/>
        <v>1</v>
      </c>
    </row>
    <row r="157" spans="1:18" x14ac:dyDescent="0.25">
      <c r="A157" t="s">
        <v>530</v>
      </c>
      <c r="B157">
        <v>25.2</v>
      </c>
      <c r="C157" t="s">
        <v>531</v>
      </c>
      <c r="D157" t="s">
        <v>18</v>
      </c>
      <c r="E157" t="s">
        <v>19</v>
      </c>
      <c r="F157" t="s">
        <v>532</v>
      </c>
      <c r="G157">
        <v>8923943401</v>
      </c>
      <c r="H157" t="s">
        <v>21</v>
      </c>
      <c r="I157" t="s">
        <v>22</v>
      </c>
      <c r="J157" t="s">
        <v>23</v>
      </c>
      <c r="K157" t="s">
        <v>24</v>
      </c>
      <c r="L157">
        <v>156</v>
      </c>
      <c r="M157" t="s">
        <v>25</v>
      </c>
      <c r="N157">
        <v>82.4</v>
      </c>
      <c r="O157">
        <v>126</v>
      </c>
      <c r="P157" t="s">
        <v>40</v>
      </c>
      <c r="Q157" t="str">
        <f>INDEX(Tratado!G:G,MATCH(GERAL!A157,Tratado!B:B,0))</f>
        <v>SUPLENTE</v>
      </c>
      <c r="R157" t="b">
        <f t="shared" si="4"/>
        <v>1</v>
      </c>
    </row>
    <row r="158" spans="1:18" x14ac:dyDescent="0.25">
      <c r="A158" t="s">
        <v>533</v>
      </c>
      <c r="B158">
        <v>25.2</v>
      </c>
      <c r="C158" t="s">
        <v>534</v>
      </c>
      <c r="D158" t="s">
        <v>18</v>
      </c>
      <c r="E158" t="s">
        <v>29</v>
      </c>
      <c r="F158" t="s">
        <v>535</v>
      </c>
      <c r="G158">
        <v>7627634423</v>
      </c>
      <c r="H158" t="s">
        <v>21</v>
      </c>
      <c r="I158" t="s">
        <v>239</v>
      </c>
      <c r="J158" t="s">
        <v>23</v>
      </c>
      <c r="K158" t="s">
        <v>33</v>
      </c>
      <c r="L158">
        <v>157</v>
      </c>
      <c r="M158" t="s">
        <v>25</v>
      </c>
      <c r="N158">
        <v>82.4</v>
      </c>
      <c r="O158">
        <v>127</v>
      </c>
      <c r="P158" t="s">
        <v>40</v>
      </c>
      <c r="Q158" t="str">
        <f>INDEX(Tratado!G:G,MATCH(GERAL!A158,Tratado!B:B,0))</f>
        <v>SUPLENTE</v>
      </c>
      <c r="R158" t="b">
        <f t="shared" si="4"/>
        <v>1</v>
      </c>
    </row>
    <row r="159" spans="1:18" x14ac:dyDescent="0.25">
      <c r="A159" t="s">
        <v>536</v>
      </c>
      <c r="B159">
        <v>25</v>
      </c>
      <c r="C159" t="s">
        <v>537</v>
      </c>
      <c r="D159" t="s">
        <v>18</v>
      </c>
      <c r="E159" t="s">
        <v>29</v>
      </c>
      <c r="F159" t="s">
        <v>538</v>
      </c>
      <c r="G159">
        <v>80109438434</v>
      </c>
      <c r="H159" t="s">
        <v>21</v>
      </c>
      <c r="I159" t="s">
        <v>32</v>
      </c>
      <c r="J159" t="s">
        <v>23</v>
      </c>
      <c r="K159" t="s">
        <v>134</v>
      </c>
      <c r="L159">
        <v>158</v>
      </c>
      <c r="M159" t="s">
        <v>25</v>
      </c>
      <c r="N159">
        <v>82.4</v>
      </c>
      <c r="O159">
        <v>128</v>
      </c>
      <c r="P159" t="s">
        <v>40</v>
      </c>
      <c r="Q159" t="str">
        <f>INDEX(Tratado!G:G,MATCH(GERAL!A159,Tratado!B:B,0))</f>
        <v>SUPLENTE</v>
      </c>
      <c r="R159" t="b">
        <f t="shared" si="4"/>
        <v>1</v>
      </c>
    </row>
    <row r="160" spans="1:18" x14ac:dyDescent="0.25">
      <c r="A160" t="s">
        <v>539</v>
      </c>
      <c r="B160">
        <v>25</v>
      </c>
      <c r="C160" t="s">
        <v>540</v>
      </c>
      <c r="D160" t="s">
        <v>18</v>
      </c>
      <c r="E160" t="s">
        <v>19</v>
      </c>
      <c r="F160" t="s">
        <v>541</v>
      </c>
      <c r="G160">
        <v>6452900412</v>
      </c>
      <c r="H160" t="s">
        <v>21</v>
      </c>
      <c r="I160" t="s">
        <v>32</v>
      </c>
      <c r="J160" t="s">
        <v>23</v>
      </c>
      <c r="K160" t="s">
        <v>134</v>
      </c>
      <c r="L160">
        <v>159</v>
      </c>
      <c r="M160" t="s">
        <v>25</v>
      </c>
      <c r="N160">
        <v>82.4</v>
      </c>
      <c r="O160">
        <v>129</v>
      </c>
      <c r="P160" t="s">
        <v>40</v>
      </c>
      <c r="Q160" t="str">
        <f>INDEX(Tratado!G:G,MATCH(GERAL!A160,Tratado!B:B,0))</f>
        <v>SUPLENTE</v>
      </c>
      <c r="R160" t="b">
        <f t="shared" si="4"/>
        <v>1</v>
      </c>
    </row>
    <row r="161" spans="1:18" x14ac:dyDescent="0.25">
      <c r="A161" t="s">
        <v>542</v>
      </c>
      <c r="B161">
        <v>25</v>
      </c>
      <c r="C161" t="s">
        <v>543</v>
      </c>
      <c r="D161" t="s">
        <v>18</v>
      </c>
      <c r="E161" t="s">
        <v>29</v>
      </c>
      <c r="F161" t="s">
        <v>544</v>
      </c>
      <c r="G161">
        <v>6876401480</v>
      </c>
      <c r="H161" t="s">
        <v>21</v>
      </c>
      <c r="I161" t="s">
        <v>225</v>
      </c>
      <c r="J161" t="s">
        <v>23</v>
      </c>
      <c r="K161" t="s">
        <v>134</v>
      </c>
      <c r="L161">
        <v>160</v>
      </c>
      <c r="M161" t="s">
        <v>25</v>
      </c>
      <c r="N161">
        <v>82.4</v>
      </c>
      <c r="O161">
        <v>130</v>
      </c>
      <c r="P161" t="s">
        <v>40</v>
      </c>
      <c r="Q161" t="str">
        <f>INDEX(Tratado!G:G,MATCH(GERAL!A161,Tratado!B:B,0))</f>
        <v>SUPLENTE</v>
      </c>
      <c r="R161" t="b">
        <f t="shared" si="4"/>
        <v>1</v>
      </c>
    </row>
    <row r="162" spans="1:18" x14ac:dyDescent="0.25">
      <c r="A162" t="s">
        <v>545</v>
      </c>
      <c r="B162">
        <v>24.675000000000001</v>
      </c>
      <c r="C162" t="s">
        <v>546</v>
      </c>
      <c r="D162" t="s">
        <v>18</v>
      </c>
      <c r="E162" t="s">
        <v>19</v>
      </c>
      <c r="F162" t="s">
        <v>547</v>
      </c>
      <c r="G162">
        <v>3423475862</v>
      </c>
      <c r="H162" t="s">
        <v>31</v>
      </c>
      <c r="I162" t="s">
        <v>22</v>
      </c>
      <c r="J162" t="s">
        <v>23</v>
      </c>
      <c r="K162" t="s">
        <v>464</v>
      </c>
      <c r="L162">
        <v>161</v>
      </c>
      <c r="M162" t="s">
        <v>25</v>
      </c>
      <c r="N162">
        <v>82.4</v>
      </c>
      <c r="O162">
        <v>131</v>
      </c>
      <c r="P162" t="s">
        <v>40</v>
      </c>
      <c r="Q162" t="str">
        <f>INDEX(Tratado!G:G,MATCH(GERAL!A162,Tratado!B:B,0))</f>
        <v>SUPLENTE</v>
      </c>
      <c r="R162" t="b">
        <f t="shared" si="4"/>
        <v>1</v>
      </c>
    </row>
    <row r="163" spans="1:18" x14ac:dyDescent="0.25">
      <c r="A163" t="s">
        <v>548</v>
      </c>
      <c r="B163">
        <v>24.6</v>
      </c>
      <c r="C163" t="s">
        <v>549</v>
      </c>
      <c r="D163" t="s">
        <v>18</v>
      </c>
      <c r="E163" t="s">
        <v>29</v>
      </c>
      <c r="F163" t="s">
        <v>550</v>
      </c>
      <c r="G163">
        <v>72830492404</v>
      </c>
      <c r="H163" t="s">
        <v>21</v>
      </c>
      <c r="I163" t="s">
        <v>170</v>
      </c>
      <c r="J163" t="s">
        <v>71</v>
      </c>
      <c r="K163" t="s">
        <v>33</v>
      </c>
      <c r="L163">
        <v>162</v>
      </c>
      <c r="M163" t="s">
        <v>25</v>
      </c>
      <c r="N163">
        <v>41.2</v>
      </c>
      <c r="O163">
        <v>13</v>
      </c>
      <c r="P163" t="s">
        <v>26</v>
      </c>
      <c r="Q163" t="str">
        <f>INDEX(Tratado!G:G,MATCH(GERAL!A163,Tratado!B:B,0))</f>
        <v>SELECIONADA</v>
      </c>
      <c r="R163" t="b">
        <f t="shared" si="4"/>
        <v>1</v>
      </c>
    </row>
    <row r="164" spans="1:18" x14ac:dyDescent="0.25">
      <c r="A164" t="s">
        <v>551</v>
      </c>
      <c r="B164">
        <v>24.6</v>
      </c>
      <c r="C164" t="s">
        <v>552</v>
      </c>
      <c r="D164" t="s">
        <v>18</v>
      </c>
      <c r="E164" t="s">
        <v>29</v>
      </c>
      <c r="F164" t="s">
        <v>553</v>
      </c>
      <c r="G164">
        <v>6047325467</v>
      </c>
      <c r="H164" t="s">
        <v>31</v>
      </c>
      <c r="I164" t="s">
        <v>22</v>
      </c>
      <c r="J164" t="s">
        <v>23</v>
      </c>
      <c r="K164" t="s">
        <v>33</v>
      </c>
      <c r="L164">
        <v>163</v>
      </c>
      <c r="M164" t="s">
        <v>25</v>
      </c>
      <c r="N164">
        <v>82.4</v>
      </c>
      <c r="O164">
        <v>132</v>
      </c>
      <c r="P164" t="s">
        <v>40</v>
      </c>
      <c r="Q164" t="str">
        <f>INDEX(Tratado!G:G,MATCH(GERAL!A164,Tratado!B:B,0))</f>
        <v>SUPLENTE</v>
      </c>
      <c r="R164" t="b">
        <f t="shared" si="4"/>
        <v>1</v>
      </c>
    </row>
    <row r="165" spans="1:18" x14ac:dyDescent="0.25">
      <c r="A165" t="s">
        <v>554</v>
      </c>
      <c r="B165">
        <v>24.6</v>
      </c>
      <c r="C165" t="s">
        <v>555</v>
      </c>
      <c r="D165" t="s">
        <v>18</v>
      </c>
      <c r="E165" t="s">
        <v>29</v>
      </c>
      <c r="F165" t="s">
        <v>556</v>
      </c>
      <c r="G165">
        <v>5933589454</v>
      </c>
      <c r="H165" t="s">
        <v>31</v>
      </c>
      <c r="I165" t="s">
        <v>557</v>
      </c>
      <c r="J165" t="s">
        <v>82</v>
      </c>
      <c r="K165" t="s">
        <v>33</v>
      </c>
      <c r="L165">
        <v>164</v>
      </c>
      <c r="M165" t="s">
        <v>25</v>
      </c>
      <c r="N165">
        <v>41.2</v>
      </c>
      <c r="O165">
        <v>14</v>
      </c>
      <c r="P165" t="s">
        <v>26</v>
      </c>
      <c r="Q165" t="str">
        <f>INDEX(Tratado!G:G,MATCH(GERAL!A165,Tratado!B:B,0))</f>
        <v>SELECIONADA</v>
      </c>
      <c r="R165" t="b">
        <f t="shared" si="4"/>
        <v>1</v>
      </c>
    </row>
    <row r="166" spans="1:18" x14ac:dyDescent="0.25">
      <c r="A166" t="s">
        <v>558</v>
      </c>
      <c r="B166">
        <v>24.6</v>
      </c>
      <c r="C166" t="s">
        <v>559</v>
      </c>
      <c r="D166" t="s">
        <v>18</v>
      </c>
      <c r="E166" t="s">
        <v>29</v>
      </c>
      <c r="F166" t="s">
        <v>560</v>
      </c>
      <c r="G166">
        <v>6601133418</v>
      </c>
      <c r="H166" t="s">
        <v>31</v>
      </c>
      <c r="I166" t="s">
        <v>178</v>
      </c>
      <c r="J166" t="s">
        <v>82</v>
      </c>
      <c r="K166" t="s">
        <v>33</v>
      </c>
      <c r="L166">
        <v>165</v>
      </c>
      <c r="M166" t="s">
        <v>25</v>
      </c>
      <c r="N166">
        <v>41.2</v>
      </c>
      <c r="O166">
        <v>15</v>
      </c>
      <c r="P166" t="s">
        <v>26</v>
      </c>
      <c r="Q166" t="str">
        <f>INDEX(Tratado!G:G,MATCH(GERAL!A166,Tratado!B:B,0))</f>
        <v>SELECIONADA</v>
      </c>
      <c r="R166" t="b">
        <f t="shared" si="4"/>
        <v>1</v>
      </c>
    </row>
    <row r="167" spans="1:18" x14ac:dyDescent="0.25">
      <c r="A167" t="s">
        <v>561</v>
      </c>
      <c r="B167">
        <v>24.6</v>
      </c>
      <c r="C167" t="s">
        <v>562</v>
      </c>
      <c r="D167" t="s">
        <v>18</v>
      </c>
      <c r="E167" t="s">
        <v>29</v>
      </c>
      <c r="F167" t="s">
        <v>563</v>
      </c>
      <c r="G167">
        <v>4219378405</v>
      </c>
      <c r="H167" t="s">
        <v>31</v>
      </c>
      <c r="I167" t="s">
        <v>32</v>
      </c>
      <c r="J167" t="s">
        <v>23</v>
      </c>
      <c r="K167" t="s">
        <v>24</v>
      </c>
      <c r="L167">
        <v>166</v>
      </c>
      <c r="M167" t="s">
        <v>25</v>
      </c>
      <c r="N167">
        <v>82.4</v>
      </c>
      <c r="O167">
        <v>133</v>
      </c>
      <c r="P167" t="s">
        <v>40</v>
      </c>
      <c r="Q167" t="str">
        <f>INDEX(Tratado!G:G,MATCH(GERAL!A167,Tratado!B:B,0))</f>
        <v>SUPLENTE</v>
      </c>
      <c r="R167" t="b">
        <f t="shared" si="4"/>
        <v>1</v>
      </c>
    </row>
    <row r="168" spans="1:18" x14ac:dyDescent="0.25">
      <c r="A168" t="s">
        <v>564</v>
      </c>
      <c r="B168">
        <v>24.6</v>
      </c>
      <c r="C168" t="s">
        <v>565</v>
      </c>
      <c r="D168" t="s">
        <v>18</v>
      </c>
      <c r="E168" t="s">
        <v>19</v>
      </c>
      <c r="F168" t="s">
        <v>566</v>
      </c>
      <c r="G168">
        <v>6886651447</v>
      </c>
      <c r="H168" t="s">
        <v>21</v>
      </c>
      <c r="I168" t="s">
        <v>22</v>
      </c>
      <c r="J168" t="s">
        <v>23</v>
      </c>
      <c r="K168" t="s">
        <v>24</v>
      </c>
      <c r="L168">
        <v>167</v>
      </c>
      <c r="M168" t="s">
        <v>25</v>
      </c>
      <c r="N168">
        <v>82.4</v>
      </c>
      <c r="O168">
        <v>134</v>
      </c>
      <c r="P168" t="s">
        <v>40</v>
      </c>
      <c r="Q168" t="str">
        <f>INDEX(Tratado!G:G,MATCH(GERAL!A168,Tratado!B:B,0))</f>
        <v>SUPLENTE</v>
      </c>
      <c r="R168" t="b">
        <f t="shared" si="4"/>
        <v>1</v>
      </c>
    </row>
    <row r="169" spans="1:18" x14ac:dyDescent="0.25">
      <c r="A169" t="s">
        <v>567</v>
      </c>
      <c r="B169">
        <v>24.6</v>
      </c>
      <c r="C169" t="s">
        <v>568</v>
      </c>
      <c r="D169" t="s">
        <v>18</v>
      </c>
      <c r="E169" t="s">
        <v>29</v>
      </c>
      <c r="F169" t="s">
        <v>569</v>
      </c>
      <c r="G169">
        <v>5682774493</v>
      </c>
      <c r="H169" t="s">
        <v>21</v>
      </c>
      <c r="I169" t="s">
        <v>22</v>
      </c>
      <c r="J169" t="s">
        <v>23</v>
      </c>
      <c r="K169" t="s">
        <v>24</v>
      </c>
      <c r="L169">
        <v>168</v>
      </c>
      <c r="M169" t="s">
        <v>25</v>
      </c>
      <c r="N169">
        <v>82.4</v>
      </c>
      <c r="O169">
        <v>135</v>
      </c>
      <c r="P169" t="s">
        <v>40</v>
      </c>
      <c r="Q169" t="str">
        <f>INDEX(Tratado!G:G,MATCH(GERAL!A169,Tratado!B:B,0))</f>
        <v>SUPLENTE</v>
      </c>
      <c r="R169" t="b">
        <f t="shared" si="4"/>
        <v>1</v>
      </c>
    </row>
    <row r="170" spans="1:18" x14ac:dyDescent="0.25">
      <c r="A170" t="s">
        <v>570</v>
      </c>
      <c r="B170">
        <v>24.6</v>
      </c>
      <c r="C170" t="s">
        <v>571</v>
      </c>
      <c r="D170" t="s">
        <v>18</v>
      </c>
      <c r="E170" t="s">
        <v>29</v>
      </c>
      <c r="F170" t="s">
        <v>572</v>
      </c>
      <c r="G170">
        <v>11768055416</v>
      </c>
      <c r="H170" t="s">
        <v>31</v>
      </c>
      <c r="I170" t="s">
        <v>22</v>
      </c>
      <c r="J170" t="s">
        <v>23</v>
      </c>
      <c r="K170" t="s">
        <v>33</v>
      </c>
      <c r="L170">
        <v>169</v>
      </c>
      <c r="M170" t="s">
        <v>25</v>
      </c>
      <c r="N170">
        <v>82.4</v>
      </c>
      <c r="O170">
        <v>136</v>
      </c>
      <c r="P170" t="s">
        <v>40</v>
      </c>
      <c r="Q170" t="str">
        <f>INDEX(Tratado!G:G,MATCH(GERAL!A170,Tratado!B:B,0))</f>
        <v>SUPLENTE</v>
      </c>
      <c r="R170" t="b">
        <f t="shared" si="4"/>
        <v>1</v>
      </c>
    </row>
    <row r="171" spans="1:18" x14ac:dyDescent="0.25">
      <c r="A171" t="s">
        <v>573</v>
      </c>
      <c r="B171">
        <v>24.6</v>
      </c>
      <c r="C171" t="s">
        <v>574</v>
      </c>
      <c r="D171" t="s">
        <v>18</v>
      </c>
      <c r="E171" t="s">
        <v>29</v>
      </c>
      <c r="F171" t="s">
        <v>575</v>
      </c>
      <c r="G171">
        <v>5465228580</v>
      </c>
      <c r="H171" t="s">
        <v>31</v>
      </c>
      <c r="I171" t="s">
        <v>448</v>
      </c>
      <c r="J171" t="s">
        <v>78</v>
      </c>
      <c r="K171" t="s">
        <v>33</v>
      </c>
      <c r="L171">
        <v>170</v>
      </c>
      <c r="M171" t="s">
        <v>25</v>
      </c>
      <c r="N171">
        <v>41.2</v>
      </c>
      <c r="O171">
        <v>6</v>
      </c>
      <c r="P171" t="s">
        <v>26</v>
      </c>
      <c r="Q171" t="str">
        <f>INDEX(Tratado!G:G,MATCH(GERAL!A171,Tratado!B:B,0))</f>
        <v>SELECIONADA</v>
      </c>
      <c r="R171" t="b">
        <f t="shared" si="4"/>
        <v>1</v>
      </c>
    </row>
    <row r="172" spans="1:18" x14ac:dyDescent="0.25">
      <c r="A172" t="s">
        <v>576</v>
      </c>
      <c r="B172">
        <v>24.6</v>
      </c>
      <c r="C172" t="s">
        <v>577</v>
      </c>
      <c r="D172" t="s">
        <v>18</v>
      </c>
      <c r="E172" t="s">
        <v>29</v>
      </c>
      <c r="F172" t="s">
        <v>578</v>
      </c>
      <c r="G172">
        <v>10555176428</v>
      </c>
      <c r="H172" t="s">
        <v>31</v>
      </c>
      <c r="I172" t="s">
        <v>118</v>
      </c>
      <c r="J172" t="s">
        <v>78</v>
      </c>
      <c r="K172" t="s">
        <v>33</v>
      </c>
      <c r="L172">
        <v>171</v>
      </c>
      <c r="M172" t="s">
        <v>25</v>
      </c>
      <c r="N172">
        <v>41.2</v>
      </c>
      <c r="O172">
        <v>7</v>
      </c>
      <c r="P172" t="s">
        <v>26</v>
      </c>
      <c r="Q172" t="str">
        <f>INDEX(Tratado!G:G,MATCH(GERAL!A172,Tratado!B:B,0))</f>
        <v>SELECIONADA</v>
      </c>
      <c r="R172" t="b">
        <f t="shared" si="4"/>
        <v>1</v>
      </c>
    </row>
    <row r="173" spans="1:18" x14ac:dyDescent="0.25">
      <c r="A173" t="s">
        <v>579</v>
      </c>
      <c r="B173">
        <v>24.6</v>
      </c>
      <c r="C173" t="s">
        <v>580</v>
      </c>
      <c r="D173" t="s">
        <v>18</v>
      </c>
      <c r="E173" t="s">
        <v>29</v>
      </c>
      <c r="F173" t="s">
        <v>581</v>
      </c>
      <c r="G173">
        <v>13073928499</v>
      </c>
      <c r="H173" t="s">
        <v>31</v>
      </c>
      <c r="I173" t="s">
        <v>253</v>
      </c>
      <c r="J173" t="s">
        <v>23</v>
      </c>
      <c r="K173" t="s">
        <v>33</v>
      </c>
      <c r="L173">
        <v>172</v>
      </c>
      <c r="M173" t="s">
        <v>25</v>
      </c>
      <c r="N173">
        <v>82.4</v>
      </c>
      <c r="O173">
        <v>137</v>
      </c>
      <c r="P173" t="s">
        <v>40</v>
      </c>
      <c r="Q173" t="str">
        <f>INDEX(Tratado!G:G,MATCH(GERAL!A173,Tratado!B:B,0))</f>
        <v>SUPLENTE</v>
      </c>
      <c r="R173" t="b">
        <f t="shared" si="4"/>
        <v>1</v>
      </c>
    </row>
    <row r="174" spans="1:18" x14ac:dyDescent="0.25">
      <c r="A174" t="s">
        <v>582</v>
      </c>
      <c r="B174">
        <v>24.6</v>
      </c>
      <c r="C174" t="s">
        <v>583</v>
      </c>
      <c r="D174" t="s">
        <v>18</v>
      </c>
      <c r="E174" t="s">
        <v>29</v>
      </c>
      <c r="F174" t="s">
        <v>584</v>
      </c>
      <c r="G174">
        <v>3512941478</v>
      </c>
      <c r="H174" t="s">
        <v>31</v>
      </c>
      <c r="I174" t="s">
        <v>585</v>
      </c>
      <c r="J174" t="s">
        <v>71</v>
      </c>
      <c r="K174" t="s">
        <v>33</v>
      </c>
      <c r="L174">
        <v>173</v>
      </c>
      <c r="M174" t="s">
        <v>25</v>
      </c>
      <c r="N174">
        <v>41.2</v>
      </c>
      <c r="O174">
        <v>14</v>
      </c>
      <c r="P174" t="s">
        <v>26</v>
      </c>
      <c r="Q174" t="str">
        <f>INDEX(Tratado!G:G,MATCH(GERAL!A174,Tratado!B:B,0))</f>
        <v>SELECIONADA</v>
      </c>
      <c r="R174" t="b">
        <f t="shared" si="4"/>
        <v>1</v>
      </c>
    </row>
    <row r="175" spans="1:18" x14ac:dyDescent="0.25">
      <c r="A175" t="s">
        <v>586</v>
      </c>
      <c r="B175">
        <v>24.5</v>
      </c>
      <c r="C175" t="s">
        <v>587</v>
      </c>
      <c r="D175" t="s">
        <v>18</v>
      </c>
      <c r="E175" t="s">
        <v>29</v>
      </c>
      <c r="F175" t="s">
        <v>588</v>
      </c>
      <c r="G175">
        <v>58466657487</v>
      </c>
      <c r="H175" t="s">
        <v>21</v>
      </c>
      <c r="I175" t="s">
        <v>118</v>
      </c>
      <c r="J175" t="s">
        <v>78</v>
      </c>
      <c r="K175" t="s">
        <v>134</v>
      </c>
      <c r="L175">
        <v>174</v>
      </c>
      <c r="M175" t="s">
        <v>25</v>
      </c>
      <c r="N175">
        <v>41.2</v>
      </c>
      <c r="O175">
        <v>8</v>
      </c>
      <c r="P175" t="s">
        <v>26</v>
      </c>
      <c r="Q175" t="str">
        <f>INDEX(Tratado!G:G,MATCH(GERAL!A175,Tratado!B:B,0))</f>
        <v>SELECIONADA</v>
      </c>
      <c r="R175" t="b">
        <f t="shared" si="4"/>
        <v>1</v>
      </c>
    </row>
    <row r="176" spans="1:18" x14ac:dyDescent="0.25">
      <c r="A176" t="s">
        <v>589</v>
      </c>
      <c r="B176">
        <v>24.5</v>
      </c>
      <c r="C176" t="s">
        <v>590</v>
      </c>
      <c r="D176" t="s">
        <v>18</v>
      </c>
      <c r="E176" t="s">
        <v>29</v>
      </c>
      <c r="F176" t="s">
        <v>591</v>
      </c>
      <c r="G176">
        <v>6222932738</v>
      </c>
      <c r="H176" t="s">
        <v>21</v>
      </c>
      <c r="I176" t="s">
        <v>22</v>
      </c>
      <c r="J176" t="s">
        <v>23</v>
      </c>
      <c r="K176" t="s">
        <v>134</v>
      </c>
      <c r="L176">
        <v>175</v>
      </c>
      <c r="M176" t="s">
        <v>25</v>
      </c>
      <c r="N176">
        <v>82.4</v>
      </c>
      <c r="O176">
        <v>138</v>
      </c>
      <c r="P176" t="s">
        <v>40</v>
      </c>
      <c r="Q176" t="str">
        <f>INDEX(Tratado!G:G,MATCH(GERAL!A176,Tratado!B:B,0))</f>
        <v>SUPLENTE</v>
      </c>
      <c r="R176" t="b">
        <f t="shared" si="4"/>
        <v>1</v>
      </c>
    </row>
    <row r="177" spans="1:18" x14ac:dyDescent="0.25">
      <c r="A177" t="s">
        <v>592</v>
      </c>
      <c r="B177">
        <v>24.5</v>
      </c>
      <c r="C177" t="s">
        <v>593</v>
      </c>
      <c r="D177" t="s">
        <v>18</v>
      </c>
      <c r="E177" t="s">
        <v>19</v>
      </c>
      <c r="F177" t="s">
        <v>594</v>
      </c>
      <c r="G177">
        <v>1126034401</v>
      </c>
      <c r="H177" t="s">
        <v>21</v>
      </c>
      <c r="I177" t="s">
        <v>22</v>
      </c>
      <c r="J177" t="s">
        <v>23</v>
      </c>
      <c r="K177" t="s">
        <v>134</v>
      </c>
      <c r="L177">
        <v>176</v>
      </c>
      <c r="M177" t="s">
        <v>25</v>
      </c>
      <c r="N177">
        <v>82.4</v>
      </c>
      <c r="O177">
        <v>139</v>
      </c>
      <c r="P177" t="s">
        <v>40</v>
      </c>
      <c r="Q177" t="str">
        <f>INDEX(Tratado!G:G,MATCH(GERAL!A177,Tratado!B:B,0))</f>
        <v>SUPLENTE</v>
      </c>
      <c r="R177" t="b">
        <f t="shared" si="4"/>
        <v>1</v>
      </c>
    </row>
    <row r="178" spans="1:18" x14ac:dyDescent="0.25">
      <c r="A178" t="s">
        <v>595</v>
      </c>
      <c r="B178">
        <v>24.5</v>
      </c>
      <c r="C178" t="s">
        <v>596</v>
      </c>
      <c r="D178" t="s">
        <v>18</v>
      </c>
      <c r="E178" t="s">
        <v>29</v>
      </c>
      <c r="F178" t="s">
        <v>597</v>
      </c>
      <c r="G178">
        <v>10028416406</v>
      </c>
      <c r="H178" t="s">
        <v>21</v>
      </c>
      <c r="I178" t="s">
        <v>598</v>
      </c>
      <c r="J178" t="s">
        <v>78</v>
      </c>
      <c r="K178" t="s">
        <v>134</v>
      </c>
      <c r="L178">
        <v>177</v>
      </c>
      <c r="M178" t="s">
        <v>25</v>
      </c>
      <c r="N178">
        <v>41.2</v>
      </c>
      <c r="O178">
        <v>9</v>
      </c>
      <c r="P178" t="s">
        <v>26</v>
      </c>
      <c r="Q178" t="str">
        <f>INDEX(Tratado!G:G,MATCH(GERAL!A178,Tratado!B:B,0))</f>
        <v>SELECIONADA</v>
      </c>
      <c r="R178" t="b">
        <f t="shared" si="4"/>
        <v>1</v>
      </c>
    </row>
    <row r="179" spans="1:18" x14ac:dyDescent="0.25">
      <c r="A179" t="s">
        <v>599</v>
      </c>
      <c r="B179">
        <v>24</v>
      </c>
      <c r="C179" t="s">
        <v>600</v>
      </c>
      <c r="D179" t="s">
        <v>18</v>
      </c>
      <c r="E179" t="s">
        <v>29</v>
      </c>
      <c r="F179" t="s">
        <v>601</v>
      </c>
      <c r="G179">
        <v>49338676404</v>
      </c>
      <c r="H179" t="s">
        <v>21</v>
      </c>
      <c r="I179" t="s">
        <v>22</v>
      </c>
      <c r="J179" t="s">
        <v>23</v>
      </c>
      <c r="K179" t="s">
        <v>24</v>
      </c>
      <c r="L179">
        <v>178</v>
      </c>
      <c r="M179" t="s">
        <v>25</v>
      </c>
      <c r="N179">
        <v>82.4</v>
      </c>
      <c r="O179">
        <v>140</v>
      </c>
      <c r="P179" t="s">
        <v>40</v>
      </c>
      <c r="Q179" t="str">
        <f>INDEX(Tratado!G:G,MATCH(GERAL!A179,Tratado!B:B,0))</f>
        <v>SUPLENTE</v>
      </c>
      <c r="R179" t="b">
        <f t="shared" si="4"/>
        <v>1</v>
      </c>
    </row>
    <row r="180" spans="1:18" x14ac:dyDescent="0.25">
      <c r="A180" t="s">
        <v>602</v>
      </c>
      <c r="B180">
        <v>24</v>
      </c>
      <c r="C180" t="s">
        <v>603</v>
      </c>
      <c r="D180" t="s">
        <v>18</v>
      </c>
      <c r="E180" t="s">
        <v>29</v>
      </c>
      <c r="F180" t="s">
        <v>604</v>
      </c>
      <c r="G180">
        <v>63076020404</v>
      </c>
      <c r="H180" t="s">
        <v>31</v>
      </c>
      <c r="I180" t="s">
        <v>22</v>
      </c>
      <c r="J180" t="s">
        <v>23</v>
      </c>
      <c r="K180" t="s">
        <v>33</v>
      </c>
      <c r="L180">
        <v>179</v>
      </c>
      <c r="M180" t="s">
        <v>25</v>
      </c>
      <c r="N180">
        <v>82.4</v>
      </c>
      <c r="O180">
        <v>141</v>
      </c>
      <c r="P180" t="s">
        <v>40</v>
      </c>
      <c r="Q180" t="str">
        <f>INDEX(Tratado!G:G,MATCH(GERAL!A180,Tratado!B:B,0))</f>
        <v>SUPLENTE</v>
      </c>
      <c r="R180" t="b">
        <f t="shared" si="4"/>
        <v>1</v>
      </c>
    </row>
    <row r="181" spans="1:18" x14ac:dyDescent="0.25">
      <c r="A181" t="s">
        <v>605</v>
      </c>
      <c r="B181">
        <v>24</v>
      </c>
      <c r="C181" t="s">
        <v>606</v>
      </c>
      <c r="D181" t="s">
        <v>18</v>
      </c>
      <c r="E181" t="s">
        <v>29</v>
      </c>
      <c r="F181" t="s">
        <v>607</v>
      </c>
      <c r="G181">
        <v>5494520447</v>
      </c>
      <c r="H181" t="s">
        <v>21</v>
      </c>
      <c r="I181" t="s">
        <v>118</v>
      </c>
      <c r="J181" t="s">
        <v>78</v>
      </c>
      <c r="K181" t="s">
        <v>134</v>
      </c>
      <c r="L181">
        <v>180</v>
      </c>
      <c r="M181" t="s">
        <v>25</v>
      </c>
      <c r="N181">
        <v>41.2</v>
      </c>
      <c r="O181">
        <v>10</v>
      </c>
      <c r="P181" t="s">
        <v>26</v>
      </c>
      <c r="Q181" t="str">
        <f>INDEX(Tratado!G:G,MATCH(GERAL!A181,Tratado!B:B,0))</f>
        <v>SELECIONADA</v>
      </c>
      <c r="R181" t="b">
        <f t="shared" si="4"/>
        <v>1</v>
      </c>
    </row>
    <row r="182" spans="1:18" x14ac:dyDescent="0.25">
      <c r="A182" t="s">
        <v>608</v>
      </c>
      <c r="B182">
        <v>24</v>
      </c>
      <c r="C182" t="s">
        <v>609</v>
      </c>
      <c r="D182" t="s">
        <v>18</v>
      </c>
      <c r="E182" t="s">
        <v>29</v>
      </c>
      <c r="F182" t="s">
        <v>610</v>
      </c>
      <c r="G182">
        <v>50195026420</v>
      </c>
      <c r="H182" t="s">
        <v>21</v>
      </c>
      <c r="I182" t="s">
        <v>58</v>
      </c>
      <c r="J182" t="s">
        <v>23</v>
      </c>
      <c r="K182" t="s">
        <v>33</v>
      </c>
      <c r="L182">
        <v>181</v>
      </c>
      <c r="M182" t="s">
        <v>25</v>
      </c>
      <c r="N182">
        <v>82.4</v>
      </c>
      <c r="O182">
        <v>142</v>
      </c>
      <c r="P182" t="s">
        <v>40</v>
      </c>
      <c r="Q182" t="str">
        <f>INDEX(Tratado!G:G,MATCH(GERAL!A182,Tratado!B:B,0))</f>
        <v>SUPLENTE</v>
      </c>
      <c r="R182" t="b">
        <f t="shared" si="4"/>
        <v>1</v>
      </c>
    </row>
    <row r="183" spans="1:18" x14ac:dyDescent="0.25">
      <c r="A183" t="s">
        <v>611</v>
      </c>
      <c r="B183">
        <v>24</v>
      </c>
      <c r="C183" t="s">
        <v>612</v>
      </c>
      <c r="D183" t="s">
        <v>18</v>
      </c>
      <c r="E183" t="s">
        <v>29</v>
      </c>
      <c r="F183" t="s">
        <v>613</v>
      </c>
      <c r="G183">
        <v>10448775450</v>
      </c>
      <c r="H183" t="s">
        <v>31</v>
      </c>
      <c r="I183" t="s">
        <v>614</v>
      </c>
      <c r="J183" t="s">
        <v>78</v>
      </c>
      <c r="K183" t="s">
        <v>33</v>
      </c>
      <c r="L183">
        <v>182</v>
      </c>
      <c r="M183" t="s">
        <v>25</v>
      </c>
      <c r="N183">
        <v>41.2</v>
      </c>
      <c r="O183">
        <v>11</v>
      </c>
      <c r="P183" t="s">
        <v>26</v>
      </c>
      <c r="Q183" t="str">
        <f>INDEX(Tratado!G:G,MATCH(GERAL!A183,Tratado!B:B,0))</f>
        <v>SELECIONADA</v>
      </c>
      <c r="R183" t="b">
        <f t="shared" si="4"/>
        <v>1</v>
      </c>
    </row>
    <row r="184" spans="1:18" x14ac:dyDescent="0.25">
      <c r="A184" t="s">
        <v>615</v>
      </c>
      <c r="B184">
        <v>24</v>
      </c>
      <c r="C184" t="s">
        <v>616</v>
      </c>
      <c r="D184" t="s">
        <v>18</v>
      </c>
      <c r="E184" t="s">
        <v>29</v>
      </c>
      <c r="F184" t="s">
        <v>617</v>
      </c>
      <c r="G184">
        <v>88681254049</v>
      </c>
      <c r="H184" t="s">
        <v>31</v>
      </c>
      <c r="I184" t="s">
        <v>22</v>
      </c>
      <c r="J184" t="s">
        <v>23</v>
      </c>
      <c r="K184" t="s">
        <v>33</v>
      </c>
      <c r="L184">
        <v>183</v>
      </c>
      <c r="M184" t="s">
        <v>25</v>
      </c>
      <c r="N184">
        <v>82.4</v>
      </c>
      <c r="O184">
        <v>143</v>
      </c>
      <c r="P184" t="s">
        <v>40</v>
      </c>
      <c r="Q184" t="str">
        <f>INDEX(Tratado!G:G,MATCH(GERAL!A184,Tratado!B:B,0))</f>
        <v>SUPLENTE</v>
      </c>
      <c r="R184" t="b">
        <f t="shared" si="4"/>
        <v>1</v>
      </c>
    </row>
    <row r="185" spans="1:18" x14ac:dyDescent="0.25">
      <c r="A185" t="s">
        <v>618</v>
      </c>
      <c r="B185">
        <v>24</v>
      </c>
      <c r="C185" t="s">
        <v>619</v>
      </c>
      <c r="D185" t="s">
        <v>18</v>
      </c>
      <c r="E185" t="s">
        <v>29</v>
      </c>
      <c r="F185" t="s">
        <v>620</v>
      </c>
      <c r="G185">
        <v>7866242488</v>
      </c>
      <c r="H185" t="s">
        <v>31</v>
      </c>
      <c r="I185" t="s">
        <v>22</v>
      </c>
      <c r="J185" t="s">
        <v>23</v>
      </c>
      <c r="K185" t="s">
        <v>134</v>
      </c>
      <c r="L185">
        <v>184</v>
      </c>
      <c r="M185" t="s">
        <v>25</v>
      </c>
      <c r="N185">
        <v>82.4</v>
      </c>
      <c r="O185">
        <v>144</v>
      </c>
      <c r="P185" t="s">
        <v>40</v>
      </c>
      <c r="Q185" t="str">
        <f>INDEX(Tratado!G:G,MATCH(GERAL!A185,Tratado!B:B,0))</f>
        <v>SUPLENTE</v>
      </c>
      <c r="R185" t="b">
        <f t="shared" si="4"/>
        <v>1</v>
      </c>
    </row>
    <row r="186" spans="1:18" x14ac:dyDescent="0.25">
      <c r="A186" t="s">
        <v>621</v>
      </c>
      <c r="B186">
        <v>24</v>
      </c>
      <c r="C186" t="s">
        <v>622</v>
      </c>
      <c r="D186" t="s">
        <v>18</v>
      </c>
      <c r="E186" t="s">
        <v>29</v>
      </c>
      <c r="F186" t="s">
        <v>623</v>
      </c>
      <c r="G186">
        <v>2534071416</v>
      </c>
      <c r="H186" t="s">
        <v>31</v>
      </c>
      <c r="I186" t="s">
        <v>253</v>
      </c>
      <c r="J186" t="s">
        <v>23</v>
      </c>
      <c r="K186" t="s">
        <v>33</v>
      </c>
      <c r="L186">
        <v>185</v>
      </c>
      <c r="M186" t="s">
        <v>25</v>
      </c>
      <c r="N186">
        <v>82.4</v>
      </c>
      <c r="O186">
        <v>145</v>
      </c>
      <c r="P186" t="s">
        <v>40</v>
      </c>
      <c r="Q186" t="str">
        <f>INDEX(Tratado!G:G,MATCH(GERAL!A186,Tratado!B:B,0))</f>
        <v>SUPLENTE</v>
      </c>
      <c r="R186" t="b">
        <f t="shared" si="4"/>
        <v>1</v>
      </c>
    </row>
    <row r="187" spans="1:18" x14ac:dyDescent="0.25">
      <c r="A187" t="s">
        <v>624</v>
      </c>
      <c r="B187">
        <v>24</v>
      </c>
      <c r="C187" t="s">
        <v>625</v>
      </c>
      <c r="D187" t="s">
        <v>18</v>
      </c>
      <c r="E187" t="s">
        <v>29</v>
      </c>
      <c r="F187" t="s">
        <v>626</v>
      </c>
      <c r="G187">
        <v>4665612455</v>
      </c>
      <c r="H187" t="s">
        <v>31</v>
      </c>
      <c r="I187" t="s">
        <v>58</v>
      </c>
      <c r="J187" t="s">
        <v>23</v>
      </c>
      <c r="K187" t="s">
        <v>33</v>
      </c>
      <c r="L187">
        <v>186</v>
      </c>
      <c r="M187" t="s">
        <v>25</v>
      </c>
      <c r="N187">
        <v>82.4</v>
      </c>
      <c r="O187">
        <v>146</v>
      </c>
      <c r="P187" t="s">
        <v>40</v>
      </c>
      <c r="Q187" t="str">
        <f>INDEX(Tratado!G:G,MATCH(GERAL!A187,Tratado!B:B,0))</f>
        <v>SUPLENTE</v>
      </c>
      <c r="R187" t="b">
        <f t="shared" si="4"/>
        <v>1</v>
      </c>
    </row>
    <row r="188" spans="1:18" x14ac:dyDescent="0.25">
      <c r="A188" t="s">
        <v>627</v>
      </c>
      <c r="B188">
        <v>24</v>
      </c>
      <c r="C188" t="s">
        <v>628</v>
      </c>
      <c r="D188" t="s">
        <v>18</v>
      </c>
      <c r="E188" t="s">
        <v>19</v>
      </c>
      <c r="F188" t="s">
        <v>629</v>
      </c>
      <c r="G188">
        <v>4890452435</v>
      </c>
      <c r="H188" t="s">
        <v>21</v>
      </c>
      <c r="I188" t="s">
        <v>22</v>
      </c>
      <c r="J188" t="s">
        <v>23</v>
      </c>
      <c r="K188" t="s">
        <v>134</v>
      </c>
      <c r="L188">
        <v>187</v>
      </c>
      <c r="M188" t="s">
        <v>25</v>
      </c>
      <c r="N188">
        <v>82.4</v>
      </c>
      <c r="O188">
        <v>147</v>
      </c>
      <c r="P188" t="s">
        <v>40</v>
      </c>
      <c r="Q188" t="str">
        <f>INDEX(Tratado!G:G,MATCH(GERAL!A188,Tratado!B:B,0))</f>
        <v>SUPLENTE</v>
      </c>
      <c r="R188" t="b">
        <f t="shared" si="4"/>
        <v>1</v>
      </c>
    </row>
    <row r="189" spans="1:18" x14ac:dyDescent="0.25">
      <c r="A189" t="s">
        <v>630</v>
      </c>
      <c r="B189">
        <v>24</v>
      </c>
      <c r="C189" t="s">
        <v>631</v>
      </c>
      <c r="D189" t="s">
        <v>18</v>
      </c>
      <c r="E189" t="s">
        <v>19</v>
      </c>
      <c r="F189" t="s">
        <v>632</v>
      </c>
      <c r="G189">
        <v>6506693479</v>
      </c>
      <c r="H189" t="s">
        <v>31</v>
      </c>
      <c r="I189" t="s">
        <v>163</v>
      </c>
      <c r="J189" t="s">
        <v>71</v>
      </c>
      <c r="K189" t="s">
        <v>33</v>
      </c>
      <c r="L189">
        <v>188</v>
      </c>
      <c r="M189" t="s">
        <v>25</v>
      </c>
      <c r="N189">
        <v>41.2</v>
      </c>
      <c r="O189">
        <v>15</v>
      </c>
      <c r="P189" t="s">
        <v>26</v>
      </c>
      <c r="Q189" t="str">
        <f>INDEX(Tratado!G:G,MATCH(GERAL!A189,Tratado!B:B,0))</f>
        <v>SELECIONADA</v>
      </c>
      <c r="R189" t="b">
        <f t="shared" si="4"/>
        <v>1</v>
      </c>
    </row>
    <row r="190" spans="1:18" x14ac:dyDescent="0.25">
      <c r="A190" t="s">
        <v>633</v>
      </c>
      <c r="B190">
        <v>24</v>
      </c>
      <c r="C190" t="s">
        <v>634</v>
      </c>
      <c r="D190" t="s">
        <v>18</v>
      </c>
      <c r="E190" t="s">
        <v>29</v>
      </c>
      <c r="F190" t="s">
        <v>635</v>
      </c>
      <c r="G190">
        <v>11917278403</v>
      </c>
      <c r="H190" t="s">
        <v>31</v>
      </c>
      <c r="I190" t="s">
        <v>118</v>
      </c>
      <c r="J190" t="s">
        <v>78</v>
      </c>
      <c r="K190" t="s">
        <v>33</v>
      </c>
      <c r="L190">
        <v>189</v>
      </c>
      <c r="M190" t="s">
        <v>25</v>
      </c>
      <c r="N190">
        <v>41.2</v>
      </c>
      <c r="O190">
        <v>12</v>
      </c>
      <c r="P190" t="s">
        <v>26</v>
      </c>
      <c r="Q190" t="str">
        <f>INDEX(Tratado!G:G,MATCH(GERAL!A190,Tratado!B:B,0))</f>
        <v>SELECIONADA</v>
      </c>
      <c r="R190" t="b">
        <f t="shared" si="4"/>
        <v>1</v>
      </c>
    </row>
    <row r="191" spans="1:18" x14ac:dyDescent="0.25">
      <c r="A191" t="s">
        <v>636</v>
      </c>
      <c r="B191">
        <v>24</v>
      </c>
      <c r="C191" t="s">
        <v>637</v>
      </c>
      <c r="D191" t="s">
        <v>18</v>
      </c>
      <c r="E191" t="s">
        <v>29</v>
      </c>
      <c r="F191" t="s">
        <v>638</v>
      </c>
      <c r="G191">
        <v>70370572408</v>
      </c>
      <c r="H191" t="s">
        <v>31</v>
      </c>
      <c r="I191" t="s">
        <v>22</v>
      </c>
      <c r="J191" t="s">
        <v>23</v>
      </c>
      <c r="K191" t="s">
        <v>33</v>
      </c>
      <c r="L191">
        <v>190</v>
      </c>
      <c r="M191" t="s">
        <v>25</v>
      </c>
      <c r="N191">
        <v>82.4</v>
      </c>
      <c r="O191">
        <v>148</v>
      </c>
      <c r="P191" t="s">
        <v>40</v>
      </c>
      <c r="Q191" t="str">
        <f>INDEX(Tratado!G:G,MATCH(GERAL!A191,Tratado!B:B,0))</f>
        <v>SUPLENTE</v>
      </c>
      <c r="R191" t="b">
        <f t="shared" si="4"/>
        <v>1</v>
      </c>
    </row>
    <row r="192" spans="1:18" x14ac:dyDescent="0.25">
      <c r="A192" t="s">
        <v>639</v>
      </c>
      <c r="B192">
        <v>24</v>
      </c>
      <c r="C192" t="s">
        <v>640</v>
      </c>
      <c r="D192" t="s">
        <v>18</v>
      </c>
      <c r="E192" t="s">
        <v>29</v>
      </c>
      <c r="F192" t="s">
        <v>641</v>
      </c>
      <c r="G192">
        <v>6089825980</v>
      </c>
      <c r="H192" t="s">
        <v>21</v>
      </c>
      <c r="I192" t="s">
        <v>22</v>
      </c>
      <c r="J192" t="s">
        <v>23</v>
      </c>
      <c r="K192" t="s">
        <v>24</v>
      </c>
      <c r="L192">
        <v>191</v>
      </c>
      <c r="M192" t="s">
        <v>25</v>
      </c>
      <c r="N192">
        <v>82.4</v>
      </c>
      <c r="O192">
        <v>149</v>
      </c>
      <c r="P192" t="s">
        <v>40</v>
      </c>
      <c r="Q192" t="str">
        <f>INDEX(Tratado!G:G,MATCH(GERAL!A192,Tratado!B:B,0))</f>
        <v>SUPLENTE</v>
      </c>
      <c r="R192" t="b">
        <f t="shared" si="4"/>
        <v>1</v>
      </c>
    </row>
    <row r="193" spans="1:18" x14ac:dyDescent="0.25">
      <c r="A193" t="s">
        <v>642</v>
      </c>
      <c r="B193">
        <v>24</v>
      </c>
      <c r="C193" t="s">
        <v>643</v>
      </c>
      <c r="D193" t="s">
        <v>18</v>
      </c>
      <c r="E193" t="s">
        <v>19</v>
      </c>
      <c r="F193" t="s">
        <v>644</v>
      </c>
      <c r="G193">
        <v>8019516409</v>
      </c>
      <c r="H193" t="s">
        <v>31</v>
      </c>
      <c r="I193" t="s">
        <v>22</v>
      </c>
      <c r="J193" t="s">
        <v>23</v>
      </c>
      <c r="K193" t="s">
        <v>33</v>
      </c>
      <c r="L193">
        <v>192</v>
      </c>
      <c r="M193" t="s">
        <v>25</v>
      </c>
      <c r="N193">
        <v>82.4</v>
      </c>
      <c r="O193">
        <v>150</v>
      </c>
      <c r="P193" t="s">
        <v>40</v>
      </c>
      <c r="Q193" t="str">
        <f>INDEX(Tratado!G:G,MATCH(GERAL!A193,Tratado!B:B,0))</f>
        <v>SUPLENTE</v>
      </c>
      <c r="R193" t="b">
        <f t="shared" si="4"/>
        <v>1</v>
      </c>
    </row>
    <row r="194" spans="1:18" x14ac:dyDescent="0.25">
      <c r="A194" t="s">
        <v>645</v>
      </c>
      <c r="B194">
        <v>23.52</v>
      </c>
      <c r="C194" t="s">
        <v>646</v>
      </c>
      <c r="D194" t="s">
        <v>18</v>
      </c>
      <c r="E194" t="s">
        <v>29</v>
      </c>
      <c r="F194" t="s">
        <v>647</v>
      </c>
      <c r="G194">
        <v>3056234433</v>
      </c>
      <c r="H194" t="s">
        <v>21</v>
      </c>
      <c r="I194" t="s">
        <v>22</v>
      </c>
      <c r="J194" t="s">
        <v>23</v>
      </c>
      <c r="K194" t="s">
        <v>24</v>
      </c>
      <c r="L194">
        <v>193</v>
      </c>
      <c r="M194" t="s">
        <v>25</v>
      </c>
      <c r="N194">
        <v>82.4</v>
      </c>
      <c r="O194">
        <v>151</v>
      </c>
      <c r="P194" t="s">
        <v>40</v>
      </c>
      <c r="Q194" t="str">
        <f>INDEX(Tratado!G:G,MATCH(GERAL!A194,Tratado!B:B,0))</f>
        <v>SUPLENTE</v>
      </c>
      <c r="R194" t="b">
        <f t="shared" si="4"/>
        <v>1</v>
      </c>
    </row>
    <row r="195" spans="1:18" x14ac:dyDescent="0.25">
      <c r="A195" t="s">
        <v>648</v>
      </c>
      <c r="B195">
        <v>23.5</v>
      </c>
      <c r="C195" t="s">
        <v>649</v>
      </c>
      <c r="D195" t="s">
        <v>18</v>
      </c>
      <c r="E195" t="s">
        <v>29</v>
      </c>
      <c r="F195" t="s">
        <v>650</v>
      </c>
      <c r="G195">
        <v>65380282415</v>
      </c>
      <c r="H195" t="s">
        <v>31</v>
      </c>
      <c r="I195" t="s">
        <v>58</v>
      </c>
      <c r="J195" t="s">
        <v>23</v>
      </c>
      <c r="K195" t="s">
        <v>134</v>
      </c>
      <c r="L195">
        <v>194</v>
      </c>
      <c r="M195" t="s">
        <v>25</v>
      </c>
      <c r="N195">
        <v>82.4</v>
      </c>
      <c r="O195">
        <v>152</v>
      </c>
      <c r="P195" t="s">
        <v>40</v>
      </c>
      <c r="Q195" t="str">
        <f>INDEX(Tratado!G:G,MATCH(GERAL!A195,Tratado!B:B,0))</f>
        <v>SUPLENTE</v>
      </c>
      <c r="R195" t="b">
        <f t="shared" ref="R195:R258" si="5">Q195=P195</f>
        <v>1</v>
      </c>
    </row>
    <row r="196" spans="1:18" x14ac:dyDescent="0.25">
      <c r="A196" t="s">
        <v>651</v>
      </c>
      <c r="B196">
        <v>23.5</v>
      </c>
      <c r="C196" t="s">
        <v>652</v>
      </c>
      <c r="D196" t="s">
        <v>18</v>
      </c>
      <c r="E196" t="s">
        <v>29</v>
      </c>
      <c r="F196" t="s">
        <v>653</v>
      </c>
      <c r="G196">
        <v>3421541418</v>
      </c>
      <c r="H196" t="s">
        <v>21</v>
      </c>
      <c r="I196" t="s">
        <v>58</v>
      </c>
      <c r="J196" t="s">
        <v>23</v>
      </c>
      <c r="K196" t="s">
        <v>134</v>
      </c>
      <c r="L196">
        <v>195</v>
      </c>
      <c r="M196" t="s">
        <v>25</v>
      </c>
      <c r="N196">
        <v>82.4</v>
      </c>
      <c r="O196">
        <v>153</v>
      </c>
      <c r="P196" t="s">
        <v>40</v>
      </c>
      <c r="Q196" t="str">
        <f>INDEX(Tratado!G:G,MATCH(GERAL!A196,Tratado!B:B,0))</f>
        <v>SUPLENTE</v>
      </c>
      <c r="R196" t="b">
        <f t="shared" si="5"/>
        <v>1</v>
      </c>
    </row>
    <row r="197" spans="1:18" x14ac:dyDescent="0.25">
      <c r="A197" t="s">
        <v>654</v>
      </c>
      <c r="B197">
        <v>23.5</v>
      </c>
      <c r="C197" t="s">
        <v>655</v>
      </c>
      <c r="D197" t="s">
        <v>18</v>
      </c>
      <c r="E197" t="s">
        <v>29</v>
      </c>
      <c r="F197" t="s">
        <v>656</v>
      </c>
      <c r="G197">
        <v>45586985420</v>
      </c>
      <c r="H197" t="s">
        <v>21</v>
      </c>
      <c r="I197" t="s">
        <v>657</v>
      </c>
      <c r="J197" t="s">
        <v>23</v>
      </c>
      <c r="K197" t="s">
        <v>134</v>
      </c>
      <c r="L197">
        <v>196</v>
      </c>
      <c r="M197" t="s">
        <v>25</v>
      </c>
      <c r="N197">
        <v>82.4</v>
      </c>
      <c r="O197">
        <v>154</v>
      </c>
      <c r="P197" t="s">
        <v>40</v>
      </c>
      <c r="Q197" t="str">
        <f>INDEX(Tratado!G:G,MATCH(GERAL!A197,Tratado!B:B,0))</f>
        <v>SUPLENTE</v>
      </c>
      <c r="R197" t="b">
        <f t="shared" si="5"/>
        <v>1</v>
      </c>
    </row>
    <row r="198" spans="1:18" x14ac:dyDescent="0.25">
      <c r="A198" t="s">
        <v>658</v>
      </c>
      <c r="B198">
        <v>23.4</v>
      </c>
      <c r="C198" t="s">
        <v>659</v>
      </c>
      <c r="D198" t="s">
        <v>18</v>
      </c>
      <c r="E198" t="s">
        <v>29</v>
      </c>
      <c r="F198" t="s">
        <v>660</v>
      </c>
      <c r="G198">
        <v>73554570478</v>
      </c>
      <c r="H198" t="s">
        <v>31</v>
      </c>
      <c r="I198" t="s">
        <v>253</v>
      </c>
      <c r="J198" t="s">
        <v>23</v>
      </c>
      <c r="K198" t="s">
        <v>33</v>
      </c>
      <c r="L198">
        <v>197</v>
      </c>
      <c r="M198" t="s">
        <v>25</v>
      </c>
      <c r="N198">
        <v>82.4</v>
      </c>
      <c r="O198">
        <v>155</v>
      </c>
      <c r="P198" t="s">
        <v>40</v>
      </c>
      <c r="Q198" t="str">
        <f>INDEX(Tratado!G:G,MATCH(GERAL!A198,Tratado!B:B,0))</f>
        <v>SUPLENTE</v>
      </c>
      <c r="R198" t="b">
        <f t="shared" si="5"/>
        <v>1</v>
      </c>
    </row>
    <row r="199" spans="1:18" x14ac:dyDescent="0.25">
      <c r="A199" t="s">
        <v>661</v>
      </c>
      <c r="B199">
        <v>23.4</v>
      </c>
      <c r="C199" t="s">
        <v>662</v>
      </c>
      <c r="D199" t="s">
        <v>18</v>
      </c>
      <c r="E199" t="s">
        <v>29</v>
      </c>
      <c r="F199" t="s">
        <v>663</v>
      </c>
      <c r="G199">
        <v>31779842805</v>
      </c>
      <c r="H199" t="s">
        <v>21</v>
      </c>
      <c r="I199" t="s">
        <v>232</v>
      </c>
      <c r="J199" t="s">
        <v>82</v>
      </c>
      <c r="K199" t="s">
        <v>24</v>
      </c>
      <c r="L199">
        <v>198</v>
      </c>
      <c r="M199" t="s">
        <v>25</v>
      </c>
      <c r="N199">
        <v>41.2</v>
      </c>
      <c r="O199">
        <v>16</v>
      </c>
      <c r="P199" t="s">
        <v>26</v>
      </c>
      <c r="Q199" t="str">
        <f>INDEX(Tratado!G:G,MATCH(GERAL!A199,Tratado!B:B,0))</f>
        <v>SELECIONADA</v>
      </c>
      <c r="R199" t="b">
        <f t="shared" si="5"/>
        <v>1</v>
      </c>
    </row>
    <row r="200" spans="1:18" x14ac:dyDescent="0.25">
      <c r="A200" t="s">
        <v>664</v>
      </c>
      <c r="B200">
        <v>23.4</v>
      </c>
      <c r="C200" t="s">
        <v>665</v>
      </c>
      <c r="D200" t="s">
        <v>18</v>
      </c>
      <c r="E200" t="s">
        <v>29</v>
      </c>
      <c r="F200" t="s">
        <v>666</v>
      </c>
      <c r="G200">
        <v>2071286421</v>
      </c>
      <c r="H200" t="s">
        <v>31</v>
      </c>
      <c r="I200" t="s">
        <v>92</v>
      </c>
      <c r="J200" t="s">
        <v>78</v>
      </c>
      <c r="K200" t="s">
        <v>33</v>
      </c>
      <c r="L200">
        <v>199</v>
      </c>
      <c r="M200" t="s">
        <v>25</v>
      </c>
      <c r="N200">
        <v>41.2</v>
      </c>
      <c r="O200">
        <v>13</v>
      </c>
      <c r="P200" t="s">
        <v>26</v>
      </c>
      <c r="Q200" t="str">
        <f>INDEX(Tratado!G:G,MATCH(GERAL!A200,Tratado!B:B,0))</f>
        <v>SELECIONADA</v>
      </c>
      <c r="R200" t="b">
        <f t="shared" si="5"/>
        <v>1</v>
      </c>
    </row>
    <row r="201" spans="1:18" x14ac:dyDescent="0.25">
      <c r="A201" t="s">
        <v>667</v>
      </c>
      <c r="B201">
        <v>23.4</v>
      </c>
      <c r="C201" t="s">
        <v>668</v>
      </c>
      <c r="D201" t="s">
        <v>18</v>
      </c>
      <c r="E201" t="s">
        <v>29</v>
      </c>
      <c r="F201" t="s">
        <v>669</v>
      </c>
      <c r="G201">
        <v>75391198453</v>
      </c>
      <c r="H201" t="s">
        <v>31</v>
      </c>
      <c r="I201" t="s">
        <v>58</v>
      </c>
      <c r="J201" t="s">
        <v>23</v>
      </c>
      <c r="K201" t="s">
        <v>33</v>
      </c>
      <c r="L201">
        <v>200</v>
      </c>
      <c r="M201" t="s">
        <v>25</v>
      </c>
      <c r="N201">
        <v>82.4</v>
      </c>
      <c r="O201">
        <v>156</v>
      </c>
      <c r="P201" t="s">
        <v>40</v>
      </c>
      <c r="Q201" t="str">
        <f>INDEX(Tratado!G:G,MATCH(GERAL!A201,Tratado!B:B,0))</f>
        <v>SUPLENTE</v>
      </c>
      <c r="R201" t="b">
        <f t="shared" si="5"/>
        <v>1</v>
      </c>
    </row>
    <row r="202" spans="1:18" x14ac:dyDescent="0.25">
      <c r="A202" t="s">
        <v>670</v>
      </c>
      <c r="B202">
        <v>23.4</v>
      </c>
      <c r="C202" t="s">
        <v>671</v>
      </c>
      <c r="D202" t="s">
        <v>18</v>
      </c>
      <c r="E202" t="s">
        <v>29</v>
      </c>
      <c r="F202" t="s">
        <v>672</v>
      </c>
      <c r="G202">
        <v>4761515465</v>
      </c>
      <c r="H202" t="s">
        <v>21</v>
      </c>
      <c r="I202" t="s">
        <v>182</v>
      </c>
      <c r="J202" t="s">
        <v>82</v>
      </c>
      <c r="K202" t="s">
        <v>24</v>
      </c>
      <c r="L202">
        <v>201</v>
      </c>
      <c r="M202" t="s">
        <v>25</v>
      </c>
      <c r="N202">
        <v>41.2</v>
      </c>
      <c r="O202">
        <v>17</v>
      </c>
      <c r="P202" t="s">
        <v>26</v>
      </c>
      <c r="Q202" t="str">
        <f>INDEX(Tratado!G:G,MATCH(GERAL!A202,Tratado!B:B,0))</f>
        <v>SELECIONADA</v>
      </c>
      <c r="R202" t="b">
        <f t="shared" si="5"/>
        <v>1</v>
      </c>
    </row>
    <row r="203" spans="1:18" x14ac:dyDescent="0.25">
      <c r="A203" t="s">
        <v>673</v>
      </c>
      <c r="B203">
        <v>23.4</v>
      </c>
      <c r="C203" t="s">
        <v>674</v>
      </c>
      <c r="D203" t="s">
        <v>18</v>
      </c>
      <c r="E203" t="s">
        <v>29</v>
      </c>
      <c r="F203" t="s">
        <v>675</v>
      </c>
      <c r="G203">
        <v>97276758400</v>
      </c>
      <c r="H203" t="s">
        <v>31</v>
      </c>
      <c r="I203" t="s">
        <v>111</v>
      </c>
      <c r="J203" t="s">
        <v>82</v>
      </c>
      <c r="K203" t="s">
        <v>33</v>
      </c>
      <c r="L203">
        <v>202</v>
      </c>
      <c r="M203" t="s">
        <v>25</v>
      </c>
      <c r="N203">
        <v>41.2</v>
      </c>
      <c r="O203">
        <v>18</v>
      </c>
      <c r="P203" t="s">
        <v>26</v>
      </c>
      <c r="Q203" t="str">
        <f>INDEX(Tratado!G:G,MATCH(GERAL!A203,Tratado!B:B,0))</f>
        <v>SELECIONADA</v>
      </c>
      <c r="R203" t="b">
        <f t="shared" si="5"/>
        <v>1</v>
      </c>
    </row>
    <row r="204" spans="1:18" x14ac:dyDescent="0.25">
      <c r="A204" t="s">
        <v>676</v>
      </c>
      <c r="B204">
        <v>23.4</v>
      </c>
      <c r="C204" t="s">
        <v>677</v>
      </c>
      <c r="D204" t="s">
        <v>18</v>
      </c>
      <c r="E204" t="s">
        <v>19</v>
      </c>
      <c r="F204" t="s">
        <v>678</v>
      </c>
      <c r="G204">
        <v>7995336454</v>
      </c>
      <c r="H204" t="s">
        <v>31</v>
      </c>
      <c r="I204" t="s">
        <v>679</v>
      </c>
      <c r="J204" t="s">
        <v>78</v>
      </c>
      <c r="K204" t="s">
        <v>33</v>
      </c>
      <c r="L204">
        <v>203</v>
      </c>
      <c r="M204" t="s">
        <v>25</v>
      </c>
      <c r="N204">
        <v>41.2</v>
      </c>
      <c r="O204">
        <v>14</v>
      </c>
      <c r="P204" t="s">
        <v>26</v>
      </c>
      <c r="Q204" t="str">
        <f>INDEX(Tratado!G:G,MATCH(GERAL!A204,Tratado!B:B,0))</f>
        <v>SELECIONADA</v>
      </c>
      <c r="R204" t="b">
        <f t="shared" si="5"/>
        <v>1</v>
      </c>
    </row>
    <row r="205" spans="1:18" x14ac:dyDescent="0.25">
      <c r="A205" t="s">
        <v>680</v>
      </c>
      <c r="B205">
        <v>23.4</v>
      </c>
      <c r="C205" t="s">
        <v>681</v>
      </c>
      <c r="D205" t="s">
        <v>18</v>
      </c>
      <c r="E205" t="s">
        <v>29</v>
      </c>
      <c r="F205" t="s">
        <v>682</v>
      </c>
      <c r="G205">
        <v>1011156520</v>
      </c>
      <c r="H205" t="s">
        <v>21</v>
      </c>
      <c r="I205" t="s">
        <v>22</v>
      </c>
      <c r="J205" t="s">
        <v>23</v>
      </c>
      <c r="K205" t="s">
        <v>24</v>
      </c>
      <c r="L205">
        <v>204</v>
      </c>
      <c r="M205" t="s">
        <v>25</v>
      </c>
      <c r="N205">
        <v>82.4</v>
      </c>
      <c r="O205">
        <v>157</v>
      </c>
      <c r="P205" t="s">
        <v>40</v>
      </c>
      <c r="Q205" t="str">
        <f>INDEX(Tratado!G:G,MATCH(GERAL!A205,Tratado!B:B,0))</f>
        <v>SUPLENTE</v>
      </c>
      <c r="R205" t="b">
        <f t="shared" si="5"/>
        <v>1</v>
      </c>
    </row>
    <row r="206" spans="1:18" x14ac:dyDescent="0.25">
      <c r="A206" t="s">
        <v>683</v>
      </c>
      <c r="B206">
        <v>23.4</v>
      </c>
      <c r="C206" t="s">
        <v>684</v>
      </c>
      <c r="D206" t="s">
        <v>18</v>
      </c>
      <c r="E206" t="s">
        <v>29</v>
      </c>
      <c r="F206" t="s">
        <v>685</v>
      </c>
      <c r="G206">
        <v>6525656460</v>
      </c>
      <c r="H206" t="s">
        <v>21</v>
      </c>
      <c r="I206" t="s">
        <v>22</v>
      </c>
      <c r="J206" t="s">
        <v>23</v>
      </c>
      <c r="K206" t="s">
        <v>24</v>
      </c>
      <c r="L206">
        <v>205</v>
      </c>
      <c r="M206" t="s">
        <v>25</v>
      </c>
      <c r="N206">
        <v>82.4</v>
      </c>
      <c r="O206">
        <v>158</v>
      </c>
      <c r="P206" t="s">
        <v>40</v>
      </c>
      <c r="Q206" t="str">
        <f>INDEX(Tratado!G:G,MATCH(GERAL!A206,Tratado!B:B,0))</f>
        <v>SUPLENTE</v>
      </c>
      <c r="R206" t="b">
        <f t="shared" si="5"/>
        <v>1</v>
      </c>
    </row>
    <row r="207" spans="1:18" x14ac:dyDescent="0.25">
      <c r="A207" t="s">
        <v>686</v>
      </c>
      <c r="B207">
        <v>23.4</v>
      </c>
      <c r="C207" t="s">
        <v>687</v>
      </c>
      <c r="D207" t="s">
        <v>18</v>
      </c>
      <c r="E207" t="s">
        <v>19</v>
      </c>
      <c r="F207" t="s">
        <v>688</v>
      </c>
      <c r="G207">
        <v>3947057504</v>
      </c>
      <c r="H207" t="s">
        <v>31</v>
      </c>
      <c r="I207" t="s">
        <v>253</v>
      </c>
      <c r="J207" t="s">
        <v>23</v>
      </c>
      <c r="K207" t="s">
        <v>24</v>
      </c>
      <c r="L207">
        <v>206</v>
      </c>
      <c r="M207" t="s">
        <v>25</v>
      </c>
      <c r="N207">
        <v>82.4</v>
      </c>
      <c r="O207">
        <v>159</v>
      </c>
      <c r="P207" t="s">
        <v>40</v>
      </c>
      <c r="Q207" t="str">
        <f>INDEX(Tratado!G:G,MATCH(GERAL!A207,Tratado!B:B,0))</f>
        <v>SUPLENTE</v>
      </c>
      <c r="R207" t="b">
        <f t="shared" si="5"/>
        <v>1</v>
      </c>
    </row>
    <row r="208" spans="1:18" x14ac:dyDescent="0.25">
      <c r="A208" t="s">
        <v>689</v>
      </c>
      <c r="B208">
        <v>23</v>
      </c>
      <c r="C208" t="s">
        <v>690</v>
      </c>
      <c r="D208" t="s">
        <v>18</v>
      </c>
      <c r="E208" t="s">
        <v>29</v>
      </c>
      <c r="F208" t="s">
        <v>691</v>
      </c>
      <c r="G208">
        <v>6543691433</v>
      </c>
      <c r="H208" t="s">
        <v>21</v>
      </c>
      <c r="I208" t="s">
        <v>22</v>
      </c>
      <c r="J208" t="s">
        <v>23</v>
      </c>
      <c r="K208" t="s">
        <v>134</v>
      </c>
      <c r="L208">
        <v>207</v>
      </c>
      <c r="M208" t="s">
        <v>692</v>
      </c>
      <c r="N208">
        <v>82.4</v>
      </c>
      <c r="O208">
        <v>160</v>
      </c>
      <c r="P208" t="s">
        <v>40</v>
      </c>
      <c r="Q208" t="str">
        <f>INDEX(Tratado!G:G,MATCH(GERAL!A208,Tratado!B:B,0))</f>
        <v>SUPLENTE</v>
      </c>
      <c r="R208" t="b">
        <f t="shared" si="5"/>
        <v>1</v>
      </c>
    </row>
    <row r="209" spans="1:18" x14ac:dyDescent="0.25">
      <c r="A209" t="s">
        <v>693</v>
      </c>
      <c r="B209">
        <v>23</v>
      </c>
      <c r="C209" t="s">
        <v>694</v>
      </c>
      <c r="D209" t="s">
        <v>18</v>
      </c>
      <c r="E209" t="s">
        <v>29</v>
      </c>
      <c r="F209" t="s">
        <v>695</v>
      </c>
      <c r="G209">
        <v>4992721451</v>
      </c>
      <c r="H209" t="s">
        <v>21</v>
      </c>
      <c r="I209" t="s">
        <v>696</v>
      </c>
      <c r="J209" t="s">
        <v>82</v>
      </c>
      <c r="K209" t="s">
        <v>134</v>
      </c>
      <c r="L209">
        <v>208</v>
      </c>
      <c r="M209" t="s">
        <v>692</v>
      </c>
      <c r="N209">
        <v>41.2</v>
      </c>
      <c r="O209">
        <v>19</v>
      </c>
      <c r="P209" t="s">
        <v>26</v>
      </c>
      <c r="Q209" t="str">
        <f>INDEX(Tratado!G:G,MATCH(GERAL!A209,Tratado!B:B,0))</f>
        <v>SELECIONADA</v>
      </c>
      <c r="R209" t="b">
        <f t="shared" si="5"/>
        <v>1</v>
      </c>
    </row>
    <row r="210" spans="1:18" x14ac:dyDescent="0.25">
      <c r="A210" t="s">
        <v>697</v>
      </c>
      <c r="B210">
        <v>23</v>
      </c>
      <c r="C210" t="s">
        <v>698</v>
      </c>
      <c r="D210" t="s">
        <v>18</v>
      </c>
      <c r="E210" t="s">
        <v>29</v>
      </c>
      <c r="F210" t="s">
        <v>699</v>
      </c>
      <c r="G210">
        <v>10474760456</v>
      </c>
      <c r="H210" t="s">
        <v>21</v>
      </c>
      <c r="I210" t="s">
        <v>585</v>
      </c>
      <c r="J210" t="s">
        <v>71</v>
      </c>
      <c r="K210" t="s">
        <v>134</v>
      </c>
      <c r="L210">
        <v>209</v>
      </c>
      <c r="M210" t="s">
        <v>692</v>
      </c>
      <c r="N210">
        <v>41.2</v>
      </c>
      <c r="O210">
        <v>16</v>
      </c>
      <c r="P210" t="s">
        <v>26</v>
      </c>
      <c r="Q210" t="str">
        <f>INDEX(Tratado!G:G,MATCH(GERAL!A210,Tratado!B:B,0))</f>
        <v>SELECIONADA</v>
      </c>
      <c r="R210" t="b">
        <f t="shared" si="5"/>
        <v>1</v>
      </c>
    </row>
    <row r="211" spans="1:18" x14ac:dyDescent="0.25">
      <c r="A211" t="s">
        <v>700</v>
      </c>
      <c r="B211">
        <v>23</v>
      </c>
      <c r="C211" t="s">
        <v>701</v>
      </c>
      <c r="D211" t="s">
        <v>18</v>
      </c>
      <c r="E211" t="s">
        <v>19</v>
      </c>
      <c r="F211" t="s">
        <v>702</v>
      </c>
      <c r="G211">
        <v>5282696401</v>
      </c>
      <c r="H211" t="s">
        <v>21</v>
      </c>
      <c r="I211" t="s">
        <v>22</v>
      </c>
      <c r="J211" t="s">
        <v>23</v>
      </c>
      <c r="K211" t="s">
        <v>134</v>
      </c>
      <c r="L211">
        <v>210</v>
      </c>
      <c r="M211" t="s">
        <v>692</v>
      </c>
      <c r="N211">
        <v>82.4</v>
      </c>
      <c r="O211">
        <v>161</v>
      </c>
      <c r="P211" t="s">
        <v>40</v>
      </c>
      <c r="Q211" t="str">
        <f>INDEX(Tratado!G:G,MATCH(GERAL!A211,Tratado!B:B,0))</f>
        <v>SUPLENTE</v>
      </c>
      <c r="R211" t="b">
        <f t="shared" si="5"/>
        <v>1</v>
      </c>
    </row>
    <row r="212" spans="1:18" x14ac:dyDescent="0.25">
      <c r="A212" t="s">
        <v>703</v>
      </c>
      <c r="B212">
        <v>23</v>
      </c>
      <c r="C212" t="s">
        <v>704</v>
      </c>
      <c r="D212" t="s">
        <v>18</v>
      </c>
      <c r="E212" t="s">
        <v>19</v>
      </c>
      <c r="F212" t="s">
        <v>705</v>
      </c>
      <c r="G212">
        <v>10487881486</v>
      </c>
      <c r="H212" t="s">
        <v>31</v>
      </c>
      <c r="I212" t="s">
        <v>22</v>
      </c>
      <c r="J212" t="s">
        <v>23</v>
      </c>
      <c r="K212" t="s">
        <v>150</v>
      </c>
      <c r="L212">
        <v>211</v>
      </c>
      <c r="M212" t="s">
        <v>692</v>
      </c>
      <c r="N212">
        <v>82.4</v>
      </c>
      <c r="O212">
        <v>162</v>
      </c>
      <c r="P212" t="s">
        <v>40</v>
      </c>
      <c r="Q212" t="str">
        <f>INDEX(Tratado!G:G,MATCH(GERAL!A212,Tratado!B:B,0))</f>
        <v>SUPLENTE</v>
      </c>
      <c r="R212" t="b">
        <f t="shared" si="5"/>
        <v>1</v>
      </c>
    </row>
    <row r="213" spans="1:18" x14ac:dyDescent="0.25">
      <c r="A213" t="s">
        <v>706</v>
      </c>
      <c r="B213">
        <v>23</v>
      </c>
      <c r="C213" t="s">
        <v>707</v>
      </c>
      <c r="D213" t="s">
        <v>18</v>
      </c>
      <c r="E213" t="s">
        <v>29</v>
      </c>
      <c r="F213" t="s">
        <v>708</v>
      </c>
      <c r="G213">
        <v>1258042371</v>
      </c>
      <c r="H213" t="s">
        <v>21</v>
      </c>
      <c r="I213" t="s">
        <v>22</v>
      </c>
      <c r="J213" t="s">
        <v>23</v>
      </c>
      <c r="K213" t="s">
        <v>134</v>
      </c>
      <c r="L213">
        <v>212</v>
      </c>
      <c r="M213" t="s">
        <v>692</v>
      </c>
      <c r="N213">
        <v>82.4</v>
      </c>
      <c r="O213">
        <v>163</v>
      </c>
      <c r="P213" t="s">
        <v>40</v>
      </c>
      <c r="Q213" t="str">
        <f>INDEX(Tratado!G:G,MATCH(GERAL!A213,Tratado!B:B,0))</f>
        <v>SUPLENTE</v>
      </c>
      <c r="R213" t="b">
        <f t="shared" si="5"/>
        <v>1</v>
      </c>
    </row>
    <row r="214" spans="1:18" x14ac:dyDescent="0.25">
      <c r="A214" t="s">
        <v>709</v>
      </c>
      <c r="B214">
        <v>22.8</v>
      </c>
      <c r="C214" t="s">
        <v>710</v>
      </c>
      <c r="D214" t="s">
        <v>18</v>
      </c>
      <c r="E214" t="s">
        <v>19</v>
      </c>
      <c r="F214" t="s">
        <v>711</v>
      </c>
      <c r="G214">
        <v>2694108482</v>
      </c>
      <c r="H214" t="s">
        <v>21</v>
      </c>
      <c r="I214" t="s">
        <v>22</v>
      </c>
      <c r="J214" t="s">
        <v>23</v>
      </c>
      <c r="K214" t="s">
        <v>24</v>
      </c>
      <c r="L214">
        <v>213</v>
      </c>
      <c r="M214" t="s">
        <v>692</v>
      </c>
      <c r="N214">
        <v>82.4</v>
      </c>
      <c r="O214">
        <v>164</v>
      </c>
      <c r="P214" t="s">
        <v>40</v>
      </c>
      <c r="Q214" t="str">
        <f>INDEX(Tratado!G:G,MATCH(GERAL!A214,Tratado!B:B,0))</f>
        <v>SUPLENTE</v>
      </c>
      <c r="R214" t="b">
        <f t="shared" si="5"/>
        <v>1</v>
      </c>
    </row>
    <row r="215" spans="1:18" x14ac:dyDescent="0.25">
      <c r="A215" t="s">
        <v>712</v>
      </c>
      <c r="B215">
        <v>22.8</v>
      </c>
      <c r="C215" t="s">
        <v>713</v>
      </c>
      <c r="D215" t="s">
        <v>18</v>
      </c>
      <c r="E215" t="s">
        <v>29</v>
      </c>
      <c r="F215" t="s">
        <v>714</v>
      </c>
      <c r="G215">
        <v>4321841470</v>
      </c>
      <c r="H215" t="s">
        <v>31</v>
      </c>
      <c r="I215" t="s">
        <v>22</v>
      </c>
      <c r="J215" t="s">
        <v>23</v>
      </c>
      <c r="K215" t="s">
        <v>33</v>
      </c>
      <c r="L215">
        <v>214</v>
      </c>
      <c r="M215" t="s">
        <v>692</v>
      </c>
      <c r="N215">
        <v>82.4</v>
      </c>
      <c r="O215">
        <v>165</v>
      </c>
      <c r="P215" t="s">
        <v>40</v>
      </c>
      <c r="Q215" t="str">
        <f>INDEX(Tratado!G:G,MATCH(GERAL!A215,Tratado!B:B,0))</f>
        <v>SUPLENTE</v>
      </c>
      <c r="R215" t="b">
        <f t="shared" si="5"/>
        <v>1</v>
      </c>
    </row>
    <row r="216" spans="1:18" x14ac:dyDescent="0.25">
      <c r="A216" t="s">
        <v>715</v>
      </c>
      <c r="B216">
        <v>22.8</v>
      </c>
      <c r="C216" t="s">
        <v>716</v>
      </c>
      <c r="D216" t="s">
        <v>18</v>
      </c>
      <c r="E216" t="s">
        <v>29</v>
      </c>
      <c r="F216" t="s">
        <v>717</v>
      </c>
      <c r="G216">
        <v>79584632434</v>
      </c>
      <c r="H216" t="s">
        <v>31</v>
      </c>
      <c r="I216" t="s">
        <v>58</v>
      </c>
      <c r="J216" t="s">
        <v>23</v>
      </c>
      <c r="K216" t="s">
        <v>33</v>
      </c>
      <c r="L216">
        <v>215</v>
      </c>
      <c r="M216" t="s">
        <v>692</v>
      </c>
      <c r="N216">
        <v>82.4</v>
      </c>
      <c r="O216">
        <v>166</v>
      </c>
      <c r="P216" t="s">
        <v>40</v>
      </c>
      <c r="Q216" t="str">
        <f>INDEX(Tratado!G:G,MATCH(GERAL!A216,Tratado!B:B,0))</f>
        <v>SUPLENTE</v>
      </c>
      <c r="R216" t="b">
        <f t="shared" si="5"/>
        <v>1</v>
      </c>
    </row>
    <row r="217" spans="1:18" x14ac:dyDescent="0.25">
      <c r="A217" t="s">
        <v>718</v>
      </c>
      <c r="B217">
        <v>22.8</v>
      </c>
      <c r="C217" t="s">
        <v>719</v>
      </c>
      <c r="D217" t="s">
        <v>18</v>
      </c>
      <c r="E217" t="s">
        <v>29</v>
      </c>
      <c r="F217" t="s">
        <v>720</v>
      </c>
      <c r="G217">
        <v>3269026439</v>
      </c>
      <c r="H217" t="s">
        <v>21</v>
      </c>
      <c r="I217" t="s">
        <v>232</v>
      </c>
      <c r="J217" t="s">
        <v>82</v>
      </c>
      <c r="K217" t="s">
        <v>24</v>
      </c>
      <c r="L217">
        <v>216</v>
      </c>
      <c r="M217" t="s">
        <v>692</v>
      </c>
      <c r="N217">
        <v>41.2</v>
      </c>
      <c r="O217">
        <v>20</v>
      </c>
      <c r="P217" t="s">
        <v>26</v>
      </c>
      <c r="Q217" t="str">
        <f>INDEX(Tratado!G:G,MATCH(GERAL!A217,Tratado!B:B,0))</f>
        <v>SELECIONADA</v>
      </c>
      <c r="R217" t="b">
        <f t="shared" si="5"/>
        <v>1</v>
      </c>
    </row>
    <row r="218" spans="1:18" x14ac:dyDescent="0.25">
      <c r="A218" t="s">
        <v>721</v>
      </c>
      <c r="B218">
        <v>22.8</v>
      </c>
      <c r="C218" t="s">
        <v>722</v>
      </c>
      <c r="D218" t="s">
        <v>18</v>
      </c>
      <c r="E218" t="s">
        <v>19</v>
      </c>
      <c r="F218" t="s">
        <v>723</v>
      </c>
      <c r="G218">
        <v>9701110455</v>
      </c>
      <c r="H218" t="s">
        <v>31</v>
      </c>
      <c r="I218" t="s">
        <v>22</v>
      </c>
      <c r="J218" t="s">
        <v>23</v>
      </c>
      <c r="K218" t="s">
        <v>33</v>
      </c>
      <c r="L218">
        <v>217</v>
      </c>
      <c r="M218" t="s">
        <v>692</v>
      </c>
      <c r="N218">
        <v>82.4</v>
      </c>
      <c r="O218">
        <v>167</v>
      </c>
      <c r="P218" t="s">
        <v>40</v>
      </c>
      <c r="Q218" t="str">
        <f>INDEX(Tratado!G:G,MATCH(GERAL!A218,Tratado!B:B,0))</f>
        <v>SUPLENTE</v>
      </c>
      <c r="R218" t="b">
        <f t="shared" si="5"/>
        <v>1</v>
      </c>
    </row>
    <row r="219" spans="1:18" x14ac:dyDescent="0.25">
      <c r="A219" t="s">
        <v>724</v>
      </c>
      <c r="B219">
        <v>22.8</v>
      </c>
      <c r="C219" t="s">
        <v>725</v>
      </c>
      <c r="D219" t="s">
        <v>18</v>
      </c>
      <c r="E219" t="s">
        <v>29</v>
      </c>
      <c r="F219" t="s">
        <v>726</v>
      </c>
      <c r="G219">
        <v>10245432426</v>
      </c>
      <c r="H219" t="s">
        <v>21</v>
      </c>
      <c r="I219" t="s">
        <v>215</v>
      </c>
      <c r="J219" t="s">
        <v>82</v>
      </c>
      <c r="K219" t="s">
        <v>24</v>
      </c>
      <c r="L219">
        <v>218</v>
      </c>
      <c r="M219" t="s">
        <v>692</v>
      </c>
      <c r="N219">
        <v>41.2</v>
      </c>
      <c r="O219">
        <v>21</v>
      </c>
      <c r="P219" t="s">
        <v>26</v>
      </c>
      <c r="Q219" t="str">
        <f>INDEX(Tratado!G:G,MATCH(GERAL!A219,Tratado!B:B,0))</f>
        <v>SELECIONADA</v>
      </c>
      <c r="R219" t="b">
        <f t="shared" si="5"/>
        <v>1</v>
      </c>
    </row>
    <row r="220" spans="1:18" x14ac:dyDescent="0.25">
      <c r="A220" t="s">
        <v>727</v>
      </c>
      <c r="B220">
        <v>22.8</v>
      </c>
      <c r="C220" t="s">
        <v>728</v>
      </c>
      <c r="D220" t="s">
        <v>18</v>
      </c>
      <c r="E220" t="s">
        <v>29</v>
      </c>
      <c r="F220" t="s">
        <v>729</v>
      </c>
      <c r="G220">
        <v>6397529428</v>
      </c>
      <c r="H220" t="s">
        <v>21</v>
      </c>
      <c r="I220" t="s">
        <v>22</v>
      </c>
      <c r="J220" t="s">
        <v>23</v>
      </c>
      <c r="K220" t="s">
        <v>24</v>
      </c>
      <c r="L220">
        <v>219</v>
      </c>
      <c r="M220" t="s">
        <v>692</v>
      </c>
      <c r="N220">
        <v>82.4</v>
      </c>
      <c r="O220">
        <v>168</v>
      </c>
      <c r="P220" t="s">
        <v>40</v>
      </c>
      <c r="Q220" t="str">
        <f>INDEX(Tratado!G:G,MATCH(GERAL!A220,Tratado!B:B,0))</f>
        <v>SUPLENTE</v>
      </c>
      <c r="R220" t="b">
        <f t="shared" si="5"/>
        <v>1</v>
      </c>
    </row>
    <row r="221" spans="1:18" x14ac:dyDescent="0.25">
      <c r="A221" t="s">
        <v>730</v>
      </c>
      <c r="B221">
        <v>22.8</v>
      </c>
      <c r="C221" t="s">
        <v>731</v>
      </c>
      <c r="D221" t="s">
        <v>18</v>
      </c>
      <c r="E221" t="s">
        <v>29</v>
      </c>
      <c r="F221" t="s">
        <v>732</v>
      </c>
      <c r="G221">
        <v>6427742426</v>
      </c>
      <c r="H221" t="s">
        <v>31</v>
      </c>
      <c r="I221" t="s">
        <v>239</v>
      </c>
      <c r="J221" t="s">
        <v>23</v>
      </c>
      <c r="K221" t="s">
        <v>33</v>
      </c>
      <c r="L221">
        <v>220</v>
      </c>
      <c r="M221" t="s">
        <v>692</v>
      </c>
      <c r="N221">
        <v>82.4</v>
      </c>
      <c r="O221">
        <v>169</v>
      </c>
      <c r="P221" t="s">
        <v>40</v>
      </c>
      <c r="Q221" t="str">
        <f>INDEX(Tratado!G:G,MATCH(GERAL!A221,Tratado!B:B,0))</f>
        <v>SUPLENTE</v>
      </c>
      <c r="R221" t="b">
        <f t="shared" si="5"/>
        <v>1</v>
      </c>
    </row>
    <row r="222" spans="1:18" x14ac:dyDescent="0.25">
      <c r="A222" t="s">
        <v>733</v>
      </c>
      <c r="B222">
        <v>22.8</v>
      </c>
      <c r="C222" t="s">
        <v>734</v>
      </c>
      <c r="D222" t="s">
        <v>18</v>
      </c>
      <c r="E222" t="s">
        <v>29</v>
      </c>
      <c r="F222" t="s">
        <v>735</v>
      </c>
      <c r="G222">
        <v>6551318410</v>
      </c>
      <c r="H222" t="s">
        <v>31</v>
      </c>
      <c r="I222" t="s">
        <v>239</v>
      </c>
      <c r="J222" t="s">
        <v>23</v>
      </c>
      <c r="K222" t="s">
        <v>33</v>
      </c>
      <c r="L222">
        <v>221</v>
      </c>
      <c r="M222" t="s">
        <v>692</v>
      </c>
      <c r="N222">
        <v>82.4</v>
      </c>
      <c r="O222">
        <v>170</v>
      </c>
      <c r="P222" t="s">
        <v>40</v>
      </c>
      <c r="Q222" t="str">
        <f>INDEX(Tratado!G:G,MATCH(GERAL!A222,Tratado!B:B,0))</f>
        <v>SUPLENTE</v>
      </c>
      <c r="R222" t="b">
        <f t="shared" si="5"/>
        <v>1</v>
      </c>
    </row>
    <row r="223" spans="1:18" x14ac:dyDescent="0.25">
      <c r="A223" t="s">
        <v>736</v>
      </c>
      <c r="B223">
        <v>22.8</v>
      </c>
      <c r="C223" t="s">
        <v>737</v>
      </c>
      <c r="D223" t="s">
        <v>18</v>
      </c>
      <c r="E223" t="s">
        <v>19</v>
      </c>
      <c r="F223" t="s">
        <v>738</v>
      </c>
      <c r="G223">
        <v>7552762489</v>
      </c>
      <c r="H223" t="s">
        <v>21</v>
      </c>
      <c r="I223" t="s">
        <v>163</v>
      </c>
      <c r="J223" t="s">
        <v>71</v>
      </c>
      <c r="K223" t="s">
        <v>24</v>
      </c>
      <c r="L223">
        <v>222</v>
      </c>
      <c r="M223" t="s">
        <v>692</v>
      </c>
      <c r="N223">
        <v>41.2</v>
      </c>
      <c r="O223">
        <v>17</v>
      </c>
      <c r="P223" t="s">
        <v>26</v>
      </c>
      <c r="Q223" t="str">
        <f>INDEX(Tratado!G:G,MATCH(GERAL!A223,Tratado!B:B,0))</f>
        <v>SELECIONADA</v>
      </c>
      <c r="R223" t="b">
        <f t="shared" si="5"/>
        <v>1</v>
      </c>
    </row>
    <row r="224" spans="1:18" x14ac:dyDescent="0.25">
      <c r="A224" t="s">
        <v>739</v>
      </c>
      <c r="B224">
        <v>22.8</v>
      </c>
      <c r="C224" t="s">
        <v>740</v>
      </c>
      <c r="D224" t="s">
        <v>18</v>
      </c>
      <c r="E224" t="s">
        <v>19</v>
      </c>
      <c r="F224" t="s">
        <v>741</v>
      </c>
      <c r="G224">
        <v>11055244425</v>
      </c>
      <c r="H224" t="s">
        <v>31</v>
      </c>
      <c r="I224" t="s">
        <v>22</v>
      </c>
      <c r="J224" t="s">
        <v>23</v>
      </c>
      <c r="K224" t="s">
        <v>24</v>
      </c>
      <c r="L224">
        <v>223</v>
      </c>
      <c r="M224" t="s">
        <v>692</v>
      </c>
      <c r="N224">
        <v>82.4</v>
      </c>
      <c r="O224">
        <v>171</v>
      </c>
      <c r="P224" t="s">
        <v>40</v>
      </c>
      <c r="Q224" t="str">
        <f>INDEX(Tratado!G:G,MATCH(GERAL!A224,Tratado!B:B,0))</f>
        <v>SUPLENTE</v>
      </c>
      <c r="R224" t="b">
        <f t="shared" si="5"/>
        <v>1</v>
      </c>
    </row>
    <row r="225" spans="1:18" x14ac:dyDescent="0.25">
      <c r="A225" t="s">
        <v>742</v>
      </c>
      <c r="B225">
        <v>22.8</v>
      </c>
      <c r="C225" t="s">
        <v>743</v>
      </c>
      <c r="D225" t="s">
        <v>18</v>
      </c>
      <c r="E225" t="s">
        <v>19</v>
      </c>
      <c r="F225" t="s">
        <v>744</v>
      </c>
      <c r="G225">
        <v>10846860406</v>
      </c>
      <c r="H225" t="s">
        <v>21</v>
      </c>
      <c r="I225" t="s">
        <v>263</v>
      </c>
      <c r="J225" t="s">
        <v>23</v>
      </c>
      <c r="K225" t="s">
        <v>24</v>
      </c>
      <c r="L225">
        <v>224</v>
      </c>
      <c r="M225" t="s">
        <v>692</v>
      </c>
      <c r="N225">
        <v>82.4</v>
      </c>
      <c r="O225">
        <v>172</v>
      </c>
      <c r="P225" t="s">
        <v>40</v>
      </c>
      <c r="Q225" t="str">
        <f>INDEX(Tratado!G:G,MATCH(GERAL!A225,Tratado!B:B,0))</f>
        <v>SUPLENTE</v>
      </c>
      <c r="R225" t="b">
        <f t="shared" si="5"/>
        <v>1</v>
      </c>
    </row>
    <row r="226" spans="1:18" x14ac:dyDescent="0.25">
      <c r="A226" t="s">
        <v>745</v>
      </c>
      <c r="B226">
        <v>22.5</v>
      </c>
      <c r="C226" t="s">
        <v>746</v>
      </c>
      <c r="D226" t="s">
        <v>18</v>
      </c>
      <c r="E226" t="s">
        <v>29</v>
      </c>
      <c r="F226" t="s">
        <v>747</v>
      </c>
      <c r="G226">
        <v>5445537480</v>
      </c>
      <c r="H226" t="s">
        <v>21</v>
      </c>
      <c r="I226" t="s">
        <v>118</v>
      </c>
      <c r="J226" t="s">
        <v>78</v>
      </c>
      <c r="K226" t="s">
        <v>134</v>
      </c>
      <c r="L226">
        <v>225</v>
      </c>
      <c r="M226" t="s">
        <v>692</v>
      </c>
      <c r="N226">
        <v>41.2</v>
      </c>
      <c r="O226">
        <v>15</v>
      </c>
      <c r="P226" t="s">
        <v>26</v>
      </c>
      <c r="Q226" t="str">
        <f>INDEX(Tratado!G:G,MATCH(GERAL!A226,Tratado!B:B,0))</f>
        <v>SELECIONADA</v>
      </c>
      <c r="R226" t="b">
        <f t="shared" si="5"/>
        <v>1</v>
      </c>
    </row>
    <row r="227" spans="1:18" x14ac:dyDescent="0.25">
      <c r="A227" t="s">
        <v>748</v>
      </c>
      <c r="B227">
        <v>22.2</v>
      </c>
      <c r="C227" t="s">
        <v>749</v>
      </c>
      <c r="D227" t="s">
        <v>18</v>
      </c>
      <c r="E227" t="s">
        <v>29</v>
      </c>
      <c r="F227" t="s">
        <v>750</v>
      </c>
      <c r="G227">
        <v>14291142404</v>
      </c>
      <c r="H227" t="s">
        <v>31</v>
      </c>
      <c r="I227" t="s">
        <v>178</v>
      </c>
      <c r="J227" t="s">
        <v>82</v>
      </c>
      <c r="K227" t="s">
        <v>33</v>
      </c>
      <c r="L227">
        <v>226</v>
      </c>
      <c r="M227" t="s">
        <v>692</v>
      </c>
      <c r="N227">
        <v>41.2</v>
      </c>
      <c r="O227">
        <v>22</v>
      </c>
      <c r="P227" t="s">
        <v>26</v>
      </c>
      <c r="Q227" t="str">
        <f>INDEX(Tratado!G:G,MATCH(GERAL!A227,Tratado!B:B,0))</f>
        <v>SELECIONADA</v>
      </c>
      <c r="R227" t="b">
        <f t="shared" si="5"/>
        <v>1</v>
      </c>
    </row>
    <row r="228" spans="1:18" x14ac:dyDescent="0.25">
      <c r="A228" t="s">
        <v>751</v>
      </c>
      <c r="B228">
        <v>22.2</v>
      </c>
      <c r="C228" t="s">
        <v>752</v>
      </c>
      <c r="D228" t="s">
        <v>18</v>
      </c>
      <c r="E228" t="s">
        <v>19</v>
      </c>
      <c r="F228" t="s">
        <v>753</v>
      </c>
      <c r="G228">
        <v>49735519453</v>
      </c>
      <c r="H228" t="s">
        <v>31</v>
      </c>
      <c r="I228" t="s">
        <v>118</v>
      </c>
      <c r="J228" t="s">
        <v>78</v>
      </c>
      <c r="K228" t="s">
        <v>24</v>
      </c>
      <c r="L228">
        <v>227</v>
      </c>
      <c r="M228" t="s">
        <v>692</v>
      </c>
      <c r="N228">
        <v>41.2</v>
      </c>
      <c r="O228">
        <v>16</v>
      </c>
      <c r="P228" t="s">
        <v>26</v>
      </c>
      <c r="Q228" t="str">
        <f>INDEX(Tratado!G:G,MATCH(GERAL!A228,Tratado!B:B,0))</f>
        <v>SELECIONADA</v>
      </c>
      <c r="R228" t="b">
        <f t="shared" si="5"/>
        <v>1</v>
      </c>
    </row>
    <row r="229" spans="1:18" x14ac:dyDescent="0.25">
      <c r="A229" t="s">
        <v>754</v>
      </c>
      <c r="B229">
        <v>22.2</v>
      </c>
      <c r="C229" t="s">
        <v>755</v>
      </c>
      <c r="D229" t="s">
        <v>18</v>
      </c>
      <c r="E229" t="s">
        <v>29</v>
      </c>
      <c r="F229" t="s">
        <v>756</v>
      </c>
      <c r="G229">
        <v>68451075487</v>
      </c>
      <c r="H229" t="s">
        <v>21</v>
      </c>
      <c r="I229" t="s">
        <v>22</v>
      </c>
      <c r="J229" t="s">
        <v>23</v>
      </c>
      <c r="K229" t="s">
        <v>33</v>
      </c>
      <c r="L229">
        <v>228</v>
      </c>
      <c r="M229" t="s">
        <v>692</v>
      </c>
      <c r="N229">
        <v>82.4</v>
      </c>
      <c r="O229">
        <v>173</v>
      </c>
      <c r="P229" t="s">
        <v>40</v>
      </c>
      <c r="Q229" t="str">
        <f>INDEX(Tratado!G:G,MATCH(GERAL!A229,Tratado!B:B,0))</f>
        <v>SUPLENTE</v>
      </c>
      <c r="R229" t="b">
        <f t="shared" si="5"/>
        <v>1</v>
      </c>
    </row>
    <row r="230" spans="1:18" x14ac:dyDescent="0.25">
      <c r="A230" t="s">
        <v>757</v>
      </c>
      <c r="B230">
        <v>22.2</v>
      </c>
      <c r="C230" t="s">
        <v>758</v>
      </c>
      <c r="D230" t="s">
        <v>18</v>
      </c>
      <c r="E230" t="s">
        <v>29</v>
      </c>
      <c r="F230" t="s">
        <v>759</v>
      </c>
      <c r="G230">
        <v>10114032424</v>
      </c>
      <c r="H230" t="s">
        <v>21</v>
      </c>
      <c r="I230" t="s">
        <v>356</v>
      </c>
      <c r="J230" t="s">
        <v>71</v>
      </c>
      <c r="K230" t="s">
        <v>24</v>
      </c>
      <c r="L230">
        <v>229</v>
      </c>
      <c r="M230" t="s">
        <v>692</v>
      </c>
      <c r="N230">
        <v>41.2</v>
      </c>
      <c r="O230">
        <v>18</v>
      </c>
      <c r="P230" t="s">
        <v>26</v>
      </c>
      <c r="Q230" t="str">
        <f>INDEX(Tratado!G:G,MATCH(GERAL!A230,Tratado!B:B,0))</f>
        <v>SELECIONADA</v>
      </c>
      <c r="R230" t="b">
        <f t="shared" si="5"/>
        <v>1</v>
      </c>
    </row>
    <row r="231" spans="1:18" x14ac:dyDescent="0.25">
      <c r="A231" t="s">
        <v>760</v>
      </c>
      <c r="B231">
        <v>22.2</v>
      </c>
      <c r="C231" t="s">
        <v>761</v>
      </c>
      <c r="D231" t="s">
        <v>18</v>
      </c>
      <c r="E231" t="s">
        <v>29</v>
      </c>
      <c r="F231" t="s">
        <v>762</v>
      </c>
      <c r="G231">
        <v>3072165432</v>
      </c>
      <c r="H231" t="s">
        <v>21</v>
      </c>
      <c r="I231" t="s">
        <v>22</v>
      </c>
      <c r="J231" t="s">
        <v>23</v>
      </c>
      <c r="K231" t="s">
        <v>24</v>
      </c>
      <c r="L231">
        <v>231</v>
      </c>
      <c r="M231" t="s">
        <v>692</v>
      </c>
      <c r="N231">
        <v>82.4</v>
      </c>
      <c r="O231">
        <v>174</v>
      </c>
      <c r="P231" t="s">
        <v>40</v>
      </c>
      <c r="Q231" t="str">
        <f>INDEX(Tratado!G:G,MATCH(GERAL!A231,Tratado!B:B,0))</f>
        <v>SUPLENTE</v>
      </c>
      <c r="R231" t="b">
        <f t="shared" si="5"/>
        <v>1</v>
      </c>
    </row>
    <row r="232" spans="1:18" x14ac:dyDescent="0.25">
      <c r="A232" t="s">
        <v>763</v>
      </c>
      <c r="B232">
        <v>22.2</v>
      </c>
      <c r="C232" t="s">
        <v>764</v>
      </c>
      <c r="D232" t="s">
        <v>18</v>
      </c>
      <c r="E232" t="s">
        <v>19</v>
      </c>
      <c r="F232" t="s">
        <v>765</v>
      </c>
      <c r="G232">
        <v>6456046408</v>
      </c>
      <c r="H232" t="s">
        <v>21</v>
      </c>
      <c r="I232" t="s">
        <v>22</v>
      </c>
      <c r="J232" t="s">
        <v>23</v>
      </c>
      <c r="K232" t="s">
        <v>24</v>
      </c>
      <c r="L232">
        <v>232</v>
      </c>
      <c r="M232" t="s">
        <v>692</v>
      </c>
      <c r="N232">
        <v>82.4</v>
      </c>
      <c r="O232">
        <v>175</v>
      </c>
      <c r="P232" t="s">
        <v>40</v>
      </c>
      <c r="Q232" t="str">
        <f>INDEX(Tratado!G:G,MATCH(GERAL!A232,Tratado!B:B,0))</f>
        <v>SUPLENTE</v>
      </c>
      <c r="R232" t="b">
        <f t="shared" si="5"/>
        <v>1</v>
      </c>
    </row>
    <row r="233" spans="1:18" x14ac:dyDescent="0.25">
      <c r="A233" t="s">
        <v>766</v>
      </c>
      <c r="B233">
        <v>22.2</v>
      </c>
      <c r="C233" t="s">
        <v>767</v>
      </c>
      <c r="D233" t="s">
        <v>18</v>
      </c>
      <c r="E233" t="s">
        <v>29</v>
      </c>
      <c r="F233" t="s">
        <v>768</v>
      </c>
      <c r="G233">
        <v>5458604407</v>
      </c>
      <c r="H233" t="s">
        <v>21</v>
      </c>
      <c r="I233" t="s">
        <v>22</v>
      </c>
      <c r="J233" t="s">
        <v>23</v>
      </c>
      <c r="K233" t="s">
        <v>24</v>
      </c>
      <c r="L233">
        <v>233</v>
      </c>
      <c r="M233" t="s">
        <v>692</v>
      </c>
      <c r="N233">
        <v>82.4</v>
      </c>
      <c r="O233">
        <v>176</v>
      </c>
      <c r="P233" t="s">
        <v>40</v>
      </c>
      <c r="Q233" t="str">
        <f>INDEX(Tratado!G:G,MATCH(GERAL!A233,Tratado!B:B,0))</f>
        <v>SUPLENTE</v>
      </c>
      <c r="R233" t="b">
        <f t="shared" si="5"/>
        <v>1</v>
      </c>
    </row>
    <row r="234" spans="1:18" x14ac:dyDescent="0.25">
      <c r="A234" t="s">
        <v>769</v>
      </c>
      <c r="B234">
        <v>22.2</v>
      </c>
      <c r="C234" t="s">
        <v>770</v>
      </c>
      <c r="D234" t="s">
        <v>18</v>
      </c>
      <c r="E234" t="s">
        <v>29</v>
      </c>
      <c r="F234" t="s">
        <v>771</v>
      </c>
      <c r="G234">
        <v>9438570403</v>
      </c>
      <c r="H234" t="s">
        <v>31</v>
      </c>
      <c r="I234" t="s">
        <v>22</v>
      </c>
      <c r="J234" t="s">
        <v>23</v>
      </c>
      <c r="K234" t="s">
        <v>33</v>
      </c>
      <c r="L234">
        <v>234</v>
      </c>
      <c r="M234" t="s">
        <v>692</v>
      </c>
      <c r="N234">
        <v>82.4</v>
      </c>
      <c r="O234">
        <v>177</v>
      </c>
      <c r="P234" t="s">
        <v>40</v>
      </c>
      <c r="Q234" t="str">
        <f>INDEX(Tratado!G:G,MATCH(GERAL!A234,Tratado!B:B,0))</f>
        <v>SUPLENTE</v>
      </c>
      <c r="R234" t="b">
        <f t="shared" si="5"/>
        <v>1</v>
      </c>
    </row>
    <row r="235" spans="1:18" x14ac:dyDescent="0.25">
      <c r="A235" t="s">
        <v>772</v>
      </c>
      <c r="B235">
        <v>22.2</v>
      </c>
      <c r="C235" t="s">
        <v>773</v>
      </c>
      <c r="D235" t="s">
        <v>18</v>
      </c>
      <c r="E235" t="s">
        <v>29</v>
      </c>
      <c r="F235" t="s">
        <v>774</v>
      </c>
      <c r="G235">
        <v>11912834456</v>
      </c>
      <c r="H235" t="s">
        <v>31</v>
      </c>
      <c r="I235" t="s">
        <v>118</v>
      </c>
      <c r="J235" t="s">
        <v>78</v>
      </c>
      <c r="K235" t="s">
        <v>33</v>
      </c>
      <c r="L235">
        <v>235</v>
      </c>
      <c r="M235" t="s">
        <v>692</v>
      </c>
      <c r="N235">
        <v>41.2</v>
      </c>
      <c r="O235">
        <v>17</v>
      </c>
      <c r="P235" t="s">
        <v>26</v>
      </c>
      <c r="Q235" t="str">
        <f>INDEX(Tratado!G:G,MATCH(GERAL!A235,Tratado!B:B,0))</f>
        <v>SELECIONADA</v>
      </c>
      <c r="R235" t="b">
        <f t="shared" si="5"/>
        <v>1</v>
      </c>
    </row>
    <row r="236" spans="1:18" x14ac:dyDescent="0.25">
      <c r="A236" t="s">
        <v>775</v>
      </c>
      <c r="B236">
        <v>22.2</v>
      </c>
      <c r="C236" t="s">
        <v>776</v>
      </c>
      <c r="D236" t="s">
        <v>18</v>
      </c>
      <c r="E236" t="s">
        <v>19</v>
      </c>
      <c r="F236" t="s">
        <v>777</v>
      </c>
      <c r="G236">
        <v>8658947440</v>
      </c>
      <c r="H236" t="s">
        <v>31</v>
      </c>
      <c r="I236" t="s">
        <v>58</v>
      </c>
      <c r="J236" t="s">
        <v>23</v>
      </c>
      <c r="K236" t="s">
        <v>33</v>
      </c>
      <c r="L236">
        <v>236</v>
      </c>
      <c r="M236" t="s">
        <v>692</v>
      </c>
      <c r="N236">
        <v>82.4</v>
      </c>
      <c r="O236">
        <v>178</v>
      </c>
      <c r="P236" t="s">
        <v>40</v>
      </c>
      <c r="Q236" t="str">
        <f>INDEX(Tratado!G:G,MATCH(GERAL!A236,Tratado!B:B,0))</f>
        <v>SUPLENTE</v>
      </c>
      <c r="R236" t="b">
        <f t="shared" si="5"/>
        <v>1</v>
      </c>
    </row>
    <row r="237" spans="1:18" x14ac:dyDescent="0.25">
      <c r="A237" t="s">
        <v>778</v>
      </c>
      <c r="B237">
        <v>22.2</v>
      </c>
      <c r="C237" t="s">
        <v>779</v>
      </c>
      <c r="D237" t="s">
        <v>18</v>
      </c>
      <c r="E237" t="s">
        <v>29</v>
      </c>
      <c r="F237" t="s">
        <v>780</v>
      </c>
      <c r="G237">
        <v>8471880431</v>
      </c>
      <c r="H237" t="s">
        <v>21</v>
      </c>
      <c r="I237" t="s">
        <v>22</v>
      </c>
      <c r="J237" t="s">
        <v>23</v>
      </c>
      <c r="K237" t="s">
        <v>33</v>
      </c>
      <c r="L237">
        <v>237</v>
      </c>
      <c r="M237" t="s">
        <v>692</v>
      </c>
      <c r="N237">
        <v>82.4</v>
      </c>
      <c r="O237">
        <v>179</v>
      </c>
      <c r="P237" t="s">
        <v>40</v>
      </c>
      <c r="Q237" t="str">
        <f>INDEX(Tratado!G:G,MATCH(GERAL!A237,Tratado!B:B,0))</f>
        <v>SUPLENTE</v>
      </c>
      <c r="R237" t="b">
        <f t="shared" si="5"/>
        <v>1</v>
      </c>
    </row>
    <row r="238" spans="1:18" x14ac:dyDescent="0.25">
      <c r="A238" t="s">
        <v>781</v>
      </c>
      <c r="B238">
        <v>22.2</v>
      </c>
      <c r="C238" t="s">
        <v>782</v>
      </c>
      <c r="D238" t="s">
        <v>18</v>
      </c>
      <c r="E238" t="s">
        <v>19</v>
      </c>
      <c r="F238" t="s">
        <v>783</v>
      </c>
      <c r="G238">
        <v>9086700446</v>
      </c>
      <c r="H238" t="s">
        <v>21</v>
      </c>
      <c r="I238" t="s">
        <v>22</v>
      </c>
      <c r="J238" t="s">
        <v>23</v>
      </c>
      <c r="K238" t="s">
        <v>24</v>
      </c>
      <c r="L238">
        <v>238</v>
      </c>
      <c r="M238" t="s">
        <v>692</v>
      </c>
      <c r="N238">
        <v>82.4</v>
      </c>
      <c r="O238">
        <v>180</v>
      </c>
      <c r="P238" t="s">
        <v>40</v>
      </c>
      <c r="Q238" t="str">
        <f>INDEX(Tratado!G:G,MATCH(GERAL!A238,Tratado!B:B,0))</f>
        <v>SUPLENTE</v>
      </c>
      <c r="R238" t="b">
        <f t="shared" si="5"/>
        <v>1</v>
      </c>
    </row>
    <row r="239" spans="1:18" x14ac:dyDescent="0.25">
      <c r="A239" t="s">
        <v>784</v>
      </c>
      <c r="B239">
        <v>22.2</v>
      </c>
      <c r="C239" t="s">
        <v>785</v>
      </c>
      <c r="D239" t="s">
        <v>18</v>
      </c>
      <c r="E239" t="s">
        <v>29</v>
      </c>
      <c r="F239" t="s">
        <v>786</v>
      </c>
      <c r="G239">
        <v>6716252509</v>
      </c>
      <c r="H239" t="s">
        <v>21</v>
      </c>
      <c r="I239" t="s">
        <v>22</v>
      </c>
      <c r="J239" t="s">
        <v>23</v>
      </c>
      <c r="K239" t="s">
        <v>24</v>
      </c>
      <c r="L239">
        <v>239</v>
      </c>
      <c r="M239" t="s">
        <v>692</v>
      </c>
      <c r="N239">
        <v>82.4</v>
      </c>
      <c r="O239">
        <v>181</v>
      </c>
      <c r="P239" t="s">
        <v>40</v>
      </c>
      <c r="Q239" t="str">
        <f>INDEX(Tratado!G:G,MATCH(GERAL!A239,Tratado!B:B,0))</f>
        <v>SUPLENTE</v>
      </c>
      <c r="R239" t="b">
        <f t="shared" si="5"/>
        <v>1</v>
      </c>
    </row>
    <row r="240" spans="1:18" x14ac:dyDescent="0.25">
      <c r="A240" t="s">
        <v>787</v>
      </c>
      <c r="B240">
        <v>22.05</v>
      </c>
      <c r="C240" t="s">
        <v>788</v>
      </c>
      <c r="D240" t="s">
        <v>18</v>
      </c>
      <c r="E240" t="s">
        <v>29</v>
      </c>
      <c r="F240" t="s">
        <v>789</v>
      </c>
      <c r="G240">
        <v>70271129492</v>
      </c>
      <c r="H240" t="s">
        <v>21</v>
      </c>
      <c r="I240" t="s">
        <v>22</v>
      </c>
      <c r="J240" t="s">
        <v>23</v>
      </c>
      <c r="K240" t="s">
        <v>171</v>
      </c>
      <c r="L240">
        <v>240</v>
      </c>
      <c r="M240" t="s">
        <v>692</v>
      </c>
      <c r="N240">
        <v>82.4</v>
      </c>
      <c r="O240">
        <v>182</v>
      </c>
      <c r="P240" t="s">
        <v>40</v>
      </c>
      <c r="Q240" t="str">
        <f>INDEX(Tratado!G:G,MATCH(GERAL!A240,Tratado!B:B,0))</f>
        <v>SUPLENTE</v>
      </c>
      <c r="R240" t="b">
        <f t="shared" si="5"/>
        <v>1</v>
      </c>
    </row>
    <row r="241" spans="1:18" x14ac:dyDescent="0.25">
      <c r="A241" t="s">
        <v>790</v>
      </c>
      <c r="B241">
        <v>22</v>
      </c>
      <c r="C241" t="s">
        <v>791</v>
      </c>
      <c r="D241" t="s">
        <v>18</v>
      </c>
      <c r="E241" t="s">
        <v>29</v>
      </c>
      <c r="F241" t="s">
        <v>792</v>
      </c>
      <c r="G241">
        <v>77041542491</v>
      </c>
      <c r="H241" t="s">
        <v>21</v>
      </c>
      <c r="I241" t="s">
        <v>32</v>
      </c>
      <c r="J241" t="s">
        <v>23</v>
      </c>
      <c r="K241" t="s">
        <v>134</v>
      </c>
      <c r="L241">
        <v>241</v>
      </c>
      <c r="M241" t="s">
        <v>692</v>
      </c>
      <c r="N241">
        <v>82.4</v>
      </c>
      <c r="O241">
        <v>183</v>
      </c>
      <c r="P241" t="s">
        <v>40</v>
      </c>
      <c r="Q241" t="str">
        <f>INDEX(Tratado!G:G,MATCH(GERAL!A241,Tratado!B:B,0))</f>
        <v>SUPLENTE</v>
      </c>
      <c r="R241" t="b">
        <f t="shared" si="5"/>
        <v>1</v>
      </c>
    </row>
    <row r="242" spans="1:18" x14ac:dyDescent="0.25">
      <c r="A242" t="s">
        <v>793</v>
      </c>
      <c r="B242">
        <v>22</v>
      </c>
      <c r="C242" t="s">
        <v>794</v>
      </c>
      <c r="D242" t="s">
        <v>18</v>
      </c>
      <c r="E242" t="s">
        <v>29</v>
      </c>
      <c r="F242" t="s">
        <v>795</v>
      </c>
      <c r="G242">
        <v>2288121432</v>
      </c>
      <c r="H242" t="s">
        <v>21</v>
      </c>
      <c r="I242" t="s">
        <v>22</v>
      </c>
      <c r="J242" t="s">
        <v>23</v>
      </c>
      <c r="K242" t="s">
        <v>134</v>
      </c>
      <c r="L242">
        <v>242</v>
      </c>
      <c r="M242" t="s">
        <v>692</v>
      </c>
      <c r="N242">
        <v>82.4</v>
      </c>
      <c r="O242">
        <v>184</v>
      </c>
      <c r="P242" t="s">
        <v>40</v>
      </c>
      <c r="Q242" t="str">
        <f>INDEX(Tratado!G:G,MATCH(GERAL!A242,Tratado!B:B,0))</f>
        <v>SUPLENTE</v>
      </c>
      <c r="R242" t="b">
        <f t="shared" si="5"/>
        <v>1</v>
      </c>
    </row>
    <row r="243" spans="1:18" x14ac:dyDescent="0.25">
      <c r="A243" t="s">
        <v>796</v>
      </c>
      <c r="B243">
        <v>22</v>
      </c>
      <c r="C243" t="s">
        <v>797</v>
      </c>
      <c r="D243" t="s">
        <v>18</v>
      </c>
      <c r="E243" t="s">
        <v>29</v>
      </c>
      <c r="F243" t="s">
        <v>798</v>
      </c>
      <c r="G243">
        <v>3993970438</v>
      </c>
      <c r="H243" t="s">
        <v>21</v>
      </c>
      <c r="I243" t="s">
        <v>253</v>
      </c>
      <c r="J243" t="s">
        <v>23</v>
      </c>
      <c r="K243" t="s">
        <v>134</v>
      </c>
      <c r="L243">
        <v>243</v>
      </c>
      <c r="M243" t="s">
        <v>692</v>
      </c>
      <c r="N243">
        <v>82.4</v>
      </c>
      <c r="O243">
        <v>185</v>
      </c>
      <c r="P243" t="s">
        <v>40</v>
      </c>
      <c r="Q243" t="str">
        <f>INDEX(Tratado!G:G,MATCH(GERAL!A243,Tratado!B:B,0))</f>
        <v>SUPLENTE</v>
      </c>
      <c r="R243" t="b">
        <f t="shared" si="5"/>
        <v>1</v>
      </c>
    </row>
    <row r="244" spans="1:18" x14ac:dyDescent="0.25">
      <c r="A244" t="s">
        <v>799</v>
      </c>
      <c r="B244">
        <v>22</v>
      </c>
      <c r="C244" t="s">
        <v>800</v>
      </c>
      <c r="D244" t="s">
        <v>18</v>
      </c>
      <c r="E244" t="s">
        <v>29</v>
      </c>
      <c r="F244" t="s">
        <v>801</v>
      </c>
      <c r="G244">
        <v>5404063416</v>
      </c>
      <c r="H244" t="s">
        <v>21</v>
      </c>
      <c r="I244" t="s">
        <v>22</v>
      </c>
      <c r="J244" t="s">
        <v>23</v>
      </c>
      <c r="K244" t="s">
        <v>134</v>
      </c>
      <c r="L244">
        <v>244</v>
      </c>
      <c r="M244" t="s">
        <v>692</v>
      </c>
      <c r="N244">
        <v>82.4</v>
      </c>
      <c r="O244">
        <v>186</v>
      </c>
      <c r="P244" t="s">
        <v>40</v>
      </c>
      <c r="Q244" t="str">
        <f>INDEX(Tratado!G:G,MATCH(GERAL!A244,Tratado!B:B,0))</f>
        <v>SUPLENTE</v>
      </c>
      <c r="R244" t="b">
        <f t="shared" si="5"/>
        <v>1</v>
      </c>
    </row>
    <row r="245" spans="1:18" x14ac:dyDescent="0.25">
      <c r="A245" t="s">
        <v>802</v>
      </c>
      <c r="B245">
        <v>21.6</v>
      </c>
      <c r="C245" t="s">
        <v>803</v>
      </c>
      <c r="D245" t="s">
        <v>18</v>
      </c>
      <c r="E245" t="s">
        <v>29</v>
      </c>
      <c r="F245" t="s">
        <v>804</v>
      </c>
      <c r="G245">
        <v>6828113438</v>
      </c>
      <c r="H245" t="s">
        <v>31</v>
      </c>
      <c r="I245" t="s">
        <v>178</v>
      </c>
      <c r="J245" t="s">
        <v>82</v>
      </c>
      <c r="K245" t="s">
        <v>33</v>
      </c>
      <c r="L245">
        <v>245</v>
      </c>
      <c r="M245" t="s">
        <v>692</v>
      </c>
      <c r="N245">
        <v>41.2</v>
      </c>
      <c r="O245">
        <v>23</v>
      </c>
      <c r="P245" t="s">
        <v>26</v>
      </c>
      <c r="Q245" t="str">
        <f>INDEX(Tratado!G:G,MATCH(GERAL!A245,Tratado!B:B,0))</f>
        <v>SELECIONADA</v>
      </c>
      <c r="R245" t="b">
        <f t="shared" si="5"/>
        <v>1</v>
      </c>
    </row>
    <row r="246" spans="1:18" x14ac:dyDescent="0.25">
      <c r="A246" t="s">
        <v>805</v>
      </c>
      <c r="B246">
        <v>21.6</v>
      </c>
      <c r="C246" t="s">
        <v>806</v>
      </c>
      <c r="D246" t="s">
        <v>18</v>
      </c>
      <c r="E246" t="s">
        <v>29</v>
      </c>
      <c r="F246" t="s">
        <v>807</v>
      </c>
      <c r="G246">
        <v>33981809491</v>
      </c>
      <c r="H246" t="s">
        <v>31</v>
      </c>
      <c r="I246" t="s">
        <v>32</v>
      </c>
      <c r="J246" t="s">
        <v>23</v>
      </c>
      <c r="K246" t="s">
        <v>33</v>
      </c>
      <c r="L246">
        <v>246</v>
      </c>
      <c r="M246" t="s">
        <v>692</v>
      </c>
      <c r="N246">
        <v>82.4</v>
      </c>
      <c r="O246">
        <v>187</v>
      </c>
      <c r="P246" t="s">
        <v>40</v>
      </c>
      <c r="Q246" t="str">
        <f>INDEX(Tratado!G:G,MATCH(GERAL!A246,Tratado!B:B,0))</f>
        <v>SUPLENTE</v>
      </c>
      <c r="R246" t="b">
        <f t="shared" si="5"/>
        <v>1</v>
      </c>
    </row>
    <row r="247" spans="1:18" x14ac:dyDescent="0.25">
      <c r="A247" t="s">
        <v>808</v>
      </c>
      <c r="B247">
        <v>21.6</v>
      </c>
      <c r="C247" t="s">
        <v>809</v>
      </c>
      <c r="D247" t="s">
        <v>18</v>
      </c>
      <c r="E247" t="s">
        <v>29</v>
      </c>
      <c r="F247" t="s">
        <v>810</v>
      </c>
      <c r="G247">
        <v>14275562453</v>
      </c>
      <c r="H247" t="s">
        <v>21</v>
      </c>
      <c r="I247" t="s">
        <v>239</v>
      </c>
      <c r="J247" t="s">
        <v>23</v>
      </c>
      <c r="K247" t="s">
        <v>24</v>
      </c>
      <c r="L247">
        <v>247</v>
      </c>
      <c r="M247" t="s">
        <v>692</v>
      </c>
      <c r="N247">
        <v>82.4</v>
      </c>
      <c r="O247">
        <v>188</v>
      </c>
      <c r="P247" t="s">
        <v>40</v>
      </c>
      <c r="Q247" t="str">
        <f>INDEX(Tratado!G:G,MATCH(GERAL!A247,Tratado!B:B,0))</f>
        <v>SUPLENTE</v>
      </c>
      <c r="R247" t="b">
        <f t="shared" si="5"/>
        <v>1</v>
      </c>
    </row>
    <row r="248" spans="1:18" x14ac:dyDescent="0.25">
      <c r="A248" t="s">
        <v>811</v>
      </c>
      <c r="B248">
        <v>21.6</v>
      </c>
      <c r="C248" t="s">
        <v>812</v>
      </c>
      <c r="D248" t="s">
        <v>18</v>
      </c>
      <c r="E248" t="s">
        <v>29</v>
      </c>
      <c r="F248" t="s">
        <v>813</v>
      </c>
      <c r="G248">
        <v>3878718454</v>
      </c>
      <c r="H248" t="s">
        <v>31</v>
      </c>
      <c r="I248" t="s">
        <v>32</v>
      </c>
      <c r="J248" t="s">
        <v>23</v>
      </c>
      <c r="K248" t="s">
        <v>33</v>
      </c>
      <c r="L248">
        <v>248</v>
      </c>
      <c r="M248" t="s">
        <v>692</v>
      </c>
      <c r="N248">
        <v>82.4</v>
      </c>
      <c r="O248">
        <v>189</v>
      </c>
      <c r="P248" t="s">
        <v>40</v>
      </c>
      <c r="Q248" t="str">
        <f>INDEX(Tratado!G:G,MATCH(GERAL!A248,Tratado!B:B,0))</f>
        <v>SUPLENTE</v>
      </c>
      <c r="R248" t="b">
        <f t="shared" si="5"/>
        <v>1</v>
      </c>
    </row>
    <row r="249" spans="1:18" x14ac:dyDescent="0.25">
      <c r="A249" t="s">
        <v>814</v>
      </c>
      <c r="B249">
        <v>21.6</v>
      </c>
      <c r="C249" t="s">
        <v>815</v>
      </c>
      <c r="D249" t="s">
        <v>18</v>
      </c>
      <c r="E249" t="s">
        <v>29</v>
      </c>
      <c r="F249" t="s">
        <v>816</v>
      </c>
      <c r="G249">
        <v>90749090430</v>
      </c>
      <c r="H249" t="s">
        <v>31</v>
      </c>
      <c r="I249" t="s">
        <v>817</v>
      </c>
      <c r="J249" t="s">
        <v>78</v>
      </c>
      <c r="K249" t="s">
        <v>33</v>
      </c>
      <c r="L249">
        <v>249</v>
      </c>
      <c r="M249" t="s">
        <v>692</v>
      </c>
      <c r="N249">
        <v>41.2</v>
      </c>
      <c r="O249">
        <v>18</v>
      </c>
      <c r="P249" t="s">
        <v>26</v>
      </c>
      <c r="Q249" t="str">
        <f>INDEX(Tratado!G:G,MATCH(GERAL!A249,Tratado!B:B,0))</f>
        <v>SELECIONADA</v>
      </c>
      <c r="R249" t="b">
        <f t="shared" si="5"/>
        <v>1</v>
      </c>
    </row>
    <row r="250" spans="1:18" x14ac:dyDescent="0.25">
      <c r="A250" t="s">
        <v>818</v>
      </c>
      <c r="B250">
        <v>21.6</v>
      </c>
      <c r="C250" t="s">
        <v>819</v>
      </c>
      <c r="D250" t="s">
        <v>18</v>
      </c>
      <c r="E250" t="s">
        <v>29</v>
      </c>
      <c r="F250" t="s">
        <v>820</v>
      </c>
      <c r="G250">
        <v>9249328486</v>
      </c>
      <c r="H250" t="s">
        <v>31</v>
      </c>
      <c r="I250" t="s">
        <v>356</v>
      </c>
      <c r="J250" t="s">
        <v>71</v>
      </c>
      <c r="K250" t="s">
        <v>33</v>
      </c>
      <c r="L250">
        <v>250</v>
      </c>
      <c r="M250" t="s">
        <v>692</v>
      </c>
      <c r="N250">
        <v>41.2</v>
      </c>
      <c r="O250">
        <v>19</v>
      </c>
      <c r="P250" t="s">
        <v>26</v>
      </c>
      <c r="Q250" t="str">
        <f>INDEX(Tratado!G:G,MATCH(GERAL!A250,Tratado!B:B,0))</f>
        <v>SELECIONADA</v>
      </c>
      <c r="R250" t="b">
        <f t="shared" si="5"/>
        <v>1</v>
      </c>
    </row>
    <row r="251" spans="1:18" x14ac:dyDescent="0.25">
      <c r="A251" t="s">
        <v>821</v>
      </c>
      <c r="B251">
        <v>21.6</v>
      </c>
      <c r="C251" t="s">
        <v>822</v>
      </c>
      <c r="D251" t="s">
        <v>18</v>
      </c>
      <c r="E251" t="s">
        <v>29</v>
      </c>
      <c r="F251" t="s">
        <v>823</v>
      </c>
      <c r="G251">
        <v>88181219449</v>
      </c>
      <c r="H251" t="s">
        <v>21</v>
      </c>
      <c r="I251" t="s">
        <v>22</v>
      </c>
      <c r="J251" t="s">
        <v>23</v>
      </c>
      <c r="K251" t="s">
        <v>24</v>
      </c>
      <c r="L251">
        <v>251</v>
      </c>
      <c r="M251" t="s">
        <v>692</v>
      </c>
      <c r="N251">
        <v>82.4</v>
      </c>
      <c r="O251">
        <v>190</v>
      </c>
      <c r="P251" t="s">
        <v>40</v>
      </c>
      <c r="Q251" t="str">
        <f>INDEX(Tratado!G:G,MATCH(GERAL!A251,Tratado!B:B,0))</f>
        <v>SUPLENTE</v>
      </c>
      <c r="R251" t="b">
        <f t="shared" si="5"/>
        <v>1</v>
      </c>
    </row>
    <row r="252" spans="1:18" x14ac:dyDescent="0.25">
      <c r="A252" t="s">
        <v>824</v>
      </c>
      <c r="B252">
        <v>21.6</v>
      </c>
      <c r="C252" t="s">
        <v>825</v>
      </c>
      <c r="D252" t="s">
        <v>18</v>
      </c>
      <c r="E252" t="s">
        <v>19</v>
      </c>
      <c r="F252" t="s">
        <v>826</v>
      </c>
      <c r="G252">
        <v>68646380491</v>
      </c>
      <c r="H252" t="s">
        <v>21</v>
      </c>
      <c r="I252" t="s">
        <v>22</v>
      </c>
      <c r="J252" t="s">
        <v>23</v>
      </c>
      <c r="K252" t="s">
        <v>24</v>
      </c>
      <c r="L252">
        <v>252</v>
      </c>
      <c r="M252" t="s">
        <v>692</v>
      </c>
      <c r="N252">
        <v>82.4</v>
      </c>
      <c r="O252">
        <v>191</v>
      </c>
      <c r="P252" t="s">
        <v>40</v>
      </c>
      <c r="Q252" t="str">
        <f>INDEX(Tratado!G:G,MATCH(GERAL!A252,Tratado!B:B,0))</f>
        <v>SUPLENTE</v>
      </c>
      <c r="R252" t="b">
        <f t="shared" si="5"/>
        <v>1</v>
      </c>
    </row>
    <row r="253" spans="1:18" x14ac:dyDescent="0.25">
      <c r="A253" t="s">
        <v>827</v>
      </c>
      <c r="B253">
        <v>21.6</v>
      </c>
      <c r="C253" t="s">
        <v>828</v>
      </c>
      <c r="D253" t="s">
        <v>18</v>
      </c>
      <c r="E253" t="s">
        <v>29</v>
      </c>
      <c r="F253" t="s">
        <v>829</v>
      </c>
      <c r="G253">
        <v>1313353400</v>
      </c>
      <c r="H253" t="s">
        <v>21</v>
      </c>
      <c r="I253" t="s">
        <v>22</v>
      </c>
      <c r="J253" t="s">
        <v>23</v>
      </c>
      <c r="K253" t="s">
        <v>24</v>
      </c>
      <c r="L253">
        <v>253</v>
      </c>
      <c r="M253" t="s">
        <v>692</v>
      </c>
      <c r="N253">
        <v>82.4</v>
      </c>
      <c r="O253">
        <v>192</v>
      </c>
      <c r="P253" t="s">
        <v>40</v>
      </c>
      <c r="Q253" t="str">
        <f>INDEX(Tratado!G:G,MATCH(GERAL!A253,Tratado!B:B,0))</f>
        <v>SUPLENTE</v>
      </c>
      <c r="R253" t="b">
        <f t="shared" si="5"/>
        <v>1</v>
      </c>
    </row>
    <row r="254" spans="1:18" x14ac:dyDescent="0.25">
      <c r="A254" t="s">
        <v>830</v>
      </c>
      <c r="B254">
        <v>21.6</v>
      </c>
      <c r="C254" t="s">
        <v>831</v>
      </c>
      <c r="D254" t="s">
        <v>18</v>
      </c>
      <c r="E254" t="s">
        <v>29</v>
      </c>
      <c r="F254" t="s">
        <v>832</v>
      </c>
      <c r="G254">
        <v>3623456438</v>
      </c>
      <c r="H254" t="s">
        <v>31</v>
      </c>
      <c r="I254" t="s">
        <v>58</v>
      </c>
      <c r="J254" t="s">
        <v>23</v>
      </c>
      <c r="K254" t="s">
        <v>33</v>
      </c>
      <c r="L254">
        <v>254</v>
      </c>
      <c r="M254" t="s">
        <v>692</v>
      </c>
      <c r="N254">
        <v>82.4</v>
      </c>
      <c r="O254">
        <v>193</v>
      </c>
      <c r="P254" t="s">
        <v>40</v>
      </c>
      <c r="Q254" t="str">
        <f>INDEX(Tratado!G:G,MATCH(GERAL!A254,Tratado!B:B,0))</f>
        <v>SUPLENTE</v>
      </c>
      <c r="R254" t="b">
        <f t="shared" si="5"/>
        <v>1</v>
      </c>
    </row>
    <row r="255" spans="1:18" x14ac:dyDescent="0.25">
      <c r="A255" t="s">
        <v>833</v>
      </c>
      <c r="B255">
        <v>21.6</v>
      </c>
      <c r="C255" t="s">
        <v>834</v>
      </c>
      <c r="D255" t="s">
        <v>18</v>
      </c>
      <c r="E255" t="s">
        <v>29</v>
      </c>
      <c r="F255" t="s">
        <v>835</v>
      </c>
      <c r="G255">
        <v>6498871407</v>
      </c>
      <c r="H255" t="s">
        <v>21</v>
      </c>
      <c r="I255" t="s">
        <v>253</v>
      </c>
      <c r="J255" t="s">
        <v>23</v>
      </c>
      <c r="K255" t="s">
        <v>24</v>
      </c>
      <c r="L255">
        <v>255</v>
      </c>
      <c r="M255" t="s">
        <v>692</v>
      </c>
      <c r="N255">
        <v>82.4</v>
      </c>
      <c r="O255">
        <v>194</v>
      </c>
      <c r="P255" t="s">
        <v>40</v>
      </c>
      <c r="Q255" t="str">
        <f>INDEX(Tratado!G:G,MATCH(GERAL!A255,Tratado!B:B,0))</f>
        <v>SUPLENTE</v>
      </c>
      <c r="R255" t="b">
        <f t="shared" si="5"/>
        <v>1</v>
      </c>
    </row>
    <row r="256" spans="1:18" x14ac:dyDescent="0.25">
      <c r="A256" t="s">
        <v>836</v>
      </c>
      <c r="B256">
        <v>21.6</v>
      </c>
      <c r="C256" t="s">
        <v>837</v>
      </c>
      <c r="D256" t="s">
        <v>18</v>
      </c>
      <c r="E256" t="s">
        <v>29</v>
      </c>
      <c r="F256" t="s">
        <v>838</v>
      </c>
      <c r="G256">
        <v>10583040462</v>
      </c>
      <c r="H256" t="s">
        <v>31</v>
      </c>
      <c r="I256" t="s">
        <v>58</v>
      </c>
      <c r="J256" t="s">
        <v>23</v>
      </c>
      <c r="K256" t="s">
        <v>33</v>
      </c>
      <c r="L256">
        <v>256</v>
      </c>
      <c r="M256" t="s">
        <v>692</v>
      </c>
      <c r="N256">
        <v>82.4</v>
      </c>
      <c r="O256">
        <v>195</v>
      </c>
      <c r="P256" t="s">
        <v>40</v>
      </c>
      <c r="Q256" t="str">
        <f>INDEX(Tratado!G:G,MATCH(GERAL!A256,Tratado!B:B,0))</f>
        <v>SUPLENTE</v>
      </c>
      <c r="R256" t="b">
        <f t="shared" si="5"/>
        <v>1</v>
      </c>
    </row>
    <row r="257" spans="1:18" x14ac:dyDescent="0.25">
      <c r="A257" t="s">
        <v>839</v>
      </c>
      <c r="B257">
        <v>21.6</v>
      </c>
      <c r="C257" t="s">
        <v>840</v>
      </c>
      <c r="D257" t="s">
        <v>18</v>
      </c>
      <c r="E257" t="s">
        <v>29</v>
      </c>
      <c r="F257" t="s">
        <v>841</v>
      </c>
      <c r="G257">
        <v>9729346429</v>
      </c>
      <c r="H257" t="s">
        <v>31</v>
      </c>
      <c r="I257" t="s">
        <v>32</v>
      </c>
      <c r="J257" t="s">
        <v>23</v>
      </c>
      <c r="K257" t="s">
        <v>33</v>
      </c>
      <c r="L257">
        <v>257</v>
      </c>
      <c r="M257" t="s">
        <v>692</v>
      </c>
      <c r="N257">
        <v>82.4</v>
      </c>
      <c r="O257">
        <v>196</v>
      </c>
      <c r="P257" t="s">
        <v>40</v>
      </c>
      <c r="Q257" t="str">
        <f>INDEX(Tratado!G:G,MATCH(GERAL!A257,Tratado!B:B,0))</f>
        <v>SUPLENTE</v>
      </c>
      <c r="R257" t="b">
        <f t="shared" si="5"/>
        <v>1</v>
      </c>
    </row>
    <row r="258" spans="1:18" x14ac:dyDescent="0.25">
      <c r="A258" t="s">
        <v>842</v>
      </c>
      <c r="B258">
        <v>21.6</v>
      </c>
      <c r="C258" t="s">
        <v>843</v>
      </c>
      <c r="D258" t="s">
        <v>18</v>
      </c>
      <c r="E258" t="s">
        <v>19</v>
      </c>
      <c r="F258" t="s">
        <v>844</v>
      </c>
      <c r="G258">
        <v>70588431478</v>
      </c>
      <c r="H258" t="s">
        <v>31</v>
      </c>
      <c r="I258" t="s">
        <v>22</v>
      </c>
      <c r="J258" t="s">
        <v>23</v>
      </c>
      <c r="K258" t="s">
        <v>33</v>
      </c>
      <c r="L258">
        <v>258</v>
      </c>
      <c r="M258" t="s">
        <v>692</v>
      </c>
      <c r="N258">
        <v>82.4</v>
      </c>
      <c r="O258">
        <v>197</v>
      </c>
      <c r="P258" t="s">
        <v>40</v>
      </c>
      <c r="Q258" t="str">
        <f>INDEX(Tratado!G:G,MATCH(GERAL!A258,Tratado!B:B,0))</f>
        <v>SUPLENTE</v>
      </c>
      <c r="R258" t="b">
        <f t="shared" si="5"/>
        <v>1</v>
      </c>
    </row>
    <row r="259" spans="1:18" x14ac:dyDescent="0.25">
      <c r="A259" t="s">
        <v>845</v>
      </c>
      <c r="B259">
        <v>21.6</v>
      </c>
      <c r="C259" t="s">
        <v>846</v>
      </c>
      <c r="D259" t="s">
        <v>18</v>
      </c>
      <c r="E259" t="s">
        <v>19</v>
      </c>
      <c r="F259" t="s">
        <v>847</v>
      </c>
      <c r="G259">
        <v>5538585484</v>
      </c>
      <c r="H259" t="s">
        <v>31</v>
      </c>
      <c r="I259" t="s">
        <v>58</v>
      </c>
      <c r="J259" t="s">
        <v>23</v>
      </c>
      <c r="K259" t="s">
        <v>24</v>
      </c>
      <c r="L259">
        <v>259</v>
      </c>
      <c r="M259" t="s">
        <v>692</v>
      </c>
      <c r="N259">
        <v>82.4</v>
      </c>
      <c r="O259">
        <v>198</v>
      </c>
      <c r="P259" t="s">
        <v>40</v>
      </c>
      <c r="Q259" t="str">
        <f>INDEX(Tratado!G:G,MATCH(GERAL!A259,Tratado!B:B,0))</f>
        <v>SUPLENTE</v>
      </c>
      <c r="R259" t="b">
        <f t="shared" ref="R259:R322" si="6">Q259=P259</f>
        <v>1</v>
      </c>
    </row>
    <row r="260" spans="1:18" x14ac:dyDescent="0.25">
      <c r="A260" t="s">
        <v>848</v>
      </c>
      <c r="B260">
        <v>21.6</v>
      </c>
      <c r="C260" t="s">
        <v>849</v>
      </c>
      <c r="D260" t="s">
        <v>18</v>
      </c>
      <c r="E260" t="s">
        <v>29</v>
      </c>
      <c r="F260" t="s">
        <v>850</v>
      </c>
      <c r="G260">
        <v>12377314457</v>
      </c>
      <c r="H260" t="s">
        <v>21</v>
      </c>
      <c r="I260" t="s">
        <v>851</v>
      </c>
      <c r="J260" t="s">
        <v>82</v>
      </c>
      <c r="K260" t="s">
        <v>33</v>
      </c>
      <c r="L260">
        <v>260</v>
      </c>
      <c r="M260" t="s">
        <v>692</v>
      </c>
      <c r="N260">
        <v>41.2</v>
      </c>
      <c r="O260">
        <v>24</v>
      </c>
      <c r="P260" t="s">
        <v>26</v>
      </c>
      <c r="Q260" t="str">
        <f>INDEX(Tratado!G:G,MATCH(GERAL!A260,Tratado!B:B,0))</f>
        <v>SELECIONADA</v>
      </c>
      <c r="R260" t="b">
        <f t="shared" si="6"/>
        <v>1</v>
      </c>
    </row>
    <row r="261" spans="1:18" x14ac:dyDescent="0.25">
      <c r="A261" t="s">
        <v>852</v>
      </c>
      <c r="B261">
        <v>21.6</v>
      </c>
      <c r="C261" t="s">
        <v>853</v>
      </c>
      <c r="D261" t="s">
        <v>18</v>
      </c>
      <c r="E261" t="s">
        <v>29</v>
      </c>
      <c r="F261" t="s">
        <v>854</v>
      </c>
      <c r="G261">
        <v>71514573407</v>
      </c>
      <c r="H261" t="s">
        <v>31</v>
      </c>
      <c r="I261" t="s">
        <v>22</v>
      </c>
      <c r="J261" t="s">
        <v>23</v>
      </c>
      <c r="K261" t="s">
        <v>33</v>
      </c>
      <c r="L261">
        <v>261</v>
      </c>
      <c r="M261" t="s">
        <v>692</v>
      </c>
      <c r="N261">
        <v>82.4</v>
      </c>
      <c r="O261">
        <v>199</v>
      </c>
      <c r="P261" t="s">
        <v>40</v>
      </c>
      <c r="Q261" t="str">
        <f>INDEX(Tratado!G:G,MATCH(GERAL!A261,Tratado!B:B,0))</f>
        <v>SUPLENTE</v>
      </c>
      <c r="R261" t="b">
        <f t="shared" si="6"/>
        <v>1</v>
      </c>
    </row>
    <row r="262" spans="1:18" x14ac:dyDescent="0.25">
      <c r="A262" t="s">
        <v>855</v>
      </c>
      <c r="B262">
        <v>21.6</v>
      </c>
      <c r="C262" t="s">
        <v>856</v>
      </c>
      <c r="D262" t="s">
        <v>18</v>
      </c>
      <c r="E262" t="s">
        <v>29</v>
      </c>
      <c r="F262" t="s">
        <v>857</v>
      </c>
      <c r="G262">
        <v>5083475308</v>
      </c>
      <c r="H262" t="s">
        <v>31</v>
      </c>
      <c r="I262" t="s">
        <v>22</v>
      </c>
      <c r="J262" t="s">
        <v>23</v>
      </c>
      <c r="K262" t="s">
        <v>33</v>
      </c>
      <c r="L262">
        <v>262</v>
      </c>
      <c r="M262" t="s">
        <v>692</v>
      </c>
      <c r="N262">
        <v>82.4</v>
      </c>
      <c r="O262">
        <v>200</v>
      </c>
      <c r="P262" t="s">
        <v>40</v>
      </c>
      <c r="Q262" t="str">
        <f>INDEX(Tratado!G:G,MATCH(GERAL!A262,Tratado!B:B,0))</f>
        <v>SUPLENTE</v>
      </c>
      <c r="R262" t="b">
        <f t="shared" si="6"/>
        <v>1</v>
      </c>
    </row>
    <row r="263" spans="1:18" x14ac:dyDescent="0.25">
      <c r="A263" t="s">
        <v>858</v>
      </c>
      <c r="B263">
        <v>21.524999999999999</v>
      </c>
      <c r="C263" t="s">
        <v>859</v>
      </c>
      <c r="D263" t="s">
        <v>18</v>
      </c>
      <c r="E263" t="s">
        <v>29</v>
      </c>
      <c r="F263" t="s">
        <v>860</v>
      </c>
      <c r="G263">
        <v>22082948404</v>
      </c>
      <c r="H263" t="s">
        <v>31</v>
      </c>
      <c r="I263" t="s">
        <v>163</v>
      </c>
      <c r="J263" t="s">
        <v>71</v>
      </c>
      <c r="K263" t="s">
        <v>464</v>
      </c>
      <c r="L263">
        <v>263</v>
      </c>
      <c r="M263" t="s">
        <v>692</v>
      </c>
      <c r="N263">
        <v>41.2</v>
      </c>
      <c r="O263">
        <v>20</v>
      </c>
      <c r="P263" t="s">
        <v>26</v>
      </c>
      <c r="Q263" t="str">
        <f>INDEX(Tratado!G:G,MATCH(GERAL!A263,Tratado!B:B,0))</f>
        <v>SELECIONADA</v>
      </c>
      <c r="R263" t="b">
        <f t="shared" si="6"/>
        <v>1</v>
      </c>
    </row>
    <row r="264" spans="1:18" x14ac:dyDescent="0.25">
      <c r="A264" t="s">
        <v>861</v>
      </c>
      <c r="B264">
        <v>21.524999999999999</v>
      </c>
      <c r="C264" t="s">
        <v>862</v>
      </c>
      <c r="D264" t="s">
        <v>18</v>
      </c>
      <c r="E264" t="s">
        <v>19</v>
      </c>
      <c r="F264" t="s">
        <v>863</v>
      </c>
      <c r="G264">
        <v>5800127433</v>
      </c>
      <c r="H264" t="s">
        <v>21</v>
      </c>
      <c r="I264" t="s">
        <v>22</v>
      </c>
      <c r="J264" t="s">
        <v>23</v>
      </c>
      <c r="K264" t="s">
        <v>171</v>
      </c>
      <c r="L264">
        <v>264</v>
      </c>
      <c r="M264" t="s">
        <v>692</v>
      </c>
      <c r="N264">
        <v>82.4</v>
      </c>
      <c r="O264">
        <v>201</v>
      </c>
      <c r="P264" t="s">
        <v>40</v>
      </c>
      <c r="Q264" t="str">
        <f>INDEX(Tratado!G:G,MATCH(GERAL!A264,Tratado!B:B,0))</f>
        <v>SUPLENTE</v>
      </c>
      <c r="R264" t="b">
        <f t="shared" si="6"/>
        <v>1</v>
      </c>
    </row>
    <row r="265" spans="1:18" x14ac:dyDescent="0.25">
      <c r="A265" t="s">
        <v>864</v>
      </c>
      <c r="B265">
        <v>21.524999999999999</v>
      </c>
      <c r="C265" t="s">
        <v>865</v>
      </c>
      <c r="D265" t="s">
        <v>18</v>
      </c>
      <c r="E265" t="s">
        <v>19</v>
      </c>
      <c r="F265" t="s">
        <v>866</v>
      </c>
      <c r="G265">
        <v>1373363495</v>
      </c>
      <c r="H265" t="s">
        <v>21</v>
      </c>
      <c r="I265" t="s">
        <v>58</v>
      </c>
      <c r="J265" t="s">
        <v>23</v>
      </c>
      <c r="K265" t="s">
        <v>313</v>
      </c>
      <c r="L265">
        <v>265</v>
      </c>
      <c r="M265" t="s">
        <v>692</v>
      </c>
      <c r="N265">
        <v>82.4</v>
      </c>
      <c r="O265">
        <v>202</v>
      </c>
      <c r="P265" t="s">
        <v>40</v>
      </c>
      <c r="Q265" t="str">
        <f>INDEX(Tratado!G:G,MATCH(GERAL!A265,Tratado!B:B,0))</f>
        <v>SUPLENTE</v>
      </c>
      <c r="R265" t="b">
        <f t="shared" si="6"/>
        <v>1</v>
      </c>
    </row>
    <row r="266" spans="1:18" x14ac:dyDescent="0.25">
      <c r="A266" t="s">
        <v>867</v>
      </c>
      <c r="B266">
        <v>21.5</v>
      </c>
      <c r="C266" t="s">
        <v>868</v>
      </c>
      <c r="D266" t="s">
        <v>18</v>
      </c>
      <c r="E266" t="s">
        <v>19</v>
      </c>
      <c r="F266" t="s">
        <v>869</v>
      </c>
      <c r="G266">
        <v>51366797434</v>
      </c>
      <c r="H266" t="s">
        <v>21</v>
      </c>
      <c r="I266" t="s">
        <v>22</v>
      </c>
      <c r="J266" t="s">
        <v>23</v>
      </c>
      <c r="K266" t="s">
        <v>134</v>
      </c>
      <c r="L266">
        <v>266</v>
      </c>
      <c r="M266" t="s">
        <v>692</v>
      </c>
      <c r="N266">
        <v>82.4</v>
      </c>
      <c r="O266">
        <v>203</v>
      </c>
      <c r="P266" t="s">
        <v>40</v>
      </c>
      <c r="Q266" t="str">
        <f>INDEX(Tratado!G:G,MATCH(GERAL!A266,Tratado!B:B,0))</f>
        <v>SUPLENTE</v>
      </c>
      <c r="R266" t="b">
        <f t="shared" si="6"/>
        <v>1</v>
      </c>
    </row>
    <row r="267" spans="1:18" x14ac:dyDescent="0.25">
      <c r="A267" t="s">
        <v>870</v>
      </c>
      <c r="B267">
        <v>21.5</v>
      </c>
      <c r="C267" t="s">
        <v>871</v>
      </c>
      <c r="D267" t="s">
        <v>18</v>
      </c>
      <c r="E267" t="s">
        <v>29</v>
      </c>
      <c r="F267" t="s">
        <v>872</v>
      </c>
      <c r="G267">
        <v>4624819489</v>
      </c>
      <c r="H267" t="s">
        <v>21</v>
      </c>
      <c r="I267" t="s">
        <v>32</v>
      </c>
      <c r="J267" t="s">
        <v>23</v>
      </c>
      <c r="K267" t="s">
        <v>134</v>
      </c>
      <c r="L267">
        <v>267</v>
      </c>
      <c r="M267" t="s">
        <v>692</v>
      </c>
      <c r="N267">
        <v>82.4</v>
      </c>
      <c r="O267">
        <v>204</v>
      </c>
      <c r="P267" t="s">
        <v>40</v>
      </c>
      <c r="Q267" t="str">
        <f>INDEX(Tratado!G:G,MATCH(GERAL!A267,Tratado!B:B,0))</f>
        <v>SUPLENTE</v>
      </c>
      <c r="R267" t="b">
        <f t="shared" si="6"/>
        <v>1</v>
      </c>
    </row>
    <row r="268" spans="1:18" x14ac:dyDescent="0.25">
      <c r="A268" t="s">
        <v>873</v>
      </c>
      <c r="B268">
        <v>21.5</v>
      </c>
      <c r="C268" t="s">
        <v>874</v>
      </c>
      <c r="D268" t="s">
        <v>18</v>
      </c>
      <c r="E268" t="s">
        <v>29</v>
      </c>
      <c r="F268" t="s">
        <v>875</v>
      </c>
      <c r="G268">
        <v>4364579467</v>
      </c>
      <c r="H268" t="s">
        <v>21</v>
      </c>
      <c r="I268" t="s">
        <v>22</v>
      </c>
      <c r="J268" t="s">
        <v>23</v>
      </c>
      <c r="K268" t="s">
        <v>134</v>
      </c>
      <c r="L268">
        <v>268</v>
      </c>
      <c r="M268" t="s">
        <v>692</v>
      </c>
      <c r="N268">
        <v>82.4</v>
      </c>
      <c r="O268">
        <v>205</v>
      </c>
      <c r="P268" t="s">
        <v>40</v>
      </c>
      <c r="Q268" t="str">
        <f>INDEX(Tratado!G:G,MATCH(GERAL!A268,Tratado!B:B,0))</f>
        <v>SUPLENTE</v>
      </c>
      <c r="R268" t="b">
        <f t="shared" si="6"/>
        <v>1</v>
      </c>
    </row>
    <row r="269" spans="1:18" x14ac:dyDescent="0.25">
      <c r="A269" t="s">
        <v>876</v>
      </c>
      <c r="B269">
        <v>21.5</v>
      </c>
      <c r="C269" t="s">
        <v>877</v>
      </c>
      <c r="D269" t="s">
        <v>18</v>
      </c>
      <c r="E269" t="s">
        <v>29</v>
      </c>
      <c r="F269" t="s">
        <v>878</v>
      </c>
      <c r="G269">
        <v>9279052489</v>
      </c>
      <c r="H269" t="s">
        <v>21</v>
      </c>
      <c r="I269" t="s">
        <v>32</v>
      </c>
      <c r="J269" t="s">
        <v>23</v>
      </c>
      <c r="K269" t="s">
        <v>134</v>
      </c>
      <c r="L269">
        <v>269</v>
      </c>
      <c r="M269" t="s">
        <v>692</v>
      </c>
      <c r="N269">
        <v>82.4</v>
      </c>
      <c r="O269">
        <v>206</v>
      </c>
      <c r="P269" t="s">
        <v>40</v>
      </c>
      <c r="Q269" t="str">
        <f>INDEX(Tratado!G:G,MATCH(GERAL!A269,Tratado!B:B,0))</f>
        <v>SUPLENTE</v>
      </c>
      <c r="R269" t="b">
        <f t="shared" si="6"/>
        <v>1</v>
      </c>
    </row>
    <row r="270" spans="1:18" x14ac:dyDescent="0.25">
      <c r="A270" t="s">
        <v>879</v>
      </c>
      <c r="B270">
        <v>21.5</v>
      </c>
      <c r="C270" t="s">
        <v>880</v>
      </c>
      <c r="D270" t="s">
        <v>18</v>
      </c>
      <c r="E270" t="s">
        <v>29</v>
      </c>
      <c r="F270" t="s">
        <v>881</v>
      </c>
      <c r="G270">
        <v>7024055405</v>
      </c>
      <c r="H270" t="s">
        <v>21</v>
      </c>
      <c r="I270" t="s">
        <v>22</v>
      </c>
      <c r="J270" t="s">
        <v>23</v>
      </c>
      <c r="K270" t="s">
        <v>134</v>
      </c>
      <c r="L270">
        <v>270</v>
      </c>
      <c r="M270" t="s">
        <v>692</v>
      </c>
      <c r="N270">
        <v>82.4</v>
      </c>
      <c r="O270">
        <v>207</v>
      </c>
      <c r="P270" t="s">
        <v>40</v>
      </c>
      <c r="Q270" t="str">
        <f>INDEX(Tratado!G:G,MATCH(GERAL!A270,Tratado!B:B,0))</f>
        <v>SUPLENTE</v>
      </c>
      <c r="R270" t="b">
        <f t="shared" si="6"/>
        <v>1</v>
      </c>
    </row>
    <row r="271" spans="1:18" x14ac:dyDescent="0.25">
      <c r="A271" t="s">
        <v>882</v>
      </c>
      <c r="B271">
        <v>21.5</v>
      </c>
      <c r="C271" t="s">
        <v>883</v>
      </c>
      <c r="D271" t="s">
        <v>18</v>
      </c>
      <c r="E271" t="s">
        <v>29</v>
      </c>
      <c r="F271" t="s">
        <v>884</v>
      </c>
      <c r="G271">
        <v>7438890457</v>
      </c>
      <c r="H271" t="s">
        <v>21</v>
      </c>
      <c r="I271" t="s">
        <v>22</v>
      </c>
      <c r="J271" t="s">
        <v>23</v>
      </c>
      <c r="K271" t="s">
        <v>134</v>
      </c>
      <c r="L271">
        <v>271</v>
      </c>
      <c r="M271" t="s">
        <v>692</v>
      </c>
      <c r="N271">
        <v>82.4</v>
      </c>
      <c r="O271">
        <v>208</v>
      </c>
      <c r="P271" t="s">
        <v>40</v>
      </c>
      <c r="Q271" t="str">
        <f>INDEX(Tratado!G:G,MATCH(GERAL!A271,Tratado!B:B,0))</f>
        <v>SUPLENTE</v>
      </c>
      <c r="R271" t="b">
        <f t="shared" si="6"/>
        <v>1</v>
      </c>
    </row>
    <row r="272" spans="1:18" x14ac:dyDescent="0.25">
      <c r="A272" t="s">
        <v>885</v>
      </c>
      <c r="B272">
        <v>21</v>
      </c>
      <c r="C272" t="s">
        <v>886</v>
      </c>
      <c r="D272" t="s">
        <v>18</v>
      </c>
      <c r="E272" t="s">
        <v>29</v>
      </c>
      <c r="F272" t="s">
        <v>887</v>
      </c>
      <c r="G272">
        <v>17968771404</v>
      </c>
      <c r="H272" t="s">
        <v>21</v>
      </c>
      <c r="I272" t="s">
        <v>888</v>
      </c>
      <c r="J272" t="s">
        <v>23</v>
      </c>
      <c r="K272" t="s">
        <v>464</v>
      </c>
      <c r="L272">
        <v>272</v>
      </c>
      <c r="M272" t="s">
        <v>692</v>
      </c>
      <c r="N272">
        <v>82.4</v>
      </c>
      <c r="O272">
        <v>209</v>
      </c>
      <c r="P272" t="s">
        <v>40</v>
      </c>
      <c r="Q272" t="str">
        <f>INDEX(Tratado!G:G,MATCH(GERAL!A272,Tratado!B:B,0))</f>
        <v>SUPLENTE</v>
      </c>
      <c r="R272" t="b">
        <f t="shared" si="6"/>
        <v>1</v>
      </c>
    </row>
    <row r="273" spans="1:18" x14ac:dyDescent="0.25">
      <c r="A273" t="s">
        <v>889</v>
      </c>
      <c r="B273">
        <v>21</v>
      </c>
      <c r="C273" t="s">
        <v>890</v>
      </c>
      <c r="D273" t="s">
        <v>18</v>
      </c>
      <c r="E273" t="s">
        <v>29</v>
      </c>
      <c r="F273" t="s">
        <v>891</v>
      </c>
      <c r="G273">
        <v>33106916400</v>
      </c>
      <c r="H273" t="s">
        <v>21</v>
      </c>
      <c r="I273" t="s">
        <v>32</v>
      </c>
      <c r="J273" t="s">
        <v>23</v>
      </c>
      <c r="K273" t="s">
        <v>134</v>
      </c>
      <c r="L273">
        <v>273</v>
      </c>
      <c r="M273" t="s">
        <v>692</v>
      </c>
      <c r="N273">
        <v>82.4</v>
      </c>
      <c r="O273">
        <v>210</v>
      </c>
      <c r="P273" t="s">
        <v>40</v>
      </c>
      <c r="Q273" t="str">
        <f>INDEX(Tratado!G:G,MATCH(GERAL!A273,Tratado!B:B,0))</f>
        <v>SUPLENTE</v>
      </c>
      <c r="R273" t="b">
        <f t="shared" si="6"/>
        <v>1</v>
      </c>
    </row>
    <row r="274" spans="1:18" x14ac:dyDescent="0.25">
      <c r="A274" t="s">
        <v>892</v>
      </c>
      <c r="B274">
        <v>21</v>
      </c>
      <c r="C274" t="s">
        <v>893</v>
      </c>
      <c r="D274" t="s">
        <v>18</v>
      </c>
      <c r="E274" t="s">
        <v>29</v>
      </c>
      <c r="F274" t="s">
        <v>894</v>
      </c>
      <c r="G274">
        <v>23535784468</v>
      </c>
      <c r="H274" t="s">
        <v>21</v>
      </c>
      <c r="I274" t="s">
        <v>895</v>
      </c>
      <c r="J274" t="s">
        <v>23</v>
      </c>
      <c r="K274" t="s">
        <v>464</v>
      </c>
      <c r="L274">
        <v>274</v>
      </c>
      <c r="M274" t="s">
        <v>692</v>
      </c>
      <c r="N274">
        <v>82.4</v>
      </c>
      <c r="O274">
        <v>211</v>
      </c>
      <c r="P274" t="s">
        <v>40</v>
      </c>
      <c r="Q274" t="str">
        <f>INDEX(Tratado!G:G,MATCH(GERAL!A274,Tratado!B:B,0))</f>
        <v>SUPLENTE</v>
      </c>
      <c r="R274" t="b">
        <f t="shared" si="6"/>
        <v>1</v>
      </c>
    </row>
    <row r="275" spans="1:18" x14ac:dyDescent="0.25">
      <c r="A275" t="s">
        <v>896</v>
      </c>
      <c r="B275">
        <v>21</v>
      </c>
      <c r="C275" t="s">
        <v>897</v>
      </c>
      <c r="D275" t="s">
        <v>18</v>
      </c>
      <c r="E275" t="s">
        <v>29</v>
      </c>
      <c r="F275" t="s">
        <v>898</v>
      </c>
      <c r="G275">
        <v>2229310437</v>
      </c>
      <c r="H275" t="s">
        <v>21</v>
      </c>
      <c r="I275" t="s">
        <v>22</v>
      </c>
      <c r="J275" t="s">
        <v>23</v>
      </c>
      <c r="K275" t="s">
        <v>171</v>
      </c>
      <c r="L275">
        <v>275</v>
      </c>
      <c r="M275" t="s">
        <v>692</v>
      </c>
      <c r="N275">
        <v>82.4</v>
      </c>
      <c r="O275">
        <v>212</v>
      </c>
      <c r="P275" t="s">
        <v>40</v>
      </c>
      <c r="Q275" t="str">
        <f>INDEX(Tratado!G:G,MATCH(GERAL!A275,Tratado!B:B,0))</f>
        <v>SUPLENTE</v>
      </c>
      <c r="R275" t="b">
        <f t="shared" si="6"/>
        <v>1</v>
      </c>
    </row>
    <row r="276" spans="1:18" x14ac:dyDescent="0.25">
      <c r="A276" t="s">
        <v>899</v>
      </c>
      <c r="B276">
        <v>21</v>
      </c>
      <c r="C276" t="s">
        <v>900</v>
      </c>
      <c r="D276" t="s">
        <v>18</v>
      </c>
      <c r="E276" t="s">
        <v>29</v>
      </c>
      <c r="F276" t="s">
        <v>901</v>
      </c>
      <c r="G276">
        <v>28335481415</v>
      </c>
      <c r="H276" t="s">
        <v>21</v>
      </c>
      <c r="I276" t="s">
        <v>239</v>
      </c>
      <c r="J276" t="s">
        <v>23</v>
      </c>
      <c r="K276" t="s">
        <v>33</v>
      </c>
      <c r="L276">
        <v>276</v>
      </c>
      <c r="M276" t="s">
        <v>692</v>
      </c>
      <c r="N276">
        <v>82.4</v>
      </c>
      <c r="O276">
        <v>213</v>
      </c>
      <c r="P276" t="s">
        <v>40</v>
      </c>
      <c r="Q276" t="str">
        <f>INDEX(Tratado!G:G,MATCH(GERAL!A276,Tratado!B:B,0))</f>
        <v>SUPLENTE</v>
      </c>
      <c r="R276" t="b">
        <f t="shared" si="6"/>
        <v>1</v>
      </c>
    </row>
    <row r="277" spans="1:18" x14ac:dyDescent="0.25">
      <c r="A277" t="s">
        <v>902</v>
      </c>
      <c r="B277">
        <v>21</v>
      </c>
      <c r="C277" t="s">
        <v>903</v>
      </c>
      <c r="D277" t="s">
        <v>18</v>
      </c>
      <c r="E277" t="s">
        <v>29</v>
      </c>
      <c r="F277" t="s">
        <v>904</v>
      </c>
      <c r="G277">
        <v>81841418404</v>
      </c>
      <c r="H277" t="s">
        <v>21</v>
      </c>
      <c r="I277" t="s">
        <v>356</v>
      </c>
      <c r="J277" t="s">
        <v>71</v>
      </c>
      <c r="K277" t="s">
        <v>134</v>
      </c>
      <c r="L277">
        <v>277</v>
      </c>
      <c r="M277" t="s">
        <v>692</v>
      </c>
      <c r="N277">
        <v>41.2</v>
      </c>
      <c r="O277">
        <v>21</v>
      </c>
      <c r="P277" t="s">
        <v>26</v>
      </c>
      <c r="Q277" t="str">
        <f>INDEX(Tratado!G:G,MATCH(GERAL!A277,Tratado!B:B,0))</f>
        <v>SELECIONADA</v>
      </c>
      <c r="R277" t="b">
        <f t="shared" si="6"/>
        <v>1</v>
      </c>
    </row>
    <row r="278" spans="1:18" x14ac:dyDescent="0.25">
      <c r="A278" t="s">
        <v>905</v>
      </c>
      <c r="B278">
        <v>21</v>
      </c>
      <c r="C278" t="s">
        <v>906</v>
      </c>
      <c r="D278" t="s">
        <v>18</v>
      </c>
      <c r="E278" t="s">
        <v>19</v>
      </c>
      <c r="F278" t="s">
        <v>907</v>
      </c>
      <c r="G278">
        <v>8676495424</v>
      </c>
      <c r="H278" t="s">
        <v>21</v>
      </c>
      <c r="I278" t="s">
        <v>908</v>
      </c>
      <c r="J278" t="s">
        <v>71</v>
      </c>
      <c r="K278" t="s">
        <v>24</v>
      </c>
      <c r="L278">
        <v>278</v>
      </c>
      <c r="M278" t="s">
        <v>692</v>
      </c>
      <c r="N278">
        <v>41.2</v>
      </c>
      <c r="O278">
        <v>22</v>
      </c>
      <c r="P278" t="s">
        <v>26</v>
      </c>
      <c r="Q278" t="str">
        <f>INDEX(Tratado!G:G,MATCH(GERAL!A278,Tratado!B:B,0))</f>
        <v>SELECIONADA</v>
      </c>
      <c r="R278" t="b">
        <f t="shared" si="6"/>
        <v>1</v>
      </c>
    </row>
    <row r="279" spans="1:18" x14ac:dyDescent="0.25">
      <c r="A279" t="s">
        <v>909</v>
      </c>
      <c r="B279">
        <v>21</v>
      </c>
      <c r="C279" t="s">
        <v>910</v>
      </c>
      <c r="D279" t="s">
        <v>18</v>
      </c>
      <c r="E279" t="s">
        <v>29</v>
      </c>
      <c r="F279" t="s">
        <v>911</v>
      </c>
      <c r="G279">
        <v>8475500447</v>
      </c>
      <c r="H279" t="s">
        <v>31</v>
      </c>
      <c r="I279" t="s">
        <v>696</v>
      </c>
      <c r="J279" t="s">
        <v>82</v>
      </c>
      <c r="K279" t="s">
        <v>33</v>
      </c>
      <c r="L279">
        <v>279</v>
      </c>
      <c r="M279" t="s">
        <v>692</v>
      </c>
      <c r="N279">
        <v>41.2</v>
      </c>
      <c r="O279">
        <v>25</v>
      </c>
      <c r="P279" t="s">
        <v>26</v>
      </c>
      <c r="Q279" t="str">
        <f>INDEX(Tratado!G:G,MATCH(GERAL!A279,Tratado!B:B,0))</f>
        <v>SELECIONADA</v>
      </c>
      <c r="R279" t="b">
        <f t="shared" si="6"/>
        <v>1</v>
      </c>
    </row>
    <row r="280" spans="1:18" x14ac:dyDescent="0.25">
      <c r="A280" t="s">
        <v>912</v>
      </c>
      <c r="B280">
        <v>21</v>
      </c>
      <c r="C280" t="s">
        <v>913</v>
      </c>
      <c r="D280" t="s">
        <v>18</v>
      </c>
      <c r="E280" t="s">
        <v>19</v>
      </c>
      <c r="F280" t="s">
        <v>914</v>
      </c>
      <c r="G280">
        <v>9661838437</v>
      </c>
      <c r="H280" t="s">
        <v>31</v>
      </c>
      <c r="I280" t="s">
        <v>22</v>
      </c>
      <c r="J280" t="s">
        <v>23</v>
      </c>
      <c r="K280" t="s">
        <v>33</v>
      </c>
      <c r="L280">
        <v>280</v>
      </c>
      <c r="M280" t="s">
        <v>692</v>
      </c>
      <c r="N280">
        <v>82.4</v>
      </c>
      <c r="O280">
        <v>214</v>
      </c>
      <c r="P280" t="s">
        <v>40</v>
      </c>
      <c r="Q280" t="str">
        <f>INDEX(Tratado!G:G,MATCH(GERAL!A280,Tratado!B:B,0))</f>
        <v>SUPLENTE</v>
      </c>
      <c r="R280" t="b">
        <f t="shared" si="6"/>
        <v>1</v>
      </c>
    </row>
    <row r="281" spans="1:18" x14ac:dyDescent="0.25">
      <c r="A281" t="s">
        <v>915</v>
      </c>
      <c r="B281">
        <v>21</v>
      </c>
      <c r="C281" t="s">
        <v>916</v>
      </c>
      <c r="D281" t="s">
        <v>18</v>
      </c>
      <c r="E281" t="s">
        <v>29</v>
      </c>
      <c r="F281" t="s">
        <v>917</v>
      </c>
      <c r="G281">
        <v>9788060420</v>
      </c>
      <c r="H281" t="s">
        <v>31</v>
      </c>
      <c r="I281" t="s">
        <v>263</v>
      </c>
      <c r="J281" t="s">
        <v>23</v>
      </c>
      <c r="K281" t="s">
        <v>134</v>
      </c>
      <c r="L281">
        <v>281</v>
      </c>
      <c r="M281" t="s">
        <v>692</v>
      </c>
      <c r="N281">
        <v>82.4</v>
      </c>
      <c r="O281">
        <v>215</v>
      </c>
      <c r="P281" t="s">
        <v>40</v>
      </c>
      <c r="Q281" t="str">
        <f>INDEX(Tratado!G:G,MATCH(GERAL!A281,Tratado!B:B,0))</f>
        <v>SUPLENTE</v>
      </c>
      <c r="R281" t="b">
        <f t="shared" si="6"/>
        <v>1</v>
      </c>
    </row>
    <row r="282" spans="1:18" x14ac:dyDescent="0.25">
      <c r="A282" t="s">
        <v>918</v>
      </c>
      <c r="B282">
        <v>21</v>
      </c>
      <c r="C282" t="s">
        <v>919</v>
      </c>
      <c r="D282" t="s">
        <v>18</v>
      </c>
      <c r="E282" t="s">
        <v>19</v>
      </c>
      <c r="F282" t="s">
        <v>920</v>
      </c>
      <c r="G282">
        <v>5287527314</v>
      </c>
      <c r="H282" t="s">
        <v>21</v>
      </c>
      <c r="I282" t="s">
        <v>163</v>
      </c>
      <c r="J282" t="s">
        <v>71</v>
      </c>
      <c r="K282" t="s">
        <v>24</v>
      </c>
      <c r="L282">
        <v>282</v>
      </c>
      <c r="M282" t="s">
        <v>692</v>
      </c>
      <c r="N282">
        <v>41.2</v>
      </c>
      <c r="O282">
        <v>23</v>
      </c>
      <c r="P282" t="s">
        <v>26</v>
      </c>
      <c r="Q282" t="str">
        <f>INDEX(Tratado!G:G,MATCH(GERAL!A282,Tratado!B:B,0))</f>
        <v>SELECIONADA</v>
      </c>
      <c r="R282" t="b">
        <f t="shared" si="6"/>
        <v>1</v>
      </c>
    </row>
    <row r="283" spans="1:18" x14ac:dyDescent="0.25">
      <c r="A283" t="s">
        <v>921</v>
      </c>
      <c r="B283">
        <v>21</v>
      </c>
      <c r="C283" t="s">
        <v>922</v>
      </c>
      <c r="D283" t="s">
        <v>18</v>
      </c>
      <c r="E283" t="s">
        <v>29</v>
      </c>
      <c r="F283" t="s">
        <v>923</v>
      </c>
      <c r="G283">
        <v>8661694400</v>
      </c>
      <c r="H283" t="s">
        <v>21</v>
      </c>
      <c r="I283" t="s">
        <v>22</v>
      </c>
      <c r="J283" t="s">
        <v>23</v>
      </c>
      <c r="K283" t="s">
        <v>24</v>
      </c>
      <c r="L283">
        <v>283</v>
      </c>
      <c r="M283" t="s">
        <v>692</v>
      </c>
      <c r="N283">
        <v>82.4</v>
      </c>
      <c r="O283">
        <v>216</v>
      </c>
      <c r="P283" t="s">
        <v>40</v>
      </c>
      <c r="Q283" t="str">
        <f>INDEX(Tratado!G:G,MATCH(GERAL!A283,Tratado!B:B,0))</f>
        <v>SUPLENTE</v>
      </c>
      <c r="R283" t="b">
        <f t="shared" si="6"/>
        <v>1</v>
      </c>
    </row>
    <row r="284" spans="1:18" x14ac:dyDescent="0.25">
      <c r="A284" t="s">
        <v>924</v>
      </c>
      <c r="B284">
        <v>21</v>
      </c>
      <c r="C284" t="s">
        <v>925</v>
      </c>
      <c r="D284" t="s">
        <v>18</v>
      </c>
      <c r="E284" t="s">
        <v>29</v>
      </c>
      <c r="F284" t="s">
        <v>926</v>
      </c>
      <c r="G284">
        <v>8931343418</v>
      </c>
      <c r="H284" t="s">
        <v>31</v>
      </c>
      <c r="I284" t="s">
        <v>163</v>
      </c>
      <c r="J284" t="s">
        <v>71</v>
      </c>
      <c r="K284" t="s">
        <v>33</v>
      </c>
      <c r="L284">
        <v>284</v>
      </c>
      <c r="M284" t="s">
        <v>692</v>
      </c>
      <c r="N284">
        <v>41.2</v>
      </c>
      <c r="O284">
        <v>24</v>
      </c>
      <c r="P284" t="s">
        <v>26</v>
      </c>
      <c r="Q284" t="str">
        <f>INDEX(Tratado!G:G,MATCH(GERAL!A284,Tratado!B:B,0))</f>
        <v>SELECIONADA</v>
      </c>
      <c r="R284" t="b">
        <f t="shared" si="6"/>
        <v>1</v>
      </c>
    </row>
    <row r="285" spans="1:18" x14ac:dyDescent="0.25">
      <c r="A285" t="s">
        <v>927</v>
      </c>
      <c r="B285">
        <v>20.5</v>
      </c>
      <c r="C285" t="s">
        <v>928</v>
      </c>
      <c r="D285" t="s">
        <v>18</v>
      </c>
      <c r="E285" t="s">
        <v>29</v>
      </c>
      <c r="F285" t="s">
        <v>929</v>
      </c>
      <c r="G285">
        <v>28792475</v>
      </c>
      <c r="H285" t="s">
        <v>21</v>
      </c>
      <c r="I285" t="s">
        <v>930</v>
      </c>
      <c r="J285" t="s">
        <v>71</v>
      </c>
      <c r="K285" t="s">
        <v>134</v>
      </c>
      <c r="L285">
        <v>285</v>
      </c>
      <c r="M285" t="s">
        <v>692</v>
      </c>
      <c r="N285">
        <v>41.2</v>
      </c>
      <c r="O285">
        <v>25</v>
      </c>
      <c r="P285" t="s">
        <v>26</v>
      </c>
      <c r="Q285" t="str">
        <f>INDEX(Tratado!G:G,MATCH(GERAL!A285,Tratado!B:B,0))</f>
        <v>SELECIONADA</v>
      </c>
      <c r="R285" t="b">
        <f t="shared" si="6"/>
        <v>1</v>
      </c>
    </row>
    <row r="286" spans="1:18" x14ac:dyDescent="0.25">
      <c r="A286" t="s">
        <v>931</v>
      </c>
      <c r="B286">
        <v>20.5</v>
      </c>
      <c r="C286" t="s">
        <v>932</v>
      </c>
      <c r="D286" t="s">
        <v>18</v>
      </c>
      <c r="E286" t="s">
        <v>29</v>
      </c>
      <c r="F286" t="s">
        <v>933</v>
      </c>
      <c r="G286">
        <v>5202941498</v>
      </c>
      <c r="H286" t="s">
        <v>21</v>
      </c>
      <c r="I286" t="s">
        <v>32</v>
      </c>
      <c r="J286" t="s">
        <v>23</v>
      </c>
      <c r="K286" t="s">
        <v>134</v>
      </c>
      <c r="L286">
        <v>286</v>
      </c>
      <c r="M286" t="s">
        <v>692</v>
      </c>
      <c r="N286">
        <v>82.4</v>
      </c>
      <c r="O286">
        <v>217</v>
      </c>
      <c r="P286" t="s">
        <v>40</v>
      </c>
      <c r="Q286" t="str">
        <f>INDEX(Tratado!G:G,MATCH(GERAL!A286,Tratado!B:B,0))</f>
        <v>SUPLENTE</v>
      </c>
      <c r="R286" t="b">
        <f t="shared" si="6"/>
        <v>1</v>
      </c>
    </row>
    <row r="287" spans="1:18" x14ac:dyDescent="0.25">
      <c r="A287" t="s">
        <v>934</v>
      </c>
      <c r="B287">
        <v>20.5</v>
      </c>
      <c r="C287" t="s">
        <v>935</v>
      </c>
      <c r="D287" t="s">
        <v>18</v>
      </c>
      <c r="E287" t="s">
        <v>29</v>
      </c>
      <c r="F287" t="s">
        <v>936</v>
      </c>
      <c r="G287">
        <v>10292851448</v>
      </c>
      <c r="H287" t="s">
        <v>21</v>
      </c>
      <c r="I287" t="s">
        <v>22</v>
      </c>
      <c r="J287" t="s">
        <v>23</v>
      </c>
      <c r="K287" t="s">
        <v>134</v>
      </c>
      <c r="L287">
        <v>287</v>
      </c>
      <c r="M287" t="s">
        <v>692</v>
      </c>
      <c r="N287">
        <v>82.4</v>
      </c>
      <c r="O287">
        <v>218</v>
      </c>
      <c r="P287" t="s">
        <v>40</v>
      </c>
      <c r="Q287" t="str">
        <f>INDEX(Tratado!G:G,MATCH(GERAL!A287,Tratado!B:B,0))</f>
        <v>SUPLENTE</v>
      </c>
      <c r="R287" t="b">
        <f t="shared" si="6"/>
        <v>1</v>
      </c>
    </row>
    <row r="288" spans="1:18" x14ac:dyDescent="0.25">
      <c r="A288" t="s">
        <v>937</v>
      </c>
      <c r="B288">
        <v>20.5</v>
      </c>
      <c r="C288" t="s">
        <v>938</v>
      </c>
      <c r="D288" t="s">
        <v>18</v>
      </c>
      <c r="E288" t="s">
        <v>19</v>
      </c>
      <c r="F288" t="s">
        <v>939</v>
      </c>
      <c r="G288">
        <v>990133478</v>
      </c>
      <c r="H288" t="s">
        <v>21</v>
      </c>
      <c r="I288" t="s">
        <v>22</v>
      </c>
      <c r="J288" t="s">
        <v>23</v>
      </c>
      <c r="K288" t="s">
        <v>134</v>
      </c>
      <c r="L288">
        <v>288</v>
      </c>
      <c r="M288" t="s">
        <v>692</v>
      </c>
      <c r="N288">
        <v>82.4</v>
      </c>
      <c r="O288">
        <v>219</v>
      </c>
      <c r="P288" t="s">
        <v>40</v>
      </c>
      <c r="Q288" t="str">
        <f>INDEX(Tratado!G:G,MATCH(GERAL!A288,Tratado!B:B,0))</f>
        <v>SUPLENTE</v>
      </c>
      <c r="R288" t="b">
        <f t="shared" si="6"/>
        <v>1</v>
      </c>
    </row>
    <row r="289" spans="1:18" x14ac:dyDescent="0.25">
      <c r="A289" t="s">
        <v>940</v>
      </c>
      <c r="B289">
        <v>20.5</v>
      </c>
      <c r="C289" t="s">
        <v>941</v>
      </c>
      <c r="D289" t="s">
        <v>18</v>
      </c>
      <c r="E289" t="s">
        <v>19</v>
      </c>
      <c r="F289" t="s">
        <v>942</v>
      </c>
      <c r="G289">
        <v>8974548470</v>
      </c>
      <c r="H289" t="s">
        <v>21</v>
      </c>
      <c r="I289" t="s">
        <v>22</v>
      </c>
      <c r="J289" t="s">
        <v>23</v>
      </c>
      <c r="K289" t="s">
        <v>134</v>
      </c>
      <c r="L289">
        <v>289</v>
      </c>
      <c r="M289" t="s">
        <v>692</v>
      </c>
      <c r="N289">
        <v>82.4</v>
      </c>
      <c r="O289">
        <v>220</v>
      </c>
      <c r="P289" t="s">
        <v>40</v>
      </c>
      <c r="Q289" t="str">
        <f>INDEX(Tratado!G:G,MATCH(GERAL!A289,Tratado!B:B,0))</f>
        <v>SUPLENTE</v>
      </c>
      <c r="R289" t="b">
        <f t="shared" si="6"/>
        <v>1</v>
      </c>
    </row>
    <row r="290" spans="1:18" x14ac:dyDescent="0.25">
      <c r="A290" t="s">
        <v>943</v>
      </c>
      <c r="B290">
        <v>20.5</v>
      </c>
      <c r="C290" t="s">
        <v>944</v>
      </c>
      <c r="D290" t="s">
        <v>18</v>
      </c>
      <c r="E290" t="s">
        <v>19</v>
      </c>
      <c r="F290" t="s">
        <v>945</v>
      </c>
      <c r="G290">
        <v>11740263405</v>
      </c>
      <c r="H290" t="s">
        <v>21</v>
      </c>
      <c r="I290" t="s">
        <v>22</v>
      </c>
      <c r="J290" t="s">
        <v>23</v>
      </c>
      <c r="K290" t="s">
        <v>134</v>
      </c>
      <c r="L290">
        <v>290</v>
      </c>
      <c r="M290" t="s">
        <v>692</v>
      </c>
      <c r="N290">
        <v>82.4</v>
      </c>
      <c r="O290">
        <v>221</v>
      </c>
      <c r="P290" t="s">
        <v>40</v>
      </c>
      <c r="Q290" t="str">
        <f>INDEX(Tratado!G:G,MATCH(GERAL!A290,Tratado!B:B,0))</f>
        <v>SUPLENTE</v>
      </c>
      <c r="R290" t="b">
        <f t="shared" si="6"/>
        <v>1</v>
      </c>
    </row>
    <row r="291" spans="1:18" x14ac:dyDescent="0.25">
      <c r="A291" t="s">
        <v>946</v>
      </c>
      <c r="B291">
        <v>20.399999999999999</v>
      </c>
      <c r="C291" t="s">
        <v>947</v>
      </c>
      <c r="D291" t="s">
        <v>18</v>
      </c>
      <c r="E291" t="s">
        <v>29</v>
      </c>
      <c r="F291" t="s">
        <v>948</v>
      </c>
      <c r="G291">
        <v>2411621493</v>
      </c>
      <c r="H291" t="s">
        <v>21</v>
      </c>
      <c r="I291" t="s">
        <v>32</v>
      </c>
      <c r="J291" t="s">
        <v>23</v>
      </c>
      <c r="K291" t="s">
        <v>24</v>
      </c>
      <c r="L291">
        <v>291</v>
      </c>
      <c r="M291" t="s">
        <v>692</v>
      </c>
      <c r="N291">
        <v>82.4</v>
      </c>
      <c r="O291">
        <v>222</v>
      </c>
      <c r="P291" t="s">
        <v>40</v>
      </c>
      <c r="Q291" t="str">
        <f>INDEX(Tratado!G:G,MATCH(GERAL!A291,Tratado!B:B,0))</f>
        <v>SUPLENTE</v>
      </c>
      <c r="R291" t="b">
        <f t="shared" si="6"/>
        <v>1</v>
      </c>
    </row>
    <row r="292" spans="1:18" x14ac:dyDescent="0.25">
      <c r="A292" t="s">
        <v>949</v>
      </c>
      <c r="B292">
        <v>20.399999999999999</v>
      </c>
      <c r="C292" t="s">
        <v>950</v>
      </c>
      <c r="D292" t="s">
        <v>18</v>
      </c>
      <c r="E292" t="s">
        <v>19</v>
      </c>
      <c r="F292" t="s">
        <v>951</v>
      </c>
      <c r="G292">
        <v>3339415439</v>
      </c>
      <c r="H292" t="s">
        <v>21</v>
      </c>
      <c r="I292" t="s">
        <v>246</v>
      </c>
      <c r="J292" t="s">
        <v>71</v>
      </c>
      <c r="K292" t="s">
        <v>24</v>
      </c>
      <c r="L292">
        <v>292</v>
      </c>
      <c r="M292" t="s">
        <v>692</v>
      </c>
      <c r="N292">
        <v>41.2</v>
      </c>
      <c r="O292">
        <v>26</v>
      </c>
      <c r="P292" t="s">
        <v>26</v>
      </c>
      <c r="Q292" t="str">
        <f>INDEX(Tratado!G:G,MATCH(GERAL!A292,Tratado!B:B,0))</f>
        <v>SELECIONADA</v>
      </c>
      <c r="R292" t="b">
        <f t="shared" si="6"/>
        <v>1</v>
      </c>
    </row>
    <row r="293" spans="1:18" x14ac:dyDescent="0.25">
      <c r="A293" t="s">
        <v>952</v>
      </c>
      <c r="B293">
        <v>20.399999999999999</v>
      </c>
      <c r="C293" t="s">
        <v>953</v>
      </c>
      <c r="D293" t="s">
        <v>18</v>
      </c>
      <c r="E293" t="s">
        <v>29</v>
      </c>
      <c r="F293" t="s">
        <v>954</v>
      </c>
      <c r="G293">
        <v>2826974467</v>
      </c>
      <c r="H293" t="s">
        <v>31</v>
      </c>
      <c r="I293" t="s">
        <v>22</v>
      </c>
      <c r="J293" t="s">
        <v>23</v>
      </c>
      <c r="K293" t="s">
        <v>33</v>
      </c>
      <c r="L293">
        <v>293</v>
      </c>
      <c r="M293" t="s">
        <v>692</v>
      </c>
      <c r="N293">
        <v>82.4</v>
      </c>
      <c r="O293">
        <v>223</v>
      </c>
      <c r="P293" t="s">
        <v>40</v>
      </c>
      <c r="Q293" t="str">
        <f>INDEX(Tratado!G:G,MATCH(GERAL!A293,Tratado!B:B,0))</f>
        <v>SUPLENTE</v>
      </c>
      <c r="R293" t="b">
        <f t="shared" si="6"/>
        <v>1</v>
      </c>
    </row>
    <row r="294" spans="1:18" x14ac:dyDescent="0.25">
      <c r="A294" t="s">
        <v>955</v>
      </c>
      <c r="B294">
        <v>20.399999999999999</v>
      </c>
      <c r="C294" t="s">
        <v>956</v>
      </c>
      <c r="D294" t="s">
        <v>18</v>
      </c>
      <c r="E294" t="s">
        <v>29</v>
      </c>
      <c r="F294" t="s">
        <v>957</v>
      </c>
      <c r="G294">
        <v>70491304439</v>
      </c>
      <c r="H294" t="s">
        <v>21</v>
      </c>
      <c r="I294" t="s">
        <v>22</v>
      </c>
      <c r="J294" t="s">
        <v>23</v>
      </c>
      <c r="K294" t="s">
        <v>24</v>
      </c>
      <c r="L294">
        <v>294</v>
      </c>
      <c r="M294" t="s">
        <v>692</v>
      </c>
      <c r="N294">
        <v>82.4</v>
      </c>
      <c r="O294">
        <v>224</v>
      </c>
      <c r="P294" t="s">
        <v>40</v>
      </c>
      <c r="Q294" t="str">
        <f>INDEX(Tratado!G:G,MATCH(GERAL!A294,Tratado!B:B,0))</f>
        <v>SUPLENTE</v>
      </c>
      <c r="R294" t="b">
        <f t="shared" si="6"/>
        <v>1</v>
      </c>
    </row>
    <row r="295" spans="1:18" x14ac:dyDescent="0.25">
      <c r="A295" t="s">
        <v>958</v>
      </c>
      <c r="B295">
        <v>20.399999999999999</v>
      </c>
      <c r="C295" t="s">
        <v>959</v>
      </c>
      <c r="D295" t="s">
        <v>18</v>
      </c>
      <c r="E295" t="s">
        <v>29</v>
      </c>
      <c r="F295" t="s">
        <v>960</v>
      </c>
      <c r="G295">
        <v>6447212430</v>
      </c>
      <c r="H295" t="s">
        <v>21</v>
      </c>
      <c r="I295" t="s">
        <v>22</v>
      </c>
      <c r="J295" t="s">
        <v>23</v>
      </c>
      <c r="K295" t="s">
        <v>24</v>
      </c>
      <c r="L295">
        <v>295</v>
      </c>
      <c r="M295" t="s">
        <v>692</v>
      </c>
      <c r="N295">
        <v>82.4</v>
      </c>
      <c r="O295">
        <v>225</v>
      </c>
      <c r="P295" t="s">
        <v>40</v>
      </c>
      <c r="Q295" t="str">
        <f>INDEX(Tratado!G:G,MATCH(GERAL!A295,Tratado!B:B,0))</f>
        <v>SUPLENTE</v>
      </c>
      <c r="R295" t="b">
        <f t="shared" si="6"/>
        <v>1</v>
      </c>
    </row>
    <row r="296" spans="1:18" x14ac:dyDescent="0.25">
      <c r="A296" t="s">
        <v>961</v>
      </c>
      <c r="B296">
        <v>20.399999999999999</v>
      </c>
      <c r="C296" t="s">
        <v>962</v>
      </c>
      <c r="D296" t="s">
        <v>18</v>
      </c>
      <c r="E296" t="s">
        <v>29</v>
      </c>
      <c r="F296" t="s">
        <v>963</v>
      </c>
      <c r="G296">
        <v>7950555440</v>
      </c>
      <c r="H296" t="s">
        <v>31</v>
      </c>
      <c r="I296" t="s">
        <v>239</v>
      </c>
      <c r="J296" t="s">
        <v>23</v>
      </c>
      <c r="K296" t="s">
        <v>33</v>
      </c>
      <c r="L296">
        <v>296</v>
      </c>
      <c r="M296" t="s">
        <v>692</v>
      </c>
      <c r="N296">
        <v>82.4</v>
      </c>
      <c r="O296">
        <v>226</v>
      </c>
      <c r="P296" t="s">
        <v>40</v>
      </c>
      <c r="Q296" t="str">
        <f>INDEX(Tratado!G:G,MATCH(GERAL!A296,Tratado!B:B,0))</f>
        <v>SUPLENTE</v>
      </c>
      <c r="R296" t="b">
        <f t="shared" si="6"/>
        <v>1</v>
      </c>
    </row>
    <row r="297" spans="1:18" x14ac:dyDescent="0.25">
      <c r="A297" t="s">
        <v>964</v>
      </c>
      <c r="B297">
        <v>20.399999999999999</v>
      </c>
      <c r="C297" t="s">
        <v>965</v>
      </c>
      <c r="D297" t="s">
        <v>18</v>
      </c>
      <c r="E297" t="s">
        <v>19</v>
      </c>
      <c r="F297" t="s">
        <v>966</v>
      </c>
      <c r="G297">
        <v>5335309466</v>
      </c>
      <c r="H297" t="s">
        <v>31</v>
      </c>
      <c r="I297" t="s">
        <v>163</v>
      </c>
      <c r="J297" t="s">
        <v>71</v>
      </c>
      <c r="K297" t="s">
        <v>24</v>
      </c>
      <c r="L297">
        <v>297</v>
      </c>
      <c r="M297" t="s">
        <v>692</v>
      </c>
      <c r="N297">
        <v>41.2</v>
      </c>
      <c r="O297">
        <v>27</v>
      </c>
      <c r="P297" t="s">
        <v>26</v>
      </c>
      <c r="Q297" t="str">
        <f>INDEX(Tratado!G:G,MATCH(GERAL!A297,Tratado!B:B,0))</f>
        <v>SELECIONADA</v>
      </c>
      <c r="R297" t="b">
        <f t="shared" si="6"/>
        <v>1</v>
      </c>
    </row>
    <row r="298" spans="1:18" x14ac:dyDescent="0.25">
      <c r="A298" t="s">
        <v>967</v>
      </c>
      <c r="B298">
        <v>20.399999999999999</v>
      </c>
      <c r="C298" t="s">
        <v>968</v>
      </c>
      <c r="D298" t="s">
        <v>18</v>
      </c>
      <c r="E298" t="s">
        <v>29</v>
      </c>
      <c r="F298" t="s">
        <v>969</v>
      </c>
      <c r="G298">
        <v>7370479412</v>
      </c>
      <c r="H298" t="s">
        <v>31</v>
      </c>
      <c r="I298" t="s">
        <v>22</v>
      </c>
      <c r="J298" t="s">
        <v>23</v>
      </c>
      <c r="K298" t="s">
        <v>33</v>
      </c>
      <c r="L298">
        <v>298</v>
      </c>
      <c r="M298" t="s">
        <v>692</v>
      </c>
      <c r="N298">
        <v>82.4</v>
      </c>
      <c r="O298">
        <v>227</v>
      </c>
      <c r="P298" t="s">
        <v>40</v>
      </c>
      <c r="Q298" t="str">
        <f>INDEX(Tratado!G:G,MATCH(GERAL!A298,Tratado!B:B,0))</f>
        <v>SUPLENTE</v>
      </c>
      <c r="R298" t="b">
        <f t="shared" si="6"/>
        <v>1</v>
      </c>
    </row>
    <row r="299" spans="1:18" x14ac:dyDescent="0.25">
      <c r="A299" t="s">
        <v>970</v>
      </c>
      <c r="B299">
        <v>20.399999999999999</v>
      </c>
      <c r="C299" t="s">
        <v>971</v>
      </c>
      <c r="D299" t="s">
        <v>18</v>
      </c>
      <c r="E299" t="s">
        <v>29</v>
      </c>
      <c r="F299" t="s">
        <v>972</v>
      </c>
      <c r="G299">
        <v>1189606445</v>
      </c>
      <c r="H299" t="s">
        <v>21</v>
      </c>
      <c r="I299" t="s">
        <v>263</v>
      </c>
      <c r="J299" t="s">
        <v>23</v>
      </c>
      <c r="K299" t="s">
        <v>24</v>
      </c>
      <c r="L299">
        <v>299</v>
      </c>
      <c r="M299" t="s">
        <v>692</v>
      </c>
      <c r="N299">
        <v>82.4</v>
      </c>
      <c r="O299">
        <v>228</v>
      </c>
      <c r="P299" t="s">
        <v>40</v>
      </c>
      <c r="Q299" t="str">
        <f>INDEX(Tratado!G:G,MATCH(GERAL!A299,Tratado!B:B,0))</f>
        <v>SUPLENTE</v>
      </c>
      <c r="R299" t="b">
        <f t="shared" si="6"/>
        <v>1</v>
      </c>
    </row>
    <row r="300" spans="1:18" x14ac:dyDescent="0.25">
      <c r="A300" t="s">
        <v>973</v>
      </c>
      <c r="B300">
        <v>20</v>
      </c>
      <c r="C300" t="s">
        <v>974</v>
      </c>
      <c r="D300" t="s">
        <v>18</v>
      </c>
      <c r="E300" t="s">
        <v>29</v>
      </c>
      <c r="F300" t="s">
        <v>975</v>
      </c>
      <c r="G300">
        <v>38197146420</v>
      </c>
      <c r="H300" t="s">
        <v>21</v>
      </c>
      <c r="I300" t="s">
        <v>32</v>
      </c>
      <c r="J300" t="s">
        <v>23</v>
      </c>
      <c r="K300" t="s">
        <v>134</v>
      </c>
      <c r="L300">
        <v>300</v>
      </c>
      <c r="M300" t="s">
        <v>692</v>
      </c>
      <c r="N300">
        <v>82.4</v>
      </c>
      <c r="O300">
        <v>229</v>
      </c>
      <c r="P300" t="s">
        <v>40</v>
      </c>
      <c r="Q300" t="str">
        <f>INDEX(Tratado!G:G,MATCH(GERAL!A300,Tratado!B:B,0))</f>
        <v>SUPLENTE</v>
      </c>
      <c r="R300" t="b">
        <f t="shared" si="6"/>
        <v>1</v>
      </c>
    </row>
    <row r="301" spans="1:18" x14ac:dyDescent="0.25">
      <c r="A301" t="s">
        <v>976</v>
      </c>
      <c r="B301">
        <v>20</v>
      </c>
      <c r="C301" t="s">
        <v>977</v>
      </c>
      <c r="D301" t="s">
        <v>18</v>
      </c>
      <c r="E301" t="s">
        <v>29</v>
      </c>
      <c r="F301" t="s">
        <v>978</v>
      </c>
      <c r="G301">
        <v>70885559487</v>
      </c>
      <c r="H301" t="s">
        <v>21</v>
      </c>
      <c r="I301" t="s">
        <v>22</v>
      </c>
      <c r="J301" t="s">
        <v>23</v>
      </c>
      <c r="K301" t="s">
        <v>134</v>
      </c>
      <c r="L301">
        <v>301</v>
      </c>
      <c r="M301" t="s">
        <v>692</v>
      </c>
      <c r="N301">
        <v>82.4</v>
      </c>
      <c r="O301">
        <v>230</v>
      </c>
      <c r="P301" t="s">
        <v>40</v>
      </c>
      <c r="Q301" t="str">
        <f>INDEX(Tratado!G:G,MATCH(GERAL!A301,Tratado!B:B,0))</f>
        <v>SUPLENTE</v>
      </c>
      <c r="R301" t="b">
        <f t="shared" si="6"/>
        <v>1</v>
      </c>
    </row>
    <row r="302" spans="1:18" x14ac:dyDescent="0.25">
      <c r="A302" t="s">
        <v>979</v>
      </c>
      <c r="B302">
        <v>20</v>
      </c>
      <c r="C302" t="s">
        <v>980</v>
      </c>
      <c r="D302" t="s">
        <v>18</v>
      </c>
      <c r="E302" t="s">
        <v>29</v>
      </c>
      <c r="F302" t="s">
        <v>981</v>
      </c>
      <c r="G302">
        <v>2281984451</v>
      </c>
      <c r="H302" t="s">
        <v>21</v>
      </c>
      <c r="I302" t="s">
        <v>22</v>
      </c>
      <c r="J302" t="s">
        <v>23</v>
      </c>
      <c r="K302" t="s">
        <v>134</v>
      </c>
      <c r="L302">
        <v>302</v>
      </c>
      <c r="M302" t="s">
        <v>692</v>
      </c>
      <c r="N302">
        <v>82.4</v>
      </c>
      <c r="O302">
        <v>231</v>
      </c>
      <c r="P302" t="s">
        <v>40</v>
      </c>
      <c r="Q302" t="str">
        <f>INDEX(Tratado!G:G,MATCH(GERAL!A302,Tratado!B:B,0))</f>
        <v>SUPLENTE</v>
      </c>
      <c r="R302" t="b">
        <f t="shared" si="6"/>
        <v>1</v>
      </c>
    </row>
    <row r="303" spans="1:18" x14ac:dyDescent="0.25">
      <c r="A303" t="s">
        <v>982</v>
      </c>
      <c r="B303">
        <v>20</v>
      </c>
      <c r="C303" t="s">
        <v>983</v>
      </c>
      <c r="D303" t="s">
        <v>18</v>
      </c>
      <c r="E303" t="s">
        <v>29</v>
      </c>
      <c r="F303" t="s">
        <v>984</v>
      </c>
      <c r="G303">
        <v>86386409434</v>
      </c>
      <c r="H303" t="s">
        <v>21</v>
      </c>
      <c r="I303" t="s">
        <v>985</v>
      </c>
      <c r="J303" t="s">
        <v>82</v>
      </c>
      <c r="K303" t="s">
        <v>134</v>
      </c>
      <c r="L303">
        <v>303</v>
      </c>
      <c r="M303" t="s">
        <v>692</v>
      </c>
      <c r="N303">
        <v>41.2</v>
      </c>
      <c r="O303">
        <v>26</v>
      </c>
      <c r="P303" t="s">
        <v>26</v>
      </c>
      <c r="Q303" t="str">
        <f>INDEX(Tratado!G:G,MATCH(GERAL!A303,Tratado!B:B,0))</f>
        <v>SELECIONADA</v>
      </c>
      <c r="R303" t="b">
        <f t="shared" si="6"/>
        <v>1</v>
      </c>
    </row>
    <row r="304" spans="1:18" x14ac:dyDescent="0.25">
      <c r="A304" t="s">
        <v>986</v>
      </c>
      <c r="B304">
        <v>20</v>
      </c>
      <c r="C304" t="s">
        <v>987</v>
      </c>
      <c r="D304" t="s">
        <v>18</v>
      </c>
      <c r="E304" t="s">
        <v>29</v>
      </c>
      <c r="F304" t="s">
        <v>988</v>
      </c>
      <c r="G304">
        <v>12847785841</v>
      </c>
      <c r="H304" t="s">
        <v>21</v>
      </c>
      <c r="I304" t="s">
        <v>448</v>
      </c>
      <c r="J304" t="s">
        <v>78</v>
      </c>
      <c r="K304" t="s">
        <v>134</v>
      </c>
      <c r="L304">
        <v>304</v>
      </c>
      <c r="M304" t="s">
        <v>692</v>
      </c>
      <c r="N304">
        <v>41.2</v>
      </c>
      <c r="O304">
        <v>19</v>
      </c>
      <c r="P304" t="s">
        <v>26</v>
      </c>
      <c r="Q304" t="str">
        <f>INDEX(Tratado!G:G,MATCH(GERAL!A304,Tratado!B:B,0))</f>
        <v>SELECIONADA</v>
      </c>
      <c r="R304" t="b">
        <f t="shared" si="6"/>
        <v>1</v>
      </c>
    </row>
    <row r="305" spans="1:18" x14ac:dyDescent="0.25">
      <c r="A305" t="s">
        <v>989</v>
      </c>
      <c r="B305">
        <v>20</v>
      </c>
      <c r="C305" t="s">
        <v>990</v>
      </c>
      <c r="D305" t="s">
        <v>18</v>
      </c>
      <c r="E305" t="s">
        <v>29</v>
      </c>
      <c r="F305" t="s">
        <v>991</v>
      </c>
      <c r="G305">
        <v>9255246461</v>
      </c>
      <c r="H305" t="s">
        <v>21</v>
      </c>
      <c r="I305" t="s">
        <v>22</v>
      </c>
      <c r="J305" t="s">
        <v>23</v>
      </c>
      <c r="K305" t="s">
        <v>134</v>
      </c>
      <c r="L305">
        <v>305</v>
      </c>
      <c r="M305" t="s">
        <v>692</v>
      </c>
      <c r="N305">
        <v>82.4</v>
      </c>
      <c r="O305">
        <v>232</v>
      </c>
      <c r="P305" t="s">
        <v>40</v>
      </c>
      <c r="Q305" t="str">
        <f>INDEX(Tratado!G:G,MATCH(GERAL!A305,Tratado!B:B,0))</f>
        <v>SUPLENTE</v>
      </c>
      <c r="R305" t="b">
        <f t="shared" si="6"/>
        <v>1</v>
      </c>
    </row>
    <row r="306" spans="1:18" x14ac:dyDescent="0.25">
      <c r="A306" t="s">
        <v>992</v>
      </c>
      <c r="B306">
        <v>20</v>
      </c>
      <c r="C306" t="s">
        <v>993</v>
      </c>
      <c r="D306" t="s">
        <v>18</v>
      </c>
      <c r="E306" t="s">
        <v>19</v>
      </c>
      <c r="F306" t="s">
        <v>994</v>
      </c>
      <c r="G306">
        <v>2692586476</v>
      </c>
      <c r="H306" t="s">
        <v>21</v>
      </c>
      <c r="I306" t="s">
        <v>22</v>
      </c>
      <c r="J306" t="s">
        <v>23</v>
      </c>
      <c r="K306" t="s">
        <v>134</v>
      </c>
      <c r="L306">
        <v>306</v>
      </c>
      <c r="M306" t="s">
        <v>692</v>
      </c>
      <c r="N306">
        <v>82.4</v>
      </c>
      <c r="O306">
        <v>233</v>
      </c>
      <c r="P306" t="s">
        <v>40</v>
      </c>
      <c r="Q306" t="str">
        <f>INDEX(Tratado!G:G,MATCH(GERAL!A306,Tratado!B:B,0))</f>
        <v>SUPLENTE</v>
      </c>
      <c r="R306" t="b">
        <f t="shared" si="6"/>
        <v>1</v>
      </c>
    </row>
    <row r="307" spans="1:18" x14ac:dyDescent="0.25">
      <c r="A307" t="s">
        <v>995</v>
      </c>
      <c r="B307">
        <v>20</v>
      </c>
      <c r="C307" t="s">
        <v>996</v>
      </c>
      <c r="D307" t="s">
        <v>18</v>
      </c>
      <c r="E307" t="s">
        <v>19</v>
      </c>
      <c r="F307" t="s">
        <v>997</v>
      </c>
      <c r="G307">
        <v>10775441465</v>
      </c>
      <c r="H307" t="s">
        <v>21</v>
      </c>
      <c r="I307" t="s">
        <v>22</v>
      </c>
      <c r="J307" t="s">
        <v>23</v>
      </c>
      <c r="K307" t="s">
        <v>134</v>
      </c>
      <c r="L307">
        <v>307</v>
      </c>
      <c r="M307" t="s">
        <v>692</v>
      </c>
      <c r="N307">
        <v>82.4</v>
      </c>
      <c r="O307">
        <v>234</v>
      </c>
      <c r="P307" t="s">
        <v>40</v>
      </c>
      <c r="Q307" t="str">
        <f>INDEX(Tratado!G:G,MATCH(GERAL!A307,Tratado!B:B,0))</f>
        <v>SUPLENTE</v>
      </c>
      <c r="R307" t="b">
        <f t="shared" si="6"/>
        <v>1</v>
      </c>
    </row>
    <row r="308" spans="1:18" x14ac:dyDescent="0.25">
      <c r="A308" t="s">
        <v>998</v>
      </c>
      <c r="B308">
        <v>19.8</v>
      </c>
      <c r="C308" t="s">
        <v>999</v>
      </c>
      <c r="D308" t="s">
        <v>18</v>
      </c>
      <c r="E308" t="s">
        <v>19</v>
      </c>
      <c r="F308" t="s">
        <v>1000</v>
      </c>
      <c r="G308">
        <v>90628420463</v>
      </c>
      <c r="H308" t="s">
        <v>21</v>
      </c>
      <c r="I308" t="s">
        <v>22</v>
      </c>
      <c r="J308" t="s">
        <v>23</v>
      </c>
      <c r="K308" t="s">
        <v>24</v>
      </c>
      <c r="L308">
        <v>308</v>
      </c>
      <c r="M308" t="s">
        <v>692</v>
      </c>
      <c r="N308">
        <v>82.4</v>
      </c>
      <c r="O308">
        <v>235</v>
      </c>
      <c r="P308" t="s">
        <v>40</v>
      </c>
      <c r="Q308" t="str">
        <f>INDEX(Tratado!G:G,MATCH(GERAL!A308,Tratado!B:B,0))</f>
        <v>SUPLENTE</v>
      </c>
      <c r="R308" t="b">
        <f t="shared" si="6"/>
        <v>1</v>
      </c>
    </row>
    <row r="309" spans="1:18" x14ac:dyDescent="0.25">
      <c r="A309" t="s">
        <v>1001</v>
      </c>
      <c r="B309">
        <v>19.8</v>
      </c>
      <c r="C309" t="s">
        <v>1002</v>
      </c>
      <c r="D309" t="s">
        <v>18</v>
      </c>
      <c r="E309" t="s">
        <v>29</v>
      </c>
      <c r="F309" t="s">
        <v>1003</v>
      </c>
      <c r="G309">
        <v>70997390425</v>
      </c>
      <c r="H309" t="s">
        <v>31</v>
      </c>
      <c r="I309" t="s">
        <v>253</v>
      </c>
      <c r="J309" t="s">
        <v>23</v>
      </c>
      <c r="K309" t="s">
        <v>33</v>
      </c>
      <c r="L309">
        <v>309</v>
      </c>
      <c r="M309" t="s">
        <v>692</v>
      </c>
      <c r="N309">
        <v>82.4</v>
      </c>
      <c r="O309">
        <v>236</v>
      </c>
      <c r="P309" t="s">
        <v>40</v>
      </c>
      <c r="Q309" t="str">
        <f>INDEX(Tratado!G:G,MATCH(GERAL!A309,Tratado!B:B,0))</f>
        <v>SUPLENTE</v>
      </c>
      <c r="R309" t="b">
        <f t="shared" si="6"/>
        <v>1</v>
      </c>
    </row>
    <row r="310" spans="1:18" x14ac:dyDescent="0.25">
      <c r="A310" t="s">
        <v>1004</v>
      </c>
      <c r="B310">
        <v>19.8</v>
      </c>
      <c r="C310" t="s">
        <v>1005</v>
      </c>
      <c r="D310" t="s">
        <v>18</v>
      </c>
      <c r="E310" t="s">
        <v>19</v>
      </c>
      <c r="F310" t="s">
        <v>1006</v>
      </c>
      <c r="G310">
        <v>59077786449</v>
      </c>
      <c r="H310" t="s">
        <v>21</v>
      </c>
      <c r="I310" t="s">
        <v>58</v>
      </c>
      <c r="J310" t="s">
        <v>23</v>
      </c>
      <c r="K310" t="s">
        <v>24</v>
      </c>
      <c r="L310">
        <v>310</v>
      </c>
      <c r="M310" t="s">
        <v>692</v>
      </c>
      <c r="N310">
        <v>82.4</v>
      </c>
      <c r="O310">
        <v>237</v>
      </c>
      <c r="P310" t="s">
        <v>40</v>
      </c>
      <c r="Q310" t="str">
        <f>INDEX(Tratado!G:G,MATCH(GERAL!A310,Tratado!B:B,0))</f>
        <v>SUPLENTE</v>
      </c>
      <c r="R310" t="b">
        <f t="shared" si="6"/>
        <v>1</v>
      </c>
    </row>
    <row r="311" spans="1:18" x14ac:dyDescent="0.25">
      <c r="A311" t="s">
        <v>1007</v>
      </c>
      <c r="B311">
        <v>19.8</v>
      </c>
      <c r="C311" t="s">
        <v>1008</v>
      </c>
      <c r="D311" t="s">
        <v>18</v>
      </c>
      <c r="E311" t="s">
        <v>29</v>
      </c>
      <c r="F311" t="s">
        <v>1009</v>
      </c>
      <c r="G311">
        <v>9449521433</v>
      </c>
      <c r="H311" t="s">
        <v>31</v>
      </c>
      <c r="I311" t="s">
        <v>312</v>
      </c>
      <c r="J311" t="s">
        <v>82</v>
      </c>
      <c r="K311" t="s">
        <v>33</v>
      </c>
      <c r="L311">
        <v>311</v>
      </c>
      <c r="M311" t="s">
        <v>692</v>
      </c>
      <c r="N311">
        <v>41.2</v>
      </c>
      <c r="O311">
        <v>27</v>
      </c>
      <c r="P311" t="s">
        <v>26</v>
      </c>
      <c r="Q311" t="str">
        <f>INDEX(Tratado!G:G,MATCH(GERAL!A311,Tratado!B:B,0))</f>
        <v>SELECIONADA</v>
      </c>
      <c r="R311" t="b">
        <f t="shared" si="6"/>
        <v>1</v>
      </c>
    </row>
    <row r="312" spans="1:18" x14ac:dyDescent="0.25">
      <c r="A312" t="s">
        <v>1010</v>
      </c>
      <c r="B312">
        <v>19.8</v>
      </c>
      <c r="C312" t="s">
        <v>1011</v>
      </c>
      <c r="D312" t="s">
        <v>18</v>
      </c>
      <c r="E312" t="s">
        <v>29</v>
      </c>
      <c r="F312" t="s">
        <v>1012</v>
      </c>
      <c r="G312">
        <v>48769711453</v>
      </c>
      <c r="H312" t="s">
        <v>31</v>
      </c>
      <c r="I312" t="s">
        <v>92</v>
      </c>
      <c r="J312" t="s">
        <v>78</v>
      </c>
      <c r="K312" t="s">
        <v>24</v>
      </c>
      <c r="L312">
        <v>312</v>
      </c>
      <c r="M312" t="s">
        <v>692</v>
      </c>
      <c r="N312">
        <v>41.2</v>
      </c>
      <c r="O312">
        <v>20</v>
      </c>
      <c r="P312" t="s">
        <v>26</v>
      </c>
      <c r="Q312" t="str">
        <f>INDEX(Tratado!G:G,MATCH(GERAL!A312,Tratado!B:B,0))</f>
        <v>SELECIONADA</v>
      </c>
      <c r="R312" t="b">
        <f t="shared" si="6"/>
        <v>1</v>
      </c>
    </row>
    <row r="313" spans="1:18" x14ac:dyDescent="0.25">
      <c r="A313" t="s">
        <v>1013</v>
      </c>
      <c r="B313">
        <v>19.8</v>
      </c>
      <c r="C313" t="s">
        <v>1014</v>
      </c>
      <c r="D313" t="s">
        <v>18</v>
      </c>
      <c r="E313" t="s">
        <v>29</v>
      </c>
      <c r="F313" t="s">
        <v>1015</v>
      </c>
      <c r="G313">
        <v>6829024463</v>
      </c>
      <c r="H313" t="s">
        <v>31</v>
      </c>
      <c r="I313" t="s">
        <v>239</v>
      </c>
      <c r="J313" t="s">
        <v>23</v>
      </c>
      <c r="K313" t="s">
        <v>33</v>
      </c>
      <c r="L313">
        <v>313</v>
      </c>
      <c r="M313" t="s">
        <v>692</v>
      </c>
      <c r="N313">
        <v>82.4</v>
      </c>
      <c r="O313">
        <v>238</v>
      </c>
      <c r="P313" t="s">
        <v>40</v>
      </c>
      <c r="Q313" t="str">
        <f>INDEX(Tratado!G:G,MATCH(GERAL!A313,Tratado!B:B,0))</f>
        <v>SUPLENTE</v>
      </c>
      <c r="R313" t="b">
        <f t="shared" si="6"/>
        <v>1</v>
      </c>
    </row>
    <row r="314" spans="1:18" x14ac:dyDescent="0.25">
      <c r="A314" t="s">
        <v>1016</v>
      </c>
      <c r="B314">
        <v>19.8</v>
      </c>
      <c r="C314" t="s">
        <v>1017</v>
      </c>
      <c r="D314" t="s">
        <v>18</v>
      </c>
      <c r="E314" t="s">
        <v>19</v>
      </c>
      <c r="F314" t="s">
        <v>1018</v>
      </c>
      <c r="G314">
        <v>6054796402</v>
      </c>
      <c r="H314" t="s">
        <v>21</v>
      </c>
      <c r="I314" t="s">
        <v>22</v>
      </c>
      <c r="J314" t="s">
        <v>23</v>
      </c>
      <c r="K314" t="s">
        <v>24</v>
      </c>
      <c r="L314">
        <v>314</v>
      </c>
      <c r="M314" t="s">
        <v>692</v>
      </c>
      <c r="N314">
        <v>82.4</v>
      </c>
      <c r="O314">
        <v>239</v>
      </c>
      <c r="P314" t="s">
        <v>40</v>
      </c>
      <c r="Q314" t="str">
        <f>INDEX(Tratado!G:G,MATCH(GERAL!A314,Tratado!B:B,0))</f>
        <v>SUPLENTE</v>
      </c>
      <c r="R314" t="b">
        <f t="shared" si="6"/>
        <v>1</v>
      </c>
    </row>
    <row r="315" spans="1:18" x14ac:dyDescent="0.25">
      <c r="A315" t="s">
        <v>1019</v>
      </c>
      <c r="B315">
        <v>19.8</v>
      </c>
      <c r="C315" t="s">
        <v>1020</v>
      </c>
      <c r="D315" t="s">
        <v>18</v>
      </c>
      <c r="E315" t="s">
        <v>19</v>
      </c>
      <c r="F315" t="s">
        <v>1021</v>
      </c>
      <c r="G315">
        <v>5306229980</v>
      </c>
      <c r="H315" t="s">
        <v>21</v>
      </c>
      <c r="I315" t="s">
        <v>163</v>
      </c>
      <c r="J315" t="s">
        <v>71</v>
      </c>
      <c r="K315" t="s">
        <v>24</v>
      </c>
      <c r="L315">
        <v>315</v>
      </c>
      <c r="M315" t="s">
        <v>692</v>
      </c>
      <c r="N315">
        <v>41.2</v>
      </c>
      <c r="O315">
        <v>28</v>
      </c>
      <c r="P315" t="s">
        <v>26</v>
      </c>
      <c r="Q315" t="str">
        <f>INDEX(Tratado!G:G,MATCH(GERAL!A315,Tratado!B:B,0))</f>
        <v>SELECIONADA</v>
      </c>
      <c r="R315" t="b">
        <f t="shared" si="6"/>
        <v>1</v>
      </c>
    </row>
    <row r="316" spans="1:18" x14ac:dyDescent="0.25">
      <c r="A316" t="s">
        <v>1022</v>
      </c>
      <c r="B316">
        <v>19.8</v>
      </c>
      <c r="C316" t="s">
        <v>1023</v>
      </c>
      <c r="D316" t="s">
        <v>18</v>
      </c>
      <c r="E316" t="s">
        <v>19</v>
      </c>
      <c r="F316" t="s">
        <v>1024</v>
      </c>
      <c r="G316">
        <v>6710605469</v>
      </c>
      <c r="H316" t="s">
        <v>21</v>
      </c>
      <c r="I316" t="s">
        <v>22</v>
      </c>
      <c r="J316" t="s">
        <v>23</v>
      </c>
      <c r="K316" t="s">
        <v>33</v>
      </c>
      <c r="L316">
        <v>316</v>
      </c>
      <c r="M316" t="s">
        <v>692</v>
      </c>
      <c r="N316">
        <v>82.4</v>
      </c>
      <c r="O316">
        <v>240</v>
      </c>
      <c r="P316" t="s">
        <v>40</v>
      </c>
      <c r="Q316" t="str">
        <f>INDEX(Tratado!G:G,MATCH(GERAL!A316,Tratado!B:B,0))</f>
        <v>SUPLENTE</v>
      </c>
      <c r="R316" t="b">
        <f t="shared" si="6"/>
        <v>1</v>
      </c>
    </row>
    <row r="317" spans="1:18" x14ac:dyDescent="0.25">
      <c r="A317" t="s">
        <v>1025</v>
      </c>
      <c r="B317">
        <v>19.8</v>
      </c>
      <c r="C317" t="s">
        <v>1026</v>
      </c>
      <c r="D317" t="s">
        <v>18</v>
      </c>
      <c r="E317" t="s">
        <v>29</v>
      </c>
      <c r="F317" t="s">
        <v>1027</v>
      </c>
      <c r="G317">
        <v>14985135810</v>
      </c>
      <c r="H317" t="s">
        <v>21</v>
      </c>
      <c r="I317" t="s">
        <v>246</v>
      </c>
      <c r="J317" t="s">
        <v>71</v>
      </c>
      <c r="K317" t="s">
        <v>24</v>
      </c>
      <c r="L317">
        <v>317</v>
      </c>
      <c r="M317" t="s">
        <v>692</v>
      </c>
      <c r="N317">
        <v>41.2</v>
      </c>
      <c r="O317">
        <v>29</v>
      </c>
      <c r="P317" t="s">
        <v>26</v>
      </c>
      <c r="Q317" t="str">
        <f>INDEX(Tratado!G:G,MATCH(GERAL!A317,Tratado!B:B,0))</f>
        <v>SELECIONADA</v>
      </c>
      <c r="R317" t="b">
        <f t="shared" si="6"/>
        <v>1</v>
      </c>
    </row>
    <row r="318" spans="1:18" x14ac:dyDescent="0.25">
      <c r="A318" t="s">
        <v>1028</v>
      </c>
      <c r="B318">
        <v>19.5</v>
      </c>
      <c r="C318" t="s">
        <v>1029</v>
      </c>
      <c r="D318" t="s">
        <v>18</v>
      </c>
      <c r="E318" t="s">
        <v>29</v>
      </c>
      <c r="F318" t="s">
        <v>1030</v>
      </c>
      <c r="G318">
        <v>6451458406</v>
      </c>
      <c r="H318" t="s">
        <v>21</v>
      </c>
      <c r="I318" t="s">
        <v>22</v>
      </c>
      <c r="J318" t="s">
        <v>23</v>
      </c>
      <c r="K318" t="s">
        <v>134</v>
      </c>
      <c r="L318">
        <v>318</v>
      </c>
      <c r="M318" t="s">
        <v>692</v>
      </c>
      <c r="N318">
        <v>82.4</v>
      </c>
      <c r="O318">
        <v>241</v>
      </c>
      <c r="P318" t="s">
        <v>40</v>
      </c>
      <c r="Q318" t="str">
        <f>INDEX(Tratado!G:G,MATCH(GERAL!A318,Tratado!B:B,0))</f>
        <v>SUPLENTE</v>
      </c>
      <c r="R318" t="b">
        <f t="shared" si="6"/>
        <v>1</v>
      </c>
    </row>
    <row r="319" spans="1:18" x14ac:dyDescent="0.25">
      <c r="A319" t="s">
        <v>1031</v>
      </c>
      <c r="B319">
        <v>19.5</v>
      </c>
      <c r="C319" t="s">
        <v>1032</v>
      </c>
      <c r="D319" t="s">
        <v>18</v>
      </c>
      <c r="E319" t="s">
        <v>29</v>
      </c>
      <c r="F319" t="s">
        <v>1033</v>
      </c>
      <c r="G319">
        <v>9291096431</v>
      </c>
      <c r="H319" t="s">
        <v>21</v>
      </c>
      <c r="I319" t="s">
        <v>448</v>
      </c>
      <c r="J319" t="s">
        <v>78</v>
      </c>
      <c r="K319" t="s">
        <v>134</v>
      </c>
      <c r="L319">
        <v>319</v>
      </c>
      <c r="M319" t="s">
        <v>692</v>
      </c>
      <c r="N319">
        <v>41.2</v>
      </c>
      <c r="O319">
        <v>21</v>
      </c>
      <c r="P319" t="s">
        <v>26</v>
      </c>
      <c r="Q319" t="str">
        <f>INDEX(Tratado!G:G,MATCH(GERAL!A319,Tratado!B:B,0))</f>
        <v>SELECIONADA</v>
      </c>
      <c r="R319" t="b">
        <f t="shared" si="6"/>
        <v>1</v>
      </c>
    </row>
    <row r="320" spans="1:18" x14ac:dyDescent="0.25">
      <c r="A320" t="s">
        <v>1034</v>
      </c>
      <c r="B320">
        <v>19.5</v>
      </c>
      <c r="C320" t="s">
        <v>1035</v>
      </c>
      <c r="D320" t="s">
        <v>18</v>
      </c>
      <c r="E320" t="s">
        <v>29</v>
      </c>
      <c r="F320" t="s">
        <v>1036</v>
      </c>
      <c r="G320">
        <v>94108846087</v>
      </c>
      <c r="H320" t="s">
        <v>21</v>
      </c>
      <c r="I320" t="s">
        <v>22</v>
      </c>
      <c r="J320" t="s">
        <v>23</v>
      </c>
      <c r="K320" t="s">
        <v>134</v>
      </c>
      <c r="L320">
        <v>320</v>
      </c>
      <c r="M320" t="s">
        <v>692</v>
      </c>
      <c r="N320">
        <v>82.4</v>
      </c>
      <c r="O320">
        <v>242</v>
      </c>
      <c r="P320" t="s">
        <v>40</v>
      </c>
      <c r="Q320" t="str">
        <f>INDEX(Tratado!G:G,MATCH(GERAL!A320,Tratado!B:B,0))</f>
        <v>SUPLENTE</v>
      </c>
      <c r="R320" t="b">
        <f t="shared" si="6"/>
        <v>1</v>
      </c>
    </row>
    <row r="321" spans="1:18" x14ac:dyDescent="0.25">
      <c r="A321" t="s">
        <v>1037</v>
      </c>
      <c r="B321">
        <v>19.5</v>
      </c>
      <c r="C321" t="s">
        <v>1038</v>
      </c>
      <c r="D321" t="s">
        <v>18</v>
      </c>
      <c r="E321" t="s">
        <v>29</v>
      </c>
      <c r="F321" t="s">
        <v>1039</v>
      </c>
      <c r="G321">
        <v>10497858436</v>
      </c>
      <c r="H321" t="s">
        <v>21</v>
      </c>
      <c r="I321" t="s">
        <v>225</v>
      </c>
      <c r="J321" t="s">
        <v>23</v>
      </c>
      <c r="K321" t="s">
        <v>134</v>
      </c>
      <c r="L321">
        <v>321</v>
      </c>
      <c r="M321" t="s">
        <v>692</v>
      </c>
      <c r="N321">
        <v>82.4</v>
      </c>
      <c r="O321">
        <v>243</v>
      </c>
      <c r="P321" t="s">
        <v>40</v>
      </c>
      <c r="Q321" t="str">
        <f>INDEX(Tratado!G:G,MATCH(GERAL!A321,Tratado!B:B,0))</f>
        <v>SUPLENTE</v>
      </c>
      <c r="R321" t="b">
        <f t="shared" si="6"/>
        <v>1</v>
      </c>
    </row>
    <row r="322" spans="1:18" x14ac:dyDescent="0.25">
      <c r="A322" t="s">
        <v>1040</v>
      </c>
      <c r="B322">
        <v>19.5</v>
      </c>
      <c r="C322" t="s">
        <v>1041</v>
      </c>
      <c r="D322" t="s">
        <v>18</v>
      </c>
      <c r="E322" t="s">
        <v>29</v>
      </c>
      <c r="F322" t="s">
        <v>1042</v>
      </c>
      <c r="G322">
        <v>12680048474</v>
      </c>
      <c r="H322" t="s">
        <v>21</v>
      </c>
      <c r="I322" t="s">
        <v>239</v>
      </c>
      <c r="J322" t="s">
        <v>23</v>
      </c>
      <c r="K322" t="s">
        <v>134</v>
      </c>
      <c r="L322">
        <v>322</v>
      </c>
      <c r="M322" t="s">
        <v>692</v>
      </c>
      <c r="N322">
        <v>82.4</v>
      </c>
      <c r="O322">
        <v>244</v>
      </c>
      <c r="P322" t="s">
        <v>40</v>
      </c>
      <c r="Q322" t="str">
        <f>INDEX(Tratado!G:G,MATCH(GERAL!A322,Tratado!B:B,0))</f>
        <v>SUPLENTE</v>
      </c>
      <c r="R322" t="b">
        <f t="shared" si="6"/>
        <v>1</v>
      </c>
    </row>
    <row r="323" spans="1:18" x14ac:dyDescent="0.25">
      <c r="A323" t="s">
        <v>1043</v>
      </c>
      <c r="B323">
        <v>19.425000000000001</v>
      </c>
      <c r="C323" t="s">
        <v>1044</v>
      </c>
      <c r="D323" t="s">
        <v>18</v>
      </c>
      <c r="E323" t="s">
        <v>29</v>
      </c>
      <c r="F323" t="s">
        <v>1045</v>
      </c>
      <c r="G323">
        <v>40839796404</v>
      </c>
      <c r="H323" t="s">
        <v>31</v>
      </c>
      <c r="I323" t="s">
        <v>22</v>
      </c>
      <c r="J323" t="s">
        <v>23</v>
      </c>
      <c r="K323" t="s">
        <v>464</v>
      </c>
      <c r="L323">
        <v>323</v>
      </c>
      <c r="M323" t="s">
        <v>692</v>
      </c>
      <c r="N323">
        <v>82.4</v>
      </c>
      <c r="O323">
        <v>245</v>
      </c>
      <c r="P323" t="s">
        <v>40</v>
      </c>
      <c r="Q323" t="str">
        <f>INDEX(Tratado!G:G,MATCH(GERAL!A323,Tratado!B:B,0))</f>
        <v>SUPLENTE</v>
      </c>
      <c r="R323" t="b">
        <f t="shared" ref="R323:R386" si="7">Q323=P323</f>
        <v>1</v>
      </c>
    </row>
    <row r="324" spans="1:18" x14ac:dyDescent="0.25">
      <c r="A324" t="s">
        <v>1046</v>
      </c>
      <c r="B324">
        <v>19.2</v>
      </c>
      <c r="C324" t="s">
        <v>1047</v>
      </c>
      <c r="D324" t="s">
        <v>18</v>
      </c>
      <c r="E324" t="s">
        <v>19</v>
      </c>
      <c r="F324" t="s">
        <v>1048</v>
      </c>
      <c r="G324">
        <v>13845276487</v>
      </c>
      <c r="H324" t="s">
        <v>31</v>
      </c>
      <c r="I324" t="s">
        <v>22</v>
      </c>
      <c r="J324" t="s">
        <v>23</v>
      </c>
      <c r="K324" t="s">
        <v>33</v>
      </c>
      <c r="L324">
        <v>324</v>
      </c>
      <c r="M324" t="s">
        <v>692</v>
      </c>
      <c r="N324">
        <v>82.4</v>
      </c>
      <c r="O324">
        <v>246</v>
      </c>
      <c r="P324" t="s">
        <v>40</v>
      </c>
      <c r="Q324" t="str">
        <f>INDEX(Tratado!G:G,MATCH(GERAL!A324,Tratado!B:B,0))</f>
        <v>SUPLENTE</v>
      </c>
      <c r="R324" t="b">
        <f t="shared" si="7"/>
        <v>1</v>
      </c>
    </row>
    <row r="325" spans="1:18" x14ac:dyDescent="0.25">
      <c r="A325" t="s">
        <v>1049</v>
      </c>
      <c r="B325">
        <v>19.2</v>
      </c>
      <c r="C325" t="s">
        <v>1050</v>
      </c>
      <c r="D325" t="s">
        <v>18</v>
      </c>
      <c r="E325" t="s">
        <v>29</v>
      </c>
      <c r="F325" t="s">
        <v>1051</v>
      </c>
      <c r="G325">
        <v>9777984456</v>
      </c>
      <c r="H325" t="s">
        <v>31</v>
      </c>
      <c r="I325" t="s">
        <v>657</v>
      </c>
      <c r="J325" t="s">
        <v>23</v>
      </c>
      <c r="K325" t="s">
        <v>33</v>
      </c>
      <c r="L325">
        <v>325</v>
      </c>
      <c r="M325" t="s">
        <v>692</v>
      </c>
      <c r="N325">
        <v>82.4</v>
      </c>
      <c r="O325">
        <v>247</v>
      </c>
      <c r="P325" t="s">
        <v>40</v>
      </c>
      <c r="Q325" t="str">
        <f>INDEX(Tratado!G:G,MATCH(GERAL!A325,Tratado!B:B,0))</f>
        <v>SUPLENTE</v>
      </c>
      <c r="R325" t="b">
        <f t="shared" si="7"/>
        <v>1</v>
      </c>
    </row>
    <row r="326" spans="1:18" x14ac:dyDescent="0.25">
      <c r="A326" t="s">
        <v>1052</v>
      </c>
      <c r="B326">
        <v>19.2</v>
      </c>
      <c r="C326" t="s">
        <v>1053</v>
      </c>
      <c r="D326" t="s">
        <v>18</v>
      </c>
      <c r="E326" t="s">
        <v>29</v>
      </c>
      <c r="F326" t="s">
        <v>1054</v>
      </c>
      <c r="G326">
        <v>5531874499</v>
      </c>
      <c r="H326" t="s">
        <v>31</v>
      </c>
      <c r="I326" t="s">
        <v>22</v>
      </c>
      <c r="J326" t="s">
        <v>23</v>
      </c>
      <c r="K326" t="s">
        <v>33</v>
      </c>
      <c r="L326">
        <v>326</v>
      </c>
      <c r="M326" t="s">
        <v>692</v>
      </c>
      <c r="N326">
        <v>82.4</v>
      </c>
      <c r="O326">
        <v>248</v>
      </c>
      <c r="P326" t="s">
        <v>40</v>
      </c>
      <c r="Q326" t="str">
        <f>INDEX(Tratado!G:G,MATCH(GERAL!A326,Tratado!B:B,0))</f>
        <v>SUPLENTE</v>
      </c>
      <c r="R326" t="b">
        <f t="shared" si="7"/>
        <v>1</v>
      </c>
    </row>
    <row r="327" spans="1:18" x14ac:dyDescent="0.25">
      <c r="A327" t="s">
        <v>1055</v>
      </c>
      <c r="B327">
        <v>19.2</v>
      </c>
      <c r="C327" t="s">
        <v>1056</v>
      </c>
      <c r="D327" t="s">
        <v>18</v>
      </c>
      <c r="E327" t="s">
        <v>19</v>
      </c>
      <c r="F327" t="s">
        <v>1057</v>
      </c>
      <c r="G327">
        <v>6100485460</v>
      </c>
      <c r="H327" t="s">
        <v>21</v>
      </c>
      <c r="I327" t="s">
        <v>22</v>
      </c>
      <c r="J327" t="s">
        <v>23</v>
      </c>
      <c r="K327" t="s">
        <v>24</v>
      </c>
      <c r="L327">
        <v>327</v>
      </c>
      <c r="M327" t="s">
        <v>692</v>
      </c>
      <c r="N327">
        <v>82.4</v>
      </c>
      <c r="O327">
        <v>249</v>
      </c>
      <c r="P327" t="s">
        <v>40</v>
      </c>
      <c r="Q327" t="str">
        <f>INDEX(Tratado!G:G,MATCH(GERAL!A327,Tratado!B:B,0))</f>
        <v>SUPLENTE</v>
      </c>
      <c r="R327" t="b">
        <f t="shared" si="7"/>
        <v>1</v>
      </c>
    </row>
    <row r="328" spans="1:18" x14ac:dyDescent="0.25">
      <c r="A328" t="s">
        <v>1058</v>
      </c>
      <c r="B328">
        <v>19.2</v>
      </c>
      <c r="C328" t="s">
        <v>1059</v>
      </c>
      <c r="D328" t="s">
        <v>18</v>
      </c>
      <c r="E328" t="s">
        <v>19</v>
      </c>
      <c r="F328" t="s">
        <v>1060</v>
      </c>
      <c r="G328">
        <v>9729796467</v>
      </c>
      <c r="H328" t="s">
        <v>31</v>
      </c>
      <c r="I328" t="s">
        <v>239</v>
      </c>
      <c r="J328" t="s">
        <v>23</v>
      </c>
      <c r="K328" t="s">
        <v>33</v>
      </c>
      <c r="L328">
        <v>328</v>
      </c>
      <c r="M328" t="s">
        <v>692</v>
      </c>
      <c r="N328">
        <v>82.4</v>
      </c>
      <c r="O328">
        <v>250</v>
      </c>
      <c r="P328" t="s">
        <v>40</v>
      </c>
      <c r="Q328" t="str">
        <f>INDEX(Tratado!G:G,MATCH(GERAL!A328,Tratado!B:B,0))</f>
        <v>SUPLENTE</v>
      </c>
      <c r="R328" t="b">
        <f t="shared" si="7"/>
        <v>1</v>
      </c>
    </row>
    <row r="329" spans="1:18" x14ac:dyDescent="0.25">
      <c r="A329" t="s">
        <v>1061</v>
      </c>
      <c r="B329">
        <v>19.2</v>
      </c>
      <c r="C329" t="s">
        <v>1062</v>
      </c>
      <c r="D329" t="s">
        <v>18</v>
      </c>
      <c r="E329" t="s">
        <v>29</v>
      </c>
      <c r="F329" t="s">
        <v>1063</v>
      </c>
      <c r="G329">
        <v>3088978462</v>
      </c>
      <c r="H329" t="s">
        <v>31</v>
      </c>
      <c r="I329" t="s">
        <v>32</v>
      </c>
      <c r="J329" t="s">
        <v>23</v>
      </c>
      <c r="K329" t="s">
        <v>33</v>
      </c>
      <c r="L329">
        <v>329</v>
      </c>
      <c r="M329" t="s">
        <v>692</v>
      </c>
      <c r="N329">
        <v>82.4</v>
      </c>
      <c r="O329">
        <v>251</v>
      </c>
      <c r="P329" t="s">
        <v>40</v>
      </c>
      <c r="Q329" t="str">
        <f>INDEX(Tratado!G:G,MATCH(GERAL!A329,Tratado!B:B,0))</f>
        <v>SUPLENTE</v>
      </c>
      <c r="R329" t="b">
        <f t="shared" si="7"/>
        <v>1</v>
      </c>
    </row>
    <row r="330" spans="1:18" x14ac:dyDescent="0.25">
      <c r="A330" t="s">
        <v>1064</v>
      </c>
      <c r="B330">
        <v>19.2</v>
      </c>
      <c r="C330" t="s">
        <v>1065</v>
      </c>
      <c r="D330" t="s">
        <v>18</v>
      </c>
      <c r="E330" t="s">
        <v>29</v>
      </c>
      <c r="F330" t="s">
        <v>1066</v>
      </c>
      <c r="G330">
        <v>40016013468</v>
      </c>
      <c r="H330" t="s">
        <v>31</v>
      </c>
      <c r="I330" t="s">
        <v>22</v>
      </c>
      <c r="J330" t="s">
        <v>23</v>
      </c>
      <c r="K330" t="s">
        <v>33</v>
      </c>
      <c r="L330">
        <v>330</v>
      </c>
      <c r="M330" t="s">
        <v>692</v>
      </c>
      <c r="N330">
        <v>82.4</v>
      </c>
      <c r="O330">
        <v>252</v>
      </c>
      <c r="P330" t="s">
        <v>40</v>
      </c>
      <c r="Q330" t="str">
        <f>INDEX(Tratado!G:G,MATCH(GERAL!A330,Tratado!B:B,0))</f>
        <v>SUPLENTE</v>
      </c>
      <c r="R330" t="b">
        <f t="shared" si="7"/>
        <v>1</v>
      </c>
    </row>
    <row r="331" spans="1:18" x14ac:dyDescent="0.25">
      <c r="A331" t="s">
        <v>1067</v>
      </c>
      <c r="B331">
        <v>19.2</v>
      </c>
      <c r="C331" t="s">
        <v>1068</v>
      </c>
      <c r="D331" t="s">
        <v>18</v>
      </c>
      <c r="E331" t="s">
        <v>29</v>
      </c>
      <c r="F331" t="s">
        <v>1069</v>
      </c>
      <c r="G331">
        <v>9638462485</v>
      </c>
      <c r="H331" t="s">
        <v>31</v>
      </c>
      <c r="I331" t="s">
        <v>32</v>
      </c>
      <c r="J331" t="s">
        <v>23</v>
      </c>
      <c r="K331" t="s">
        <v>33</v>
      </c>
      <c r="L331">
        <v>331</v>
      </c>
      <c r="M331" t="s">
        <v>692</v>
      </c>
      <c r="N331">
        <v>82.4</v>
      </c>
      <c r="O331">
        <v>253</v>
      </c>
      <c r="P331" t="s">
        <v>40</v>
      </c>
      <c r="Q331" t="str">
        <f>INDEX(Tratado!G:G,MATCH(GERAL!A331,Tratado!B:B,0))</f>
        <v>SUPLENTE</v>
      </c>
      <c r="R331" t="b">
        <f t="shared" si="7"/>
        <v>1</v>
      </c>
    </row>
    <row r="332" spans="1:18" x14ac:dyDescent="0.25">
      <c r="A332" t="s">
        <v>1070</v>
      </c>
      <c r="B332">
        <v>19.2</v>
      </c>
      <c r="C332" t="s">
        <v>1071</v>
      </c>
      <c r="D332" t="s">
        <v>18</v>
      </c>
      <c r="E332" t="s">
        <v>29</v>
      </c>
      <c r="F332" t="s">
        <v>1072</v>
      </c>
      <c r="G332">
        <v>12242964437</v>
      </c>
      <c r="H332" t="s">
        <v>31</v>
      </c>
      <c r="I332" t="s">
        <v>22</v>
      </c>
      <c r="J332" t="s">
        <v>23</v>
      </c>
      <c r="K332" t="s">
        <v>33</v>
      </c>
      <c r="L332">
        <v>332</v>
      </c>
      <c r="M332" t="s">
        <v>692</v>
      </c>
      <c r="N332">
        <v>82.4</v>
      </c>
      <c r="O332">
        <v>254</v>
      </c>
      <c r="P332" t="s">
        <v>40</v>
      </c>
      <c r="Q332" t="str">
        <f>INDEX(Tratado!G:G,MATCH(GERAL!A332,Tratado!B:B,0))</f>
        <v>SUPLENTE</v>
      </c>
      <c r="R332" t="b">
        <f t="shared" si="7"/>
        <v>1</v>
      </c>
    </row>
    <row r="333" spans="1:18" x14ac:dyDescent="0.25">
      <c r="A333" s="10" t="s">
        <v>1073</v>
      </c>
      <c r="B333" s="10">
        <v>19.2</v>
      </c>
      <c r="C333" s="10" t="s">
        <v>1074</v>
      </c>
      <c r="D333" s="10" t="s">
        <v>18</v>
      </c>
      <c r="E333" s="10" t="s">
        <v>29</v>
      </c>
      <c r="F333" s="10" t="s">
        <v>1075</v>
      </c>
      <c r="G333" s="10">
        <v>5997915433</v>
      </c>
      <c r="H333" s="10" t="s">
        <v>51</v>
      </c>
      <c r="I333" s="10" t="s">
        <v>58</v>
      </c>
      <c r="J333" s="10" t="s">
        <v>23</v>
      </c>
      <c r="K333" s="10" t="s">
        <v>33</v>
      </c>
      <c r="L333" s="10">
        <v>333</v>
      </c>
      <c r="M333" s="10" t="s">
        <v>692</v>
      </c>
      <c r="N333" s="10">
        <v>82.4</v>
      </c>
      <c r="O333">
        <v>255</v>
      </c>
      <c r="P333" s="10" t="s">
        <v>26</v>
      </c>
      <c r="Q333" t="str">
        <f>INDEX(Tratado!G:G,MATCH(GERAL!A333,Tratado!B:B,0))</f>
        <v>SELECIONADA</v>
      </c>
      <c r="R333" t="b">
        <f t="shared" si="7"/>
        <v>1</v>
      </c>
    </row>
    <row r="334" spans="1:18" x14ac:dyDescent="0.25">
      <c r="A334" t="s">
        <v>1076</v>
      </c>
      <c r="B334">
        <v>19.2</v>
      </c>
      <c r="C334" t="s">
        <v>1077</v>
      </c>
      <c r="D334" t="s">
        <v>18</v>
      </c>
      <c r="E334" t="s">
        <v>29</v>
      </c>
      <c r="F334" t="s">
        <v>1078</v>
      </c>
      <c r="G334">
        <v>1380884462</v>
      </c>
      <c r="H334" t="s">
        <v>21</v>
      </c>
      <c r="I334" t="s">
        <v>22</v>
      </c>
      <c r="J334" t="s">
        <v>23</v>
      </c>
      <c r="K334" t="s">
        <v>24</v>
      </c>
      <c r="L334">
        <v>334</v>
      </c>
      <c r="M334" t="s">
        <v>692</v>
      </c>
      <c r="N334">
        <v>82.4</v>
      </c>
      <c r="O334">
        <v>256</v>
      </c>
      <c r="P334" t="s">
        <v>40</v>
      </c>
      <c r="Q334" t="str">
        <f>INDEX(Tratado!G:G,MATCH(GERAL!A334,Tratado!B:B,0))</f>
        <v>SUPLENTE</v>
      </c>
      <c r="R334" t="b">
        <f t="shared" si="7"/>
        <v>1</v>
      </c>
    </row>
    <row r="335" spans="1:18" x14ac:dyDescent="0.25">
      <c r="A335" t="s">
        <v>1079</v>
      </c>
      <c r="B335">
        <v>19</v>
      </c>
      <c r="C335" t="s">
        <v>1080</v>
      </c>
      <c r="D335" t="s">
        <v>18</v>
      </c>
      <c r="E335" t="s">
        <v>29</v>
      </c>
      <c r="F335" t="s">
        <v>1081</v>
      </c>
      <c r="G335">
        <v>60028947487</v>
      </c>
      <c r="H335" t="s">
        <v>21</v>
      </c>
      <c r="I335" t="s">
        <v>163</v>
      </c>
      <c r="J335" t="s">
        <v>71</v>
      </c>
      <c r="K335" t="s">
        <v>134</v>
      </c>
      <c r="L335">
        <v>335</v>
      </c>
      <c r="M335" t="s">
        <v>692</v>
      </c>
      <c r="N335">
        <v>41.2</v>
      </c>
      <c r="O335">
        <v>30</v>
      </c>
      <c r="P335" t="s">
        <v>26</v>
      </c>
      <c r="Q335" t="str">
        <f>INDEX(Tratado!G:G,MATCH(GERAL!A335,Tratado!B:B,0))</f>
        <v>SELECIONADA</v>
      </c>
      <c r="R335" t="b">
        <f t="shared" si="7"/>
        <v>1</v>
      </c>
    </row>
    <row r="336" spans="1:18" x14ac:dyDescent="0.25">
      <c r="A336" t="s">
        <v>1082</v>
      </c>
      <c r="B336">
        <v>19</v>
      </c>
      <c r="C336" t="s">
        <v>1083</v>
      </c>
      <c r="D336" t="s">
        <v>18</v>
      </c>
      <c r="E336" t="s">
        <v>29</v>
      </c>
      <c r="F336" t="s">
        <v>1084</v>
      </c>
      <c r="G336">
        <v>3262236497</v>
      </c>
      <c r="H336" t="s">
        <v>21</v>
      </c>
      <c r="I336" t="s">
        <v>232</v>
      </c>
      <c r="J336" t="s">
        <v>82</v>
      </c>
      <c r="K336" t="s">
        <v>134</v>
      </c>
      <c r="L336">
        <v>336</v>
      </c>
      <c r="M336" t="s">
        <v>692</v>
      </c>
      <c r="N336">
        <v>41.2</v>
      </c>
      <c r="O336">
        <v>28</v>
      </c>
      <c r="P336" t="s">
        <v>26</v>
      </c>
      <c r="Q336" t="str">
        <f>INDEX(Tratado!G:G,MATCH(GERAL!A336,Tratado!B:B,0))</f>
        <v>SELECIONADA</v>
      </c>
      <c r="R336" t="b">
        <f t="shared" si="7"/>
        <v>1</v>
      </c>
    </row>
    <row r="337" spans="1:18" x14ac:dyDescent="0.25">
      <c r="A337" t="s">
        <v>1085</v>
      </c>
      <c r="B337">
        <v>19</v>
      </c>
      <c r="C337" t="s">
        <v>1086</v>
      </c>
      <c r="D337" t="s">
        <v>18</v>
      </c>
      <c r="E337" t="s">
        <v>29</v>
      </c>
      <c r="F337" t="s">
        <v>1087</v>
      </c>
      <c r="G337">
        <v>5925723406</v>
      </c>
      <c r="H337" t="s">
        <v>21</v>
      </c>
      <c r="I337" t="s">
        <v>22</v>
      </c>
      <c r="J337" t="s">
        <v>23</v>
      </c>
      <c r="K337" t="s">
        <v>134</v>
      </c>
      <c r="L337">
        <v>337</v>
      </c>
      <c r="M337" t="s">
        <v>692</v>
      </c>
      <c r="N337">
        <v>82.4</v>
      </c>
      <c r="O337">
        <v>257</v>
      </c>
      <c r="P337" t="s">
        <v>40</v>
      </c>
      <c r="Q337" t="str">
        <f>INDEX(Tratado!G:G,MATCH(GERAL!A337,Tratado!B:B,0))</f>
        <v>SUPLENTE</v>
      </c>
      <c r="R337" t="b">
        <f t="shared" si="7"/>
        <v>1</v>
      </c>
    </row>
    <row r="338" spans="1:18" x14ac:dyDescent="0.25">
      <c r="A338" t="s">
        <v>1088</v>
      </c>
      <c r="B338">
        <v>19</v>
      </c>
      <c r="C338" t="s">
        <v>1089</v>
      </c>
      <c r="D338" t="s">
        <v>18</v>
      </c>
      <c r="E338" t="s">
        <v>29</v>
      </c>
      <c r="F338" t="s">
        <v>1090</v>
      </c>
      <c r="G338">
        <v>7348465412</v>
      </c>
      <c r="H338" t="s">
        <v>21</v>
      </c>
      <c r="I338" t="s">
        <v>22</v>
      </c>
      <c r="J338" t="s">
        <v>23</v>
      </c>
      <c r="K338" t="s">
        <v>134</v>
      </c>
      <c r="L338">
        <v>338</v>
      </c>
      <c r="M338" t="s">
        <v>692</v>
      </c>
      <c r="N338">
        <v>82.4</v>
      </c>
      <c r="O338">
        <v>258</v>
      </c>
      <c r="P338" t="s">
        <v>40</v>
      </c>
      <c r="Q338" t="str">
        <f>INDEX(Tratado!G:G,MATCH(GERAL!A338,Tratado!B:B,0))</f>
        <v>SUPLENTE</v>
      </c>
      <c r="R338" t="b">
        <f t="shared" si="7"/>
        <v>1</v>
      </c>
    </row>
    <row r="339" spans="1:18" x14ac:dyDescent="0.25">
      <c r="A339" t="s">
        <v>1091</v>
      </c>
      <c r="B339">
        <v>19</v>
      </c>
      <c r="C339" t="s">
        <v>1092</v>
      </c>
      <c r="D339" t="s">
        <v>18</v>
      </c>
      <c r="E339" t="s">
        <v>29</v>
      </c>
      <c r="F339" t="s">
        <v>1093</v>
      </c>
      <c r="G339">
        <v>8805480452</v>
      </c>
      <c r="H339" t="s">
        <v>21</v>
      </c>
      <c r="I339" t="s">
        <v>22</v>
      </c>
      <c r="J339" t="s">
        <v>23</v>
      </c>
      <c r="K339" t="s">
        <v>134</v>
      </c>
      <c r="L339">
        <v>339</v>
      </c>
      <c r="M339" t="s">
        <v>692</v>
      </c>
      <c r="N339">
        <v>82.4</v>
      </c>
      <c r="O339">
        <v>259</v>
      </c>
      <c r="P339" t="s">
        <v>40</v>
      </c>
      <c r="Q339" t="str">
        <f>INDEX(Tratado!G:G,MATCH(GERAL!A339,Tratado!B:B,0))</f>
        <v>SUPLENTE</v>
      </c>
      <c r="R339" t="b">
        <f t="shared" si="7"/>
        <v>1</v>
      </c>
    </row>
    <row r="340" spans="1:18" x14ac:dyDescent="0.25">
      <c r="A340" t="s">
        <v>1094</v>
      </c>
      <c r="B340">
        <v>19</v>
      </c>
      <c r="C340" t="s">
        <v>1095</v>
      </c>
      <c r="D340" t="s">
        <v>18</v>
      </c>
      <c r="E340" t="s">
        <v>19</v>
      </c>
      <c r="F340" t="s">
        <v>1096</v>
      </c>
      <c r="G340">
        <v>8488971451</v>
      </c>
      <c r="H340" t="s">
        <v>21</v>
      </c>
      <c r="I340" t="s">
        <v>22</v>
      </c>
      <c r="J340" t="s">
        <v>23</v>
      </c>
      <c r="K340" t="s">
        <v>134</v>
      </c>
      <c r="L340">
        <v>340</v>
      </c>
      <c r="M340" t="s">
        <v>692</v>
      </c>
      <c r="N340">
        <v>82.4</v>
      </c>
      <c r="O340">
        <v>260</v>
      </c>
      <c r="P340" t="s">
        <v>40</v>
      </c>
      <c r="Q340" t="str">
        <f>INDEX(Tratado!G:G,MATCH(GERAL!A340,Tratado!B:B,0))</f>
        <v>SUPLENTE</v>
      </c>
      <c r="R340" t="b">
        <f t="shared" si="7"/>
        <v>1</v>
      </c>
    </row>
    <row r="341" spans="1:18" x14ac:dyDescent="0.25">
      <c r="A341" t="s">
        <v>1097</v>
      </c>
      <c r="B341">
        <v>18.96</v>
      </c>
      <c r="C341" t="s">
        <v>1098</v>
      </c>
      <c r="D341" t="s">
        <v>18</v>
      </c>
      <c r="E341" t="s">
        <v>19</v>
      </c>
      <c r="F341" t="s">
        <v>1099</v>
      </c>
      <c r="G341">
        <v>2715664427</v>
      </c>
      <c r="H341" t="s">
        <v>31</v>
      </c>
      <c r="I341" t="s">
        <v>163</v>
      </c>
      <c r="J341" t="s">
        <v>71</v>
      </c>
      <c r="K341" t="s">
        <v>33</v>
      </c>
      <c r="L341">
        <v>341</v>
      </c>
      <c r="M341" t="s">
        <v>692</v>
      </c>
      <c r="N341">
        <v>41.2</v>
      </c>
      <c r="O341">
        <v>31</v>
      </c>
      <c r="P341" t="s">
        <v>26</v>
      </c>
      <c r="Q341" t="str">
        <f>INDEX(Tratado!G:G,MATCH(GERAL!A341,Tratado!B:B,0))</f>
        <v>SELECIONADA</v>
      </c>
      <c r="R341" t="b">
        <f t="shared" si="7"/>
        <v>1</v>
      </c>
    </row>
    <row r="342" spans="1:18" x14ac:dyDescent="0.25">
      <c r="A342" t="s">
        <v>1100</v>
      </c>
      <c r="B342">
        <v>18.899999999999999</v>
      </c>
      <c r="C342" t="s">
        <v>1101</v>
      </c>
      <c r="D342" t="s">
        <v>18</v>
      </c>
      <c r="E342" t="s">
        <v>29</v>
      </c>
      <c r="F342" t="s">
        <v>1102</v>
      </c>
      <c r="G342">
        <v>19646224415</v>
      </c>
      <c r="H342" t="s">
        <v>21</v>
      </c>
      <c r="I342" t="s">
        <v>58</v>
      </c>
      <c r="J342" t="s">
        <v>23</v>
      </c>
      <c r="K342" t="s">
        <v>171</v>
      </c>
      <c r="L342">
        <v>342</v>
      </c>
      <c r="M342" t="s">
        <v>692</v>
      </c>
      <c r="N342">
        <v>82.4</v>
      </c>
      <c r="O342">
        <v>261</v>
      </c>
      <c r="P342" t="s">
        <v>40</v>
      </c>
      <c r="Q342" t="str">
        <f>INDEX(Tratado!G:G,MATCH(GERAL!A342,Tratado!B:B,0))</f>
        <v>SUPLENTE</v>
      </c>
      <c r="R342" t="b">
        <f t="shared" si="7"/>
        <v>1</v>
      </c>
    </row>
    <row r="343" spans="1:18" x14ac:dyDescent="0.25">
      <c r="A343" t="s">
        <v>1103</v>
      </c>
      <c r="B343">
        <v>18.600000000000001</v>
      </c>
      <c r="C343" t="s">
        <v>1104</v>
      </c>
      <c r="D343" t="s">
        <v>18</v>
      </c>
      <c r="E343" t="s">
        <v>29</v>
      </c>
      <c r="F343" t="s">
        <v>1105</v>
      </c>
      <c r="G343">
        <v>67024327472</v>
      </c>
      <c r="H343" t="s">
        <v>21</v>
      </c>
      <c r="I343" t="s">
        <v>118</v>
      </c>
      <c r="J343" t="s">
        <v>78</v>
      </c>
      <c r="K343" t="s">
        <v>24</v>
      </c>
      <c r="L343">
        <v>343</v>
      </c>
      <c r="M343" t="s">
        <v>692</v>
      </c>
      <c r="N343">
        <v>41.2</v>
      </c>
      <c r="O343">
        <v>22</v>
      </c>
      <c r="P343" t="s">
        <v>26</v>
      </c>
      <c r="Q343" t="str">
        <f>INDEX(Tratado!G:G,MATCH(GERAL!A343,Tratado!B:B,0))</f>
        <v>SELECIONADA</v>
      </c>
      <c r="R343" t="b">
        <f t="shared" si="7"/>
        <v>1</v>
      </c>
    </row>
    <row r="344" spans="1:18" x14ac:dyDescent="0.25">
      <c r="A344" t="s">
        <v>1106</v>
      </c>
      <c r="B344">
        <v>18.600000000000001</v>
      </c>
      <c r="C344" t="s">
        <v>1107</v>
      </c>
      <c r="D344" t="s">
        <v>18</v>
      </c>
      <c r="E344" t="s">
        <v>29</v>
      </c>
      <c r="F344" t="s">
        <v>1108</v>
      </c>
      <c r="G344">
        <v>77102290420</v>
      </c>
      <c r="H344" t="s">
        <v>31</v>
      </c>
      <c r="I344" t="s">
        <v>22</v>
      </c>
      <c r="J344" t="s">
        <v>23</v>
      </c>
      <c r="K344" t="s">
        <v>33</v>
      </c>
      <c r="L344">
        <v>344</v>
      </c>
      <c r="M344" t="s">
        <v>692</v>
      </c>
      <c r="N344">
        <v>82.4</v>
      </c>
      <c r="O344">
        <v>262</v>
      </c>
      <c r="P344" t="s">
        <v>40</v>
      </c>
      <c r="Q344" t="str">
        <f>INDEX(Tratado!G:G,MATCH(GERAL!A344,Tratado!B:B,0))</f>
        <v>SUPLENTE</v>
      </c>
      <c r="R344" t="b">
        <f t="shared" si="7"/>
        <v>1</v>
      </c>
    </row>
    <row r="345" spans="1:18" x14ac:dyDescent="0.25">
      <c r="A345" t="s">
        <v>1109</v>
      </c>
      <c r="B345">
        <v>18.600000000000001</v>
      </c>
      <c r="C345" t="s">
        <v>1110</v>
      </c>
      <c r="D345" t="s">
        <v>18</v>
      </c>
      <c r="E345" t="s">
        <v>29</v>
      </c>
      <c r="F345" t="s">
        <v>1111</v>
      </c>
      <c r="G345">
        <v>6540908407</v>
      </c>
      <c r="H345" t="s">
        <v>21</v>
      </c>
      <c r="I345" t="s">
        <v>239</v>
      </c>
      <c r="J345" t="s">
        <v>23</v>
      </c>
      <c r="K345" t="s">
        <v>24</v>
      </c>
      <c r="L345">
        <v>345</v>
      </c>
      <c r="M345" t="s">
        <v>692</v>
      </c>
      <c r="N345">
        <v>82.4</v>
      </c>
      <c r="O345">
        <v>263</v>
      </c>
      <c r="P345" t="s">
        <v>40</v>
      </c>
      <c r="Q345" t="str">
        <f>INDEX(Tratado!G:G,MATCH(GERAL!A345,Tratado!B:B,0))</f>
        <v>SUPLENTE</v>
      </c>
      <c r="R345" t="b">
        <f t="shared" si="7"/>
        <v>1</v>
      </c>
    </row>
    <row r="346" spans="1:18" x14ac:dyDescent="0.25">
      <c r="A346" t="s">
        <v>1112</v>
      </c>
      <c r="B346">
        <v>18.600000000000001</v>
      </c>
      <c r="C346" t="s">
        <v>1113</v>
      </c>
      <c r="D346" t="s">
        <v>18</v>
      </c>
      <c r="E346" t="s">
        <v>29</v>
      </c>
      <c r="F346" t="s">
        <v>1114</v>
      </c>
      <c r="G346">
        <v>6538994407</v>
      </c>
      <c r="H346" t="s">
        <v>31</v>
      </c>
      <c r="I346" t="s">
        <v>22</v>
      </c>
      <c r="J346" t="s">
        <v>23</v>
      </c>
      <c r="K346" t="s">
        <v>24</v>
      </c>
      <c r="L346">
        <v>346</v>
      </c>
      <c r="M346" t="s">
        <v>692</v>
      </c>
      <c r="N346">
        <v>82.4</v>
      </c>
      <c r="O346">
        <v>264</v>
      </c>
      <c r="P346" t="s">
        <v>40</v>
      </c>
      <c r="Q346" t="str">
        <f>INDEX(Tratado!G:G,MATCH(GERAL!A346,Tratado!B:B,0))</f>
        <v>SUPLENTE</v>
      </c>
      <c r="R346" t="b">
        <f t="shared" si="7"/>
        <v>1</v>
      </c>
    </row>
    <row r="347" spans="1:18" x14ac:dyDescent="0.25">
      <c r="A347" t="s">
        <v>1115</v>
      </c>
      <c r="B347">
        <v>18.600000000000001</v>
      </c>
      <c r="C347" t="s">
        <v>1116</v>
      </c>
      <c r="D347" t="s">
        <v>18</v>
      </c>
      <c r="E347" t="s">
        <v>29</v>
      </c>
      <c r="F347" t="s">
        <v>1117</v>
      </c>
      <c r="G347">
        <v>1367343402</v>
      </c>
      <c r="H347" t="s">
        <v>31</v>
      </c>
      <c r="I347" t="s">
        <v>312</v>
      </c>
      <c r="J347" t="s">
        <v>82</v>
      </c>
      <c r="K347" t="s">
        <v>33</v>
      </c>
      <c r="L347">
        <v>347</v>
      </c>
      <c r="M347" t="s">
        <v>692</v>
      </c>
      <c r="N347">
        <v>41.2</v>
      </c>
      <c r="O347">
        <v>29</v>
      </c>
      <c r="P347" t="s">
        <v>26</v>
      </c>
      <c r="Q347" t="str">
        <f>INDEX(Tratado!G:G,MATCH(GERAL!A347,Tratado!B:B,0))</f>
        <v>SELECIONADA</v>
      </c>
      <c r="R347" t="b">
        <f t="shared" si="7"/>
        <v>1</v>
      </c>
    </row>
    <row r="348" spans="1:18" x14ac:dyDescent="0.25">
      <c r="A348" t="s">
        <v>1118</v>
      </c>
      <c r="B348">
        <v>18.600000000000001</v>
      </c>
      <c r="C348" t="s">
        <v>1119</v>
      </c>
      <c r="D348" t="s">
        <v>18</v>
      </c>
      <c r="E348" t="s">
        <v>29</v>
      </c>
      <c r="F348" t="s">
        <v>1120</v>
      </c>
      <c r="G348">
        <v>71732766401</v>
      </c>
      <c r="H348" t="s">
        <v>31</v>
      </c>
      <c r="I348" t="s">
        <v>22</v>
      </c>
      <c r="J348" t="s">
        <v>23</v>
      </c>
      <c r="K348" t="s">
        <v>24</v>
      </c>
      <c r="L348">
        <v>348</v>
      </c>
      <c r="M348" t="s">
        <v>692</v>
      </c>
      <c r="N348">
        <v>82.4</v>
      </c>
      <c r="O348">
        <v>265</v>
      </c>
      <c r="P348" t="s">
        <v>40</v>
      </c>
      <c r="Q348" t="str">
        <f>INDEX(Tratado!G:G,MATCH(GERAL!A348,Tratado!B:B,0))</f>
        <v>SUPLENTE</v>
      </c>
      <c r="R348" t="b">
        <f t="shared" si="7"/>
        <v>1</v>
      </c>
    </row>
    <row r="349" spans="1:18" x14ac:dyDescent="0.25">
      <c r="A349" t="s">
        <v>1121</v>
      </c>
      <c r="B349">
        <v>18.600000000000001</v>
      </c>
      <c r="C349" t="s">
        <v>1122</v>
      </c>
      <c r="D349" t="s">
        <v>18</v>
      </c>
      <c r="E349" t="s">
        <v>19</v>
      </c>
      <c r="F349" t="s">
        <v>1123</v>
      </c>
      <c r="G349">
        <v>5312142492</v>
      </c>
      <c r="H349" t="s">
        <v>31</v>
      </c>
      <c r="I349" t="s">
        <v>215</v>
      </c>
      <c r="J349" t="s">
        <v>82</v>
      </c>
      <c r="K349" t="s">
        <v>24</v>
      </c>
      <c r="L349">
        <v>349</v>
      </c>
      <c r="M349" t="s">
        <v>692</v>
      </c>
      <c r="N349">
        <v>41.2</v>
      </c>
      <c r="O349">
        <v>30</v>
      </c>
      <c r="P349" t="s">
        <v>26</v>
      </c>
      <c r="Q349" t="str">
        <f>INDEX(Tratado!G:G,MATCH(GERAL!A349,Tratado!B:B,0))</f>
        <v>SELECIONADA</v>
      </c>
      <c r="R349" t="b">
        <f t="shared" si="7"/>
        <v>1</v>
      </c>
    </row>
    <row r="350" spans="1:18" x14ac:dyDescent="0.25">
      <c r="A350" t="s">
        <v>1124</v>
      </c>
      <c r="B350">
        <v>18.600000000000001</v>
      </c>
      <c r="C350" t="s">
        <v>1125</v>
      </c>
      <c r="D350" t="s">
        <v>18</v>
      </c>
      <c r="E350" t="s">
        <v>29</v>
      </c>
      <c r="F350" t="s">
        <v>1126</v>
      </c>
      <c r="G350">
        <v>7456915440</v>
      </c>
      <c r="H350" t="s">
        <v>21</v>
      </c>
      <c r="I350" t="s">
        <v>22</v>
      </c>
      <c r="J350" t="s">
        <v>23</v>
      </c>
      <c r="K350" t="s">
        <v>24</v>
      </c>
      <c r="L350">
        <v>350</v>
      </c>
      <c r="M350" t="s">
        <v>692</v>
      </c>
      <c r="N350">
        <v>82.4</v>
      </c>
      <c r="O350">
        <v>266</v>
      </c>
      <c r="P350" t="s">
        <v>40</v>
      </c>
      <c r="Q350" t="str">
        <f>INDEX(Tratado!G:G,MATCH(GERAL!A350,Tratado!B:B,0))</f>
        <v>SUPLENTE</v>
      </c>
      <c r="R350" t="b">
        <f t="shared" si="7"/>
        <v>1</v>
      </c>
    </row>
    <row r="351" spans="1:18" x14ac:dyDescent="0.25">
      <c r="A351" t="s">
        <v>1127</v>
      </c>
      <c r="B351">
        <v>18.5</v>
      </c>
      <c r="C351" t="s">
        <v>1128</v>
      </c>
      <c r="D351" t="s">
        <v>18</v>
      </c>
      <c r="E351" t="s">
        <v>19</v>
      </c>
      <c r="F351" t="s">
        <v>1129</v>
      </c>
      <c r="G351">
        <v>77972058415</v>
      </c>
      <c r="H351" t="s">
        <v>21</v>
      </c>
      <c r="I351" t="s">
        <v>22</v>
      </c>
      <c r="J351" t="s">
        <v>23</v>
      </c>
      <c r="K351" t="s">
        <v>134</v>
      </c>
      <c r="L351">
        <v>351</v>
      </c>
      <c r="M351" t="s">
        <v>692</v>
      </c>
      <c r="N351">
        <v>82.4</v>
      </c>
      <c r="O351">
        <v>267</v>
      </c>
      <c r="P351" t="s">
        <v>40</v>
      </c>
      <c r="Q351" t="str">
        <f>INDEX(Tratado!G:G,MATCH(GERAL!A351,Tratado!B:B,0))</f>
        <v>SUPLENTE</v>
      </c>
      <c r="R351" t="b">
        <f t="shared" si="7"/>
        <v>1</v>
      </c>
    </row>
    <row r="352" spans="1:18" x14ac:dyDescent="0.25">
      <c r="A352" t="s">
        <v>1130</v>
      </c>
      <c r="B352">
        <v>18.5</v>
      </c>
      <c r="C352" t="s">
        <v>1131</v>
      </c>
      <c r="D352" t="s">
        <v>18</v>
      </c>
      <c r="E352" t="s">
        <v>29</v>
      </c>
      <c r="F352" t="s">
        <v>1132</v>
      </c>
      <c r="G352">
        <v>2614173479</v>
      </c>
      <c r="H352" t="s">
        <v>21</v>
      </c>
      <c r="I352" t="s">
        <v>22</v>
      </c>
      <c r="J352" t="s">
        <v>23</v>
      </c>
      <c r="K352" t="s">
        <v>134</v>
      </c>
      <c r="L352">
        <v>352</v>
      </c>
      <c r="M352" t="s">
        <v>692</v>
      </c>
      <c r="N352">
        <v>82.4</v>
      </c>
      <c r="O352">
        <v>268</v>
      </c>
      <c r="P352" t="s">
        <v>40</v>
      </c>
      <c r="Q352" t="str">
        <f>INDEX(Tratado!G:G,MATCH(GERAL!A352,Tratado!B:B,0))</f>
        <v>SUPLENTE</v>
      </c>
      <c r="R352" t="b">
        <f t="shared" si="7"/>
        <v>1</v>
      </c>
    </row>
    <row r="353" spans="1:18" x14ac:dyDescent="0.25">
      <c r="A353" t="s">
        <v>1133</v>
      </c>
      <c r="B353">
        <v>18.5</v>
      </c>
      <c r="C353" t="s">
        <v>1134</v>
      </c>
      <c r="D353" t="s">
        <v>18</v>
      </c>
      <c r="E353" t="s">
        <v>29</v>
      </c>
      <c r="F353" t="s">
        <v>1135</v>
      </c>
      <c r="G353">
        <v>3717368460</v>
      </c>
      <c r="H353" t="s">
        <v>21</v>
      </c>
      <c r="I353" t="s">
        <v>22</v>
      </c>
      <c r="J353" t="s">
        <v>23</v>
      </c>
      <c r="K353" t="s">
        <v>134</v>
      </c>
      <c r="L353">
        <v>353</v>
      </c>
      <c r="M353" t="s">
        <v>692</v>
      </c>
      <c r="N353">
        <v>82.4</v>
      </c>
      <c r="O353">
        <v>269</v>
      </c>
      <c r="P353" t="s">
        <v>40</v>
      </c>
      <c r="Q353" t="str">
        <f>INDEX(Tratado!G:G,MATCH(GERAL!A353,Tratado!B:B,0))</f>
        <v>SUPLENTE</v>
      </c>
      <c r="R353" t="b">
        <f t="shared" si="7"/>
        <v>1</v>
      </c>
    </row>
    <row r="354" spans="1:18" x14ac:dyDescent="0.25">
      <c r="A354" t="s">
        <v>1136</v>
      </c>
      <c r="B354">
        <v>18.399999999999999</v>
      </c>
      <c r="C354" t="s">
        <v>1137</v>
      </c>
      <c r="D354" t="s">
        <v>18</v>
      </c>
      <c r="E354" t="s">
        <v>29</v>
      </c>
      <c r="F354" t="s">
        <v>1138</v>
      </c>
      <c r="G354">
        <v>2197151495</v>
      </c>
      <c r="H354" t="s">
        <v>31</v>
      </c>
      <c r="I354" t="s">
        <v>22</v>
      </c>
      <c r="J354" t="s">
        <v>23</v>
      </c>
      <c r="K354" t="s">
        <v>150</v>
      </c>
      <c r="L354">
        <v>354</v>
      </c>
      <c r="M354" t="s">
        <v>692</v>
      </c>
      <c r="N354">
        <v>82.4</v>
      </c>
      <c r="O354">
        <v>270</v>
      </c>
      <c r="P354" t="s">
        <v>40</v>
      </c>
      <c r="Q354" t="str">
        <f>INDEX(Tratado!G:G,MATCH(GERAL!A354,Tratado!B:B,0))</f>
        <v>SUPLENTE</v>
      </c>
      <c r="R354" t="b">
        <f t="shared" si="7"/>
        <v>1</v>
      </c>
    </row>
    <row r="355" spans="1:18" x14ac:dyDescent="0.25">
      <c r="A355" t="s">
        <v>1139</v>
      </c>
      <c r="B355">
        <v>18</v>
      </c>
      <c r="C355" t="s">
        <v>1140</v>
      </c>
      <c r="D355" t="s">
        <v>18</v>
      </c>
      <c r="E355" t="s">
        <v>29</v>
      </c>
      <c r="F355" t="s">
        <v>1141</v>
      </c>
      <c r="G355">
        <v>96386177487</v>
      </c>
      <c r="H355" t="s">
        <v>31</v>
      </c>
      <c r="I355" t="s">
        <v>178</v>
      </c>
      <c r="J355" t="s">
        <v>82</v>
      </c>
      <c r="K355" t="s">
        <v>33</v>
      </c>
      <c r="L355">
        <v>355</v>
      </c>
      <c r="M355" t="s">
        <v>692</v>
      </c>
      <c r="N355">
        <v>41.2</v>
      </c>
      <c r="O355">
        <v>31</v>
      </c>
      <c r="P355" t="s">
        <v>26</v>
      </c>
      <c r="Q355" t="str">
        <f>INDEX(Tratado!G:G,MATCH(GERAL!A355,Tratado!B:B,0))</f>
        <v>SELECIONADA</v>
      </c>
      <c r="R355" t="b">
        <f t="shared" si="7"/>
        <v>1</v>
      </c>
    </row>
    <row r="356" spans="1:18" x14ac:dyDescent="0.25">
      <c r="A356" t="s">
        <v>1142</v>
      </c>
      <c r="B356">
        <v>18</v>
      </c>
      <c r="C356" t="s">
        <v>1143</v>
      </c>
      <c r="D356" t="s">
        <v>18</v>
      </c>
      <c r="E356" t="s">
        <v>29</v>
      </c>
      <c r="F356" t="s">
        <v>1144</v>
      </c>
      <c r="G356">
        <v>50762273704</v>
      </c>
      <c r="H356" t="s">
        <v>31</v>
      </c>
      <c r="I356" t="s">
        <v>58</v>
      </c>
      <c r="J356" t="s">
        <v>23</v>
      </c>
      <c r="K356" t="s">
        <v>33</v>
      </c>
      <c r="L356">
        <v>356</v>
      </c>
      <c r="M356" t="s">
        <v>692</v>
      </c>
      <c r="N356">
        <v>82.4</v>
      </c>
      <c r="O356">
        <v>271</v>
      </c>
      <c r="P356" t="s">
        <v>40</v>
      </c>
      <c r="Q356" t="str">
        <f>INDEX(Tratado!G:G,MATCH(GERAL!A356,Tratado!B:B,0))</f>
        <v>SUPLENTE</v>
      </c>
      <c r="R356" t="b">
        <f t="shared" si="7"/>
        <v>1</v>
      </c>
    </row>
    <row r="357" spans="1:18" x14ac:dyDescent="0.25">
      <c r="A357" t="s">
        <v>1145</v>
      </c>
      <c r="B357">
        <v>18</v>
      </c>
      <c r="C357" t="s">
        <v>1146</v>
      </c>
      <c r="D357" t="s">
        <v>18</v>
      </c>
      <c r="E357" t="s">
        <v>29</v>
      </c>
      <c r="F357" t="s">
        <v>1147</v>
      </c>
      <c r="G357">
        <v>39091422491</v>
      </c>
      <c r="H357" t="s">
        <v>21</v>
      </c>
      <c r="I357" t="s">
        <v>32</v>
      </c>
      <c r="J357" t="s">
        <v>23</v>
      </c>
      <c r="K357" t="s">
        <v>24</v>
      </c>
      <c r="L357">
        <v>357</v>
      </c>
      <c r="M357" t="s">
        <v>692</v>
      </c>
      <c r="N357">
        <v>82.4</v>
      </c>
      <c r="O357">
        <v>272</v>
      </c>
      <c r="P357" t="s">
        <v>40</v>
      </c>
      <c r="Q357" t="str">
        <f>INDEX(Tratado!G:G,MATCH(GERAL!A357,Tratado!B:B,0))</f>
        <v>SUPLENTE</v>
      </c>
      <c r="R357" t="b">
        <f t="shared" si="7"/>
        <v>1</v>
      </c>
    </row>
    <row r="358" spans="1:18" x14ac:dyDescent="0.25">
      <c r="A358" t="s">
        <v>1148</v>
      </c>
      <c r="B358">
        <v>18</v>
      </c>
      <c r="C358" t="s">
        <v>1149</v>
      </c>
      <c r="D358" t="s">
        <v>18</v>
      </c>
      <c r="E358" t="s">
        <v>29</v>
      </c>
      <c r="F358" t="s">
        <v>1150</v>
      </c>
      <c r="G358">
        <v>37304631449</v>
      </c>
      <c r="H358" t="s">
        <v>31</v>
      </c>
      <c r="I358" t="s">
        <v>22</v>
      </c>
      <c r="J358" t="s">
        <v>23</v>
      </c>
      <c r="K358" t="s">
        <v>33</v>
      </c>
      <c r="L358">
        <v>358</v>
      </c>
      <c r="M358" t="s">
        <v>692</v>
      </c>
      <c r="N358">
        <v>82.4</v>
      </c>
      <c r="O358">
        <v>273</v>
      </c>
      <c r="P358" t="s">
        <v>40</v>
      </c>
      <c r="Q358" t="str">
        <f>INDEX(Tratado!G:G,MATCH(GERAL!A358,Tratado!B:B,0))</f>
        <v>SUPLENTE</v>
      </c>
      <c r="R358" t="b">
        <f t="shared" si="7"/>
        <v>1</v>
      </c>
    </row>
    <row r="359" spans="1:18" x14ac:dyDescent="0.25">
      <c r="A359" t="s">
        <v>1151</v>
      </c>
      <c r="B359">
        <v>18</v>
      </c>
      <c r="C359" t="s">
        <v>1152</v>
      </c>
      <c r="D359" t="s">
        <v>18</v>
      </c>
      <c r="E359" t="s">
        <v>19</v>
      </c>
      <c r="F359" t="s">
        <v>1153</v>
      </c>
      <c r="G359">
        <v>40145468453</v>
      </c>
      <c r="H359" t="s">
        <v>31</v>
      </c>
      <c r="I359" t="s">
        <v>22</v>
      </c>
      <c r="J359" t="s">
        <v>23</v>
      </c>
      <c r="K359" t="s">
        <v>24</v>
      </c>
      <c r="L359">
        <v>359</v>
      </c>
      <c r="M359" t="s">
        <v>692</v>
      </c>
      <c r="N359">
        <v>82.4</v>
      </c>
      <c r="O359">
        <v>274</v>
      </c>
      <c r="P359" t="s">
        <v>40</v>
      </c>
      <c r="Q359" t="str">
        <f>INDEX(Tratado!G:G,MATCH(GERAL!A359,Tratado!B:B,0))</f>
        <v>SUPLENTE</v>
      </c>
      <c r="R359" t="b">
        <f t="shared" si="7"/>
        <v>1</v>
      </c>
    </row>
    <row r="360" spans="1:18" x14ac:dyDescent="0.25">
      <c r="A360" t="s">
        <v>1154</v>
      </c>
      <c r="B360">
        <v>18</v>
      </c>
      <c r="C360" t="s">
        <v>1155</v>
      </c>
      <c r="D360" t="s">
        <v>18</v>
      </c>
      <c r="E360" t="s">
        <v>29</v>
      </c>
      <c r="F360" t="s">
        <v>1156</v>
      </c>
      <c r="G360">
        <v>84783990468</v>
      </c>
      <c r="H360" t="s">
        <v>31</v>
      </c>
      <c r="I360" t="s">
        <v>58</v>
      </c>
      <c r="J360" t="s">
        <v>23</v>
      </c>
      <c r="K360" t="s">
        <v>33</v>
      </c>
      <c r="L360">
        <v>360</v>
      </c>
      <c r="M360" t="s">
        <v>692</v>
      </c>
      <c r="N360">
        <v>82.4</v>
      </c>
      <c r="O360">
        <v>275</v>
      </c>
      <c r="P360" t="s">
        <v>40</v>
      </c>
      <c r="Q360" t="str">
        <f>INDEX(Tratado!G:G,MATCH(GERAL!A360,Tratado!B:B,0))</f>
        <v>SUPLENTE</v>
      </c>
      <c r="R360" t="b">
        <f t="shared" si="7"/>
        <v>1</v>
      </c>
    </row>
    <row r="361" spans="1:18" x14ac:dyDescent="0.25">
      <c r="A361" t="s">
        <v>1157</v>
      </c>
      <c r="B361">
        <v>18</v>
      </c>
      <c r="C361" t="s">
        <v>1158</v>
      </c>
      <c r="D361" t="s">
        <v>18</v>
      </c>
      <c r="E361" t="s">
        <v>29</v>
      </c>
      <c r="F361" t="s">
        <v>1159</v>
      </c>
      <c r="G361">
        <v>49264869468</v>
      </c>
      <c r="H361" t="s">
        <v>31</v>
      </c>
      <c r="I361" t="s">
        <v>58</v>
      </c>
      <c r="J361" t="s">
        <v>23</v>
      </c>
      <c r="K361" t="s">
        <v>33</v>
      </c>
      <c r="L361">
        <v>361</v>
      </c>
      <c r="M361" t="s">
        <v>692</v>
      </c>
      <c r="N361">
        <v>82.4</v>
      </c>
      <c r="O361">
        <v>276</v>
      </c>
      <c r="P361" t="s">
        <v>40</v>
      </c>
      <c r="Q361" t="str">
        <f>INDEX(Tratado!G:G,MATCH(GERAL!A361,Tratado!B:B,0))</f>
        <v>SUPLENTE</v>
      </c>
      <c r="R361" t="b">
        <f t="shared" si="7"/>
        <v>1</v>
      </c>
    </row>
    <row r="362" spans="1:18" x14ac:dyDescent="0.25">
      <c r="A362" t="s">
        <v>1160</v>
      </c>
      <c r="B362">
        <v>18</v>
      </c>
      <c r="C362" t="s">
        <v>1161</v>
      </c>
      <c r="D362" t="s">
        <v>18</v>
      </c>
      <c r="E362" t="s">
        <v>29</v>
      </c>
      <c r="F362" t="s">
        <v>1162</v>
      </c>
      <c r="G362">
        <v>79631541487</v>
      </c>
      <c r="H362" t="s">
        <v>21</v>
      </c>
      <c r="I362" t="s">
        <v>22</v>
      </c>
      <c r="J362" t="s">
        <v>23</v>
      </c>
      <c r="K362" t="s">
        <v>134</v>
      </c>
      <c r="L362">
        <v>362</v>
      </c>
      <c r="M362" t="s">
        <v>692</v>
      </c>
      <c r="N362">
        <v>82.4</v>
      </c>
      <c r="O362">
        <v>277</v>
      </c>
      <c r="P362" t="s">
        <v>40</v>
      </c>
      <c r="Q362" t="str">
        <f>INDEX(Tratado!G:G,MATCH(GERAL!A362,Tratado!B:B,0))</f>
        <v>SUPLENTE</v>
      </c>
      <c r="R362" t="b">
        <f t="shared" si="7"/>
        <v>1</v>
      </c>
    </row>
    <row r="363" spans="1:18" x14ac:dyDescent="0.25">
      <c r="A363" t="s">
        <v>1163</v>
      </c>
      <c r="B363">
        <v>18</v>
      </c>
      <c r="C363" t="s">
        <v>1164</v>
      </c>
      <c r="D363" t="s">
        <v>18</v>
      </c>
      <c r="E363" t="s">
        <v>19</v>
      </c>
      <c r="F363" t="s">
        <v>1165</v>
      </c>
      <c r="G363">
        <v>56009224420</v>
      </c>
      <c r="H363" t="s">
        <v>21</v>
      </c>
      <c r="I363" t="s">
        <v>239</v>
      </c>
      <c r="J363" t="s">
        <v>23</v>
      </c>
      <c r="K363" t="s">
        <v>24</v>
      </c>
      <c r="L363">
        <v>363</v>
      </c>
      <c r="M363" t="s">
        <v>692</v>
      </c>
      <c r="N363">
        <v>82.4</v>
      </c>
      <c r="O363">
        <v>278</v>
      </c>
      <c r="P363" t="s">
        <v>40</v>
      </c>
      <c r="Q363" t="str">
        <f>INDEX(Tratado!G:G,MATCH(GERAL!A363,Tratado!B:B,0))</f>
        <v>SUPLENTE</v>
      </c>
      <c r="R363" t="b">
        <f t="shared" si="7"/>
        <v>1</v>
      </c>
    </row>
    <row r="364" spans="1:18" x14ac:dyDescent="0.25">
      <c r="A364" t="s">
        <v>1166</v>
      </c>
      <c r="B364">
        <v>18</v>
      </c>
      <c r="C364" t="s">
        <v>1167</v>
      </c>
      <c r="D364" t="s">
        <v>18</v>
      </c>
      <c r="E364" t="s">
        <v>29</v>
      </c>
      <c r="F364" t="s">
        <v>1168</v>
      </c>
      <c r="G364">
        <v>66624274468</v>
      </c>
      <c r="H364" t="s">
        <v>31</v>
      </c>
      <c r="I364" t="s">
        <v>22</v>
      </c>
      <c r="J364" t="s">
        <v>23</v>
      </c>
      <c r="K364" t="s">
        <v>33</v>
      </c>
      <c r="L364">
        <v>364</v>
      </c>
      <c r="M364" t="s">
        <v>692</v>
      </c>
      <c r="N364">
        <v>82.4</v>
      </c>
      <c r="O364">
        <v>279</v>
      </c>
      <c r="P364" t="s">
        <v>40</v>
      </c>
      <c r="Q364" t="str">
        <f>INDEX(Tratado!G:G,MATCH(GERAL!A364,Tratado!B:B,0))</f>
        <v>SUPLENTE</v>
      </c>
      <c r="R364" t="b">
        <f t="shared" si="7"/>
        <v>1</v>
      </c>
    </row>
    <row r="365" spans="1:18" x14ac:dyDescent="0.25">
      <c r="A365" t="s">
        <v>1169</v>
      </c>
      <c r="B365">
        <v>18</v>
      </c>
      <c r="C365" t="s">
        <v>1170</v>
      </c>
      <c r="D365" t="s">
        <v>18</v>
      </c>
      <c r="E365" t="s">
        <v>29</v>
      </c>
      <c r="F365" t="s">
        <v>1171</v>
      </c>
      <c r="G365">
        <v>92076173404</v>
      </c>
      <c r="H365" t="s">
        <v>21</v>
      </c>
      <c r="I365" t="s">
        <v>22</v>
      </c>
      <c r="J365" t="s">
        <v>23</v>
      </c>
      <c r="K365" t="s">
        <v>24</v>
      </c>
      <c r="L365">
        <v>365</v>
      </c>
      <c r="M365" t="s">
        <v>692</v>
      </c>
      <c r="N365">
        <v>82.4</v>
      </c>
      <c r="O365">
        <v>280</v>
      </c>
      <c r="P365" t="s">
        <v>40</v>
      </c>
      <c r="Q365" t="str">
        <f>INDEX(Tratado!G:G,MATCH(GERAL!A365,Tratado!B:B,0))</f>
        <v>SUPLENTE</v>
      </c>
      <c r="R365" t="b">
        <f t="shared" si="7"/>
        <v>1</v>
      </c>
    </row>
    <row r="366" spans="1:18" x14ac:dyDescent="0.25">
      <c r="A366" t="s">
        <v>1172</v>
      </c>
      <c r="B366">
        <v>18</v>
      </c>
      <c r="C366" t="s">
        <v>1173</v>
      </c>
      <c r="D366" t="s">
        <v>18</v>
      </c>
      <c r="E366" t="s">
        <v>29</v>
      </c>
      <c r="F366" t="s">
        <v>1174</v>
      </c>
      <c r="G366">
        <v>48864285415</v>
      </c>
      <c r="H366" t="s">
        <v>31</v>
      </c>
      <c r="I366" t="s">
        <v>22</v>
      </c>
      <c r="J366" t="s">
        <v>23</v>
      </c>
      <c r="K366" t="s">
        <v>33</v>
      </c>
      <c r="L366">
        <v>366</v>
      </c>
      <c r="M366" t="s">
        <v>692</v>
      </c>
      <c r="N366">
        <v>82.4</v>
      </c>
      <c r="O366">
        <v>281</v>
      </c>
      <c r="P366" t="s">
        <v>40</v>
      </c>
      <c r="Q366" t="str">
        <f>INDEX(Tratado!G:G,MATCH(GERAL!A366,Tratado!B:B,0))</f>
        <v>SUPLENTE</v>
      </c>
      <c r="R366" t="b">
        <f t="shared" si="7"/>
        <v>1</v>
      </c>
    </row>
    <row r="367" spans="1:18" x14ac:dyDescent="0.25">
      <c r="A367" t="s">
        <v>1175</v>
      </c>
      <c r="B367">
        <v>18</v>
      </c>
      <c r="C367" t="s">
        <v>1176</v>
      </c>
      <c r="D367" t="s">
        <v>18</v>
      </c>
      <c r="E367" t="s">
        <v>29</v>
      </c>
      <c r="F367" t="s">
        <v>1177</v>
      </c>
      <c r="G367">
        <v>90822250420</v>
      </c>
      <c r="H367" t="s">
        <v>31</v>
      </c>
      <c r="I367" t="s">
        <v>58</v>
      </c>
      <c r="J367" t="s">
        <v>23</v>
      </c>
      <c r="K367" t="s">
        <v>33</v>
      </c>
      <c r="L367">
        <v>367</v>
      </c>
      <c r="M367" t="s">
        <v>692</v>
      </c>
      <c r="N367">
        <v>82.4</v>
      </c>
      <c r="O367">
        <v>282</v>
      </c>
      <c r="P367" t="s">
        <v>40</v>
      </c>
      <c r="Q367" t="str">
        <f>INDEX(Tratado!G:G,MATCH(GERAL!A367,Tratado!B:B,0))</f>
        <v>SUPLENTE</v>
      </c>
      <c r="R367" t="b">
        <f t="shared" si="7"/>
        <v>1</v>
      </c>
    </row>
    <row r="368" spans="1:18" x14ac:dyDescent="0.25">
      <c r="A368" t="s">
        <v>1178</v>
      </c>
      <c r="B368">
        <v>18</v>
      </c>
      <c r="C368" t="s">
        <v>1179</v>
      </c>
      <c r="D368" t="s">
        <v>18</v>
      </c>
      <c r="E368" t="s">
        <v>29</v>
      </c>
      <c r="F368" t="s">
        <v>1180</v>
      </c>
      <c r="G368">
        <v>3493705409</v>
      </c>
      <c r="H368" t="s">
        <v>21</v>
      </c>
      <c r="I368" t="s">
        <v>1181</v>
      </c>
      <c r="J368" t="s">
        <v>78</v>
      </c>
      <c r="K368" t="s">
        <v>33</v>
      </c>
      <c r="L368">
        <v>368</v>
      </c>
      <c r="M368" t="s">
        <v>692</v>
      </c>
      <c r="N368">
        <v>41.2</v>
      </c>
      <c r="O368">
        <v>23</v>
      </c>
      <c r="P368" t="s">
        <v>26</v>
      </c>
      <c r="Q368" t="str">
        <f>INDEX(Tratado!G:G,MATCH(GERAL!A368,Tratado!B:B,0))</f>
        <v>SELECIONADA</v>
      </c>
      <c r="R368" t="b">
        <f t="shared" si="7"/>
        <v>1</v>
      </c>
    </row>
    <row r="369" spans="1:18" x14ac:dyDescent="0.25">
      <c r="A369" t="s">
        <v>1182</v>
      </c>
      <c r="B369">
        <v>18</v>
      </c>
      <c r="C369" t="s">
        <v>1183</v>
      </c>
      <c r="D369" t="s">
        <v>18</v>
      </c>
      <c r="E369" t="s">
        <v>29</v>
      </c>
      <c r="F369" t="s">
        <v>1184</v>
      </c>
      <c r="G369">
        <v>58976558472</v>
      </c>
      <c r="H369" t="s">
        <v>21</v>
      </c>
      <c r="I369" t="s">
        <v>32</v>
      </c>
      <c r="J369" t="s">
        <v>23</v>
      </c>
      <c r="K369" t="s">
        <v>33</v>
      </c>
      <c r="L369">
        <v>369</v>
      </c>
      <c r="M369" t="s">
        <v>692</v>
      </c>
      <c r="N369">
        <v>82.4</v>
      </c>
      <c r="O369">
        <v>283</v>
      </c>
      <c r="P369" t="s">
        <v>40</v>
      </c>
      <c r="Q369" t="str">
        <f>INDEX(Tratado!G:G,MATCH(GERAL!A369,Tratado!B:B,0))</f>
        <v>SUPLENTE</v>
      </c>
      <c r="R369" t="b">
        <f t="shared" si="7"/>
        <v>1</v>
      </c>
    </row>
    <row r="370" spans="1:18" x14ac:dyDescent="0.25">
      <c r="A370" t="s">
        <v>1185</v>
      </c>
      <c r="B370">
        <v>18</v>
      </c>
      <c r="C370" t="s">
        <v>1186</v>
      </c>
      <c r="D370" t="s">
        <v>18</v>
      </c>
      <c r="E370" t="s">
        <v>29</v>
      </c>
      <c r="F370" t="s">
        <v>1187</v>
      </c>
      <c r="G370">
        <v>27308472434</v>
      </c>
      <c r="H370" t="s">
        <v>21</v>
      </c>
      <c r="I370" t="s">
        <v>32</v>
      </c>
      <c r="J370" t="s">
        <v>23</v>
      </c>
      <c r="K370" t="s">
        <v>24</v>
      </c>
      <c r="L370">
        <v>370</v>
      </c>
      <c r="M370" t="s">
        <v>692</v>
      </c>
      <c r="N370">
        <v>82.4</v>
      </c>
      <c r="O370">
        <v>284</v>
      </c>
      <c r="P370" t="s">
        <v>40</v>
      </c>
      <c r="Q370" t="str">
        <f>INDEX(Tratado!G:G,MATCH(GERAL!A370,Tratado!B:B,0))</f>
        <v>SUPLENTE</v>
      </c>
      <c r="R370" t="b">
        <f t="shared" si="7"/>
        <v>1</v>
      </c>
    </row>
    <row r="371" spans="1:18" x14ac:dyDescent="0.25">
      <c r="A371" t="s">
        <v>1188</v>
      </c>
      <c r="B371">
        <v>18</v>
      </c>
      <c r="C371" t="s">
        <v>1189</v>
      </c>
      <c r="D371" t="s">
        <v>18</v>
      </c>
      <c r="E371" t="s">
        <v>29</v>
      </c>
      <c r="F371" t="s">
        <v>1190</v>
      </c>
      <c r="G371">
        <v>1330577477</v>
      </c>
      <c r="H371" t="s">
        <v>31</v>
      </c>
      <c r="I371" t="s">
        <v>170</v>
      </c>
      <c r="J371" t="s">
        <v>71</v>
      </c>
      <c r="K371" t="s">
        <v>33</v>
      </c>
      <c r="L371">
        <v>371</v>
      </c>
      <c r="M371" t="s">
        <v>692</v>
      </c>
      <c r="N371">
        <v>41.2</v>
      </c>
      <c r="O371">
        <v>32</v>
      </c>
      <c r="P371" t="s">
        <v>26</v>
      </c>
      <c r="Q371" t="str">
        <f>INDEX(Tratado!G:G,MATCH(GERAL!A371,Tratado!B:B,0))</f>
        <v>SELECIONADA</v>
      </c>
      <c r="R371" t="b">
        <f t="shared" si="7"/>
        <v>1</v>
      </c>
    </row>
    <row r="372" spans="1:18" x14ac:dyDescent="0.25">
      <c r="A372" t="s">
        <v>1191</v>
      </c>
      <c r="B372">
        <v>18</v>
      </c>
      <c r="C372" t="s">
        <v>1192</v>
      </c>
      <c r="D372" t="s">
        <v>18</v>
      </c>
      <c r="E372" t="s">
        <v>29</v>
      </c>
      <c r="F372" t="s">
        <v>1193</v>
      </c>
      <c r="G372">
        <v>5083582481</v>
      </c>
      <c r="H372" t="s">
        <v>31</v>
      </c>
      <c r="I372" t="s">
        <v>58</v>
      </c>
      <c r="J372" t="s">
        <v>23</v>
      </c>
      <c r="K372" t="s">
        <v>33</v>
      </c>
      <c r="L372">
        <v>372</v>
      </c>
      <c r="M372" t="s">
        <v>692</v>
      </c>
      <c r="N372">
        <v>82.4</v>
      </c>
      <c r="O372">
        <v>285</v>
      </c>
      <c r="P372" t="s">
        <v>40</v>
      </c>
      <c r="Q372" t="str">
        <f>INDEX(Tratado!G:G,MATCH(GERAL!A372,Tratado!B:B,0))</f>
        <v>SUPLENTE</v>
      </c>
      <c r="R372" t="b">
        <f t="shared" si="7"/>
        <v>1</v>
      </c>
    </row>
    <row r="373" spans="1:18" x14ac:dyDescent="0.25">
      <c r="A373" t="s">
        <v>1194</v>
      </c>
      <c r="B373">
        <v>18</v>
      </c>
      <c r="C373" t="s">
        <v>1195</v>
      </c>
      <c r="D373" t="s">
        <v>18</v>
      </c>
      <c r="E373" t="s">
        <v>29</v>
      </c>
      <c r="F373" t="s">
        <v>1196</v>
      </c>
      <c r="G373">
        <v>958291489</v>
      </c>
      <c r="H373" t="s">
        <v>21</v>
      </c>
      <c r="I373" t="s">
        <v>312</v>
      </c>
      <c r="J373" t="s">
        <v>82</v>
      </c>
      <c r="K373" t="s">
        <v>24</v>
      </c>
      <c r="L373">
        <v>373</v>
      </c>
      <c r="M373" t="s">
        <v>692</v>
      </c>
      <c r="N373">
        <v>41.2</v>
      </c>
      <c r="O373">
        <v>32</v>
      </c>
      <c r="P373" t="s">
        <v>26</v>
      </c>
      <c r="Q373" t="str">
        <f>INDEX(Tratado!G:G,MATCH(GERAL!A373,Tratado!B:B,0))</f>
        <v>SELECIONADA</v>
      </c>
      <c r="R373" t="b">
        <f t="shared" si="7"/>
        <v>1</v>
      </c>
    </row>
    <row r="374" spans="1:18" x14ac:dyDescent="0.25">
      <c r="A374" t="s">
        <v>1197</v>
      </c>
      <c r="B374">
        <v>18</v>
      </c>
      <c r="C374" t="s">
        <v>1198</v>
      </c>
      <c r="D374" t="s">
        <v>18</v>
      </c>
      <c r="E374" t="s">
        <v>29</v>
      </c>
      <c r="F374" t="s">
        <v>1199</v>
      </c>
      <c r="G374">
        <v>7321957489</v>
      </c>
      <c r="H374" t="s">
        <v>31</v>
      </c>
      <c r="I374" t="s">
        <v>239</v>
      </c>
      <c r="J374" t="s">
        <v>23</v>
      </c>
      <c r="K374" t="s">
        <v>33</v>
      </c>
      <c r="L374">
        <v>374</v>
      </c>
      <c r="M374" t="s">
        <v>692</v>
      </c>
      <c r="N374">
        <v>82.4</v>
      </c>
      <c r="O374">
        <v>286</v>
      </c>
      <c r="P374" t="s">
        <v>40</v>
      </c>
      <c r="Q374" t="str">
        <f>INDEX(Tratado!G:G,MATCH(GERAL!A374,Tratado!B:B,0))</f>
        <v>SUPLENTE</v>
      </c>
      <c r="R374" t="b">
        <f t="shared" si="7"/>
        <v>1</v>
      </c>
    </row>
    <row r="375" spans="1:18" x14ac:dyDescent="0.25">
      <c r="A375" t="s">
        <v>1200</v>
      </c>
      <c r="B375">
        <v>18</v>
      </c>
      <c r="C375" t="s">
        <v>1201</v>
      </c>
      <c r="D375" t="s">
        <v>18</v>
      </c>
      <c r="E375" t="s">
        <v>29</v>
      </c>
      <c r="F375" t="s">
        <v>1202</v>
      </c>
      <c r="G375">
        <v>39997553420</v>
      </c>
      <c r="H375" t="s">
        <v>21</v>
      </c>
      <c r="I375" t="s">
        <v>22</v>
      </c>
      <c r="J375" t="s">
        <v>23</v>
      </c>
      <c r="K375" t="s">
        <v>24</v>
      </c>
      <c r="L375">
        <v>375</v>
      </c>
      <c r="M375" t="s">
        <v>692</v>
      </c>
      <c r="N375">
        <v>82.4</v>
      </c>
      <c r="O375">
        <v>287</v>
      </c>
      <c r="P375" t="s">
        <v>40</v>
      </c>
      <c r="Q375" t="str">
        <f>INDEX(Tratado!G:G,MATCH(GERAL!A375,Tratado!B:B,0))</f>
        <v>SUPLENTE</v>
      </c>
      <c r="R375" t="b">
        <f t="shared" si="7"/>
        <v>1</v>
      </c>
    </row>
    <row r="376" spans="1:18" x14ac:dyDescent="0.25">
      <c r="A376" t="s">
        <v>1203</v>
      </c>
      <c r="B376">
        <v>18</v>
      </c>
      <c r="C376" t="s">
        <v>1204</v>
      </c>
      <c r="D376" t="s">
        <v>18</v>
      </c>
      <c r="E376" t="s">
        <v>29</v>
      </c>
      <c r="F376" t="s">
        <v>1205</v>
      </c>
      <c r="G376">
        <v>6435969418</v>
      </c>
      <c r="H376" t="s">
        <v>21</v>
      </c>
      <c r="I376" t="s">
        <v>22</v>
      </c>
      <c r="J376" t="s">
        <v>23</v>
      </c>
      <c r="K376" t="s">
        <v>24</v>
      </c>
      <c r="L376">
        <v>376</v>
      </c>
      <c r="M376" t="s">
        <v>692</v>
      </c>
      <c r="N376">
        <v>82.4</v>
      </c>
      <c r="O376">
        <v>288</v>
      </c>
      <c r="P376" t="s">
        <v>40</v>
      </c>
      <c r="Q376" t="str">
        <f>INDEX(Tratado!G:G,MATCH(GERAL!A376,Tratado!B:B,0))</f>
        <v>SUPLENTE</v>
      </c>
      <c r="R376" t="b">
        <f t="shared" si="7"/>
        <v>1</v>
      </c>
    </row>
    <row r="377" spans="1:18" x14ac:dyDescent="0.25">
      <c r="A377" t="s">
        <v>1206</v>
      </c>
      <c r="B377">
        <v>18</v>
      </c>
      <c r="C377" t="s">
        <v>1207</v>
      </c>
      <c r="D377" t="s">
        <v>18</v>
      </c>
      <c r="E377" t="s">
        <v>29</v>
      </c>
      <c r="F377" t="s">
        <v>1208</v>
      </c>
      <c r="G377">
        <v>6554448403</v>
      </c>
      <c r="H377" t="s">
        <v>21</v>
      </c>
      <c r="I377" t="s">
        <v>263</v>
      </c>
      <c r="J377" t="s">
        <v>23</v>
      </c>
      <c r="K377" t="s">
        <v>134</v>
      </c>
      <c r="L377">
        <v>377</v>
      </c>
      <c r="M377" t="s">
        <v>692</v>
      </c>
      <c r="N377">
        <v>82.4</v>
      </c>
      <c r="O377">
        <v>289</v>
      </c>
      <c r="P377" t="s">
        <v>40</v>
      </c>
      <c r="Q377" t="str">
        <f>INDEX(Tratado!G:G,MATCH(GERAL!A377,Tratado!B:B,0))</f>
        <v>SUPLENTE</v>
      </c>
      <c r="R377" t="b">
        <f t="shared" si="7"/>
        <v>1</v>
      </c>
    </row>
    <row r="378" spans="1:18" x14ac:dyDescent="0.25">
      <c r="A378" t="s">
        <v>1209</v>
      </c>
      <c r="B378">
        <v>18</v>
      </c>
      <c r="C378" t="s">
        <v>1210</v>
      </c>
      <c r="D378" t="s">
        <v>18</v>
      </c>
      <c r="E378" t="s">
        <v>29</v>
      </c>
      <c r="F378" t="s">
        <v>1211</v>
      </c>
      <c r="G378">
        <v>8569153430</v>
      </c>
      <c r="H378" t="s">
        <v>21</v>
      </c>
      <c r="I378" t="s">
        <v>22</v>
      </c>
      <c r="J378" t="s">
        <v>23</v>
      </c>
      <c r="K378" t="s">
        <v>33</v>
      </c>
      <c r="L378">
        <v>378</v>
      </c>
      <c r="M378" t="s">
        <v>692</v>
      </c>
      <c r="N378">
        <v>82.4</v>
      </c>
      <c r="O378">
        <v>290</v>
      </c>
      <c r="P378" t="s">
        <v>40</v>
      </c>
      <c r="Q378" t="str">
        <f>INDEX(Tratado!G:G,MATCH(GERAL!A378,Tratado!B:B,0))</f>
        <v>SUPLENTE</v>
      </c>
      <c r="R378" t="b">
        <f t="shared" si="7"/>
        <v>1</v>
      </c>
    </row>
    <row r="379" spans="1:18" x14ac:dyDescent="0.25">
      <c r="A379" t="s">
        <v>1212</v>
      </c>
      <c r="B379">
        <v>18</v>
      </c>
      <c r="C379" t="s">
        <v>1213</v>
      </c>
      <c r="D379" t="s">
        <v>18</v>
      </c>
      <c r="E379" t="s">
        <v>29</v>
      </c>
      <c r="F379" t="s">
        <v>1214</v>
      </c>
      <c r="G379">
        <v>60052961400</v>
      </c>
      <c r="H379" t="s">
        <v>21</v>
      </c>
      <c r="I379" t="s">
        <v>163</v>
      </c>
      <c r="J379" t="s">
        <v>71</v>
      </c>
      <c r="K379" t="s">
        <v>134</v>
      </c>
      <c r="L379">
        <v>379</v>
      </c>
      <c r="M379" t="s">
        <v>692</v>
      </c>
      <c r="N379">
        <v>41.2</v>
      </c>
      <c r="O379">
        <v>33</v>
      </c>
      <c r="P379" t="s">
        <v>26</v>
      </c>
      <c r="Q379" t="str">
        <f>INDEX(Tratado!G:G,MATCH(GERAL!A379,Tratado!B:B,0))</f>
        <v>SELECIONADA</v>
      </c>
      <c r="R379" t="b">
        <f t="shared" si="7"/>
        <v>1</v>
      </c>
    </row>
    <row r="380" spans="1:18" x14ac:dyDescent="0.25">
      <c r="A380" t="s">
        <v>1215</v>
      </c>
      <c r="B380">
        <v>18</v>
      </c>
      <c r="C380" t="s">
        <v>1216</v>
      </c>
      <c r="D380" t="s">
        <v>18</v>
      </c>
      <c r="E380" t="s">
        <v>19</v>
      </c>
      <c r="F380" t="s">
        <v>1217</v>
      </c>
      <c r="G380">
        <v>4773477466</v>
      </c>
      <c r="H380" t="s">
        <v>21</v>
      </c>
      <c r="I380" t="s">
        <v>22</v>
      </c>
      <c r="J380" t="s">
        <v>23</v>
      </c>
      <c r="K380" t="s">
        <v>24</v>
      </c>
      <c r="L380">
        <v>380</v>
      </c>
      <c r="M380" t="s">
        <v>692</v>
      </c>
      <c r="N380">
        <v>82.4</v>
      </c>
      <c r="O380">
        <v>291</v>
      </c>
      <c r="P380" t="s">
        <v>40</v>
      </c>
      <c r="Q380" t="str">
        <f>INDEX(Tratado!G:G,MATCH(GERAL!A380,Tratado!B:B,0))</f>
        <v>SUPLENTE</v>
      </c>
      <c r="R380" t="b">
        <f t="shared" si="7"/>
        <v>1</v>
      </c>
    </row>
    <row r="381" spans="1:18" x14ac:dyDescent="0.25">
      <c r="A381" t="s">
        <v>1218</v>
      </c>
      <c r="B381">
        <v>18</v>
      </c>
      <c r="C381" t="s">
        <v>1219</v>
      </c>
      <c r="D381" t="s">
        <v>18</v>
      </c>
      <c r="E381" t="s">
        <v>19</v>
      </c>
      <c r="F381" t="s">
        <v>1220</v>
      </c>
      <c r="G381">
        <v>7454027474</v>
      </c>
      <c r="H381" t="s">
        <v>21</v>
      </c>
      <c r="I381" t="s">
        <v>22</v>
      </c>
      <c r="J381" t="s">
        <v>23</v>
      </c>
      <c r="K381" t="s">
        <v>24</v>
      </c>
      <c r="L381">
        <v>381</v>
      </c>
      <c r="M381" t="s">
        <v>692</v>
      </c>
      <c r="N381">
        <v>82.4</v>
      </c>
      <c r="O381">
        <v>292</v>
      </c>
      <c r="P381" t="s">
        <v>40</v>
      </c>
      <c r="Q381" t="str">
        <f>INDEX(Tratado!G:G,MATCH(GERAL!A381,Tratado!B:B,0))</f>
        <v>SUPLENTE</v>
      </c>
      <c r="R381" t="b">
        <f t="shared" si="7"/>
        <v>1</v>
      </c>
    </row>
    <row r="382" spans="1:18" x14ac:dyDescent="0.25">
      <c r="A382" t="s">
        <v>1221</v>
      </c>
      <c r="B382">
        <v>18</v>
      </c>
      <c r="C382" t="s">
        <v>1222</v>
      </c>
      <c r="D382" t="s">
        <v>18</v>
      </c>
      <c r="E382" t="s">
        <v>29</v>
      </c>
      <c r="F382" t="s">
        <v>1223</v>
      </c>
      <c r="G382">
        <v>9205432431</v>
      </c>
      <c r="H382" t="s">
        <v>21</v>
      </c>
      <c r="I382" t="s">
        <v>58</v>
      </c>
      <c r="J382" t="s">
        <v>23</v>
      </c>
      <c r="K382" t="s">
        <v>24</v>
      </c>
      <c r="L382">
        <v>382</v>
      </c>
      <c r="M382" t="s">
        <v>692</v>
      </c>
      <c r="N382">
        <v>82.4</v>
      </c>
      <c r="O382">
        <v>293</v>
      </c>
      <c r="P382" t="s">
        <v>40</v>
      </c>
      <c r="Q382" t="str">
        <f>INDEX(Tratado!G:G,MATCH(GERAL!A382,Tratado!B:B,0))</f>
        <v>SUPLENTE</v>
      </c>
      <c r="R382" t="b">
        <f t="shared" si="7"/>
        <v>1</v>
      </c>
    </row>
    <row r="383" spans="1:18" x14ac:dyDescent="0.25">
      <c r="A383" t="s">
        <v>1224</v>
      </c>
      <c r="B383">
        <v>18</v>
      </c>
      <c r="C383" t="s">
        <v>1225</v>
      </c>
      <c r="D383" t="s">
        <v>18</v>
      </c>
      <c r="E383" t="s">
        <v>29</v>
      </c>
      <c r="F383" t="s">
        <v>1226</v>
      </c>
      <c r="G383">
        <v>1462710417</v>
      </c>
      <c r="H383" t="s">
        <v>21</v>
      </c>
      <c r="I383" t="s">
        <v>263</v>
      </c>
      <c r="J383" t="s">
        <v>23</v>
      </c>
      <c r="K383" t="s">
        <v>134</v>
      </c>
      <c r="L383">
        <v>383</v>
      </c>
      <c r="M383" t="s">
        <v>692</v>
      </c>
      <c r="N383">
        <v>82.4</v>
      </c>
      <c r="O383">
        <v>294</v>
      </c>
      <c r="P383" t="s">
        <v>40</v>
      </c>
      <c r="Q383" t="str">
        <f>INDEX(Tratado!G:G,MATCH(GERAL!A383,Tratado!B:B,0))</f>
        <v>SUPLENTE</v>
      </c>
      <c r="R383" t="b">
        <f t="shared" si="7"/>
        <v>1</v>
      </c>
    </row>
    <row r="384" spans="1:18" x14ac:dyDescent="0.25">
      <c r="A384" t="s">
        <v>1227</v>
      </c>
      <c r="B384">
        <v>18</v>
      </c>
      <c r="C384" t="s">
        <v>1228</v>
      </c>
      <c r="D384" t="s">
        <v>18</v>
      </c>
      <c r="E384" t="s">
        <v>29</v>
      </c>
      <c r="F384" t="s">
        <v>1229</v>
      </c>
      <c r="G384">
        <v>11503172481</v>
      </c>
      <c r="H384" t="s">
        <v>21</v>
      </c>
      <c r="I384" t="s">
        <v>163</v>
      </c>
      <c r="J384" t="s">
        <v>71</v>
      </c>
      <c r="K384" t="s">
        <v>134</v>
      </c>
      <c r="L384">
        <v>384</v>
      </c>
      <c r="M384" t="s">
        <v>692</v>
      </c>
      <c r="N384">
        <v>41.2</v>
      </c>
      <c r="O384">
        <v>34</v>
      </c>
      <c r="P384" t="s">
        <v>26</v>
      </c>
      <c r="Q384" t="str">
        <f>INDEX(Tratado!G:G,MATCH(GERAL!A384,Tratado!B:B,0))</f>
        <v>SELECIONADA</v>
      </c>
      <c r="R384" t="b">
        <f t="shared" si="7"/>
        <v>1</v>
      </c>
    </row>
    <row r="385" spans="1:18" x14ac:dyDescent="0.25">
      <c r="A385" t="s">
        <v>1230</v>
      </c>
      <c r="B385">
        <v>18</v>
      </c>
      <c r="C385" t="s">
        <v>1231</v>
      </c>
      <c r="D385" t="s">
        <v>18</v>
      </c>
      <c r="E385" t="s">
        <v>29</v>
      </c>
      <c r="F385" t="s">
        <v>1232</v>
      </c>
      <c r="G385">
        <v>11588143481</v>
      </c>
      <c r="H385" t="s">
        <v>21</v>
      </c>
      <c r="I385" t="s">
        <v>22</v>
      </c>
      <c r="J385" t="s">
        <v>23</v>
      </c>
      <c r="K385" t="s">
        <v>134</v>
      </c>
      <c r="L385">
        <v>385</v>
      </c>
      <c r="M385" t="s">
        <v>692</v>
      </c>
      <c r="N385">
        <v>82.4</v>
      </c>
      <c r="O385">
        <v>295</v>
      </c>
      <c r="P385" t="s">
        <v>40</v>
      </c>
      <c r="Q385" t="str">
        <f>INDEX(Tratado!G:G,MATCH(GERAL!A385,Tratado!B:B,0))</f>
        <v>SUPLENTE</v>
      </c>
      <c r="R385" t="b">
        <f t="shared" si="7"/>
        <v>1</v>
      </c>
    </row>
    <row r="386" spans="1:18" x14ac:dyDescent="0.25">
      <c r="A386" t="s">
        <v>1233</v>
      </c>
      <c r="B386">
        <v>17.850000000000001</v>
      </c>
      <c r="C386" t="s">
        <v>1234</v>
      </c>
      <c r="D386" t="s">
        <v>18</v>
      </c>
      <c r="E386" t="s">
        <v>29</v>
      </c>
      <c r="F386" t="s">
        <v>1235</v>
      </c>
      <c r="G386">
        <v>7145579430</v>
      </c>
      <c r="H386" t="s">
        <v>21</v>
      </c>
      <c r="I386" t="s">
        <v>1236</v>
      </c>
      <c r="J386" t="s">
        <v>71</v>
      </c>
      <c r="K386" t="s">
        <v>313</v>
      </c>
      <c r="L386">
        <v>386</v>
      </c>
      <c r="M386" t="s">
        <v>692</v>
      </c>
      <c r="N386">
        <v>41.2</v>
      </c>
      <c r="O386">
        <v>35</v>
      </c>
      <c r="P386" t="s">
        <v>26</v>
      </c>
      <c r="Q386" t="str">
        <f>INDEX(Tratado!G:G,MATCH(GERAL!A386,Tratado!B:B,0))</f>
        <v>SELECIONADA</v>
      </c>
      <c r="R386" t="b">
        <f t="shared" si="7"/>
        <v>1</v>
      </c>
    </row>
    <row r="387" spans="1:18" x14ac:dyDescent="0.25">
      <c r="A387" t="s">
        <v>1237</v>
      </c>
      <c r="B387">
        <v>17.5</v>
      </c>
      <c r="C387" t="s">
        <v>1238</v>
      </c>
      <c r="D387" t="s">
        <v>18</v>
      </c>
      <c r="E387" t="s">
        <v>29</v>
      </c>
      <c r="F387" t="s">
        <v>1239</v>
      </c>
      <c r="G387">
        <v>22337937810</v>
      </c>
      <c r="H387" t="s">
        <v>21</v>
      </c>
      <c r="I387" t="s">
        <v>1240</v>
      </c>
      <c r="J387" t="s">
        <v>78</v>
      </c>
      <c r="K387" t="s">
        <v>134</v>
      </c>
      <c r="L387">
        <v>387</v>
      </c>
      <c r="M387" t="s">
        <v>692</v>
      </c>
      <c r="N387">
        <v>41.2</v>
      </c>
      <c r="O387">
        <v>24</v>
      </c>
      <c r="P387" t="s">
        <v>26</v>
      </c>
      <c r="Q387" t="str">
        <f>INDEX(Tratado!G:G,MATCH(GERAL!A387,Tratado!B:B,0))</f>
        <v>SELECIONADA</v>
      </c>
      <c r="R387" t="b">
        <f t="shared" ref="R387:R450" si="8">Q387=P387</f>
        <v>1</v>
      </c>
    </row>
    <row r="388" spans="1:18" x14ac:dyDescent="0.25">
      <c r="A388" t="s">
        <v>1241</v>
      </c>
      <c r="B388">
        <v>17.5</v>
      </c>
      <c r="C388" t="s">
        <v>1242</v>
      </c>
      <c r="D388" t="s">
        <v>18</v>
      </c>
      <c r="E388" t="s">
        <v>19</v>
      </c>
      <c r="F388" t="s">
        <v>1243</v>
      </c>
      <c r="G388">
        <v>4767957451</v>
      </c>
      <c r="H388" t="s">
        <v>21</v>
      </c>
      <c r="I388" t="s">
        <v>32</v>
      </c>
      <c r="J388" t="s">
        <v>23</v>
      </c>
      <c r="K388" t="s">
        <v>134</v>
      </c>
      <c r="L388">
        <v>388</v>
      </c>
      <c r="M388" t="s">
        <v>692</v>
      </c>
      <c r="N388">
        <v>82.4</v>
      </c>
      <c r="O388">
        <v>296</v>
      </c>
      <c r="P388" t="s">
        <v>40</v>
      </c>
      <c r="Q388" t="str">
        <f>INDEX(Tratado!G:G,MATCH(GERAL!A388,Tratado!B:B,0))</f>
        <v>SUPLENTE</v>
      </c>
      <c r="R388" t="b">
        <f t="shared" si="8"/>
        <v>1</v>
      </c>
    </row>
    <row r="389" spans="1:18" x14ac:dyDescent="0.25">
      <c r="A389" t="s">
        <v>1244</v>
      </c>
      <c r="B389">
        <v>17.5</v>
      </c>
      <c r="C389" t="s">
        <v>1245</v>
      </c>
      <c r="D389" t="s">
        <v>18</v>
      </c>
      <c r="E389" t="s">
        <v>29</v>
      </c>
      <c r="F389" t="s">
        <v>1246</v>
      </c>
      <c r="G389">
        <v>7015497425</v>
      </c>
      <c r="H389" t="s">
        <v>21</v>
      </c>
      <c r="I389" t="s">
        <v>215</v>
      </c>
      <c r="J389" t="s">
        <v>82</v>
      </c>
      <c r="K389" t="s">
        <v>134</v>
      </c>
      <c r="L389">
        <v>389</v>
      </c>
      <c r="M389" t="s">
        <v>692</v>
      </c>
      <c r="N389">
        <v>41.2</v>
      </c>
      <c r="O389">
        <v>33</v>
      </c>
      <c r="P389" t="s">
        <v>26</v>
      </c>
      <c r="Q389" t="str">
        <f>INDEX(Tratado!G:G,MATCH(GERAL!A389,Tratado!B:B,0))</f>
        <v>SELECIONADA</v>
      </c>
      <c r="R389" t="b">
        <f t="shared" si="8"/>
        <v>1</v>
      </c>
    </row>
    <row r="390" spans="1:18" x14ac:dyDescent="0.25">
      <c r="A390" t="s">
        <v>1247</v>
      </c>
      <c r="B390">
        <v>17.5</v>
      </c>
      <c r="C390" t="s">
        <v>1248</v>
      </c>
      <c r="D390" t="s">
        <v>18</v>
      </c>
      <c r="E390" t="s">
        <v>29</v>
      </c>
      <c r="F390" t="s">
        <v>1249</v>
      </c>
      <c r="G390">
        <v>9182880450</v>
      </c>
      <c r="H390" t="s">
        <v>21</v>
      </c>
      <c r="I390" t="s">
        <v>182</v>
      </c>
      <c r="J390" t="s">
        <v>82</v>
      </c>
      <c r="K390" t="s">
        <v>134</v>
      </c>
      <c r="L390">
        <v>390</v>
      </c>
      <c r="M390" t="s">
        <v>692</v>
      </c>
      <c r="N390">
        <v>41.2</v>
      </c>
      <c r="O390">
        <v>34</v>
      </c>
      <c r="P390" t="s">
        <v>26</v>
      </c>
      <c r="Q390" t="str">
        <f>INDEX(Tratado!G:G,MATCH(GERAL!A390,Tratado!B:B,0))</f>
        <v>SELECIONADA</v>
      </c>
      <c r="R390" t="b">
        <f t="shared" si="8"/>
        <v>1</v>
      </c>
    </row>
    <row r="391" spans="1:18" x14ac:dyDescent="0.25">
      <c r="A391" t="s">
        <v>1250</v>
      </c>
      <c r="B391">
        <v>17.5</v>
      </c>
      <c r="C391" t="s">
        <v>1251</v>
      </c>
      <c r="D391" t="s">
        <v>18</v>
      </c>
      <c r="E391" t="s">
        <v>29</v>
      </c>
      <c r="F391" t="s">
        <v>1252</v>
      </c>
      <c r="G391">
        <v>9503442494</v>
      </c>
      <c r="H391" t="s">
        <v>21</v>
      </c>
      <c r="I391" t="s">
        <v>58</v>
      </c>
      <c r="J391" t="s">
        <v>23</v>
      </c>
      <c r="K391" t="s">
        <v>134</v>
      </c>
      <c r="L391">
        <v>391</v>
      </c>
      <c r="M391" t="s">
        <v>692</v>
      </c>
      <c r="N391">
        <v>82.4</v>
      </c>
      <c r="O391">
        <v>297</v>
      </c>
      <c r="P391" t="s">
        <v>40</v>
      </c>
      <c r="Q391" t="str">
        <f>INDEX(Tratado!G:G,MATCH(GERAL!A391,Tratado!B:B,0))</f>
        <v>SUPLENTE</v>
      </c>
      <c r="R391" t="b">
        <f t="shared" si="8"/>
        <v>1</v>
      </c>
    </row>
    <row r="392" spans="1:18" x14ac:dyDescent="0.25">
      <c r="A392" t="s">
        <v>1253</v>
      </c>
      <c r="B392">
        <v>17.5</v>
      </c>
      <c r="C392" t="s">
        <v>1254</v>
      </c>
      <c r="D392" t="s">
        <v>18</v>
      </c>
      <c r="E392" t="s">
        <v>29</v>
      </c>
      <c r="F392" t="s">
        <v>1255</v>
      </c>
      <c r="G392">
        <v>7147809521</v>
      </c>
      <c r="H392" t="s">
        <v>21</v>
      </c>
      <c r="I392" t="s">
        <v>22</v>
      </c>
      <c r="J392" t="s">
        <v>23</v>
      </c>
      <c r="K392" t="s">
        <v>134</v>
      </c>
      <c r="L392">
        <v>392</v>
      </c>
      <c r="M392" t="s">
        <v>692</v>
      </c>
      <c r="N392">
        <v>82.4</v>
      </c>
      <c r="O392">
        <v>298</v>
      </c>
      <c r="P392" t="s">
        <v>40</v>
      </c>
      <c r="Q392" t="str">
        <f>INDEX(Tratado!G:G,MATCH(GERAL!A392,Tratado!B:B,0))</f>
        <v>SUPLENTE</v>
      </c>
      <c r="R392" t="b">
        <f t="shared" si="8"/>
        <v>1</v>
      </c>
    </row>
    <row r="393" spans="1:18" x14ac:dyDescent="0.25">
      <c r="A393" t="s">
        <v>1256</v>
      </c>
      <c r="B393">
        <v>17.399999999999999</v>
      </c>
      <c r="C393" t="s">
        <v>1257</v>
      </c>
      <c r="D393" t="s">
        <v>18</v>
      </c>
      <c r="E393" t="s">
        <v>29</v>
      </c>
      <c r="F393" t="s">
        <v>1258</v>
      </c>
      <c r="G393">
        <v>90887360491</v>
      </c>
      <c r="H393" t="s">
        <v>31</v>
      </c>
      <c r="I393" t="s">
        <v>22</v>
      </c>
      <c r="J393" t="s">
        <v>23</v>
      </c>
      <c r="K393" t="s">
        <v>33</v>
      </c>
      <c r="L393">
        <v>393</v>
      </c>
      <c r="M393" t="s">
        <v>692</v>
      </c>
      <c r="N393">
        <v>82.4</v>
      </c>
      <c r="O393">
        <v>299</v>
      </c>
      <c r="P393" t="s">
        <v>40</v>
      </c>
      <c r="Q393" t="str">
        <f>INDEX(Tratado!G:G,MATCH(GERAL!A393,Tratado!B:B,0))</f>
        <v>SUPLENTE</v>
      </c>
      <c r="R393" t="b">
        <f t="shared" si="8"/>
        <v>1</v>
      </c>
    </row>
    <row r="394" spans="1:18" x14ac:dyDescent="0.25">
      <c r="A394" t="s">
        <v>1259</v>
      </c>
      <c r="B394">
        <v>17.399999999999999</v>
      </c>
      <c r="C394" t="s">
        <v>1260</v>
      </c>
      <c r="D394" t="s">
        <v>18</v>
      </c>
      <c r="E394" t="s">
        <v>29</v>
      </c>
      <c r="F394" t="s">
        <v>1261</v>
      </c>
      <c r="G394">
        <v>981725490</v>
      </c>
      <c r="H394" t="s">
        <v>21</v>
      </c>
      <c r="I394" t="s">
        <v>1262</v>
      </c>
      <c r="J394" t="s">
        <v>71</v>
      </c>
      <c r="K394" t="s">
        <v>33</v>
      </c>
      <c r="L394">
        <v>394</v>
      </c>
      <c r="M394" t="s">
        <v>692</v>
      </c>
      <c r="N394">
        <v>41.2</v>
      </c>
      <c r="O394">
        <v>36</v>
      </c>
      <c r="P394" t="s">
        <v>26</v>
      </c>
      <c r="Q394" t="str">
        <f>INDEX(Tratado!G:G,MATCH(GERAL!A394,Tratado!B:B,0))</f>
        <v>SELECIONADA</v>
      </c>
      <c r="R394" t="b">
        <f t="shared" si="8"/>
        <v>1</v>
      </c>
    </row>
    <row r="395" spans="1:18" x14ac:dyDescent="0.25">
      <c r="A395" t="s">
        <v>1263</v>
      </c>
      <c r="B395">
        <v>17.399999999999999</v>
      </c>
      <c r="C395" t="s">
        <v>1264</v>
      </c>
      <c r="D395" t="s">
        <v>18</v>
      </c>
      <c r="E395" t="s">
        <v>29</v>
      </c>
      <c r="F395" t="s">
        <v>1265</v>
      </c>
      <c r="G395">
        <v>33986920870</v>
      </c>
      <c r="H395" t="s">
        <v>21</v>
      </c>
      <c r="I395" t="s">
        <v>22</v>
      </c>
      <c r="J395" t="s">
        <v>23</v>
      </c>
      <c r="K395" t="s">
        <v>33</v>
      </c>
      <c r="L395">
        <v>395</v>
      </c>
      <c r="M395" t="s">
        <v>692</v>
      </c>
      <c r="N395">
        <v>82.4</v>
      </c>
      <c r="O395">
        <v>300</v>
      </c>
      <c r="P395" t="s">
        <v>40</v>
      </c>
      <c r="Q395" t="str">
        <f>INDEX(Tratado!G:G,MATCH(GERAL!A395,Tratado!B:B,0))</f>
        <v>SUPLENTE</v>
      </c>
      <c r="R395" t="b">
        <f t="shared" si="8"/>
        <v>1</v>
      </c>
    </row>
    <row r="396" spans="1:18" x14ac:dyDescent="0.25">
      <c r="A396" t="s">
        <v>1266</v>
      </c>
      <c r="B396">
        <v>17.399999999999999</v>
      </c>
      <c r="C396" t="s">
        <v>1267</v>
      </c>
      <c r="D396" t="s">
        <v>18</v>
      </c>
      <c r="E396" t="s">
        <v>29</v>
      </c>
      <c r="F396" t="s">
        <v>1268</v>
      </c>
      <c r="G396">
        <v>5438869480</v>
      </c>
      <c r="H396" t="s">
        <v>21</v>
      </c>
      <c r="I396" t="s">
        <v>239</v>
      </c>
      <c r="J396" t="s">
        <v>23</v>
      </c>
      <c r="K396" t="s">
        <v>24</v>
      </c>
      <c r="L396">
        <v>396</v>
      </c>
      <c r="M396" t="s">
        <v>692</v>
      </c>
      <c r="N396">
        <v>82.4</v>
      </c>
      <c r="O396">
        <v>301</v>
      </c>
      <c r="P396" t="s">
        <v>40</v>
      </c>
      <c r="Q396" t="str">
        <f>INDEX(Tratado!G:G,MATCH(GERAL!A396,Tratado!B:B,0))</f>
        <v>SUPLENTE</v>
      </c>
      <c r="R396" t="b">
        <f t="shared" si="8"/>
        <v>1</v>
      </c>
    </row>
    <row r="397" spans="1:18" x14ac:dyDescent="0.25">
      <c r="A397" t="s">
        <v>1269</v>
      </c>
      <c r="B397">
        <v>17.399999999999999</v>
      </c>
      <c r="C397" t="s">
        <v>1270</v>
      </c>
      <c r="D397" t="s">
        <v>18</v>
      </c>
      <c r="E397" t="s">
        <v>29</v>
      </c>
      <c r="F397" t="s">
        <v>1271</v>
      </c>
      <c r="G397">
        <v>6470949401</v>
      </c>
      <c r="H397" t="s">
        <v>31</v>
      </c>
      <c r="I397" t="s">
        <v>22</v>
      </c>
      <c r="J397" t="s">
        <v>23</v>
      </c>
      <c r="K397" t="s">
        <v>33</v>
      </c>
      <c r="L397">
        <v>397</v>
      </c>
      <c r="M397" t="s">
        <v>692</v>
      </c>
      <c r="N397">
        <v>82.4</v>
      </c>
      <c r="O397">
        <v>302</v>
      </c>
      <c r="P397" t="s">
        <v>40</v>
      </c>
      <c r="Q397" t="str">
        <f>INDEX(Tratado!G:G,MATCH(GERAL!A397,Tratado!B:B,0))</f>
        <v>SUPLENTE</v>
      </c>
      <c r="R397" t="b">
        <f t="shared" si="8"/>
        <v>1</v>
      </c>
    </row>
    <row r="398" spans="1:18" x14ac:dyDescent="0.25">
      <c r="A398" t="s">
        <v>1272</v>
      </c>
      <c r="B398">
        <v>17.399999999999999</v>
      </c>
      <c r="C398" t="s">
        <v>1273</v>
      </c>
      <c r="D398" t="s">
        <v>18</v>
      </c>
      <c r="E398" t="s">
        <v>19</v>
      </c>
      <c r="F398" t="s">
        <v>1274</v>
      </c>
      <c r="G398">
        <v>2604139413</v>
      </c>
      <c r="H398" t="s">
        <v>21</v>
      </c>
      <c r="I398" t="s">
        <v>263</v>
      </c>
      <c r="J398" t="s">
        <v>23</v>
      </c>
      <c r="K398" t="s">
        <v>33</v>
      </c>
      <c r="L398">
        <v>398</v>
      </c>
      <c r="M398" t="s">
        <v>692</v>
      </c>
      <c r="N398">
        <v>82.4</v>
      </c>
      <c r="O398">
        <v>303</v>
      </c>
      <c r="P398" t="s">
        <v>40</v>
      </c>
      <c r="Q398" t="str">
        <f>INDEX(Tratado!G:G,MATCH(GERAL!A398,Tratado!B:B,0))</f>
        <v>SUPLENTE</v>
      </c>
      <c r="R398" t="b">
        <f t="shared" si="8"/>
        <v>1</v>
      </c>
    </row>
    <row r="399" spans="1:18" x14ac:dyDescent="0.25">
      <c r="A399" t="s">
        <v>1275</v>
      </c>
      <c r="B399">
        <v>17.399999999999999</v>
      </c>
      <c r="C399" t="s">
        <v>1276</v>
      </c>
      <c r="D399" t="s">
        <v>18</v>
      </c>
      <c r="E399" t="s">
        <v>29</v>
      </c>
      <c r="F399" t="s">
        <v>1277</v>
      </c>
      <c r="G399">
        <v>10184063442</v>
      </c>
      <c r="H399" t="s">
        <v>21</v>
      </c>
      <c r="I399" t="s">
        <v>163</v>
      </c>
      <c r="J399" t="s">
        <v>71</v>
      </c>
      <c r="K399" t="s">
        <v>24</v>
      </c>
      <c r="L399">
        <v>399</v>
      </c>
      <c r="M399" t="s">
        <v>692</v>
      </c>
      <c r="N399">
        <v>41.2</v>
      </c>
      <c r="O399">
        <v>37</v>
      </c>
      <c r="P399" t="s">
        <v>26</v>
      </c>
      <c r="Q399" t="str">
        <f>INDEX(Tratado!G:G,MATCH(GERAL!A399,Tratado!B:B,0))</f>
        <v>SELECIONADA</v>
      </c>
      <c r="R399" t="b">
        <f t="shared" si="8"/>
        <v>1</v>
      </c>
    </row>
    <row r="400" spans="1:18" x14ac:dyDescent="0.25">
      <c r="A400" t="s">
        <v>1278</v>
      </c>
      <c r="B400">
        <v>17.399999999999999</v>
      </c>
      <c r="C400" t="s">
        <v>1279</v>
      </c>
      <c r="D400" t="s">
        <v>18</v>
      </c>
      <c r="E400" t="s">
        <v>29</v>
      </c>
      <c r="F400" t="s">
        <v>1280</v>
      </c>
      <c r="G400">
        <v>9106713467</v>
      </c>
      <c r="H400" t="s">
        <v>31</v>
      </c>
      <c r="I400" t="s">
        <v>22</v>
      </c>
      <c r="J400" t="s">
        <v>23</v>
      </c>
      <c r="K400" t="s">
        <v>33</v>
      </c>
      <c r="L400">
        <v>400</v>
      </c>
      <c r="M400" t="s">
        <v>692</v>
      </c>
      <c r="N400">
        <v>82.4</v>
      </c>
      <c r="O400">
        <v>304</v>
      </c>
      <c r="P400" t="s">
        <v>40</v>
      </c>
      <c r="Q400" t="str">
        <f>INDEX(Tratado!G:G,MATCH(GERAL!A400,Tratado!B:B,0))</f>
        <v>SUPLENTE</v>
      </c>
      <c r="R400" t="b">
        <f t="shared" si="8"/>
        <v>1</v>
      </c>
    </row>
    <row r="401" spans="1:18" x14ac:dyDescent="0.25">
      <c r="A401" t="s">
        <v>1281</v>
      </c>
      <c r="B401">
        <v>17.399999999999999</v>
      </c>
      <c r="C401" t="s">
        <v>1282</v>
      </c>
      <c r="D401" t="s">
        <v>18</v>
      </c>
      <c r="E401" t="s">
        <v>29</v>
      </c>
      <c r="F401" t="s">
        <v>1283</v>
      </c>
      <c r="G401">
        <v>10631744495</v>
      </c>
      <c r="H401" t="s">
        <v>31</v>
      </c>
      <c r="I401" t="s">
        <v>22</v>
      </c>
      <c r="J401" t="s">
        <v>23</v>
      </c>
      <c r="K401" t="s">
        <v>24</v>
      </c>
      <c r="L401">
        <v>401</v>
      </c>
      <c r="M401" t="s">
        <v>692</v>
      </c>
      <c r="N401">
        <v>82.4</v>
      </c>
      <c r="O401">
        <v>305</v>
      </c>
      <c r="P401" t="s">
        <v>40</v>
      </c>
      <c r="Q401" t="str">
        <f>INDEX(Tratado!G:G,MATCH(GERAL!A401,Tratado!B:B,0))</f>
        <v>SUPLENTE</v>
      </c>
      <c r="R401" t="b">
        <f t="shared" si="8"/>
        <v>1</v>
      </c>
    </row>
    <row r="402" spans="1:18" x14ac:dyDescent="0.25">
      <c r="A402" t="s">
        <v>1284</v>
      </c>
      <c r="B402">
        <v>17.399999999999999</v>
      </c>
      <c r="C402" t="s">
        <v>1285</v>
      </c>
      <c r="D402" t="s">
        <v>18</v>
      </c>
      <c r="E402" t="s">
        <v>29</v>
      </c>
      <c r="F402" t="s">
        <v>1286</v>
      </c>
      <c r="G402">
        <v>2071520475</v>
      </c>
      <c r="H402" t="s">
        <v>21</v>
      </c>
      <c r="I402" t="s">
        <v>263</v>
      </c>
      <c r="J402" t="s">
        <v>23</v>
      </c>
      <c r="K402" t="s">
        <v>24</v>
      </c>
      <c r="L402">
        <v>402</v>
      </c>
      <c r="M402" t="s">
        <v>692</v>
      </c>
      <c r="N402">
        <v>82.4</v>
      </c>
      <c r="O402">
        <v>306</v>
      </c>
      <c r="P402" t="s">
        <v>40</v>
      </c>
      <c r="Q402" t="str">
        <f>INDEX(Tratado!G:G,MATCH(GERAL!A402,Tratado!B:B,0))</f>
        <v>SUPLENTE</v>
      </c>
      <c r="R402" t="b">
        <f t="shared" si="8"/>
        <v>1</v>
      </c>
    </row>
    <row r="403" spans="1:18" x14ac:dyDescent="0.25">
      <c r="A403" t="s">
        <v>1287</v>
      </c>
      <c r="B403">
        <v>17.399999999999999</v>
      </c>
      <c r="C403" t="s">
        <v>1288</v>
      </c>
      <c r="D403" t="s">
        <v>18</v>
      </c>
      <c r="E403" t="s">
        <v>29</v>
      </c>
      <c r="F403" t="s">
        <v>1289</v>
      </c>
      <c r="G403">
        <v>1618366408</v>
      </c>
      <c r="H403" t="s">
        <v>21</v>
      </c>
      <c r="I403" t="s">
        <v>263</v>
      </c>
      <c r="J403" t="s">
        <v>23</v>
      </c>
      <c r="K403" t="s">
        <v>24</v>
      </c>
      <c r="L403">
        <v>403</v>
      </c>
      <c r="M403" t="s">
        <v>692</v>
      </c>
      <c r="N403">
        <v>82.4</v>
      </c>
      <c r="O403">
        <v>307</v>
      </c>
      <c r="P403" t="s">
        <v>40</v>
      </c>
      <c r="Q403" t="str">
        <f>INDEX(Tratado!G:G,MATCH(GERAL!A403,Tratado!B:B,0))</f>
        <v>SUPLENTE</v>
      </c>
      <c r="R403" t="b">
        <f t="shared" si="8"/>
        <v>1</v>
      </c>
    </row>
    <row r="404" spans="1:18" x14ac:dyDescent="0.25">
      <c r="A404" t="s">
        <v>1290</v>
      </c>
      <c r="B404">
        <v>17.399999999999999</v>
      </c>
      <c r="C404" t="s">
        <v>1291</v>
      </c>
      <c r="D404" t="s">
        <v>18</v>
      </c>
      <c r="E404" t="s">
        <v>29</v>
      </c>
      <c r="F404" t="s">
        <v>1292</v>
      </c>
      <c r="G404">
        <v>9801168480</v>
      </c>
      <c r="H404" t="s">
        <v>31</v>
      </c>
      <c r="I404" t="s">
        <v>58</v>
      </c>
      <c r="J404" t="s">
        <v>23</v>
      </c>
      <c r="K404" t="s">
        <v>24</v>
      </c>
      <c r="L404">
        <v>404</v>
      </c>
      <c r="M404" t="s">
        <v>692</v>
      </c>
      <c r="N404">
        <v>82.4</v>
      </c>
      <c r="O404">
        <v>308</v>
      </c>
      <c r="P404" t="s">
        <v>40</v>
      </c>
      <c r="Q404" t="str">
        <f>INDEX(Tratado!G:G,MATCH(GERAL!A404,Tratado!B:B,0))</f>
        <v>SUPLENTE</v>
      </c>
      <c r="R404" t="b">
        <f t="shared" si="8"/>
        <v>1</v>
      </c>
    </row>
    <row r="405" spans="1:18" x14ac:dyDescent="0.25">
      <c r="A405" t="s">
        <v>1293</v>
      </c>
      <c r="B405">
        <v>17.399999999999999</v>
      </c>
      <c r="C405" t="s">
        <v>1294</v>
      </c>
      <c r="D405" t="s">
        <v>18</v>
      </c>
      <c r="E405" t="s">
        <v>19</v>
      </c>
      <c r="F405" t="s">
        <v>1295</v>
      </c>
      <c r="G405">
        <v>11274457408</v>
      </c>
      <c r="H405" t="s">
        <v>21</v>
      </c>
      <c r="I405" t="s">
        <v>239</v>
      </c>
      <c r="J405" t="s">
        <v>23</v>
      </c>
      <c r="K405" t="s">
        <v>24</v>
      </c>
      <c r="L405">
        <v>405</v>
      </c>
      <c r="M405" t="s">
        <v>692</v>
      </c>
      <c r="N405">
        <v>82.4</v>
      </c>
      <c r="O405">
        <v>309</v>
      </c>
      <c r="P405" t="s">
        <v>40</v>
      </c>
      <c r="Q405" t="str">
        <f>INDEX(Tratado!G:G,MATCH(GERAL!A405,Tratado!B:B,0))</f>
        <v>SUPLENTE</v>
      </c>
      <c r="R405" t="b">
        <f t="shared" si="8"/>
        <v>1</v>
      </c>
    </row>
    <row r="406" spans="1:18" x14ac:dyDescent="0.25">
      <c r="A406" t="s">
        <v>1296</v>
      </c>
      <c r="B406">
        <v>17.399999999999999</v>
      </c>
      <c r="C406" t="s">
        <v>1297</v>
      </c>
      <c r="D406" t="s">
        <v>18</v>
      </c>
      <c r="E406" t="s">
        <v>29</v>
      </c>
      <c r="F406" t="s">
        <v>1298</v>
      </c>
      <c r="G406">
        <v>11617436429</v>
      </c>
      <c r="H406" t="s">
        <v>21</v>
      </c>
      <c r="I406" t="s">
        <v>163</v>
      </c>
      <c r="J406" t="s">
        <v>71</v>
      </c>
      <c r="K406" t="s">
        <v>24</v>
      </c>
      <c r="L406">
        <v>406</v>
      </c>
      <c r="M406" t="s">
        <v>692</v>
      </c>
      <c r="N406">
        <v>41.2</v>
      </c>
      <c r="O406">
        <v>38</v>
      </c>
      <c r="P406" t="s">
        <v>26</v>
      </c>
      <c r="Q406" t="str">
        <f>INDEX(Tratado!G:G,MATCH(GERAL!A406,Tratado!B:B,0))</f>
        <v>SELECIONADA</v>
      </c>
      <c r="R406" t="b">
        <f t="shared" si="8"/>
        <v>1</v>
      </c>
    </row>
    <row r="407" spans="1:18" x14ac:dyDescent="0.25">
      <c r="A407" t="s">
        <v>1299</v>
      </c>
      <c r="B407">
        <v>17.25</v>
      </c>
      <c r="C407" t="s">
        <v>1300</v>
      </c>
      <c r="D407" t="s">
        <v>18</v>
      </c>
      <c r="E407" t="s">
        <v>29</v>
      </c>
      <c r="F407" t="s">
        <v>1301</v>
      </c>
      <c r="G407">
        <v>21169349404</v>
      </c>
      <c r="H407" t="s">
        <v>21</v>
      </c>
      <c r="I407" t="s">
        <v>1302</v>
      </c>
      <c r="J407" t="s">
        <v>71</v>
      </c>
      <c r="K407" t="s">
        <v>150</v>
      </c>
      <c r="L407">
        <v>407</v>
      </c>
      <c r="M407" t="s">
        <v>692</v>
      </c>
      <c r="N407">
        <v>41.2</v>
      </c>
      <c r="O407">
        <v>39</v>
      </c>
      <c r="P407" t="s">
        <v>26</v>
      </c>
      <c r="Q407" t="str">
        <f>INDEX(Tratado!G:G,MATCH(GERAL!A407,Tratado!B:B,0))</f>
        <v>SELECIONADA</v>
      </c>
      <c r="R407" t="b">
        <f t="shared" si="8"/>
        <v>1</v>
      </c>
    </row>
    <row r="408" spans="1:18" x14ac:dyDescent="0.25">
      <c r="A408" t="s">
        <v>1303</v>
      </c>
      <c r="B408">
        <v>17.25</v>
      </c>
      <c r="C408" t="s">
        <v>1304</v>
      </c>
      <c r="D408" t="s">
        <v>18</v>
      </c>
      <c r="E408" t="s">
        <v>29</v>
      </c>
      <c r="F408" t="s">
        <v>1305</v>
      </c>
      <c r="G408">
        <v>2029299499</v>
      </c>
      <c r="H408" t="s">
        <v>31</v>
      </c>
      <c r="I408" t="s">
        <v>1302</v>
      </c>
      <c r="J408" t="s">
        <v>71</v>
      </c>
      <c r="K408" t="s">
        <v>150</v>
      </c>
      <c r="L408">
        <v>408</v>
      </c>
      <c r="M408" t="s">
        <v>692</v>
      </c>
      <c r="N408">
        <v>41.2</v>
      </c>
      <c r="O408">
        <v>40</v>
      </c>
      <c r="P408" t="s">
        <v>26</v>
      </c>
      <c r="Q408" t="str">
        <f>INDEX(Tratado!G:G,MATCH(GERAL!A408,Tratado!B:B,0))</f>
        <v>SELECIONADA</v>
      </c>
      <c r="R408" t="b">
        <f t="shared" si="8"/>
        <v>1</v>
      </c>
    </row>
    <row r="409" spans="1:18" x14ac:dyDescent="0.25">
      <c r="A409" t="s">
        <v>1306</v>
      </c>
      <c r="B409">
        <v>17</v>
      </c>
      <c r="C409" t="s">
        <v>1307</v>
      </c>
      <c r="D409" t="s">
        <v>18</v>
      </c>
      <c r="E409" t="s">
        <v>29</v>
      </c>
      <c r="F409" t="s">
        <v>1308</v>
      </c>
      <c r="G409">
        <v>51400294487</v>
      </c>
      <c r="H409" t="s">
        <v>21</v>
      </c>
      <c r="I409" t="s">
        <v>22</v>
      </c>
      <c r="J409" t="s">
        <v>23</v>
      </c>
      <c r="K409" t="s">
        <v>134</v>
      </c>
      <c r="L409">
        <v>409</v>
      </c>
      <c r="M409" t="s">
        <v>692</v>
      </c>
      <c r="N409">
        <v>82.4</v>
      </c>
      <c r="O409">
        <v>310</v>
      </c>
      <c r="P409" t="s">
        <v>40</v>
      </c>
      <c r="Q409" t="str">
        <f>INDEX(Tratado!G:G,MATCH(GERAL!A409,Tratado!B:B,0))</f>
        <v>SUPLENTE</v>
      </c>
      <c r="R409" t="b">
        <f t="shared" si="8"/>
        <v>1</v>
      </c>
    </row>
    <row r="410" spans="1:18" x14ac:dyDescent="0.25">
      <c r="A410" t="s">
        <v>1309</v>
      </c>
      <c r="B410">
        <v>17</v>
      </c>
      <c r="C410" t="s">
        <v>1310</v>
      </c>
      <c r="D410" t="s">
        <v>18</v>
      </c>
      <c r="E410" t="s">
        <v>29</v>
      </c>
      <c r="F410" t="s">
        <v>1311</v>
      </c>
      <c r="G410">
        <v>783968400</v>
      </c>
      <c r="H410" t="s">
        <v>21</v>
      </c>
      <c r="I410" t="s">
        <v>22</v>
      </c>
      <c r="J410" t="s">
        <v>23</v>
      </c>
      <c r="K410" t="s">
        <v>134</v>
      </c>
      <c r="L410">
        <v>410</v>
      </c>
      <c r="M410" t="s">
        <v>692</v>
      </c>
      <c r="N410">
        <v>82.4</v>
      </c>
      <c r="O410">
        <v>311</v>
      </c>
      <c r="P410" t="s">
        <v>40</v>
      </c>
      <c r="Q410" t="str">
        <f>INDEX(Tratado!G:G,MATCH(GERAL!A410,Tratado!B:B,0))</f>
        <v>SUPLENTE</v>
      </c>
      <c r="R410" t="b">
        <f t="shared" si="8"/>
        <v>1</v>
      </c>
    </row>
    <row r="411" spans="1:18" x14ac:dyDescent="0.25">
      <c r="A411" t="s">
        <v>1312</v>
      </c>
      <c r="B411">
        <v>17</v>
      </c>
      <c r="C411" t="s">
        <v>1313</v>
      </c>
      <c r="D411" t="s">
        <v>18</v>
      </c>
      <c r="E411" t="s">
        <v>29</v>
      </c>
      <c r="F411" t="s">
        <v>1314</v>
      </c>
      <c r="G411">
        <v>1050254457</v>
      </c>
      <c r="H411" t="s">
        <v>21</v>
      </c>
      <c r="I411" t="s">
        <v>22</v>
      </c>
      <c r="J411" t="s">
        <v>23</v>
      </c>
      <c r="K411" t="s">
        <v>134</v>
      </c>
      <c r="L411">
        <v>411</v>
      </c>
      <c r="M411" t="s">
        <v>692</v>
      </c>
      <c r="N411">
        <v>82.4</v>
      </c>
      <c r="O411">
        <v>312</v>
      </c>
      <c r="P411" t="s">
        <v>40</v>
      </c>
      <c r="Q411" t="str">
        <f>INDEX(Tratado!G:G,MATCH(GERAL!A411,Tratado!B:B,0))</f>
        <v>SUPLENTE</v>
      </c>
      <c r="R411" t="b">
        <f t="shared" si="8"/>
        <v>1</v>
      </c>
    </row>
    <row r="412" spans="1:18" x14ac:dyDescent="0.25">
      <c r="A412" t="s">
        <v>1315</v>
      </c>
      <c r="B412">
        <v>17</v>
      </c>
      <c r="C412" t="s">
        <v>1316</v>
      </c>
      <c r="D412" t="s">
        <v>18</v>
      </c>
      <c r="E412" t="s">
        <v>29</v>
      </c>
      <c r="F412" t="s">
        <v>1317</v>
      </c>
      <c r="G412">
        <v>5719123466</v>
      </c>
      <c r="H412" t="s">
        <v>21</v>
      </c>
      <c r="I412" t="s">
        <v>118</v>
      </c>
      <c r="J412" t="s">
        <v>78</v>
      </c>
      <c r="K412" t="s">
        <v>134</v>
      </c>
      <c r="L412">
        <v>412</v>
      </c>
      <c r="M412" t="s">
        <v>692</v>
      </c>
      <c r="N412">
        <v>41.2</v>
      </c>
      <c r="O412">
        <v>25</v>
      </c>
      <c r="P412" t="s">
        <v>26</v>
      </c>
      <c r="Q412" t="str">
        <f>INDEX(Tratado!G:G,MATCH(GERAL!A412,Tratado!B:B,0))</f>
        <v>SELECIONADA</v>
      </c>
      <c r="R412" t="b">
        <f t="shared" si="8"/>
        <v>1</v>
      </c>
    </row>
    <row r="413" spans="1:18" x14ac:dyDescent="0.25">
      <c r="A413" t="s">
        <v>1318</v>
      </c>
      <c r="B413">
        <v>17</v>
      </c>
      <c r="C413" t="s">
        <v>1319</v>
      </c>
      <c r="D413" t="s">
        <v>18</v>
      </c>
      <c r="E413" t="s">
        <v>29</v>
      </c>
      <c r="F413" t="s">
        <v>1320</v>
      </c>
      <c r="G413">
        <v>7451639479</v>
      </c>
      <c r="H413" t="s">
        <v>21</v>
      </c>
      <c r="I413" t="s">
        <v>22</v>
      </c>
      <c r="J413" t="s">
        <v>23</v>
      </c>
      <c r="K413" t="s">
        <v>134</v>
      </c>
      <c r="L413">
        <v>413</v>
      </c>
      <c r="M413" t="s">
        <v>692</v>
      </c>
      <c r="N413">
        <v>82.4</v>
      </c>
      <c r="O413">
        <v>313</v>
      </c>
      <c r="P413" t="s">
        <v>40</v>
      </c>
      <c r="Q413" t="str">
        <f>INDEX(Tratado!G:G,MATCH(GERAL!A413,Tratado!B:B,0))</f>
        <v>SUPLENTE</v>
      </c>
      <c r="R413" t="b">
        <f t="shared" si="8"/>
        <v>1</v>
      </c>
    </row>
    <row r="414" spans="1:18" x14ac:dyDescent="0.25">
      <c r="A414" t="s">
        <v>1321</v>
      </c>
      <c r="B414">
        <v>16.86</v>
      </c>
      <c r="C414" t="s">
        <v>1322</v>
      </c>
      <c r="D414" t="s">
        <v>18</v>
      </c>
      <c r="E414" t="s">
        <v>29</v>
      </c>
      <c r="F414" t="s">
        <v>1323</v>
      </c>
      <c r="G414">
        <v>12598657462</v>
      </c>
      <c r="H414" t="s">
        <v>21</v>
      </c>
      <c r="I414" t="s">
        <v>263</v>
      </c>
      <c r="J414" t="s">
        <v>23</v>
      </c>
      <c r="K414" t="s">
        <v>24</v>
      </c>
      <c r="L414">
        <v>414</v>
      </c>
      <c r="M414" t="s">
        <v>692</v>
      </c>
      <c r="N414">
        <v>82.4</v>
      </c>
      <c r="O414">
        <v>314</v>
      </c>
      <c r="P414" t="s">
        <v>40</v>
      </c>
      <c r="Q414" t="str">
        <f>INDEX(Tratado!G:G,MATCH(GERAL!A414,Tratado!B:B,0))</f>
        <v>SUPLENTE</v>
      </c>
      <c r="R414" t="b">
        <f t="shared" si="8"/>
        <v>1</v>
      </c>
    </row>
    <row r="415" spans="1:18" x14ac:dyDescent="0.25">
      <c r="A415" t="s">
        <v>1324</v>
      </c>
      <c r="B415">
        <v>16.8</v>
      </c>
      <c r="C415" t="s">
        <v>1325</v>
      </c>
      <c r="D415" t="s">
        <v>18</v>
      </c>
      <c r="E415" t="s">
        <v>29</v>
      </c>
      <c r="F415" t="s">
        <v>1326</v>
      </c>
      <c r="G415">
        <v>84734272468</v>
      </c>
      <c r="H415" t="s">
        <v>31</v>
      </c>
      <c r="I415" t="s">
        <v>32</v>
      </c>
      <c r="J415" t="s">
        <v>23</v>
      </c>
      <c r="K415" t="s">
        <v>33</v>
      </c>
      <c r="L415">
        <v>415</v>
      </c>
      <c r="M415" t="s">
        <v>692</v>
      </c>
      <c r="N415">
        <v>82.4</v>
      </c>
      <c r="O415">
        <v>315</v>
      </c>
      <c r="P415" t="s">
        <v>40</v>
      </c>
      <c r="Q415" t="str">
        <f>INDEX(Tratado!G:G,MATCH(GERAL!A415,Tratado!B:B,0))</f>
        <v>SUPLENTE</v>
      </c>
      <c r="R415" t="b">
        <f t="shared" si="8"/>
        <v>1</v>
      </c>
    </row>
    <row r="416" spans="1:18" x14ac:dyDescent="0.25">
      <c r="A416" t="s">
        <v>1327</v>
      </c>
      <c r="B416">
        <v>16.8</v>
      </c>
      <c r="C416" t="s">
        <v>1328</v>
      </c>
      <c r="D416" t="s">
        <v>18</v>
      </c>
      <c r="E416" t="s">
        <v>29</v>
      </c>
      <c r="F416" t="s">
        <v>1329</v>
      </c>
      <c r="G416">
        <v>70702861472</v>
      </c>
      <c r="H416" t="s">
        <v>31</v>
      </c>
      <c r="I416" t="s">
        <v>58</v>
      </c>
      <c r="J416" t="s">
        <v>23</v>
      </c>
      <c r="K416" t="s">
        <v>33</v>
      </c>
      <c r="L416">
        <v>416</v>
      </c>
      <c r="M416" t="s">
        <v>692</v>
      </c>
      <c r="N416">
        <v>82.4</v>
      </c>
      <c r="O416">
        <v>316</v>
      </c>
      <c r="P416" t="s">
        <v>40</v>
      </c>
      <c r="Q416" t="str">
        <f>INDEX(Tratado!G:G,MATCH(GERAL!A416,Tratado!B:B,0))</f>
        <v>SUPLENTE</v>
      </c>
      <c r="R416" t="b">
        <f t="shared" si="8"/>
        <v>1</v>
      </c>
    </row>
    <row r="417" spans="1:18" x14ac:dyDescent="0.25">
      <c r="A417" t="s">
        <v>1330</v>
      </c>
      <c r="B417">
        <v>16.8</v>
      </c>
      <c r="C417" t="s">
        <v>1331</v>
      </c>
      <c r="D417" t="s">
        <v>18</v>
      </c>
      <c r="E417" t="s">
        <v>19</v>
      </c>
      <c r="F417" t="s">
        <v>1332</v>
      </c>
      <c r="G417">
        <v>86229931400</v>
      </c>
      <c r="H417" t="s">
        <v>31</v>
      </c>
      <c r="I417" t="s">
        <v>118</v>
      </c>
      <c r="J417" t="s">
        <v>78</v>
      </c>
      <c r="K417" t="s">
        <v>33</v>
      </c>
      <c r="L417">
        <v>417</v>
      </c>
      <c r="M417" t="s">
        <v>692</v>
      </c>
      <c r="N417">
        <v>41.2</v>
      </c>
      <c r="O417">
        <v>26</v>
      </c>
      <c r="P417" t="s">
        <v>26</v>
      </c>
      <c r="Q417" t="str">
        <f>INDEX(Tratado!G:G,MATCH(GERAL!A417,Tratado!B:B,0))</f>
        <v>SELECIONADA</v>
      </c>
      <c r="R417" t="b">
        <f t="shared" si="8"/>
        <v>1</v>
      </c>
    </row>
    <row r="418" spans="1:18" x14ac:dyDescent="0.25">
      <c r="A418" t="s">
        <v>1333</v>
      </c>
      <c r="B418">
        <v>16.8</v>
      </c>
      <c r="C418" t="s">
        <v>1334</v>
      </c>
      <c r="D418" t="s">
        <v>18</v>
      </c>
      <c r="E418" t="s">
        <v>29</v>
      </c>
      <c r="F418" t="s">
        <v>1335</v>
      </c>
      <c r="G418">
        <v>89663128453</v>
      </c>
      <c r="H418" t="s">
        <v>31</v>
      </c>
      <c r="I418" t="s">
        <v>696</v>
      </c>
      <c r="J418" t="s">
        <v>82</v>
      </c>
      <c r="K418" t="s">
        <v>33</v>
      </c>
      <c r="L418">
        <v>418</v>
      </c>
      <c r="M418" t="s">
        <v>692</v>
      </c>
      <c r="N418">
        <v>41.2</v>
      </c>
      <c r="O418">
        <v>35</v>
      </c>
      <c r="P418" t="s">
        <v>26</v>
      </c>
      <c r="Q418" t="str">
        <f>INDEX(Tratado!G:G,MATCH(GERAL!A418,Tratado!B:B,0))</f>
        <v>SELECIONADA</v>
      </c>
      <c r="R418" t="b">
        <f t="shared" si="8"/>
        <v>1</v>
      </c>
    </row>
    <row r="419" spans="1:18" x14ac:dyDescent="0.25">
      <c r="A419" t="s">
        <v>1336</v>
      </c>
      <c r="B419">
        <v>16.8</v>
      </c>
      <c r="C419" t="s">
        <v>1337</v>
      </c>
      <c r="D419" t="s">
        <v>18</v>
      </c>
      <c r="E419" t="s">
        <v>29</v>
      </c>
      <c r="F419" t="s">
        <v>1338</v>
      </c>
      <c r="G419">
        <v>4922155457</v>
      </c>
      <c r="H419" t="s">
        <v>31</v>
      </c>
      <c r="I419" t="s">
        <v>1339</v>
      </c>
      <c r="J419" t="s">
        <v>71</v>
      </c>
      <c r="K419" t="s">
        <v>33</v>
      </c>
      <c r="L419">
        <v>419</v>
      </c>
      <c r="M419" t="s">
        <v>692</v>
      </c>
      <c r="N419">
        <v>41.2</v>
      </c>
      <c r="O419">
        <v>41</v>
      </c>
      <c r="P419" t="s">
        <v>26</v>
      </c>
      <c r="Q419" t="str">
        <f>INDEX(Tratado!G:G,MATCH(GERAL!A419,Tratado!B:B,0))</f>
        <v>SELECIONADA</v>
      </c>
      <c r="R419" t="b">
        <f t="shared" si="8"/>
        <v>1</v>
      </c>
    </row>
    <row r="420" spans="1:18" x14ac:dyDescent="0.25">
      <c r="A420" t="s">
        <v>1340</v>
      </c>
      <c r="B420">
        <v>16.8</v>
      </c>
      <c r="C420" t="s">
        <v>1341</v>
      </c>
      <c r="D420" t="s">
        <v>18</v>
      </c>
      <c r="E420" t="s">
        <v>19</v>
      </c>
      <c r="F420" t="s">
        <v>1342</v>
      </c>
      <c r="G420">
        <v>3049733438</v>
      </c>
      <c r="H420" t="s">
        <v>31</v>
      </c>
      <c r="I420" t="s">
        <v>22</v>
      </c>
      <c r="J420" t="s">
        <v>23</v>
      </c>
      <c r="K420" t="s">
        <v>33</v>
      </c>
      <c r="L420">
        <v>420</v>
      </c>
      <c r="M420" t="s">
        <v>692</v>
      </c>
      <c r="N420">
        <v>82.4</v>
      </c>
      <c r="O420">
        <v>317</v>
      </c>
      <c r="P420" t="s">
        <v>40</v>
      </c>
      <c r="Q420" t="str">
        <f>INDEX(Tratado!G:G,MATCH(GERAL!A420,Tratado!B:B,0))</f>
        <v>SUPLENTE</v>
      </c>
      <c r="R420" t="b">
        <f t="shared" si="8"/>
        <v>1</v>
      </c>
    </row>
    <row r="421" spans="1:18" x14ac:dyDescent="0.25">
      <c r="A421" t="s">
        <v>1343</v>
      </c>
      <c r="B421">
        <v>16.8</v>
      </c>
      <c r="C421" t="s">
        <v>1344</v>
      </c>
      <c r="D421" t="s">
        <v>18</v>
      </c>
      <c r="E421" t="s">
        <v>29</v>
      </c>
      <c r="F421" t="s">
        <v>1345</v>
      </c>
      <c r="G421">
        <v>6698971405</v>
      </c>
      <c r="H421" t="s">
        <v>21</v>
      </c>
      <c r="I421" t="s">
        <v>22</v>
      </c>
      <c r="J421" t="s">
        <v>23</v>
      </c>
      <c r="K421" t="s">
        <v>33</v>
      </c>
      <c r="L421">
        <v>421</v>
      </c>
      <c r="M421" t="s">
        <v>692</v>
      </c>
      <c r="N421">
        <v>82.4</v>
      </c>
      <c r="O421">
        <v>318</v>
      </c>
      <c r="P421" t="s">
        <v>40</v>
      </c>
      <c r="Q421" t="str">
        <f>INDEX(Tratado!G:G,MATCH(GERAL!A421,Tratado!B:B,0))</f>
        <v>SUPLENTE</v>
      </c>
      <c r="R421" t="b">
        <f t="shared" si="8"/>
        <v>1</v>
      </c>
    </row>
    <row r="422" spans="1:18" x14ac:dyDescent="0.25">
      <c r="A422" t="s">
        <v>1346</v>
      </c>
      <c r="B422">
        <v>16.8</v>
      </c>
      <c r="C422" t="s">
        <v>1347</v>
      </c>
      <c r="D422" t="s">
        <v>18</v>
      </c>
      <c r="E422" t="s">
        <v>29</v>
      </c>
      <c r="F422" t="s">
        <v>1348</v>
      </c>
      <c r="G422">
        <v>83375902468</v>
      </c>
      <c r="H422" t="s">
        <v>21</v>
      </c>
      <c r="I422" t="s">
        <v>239</v>
      </c>
      <c r="J422" t="s">
        <v>23</v>
      </c>
      <c r="K422" t="s">
        <v>24</v>
      </c>
      <c r="L422">
        <v>422</v>
      </c>
      <c r="M422" t="s">
        <v>692</v>
      </c>
      <c r="N422">
        <v>82.4</v>
      </c>
      <c r="O422">
        <v>319</v>
      </c>
      <c r="P422" t="s">
        <v>40</v>
      </c>
      <c r="Q422" t="str">
        <f>INDEX(Tratado!G:G,MATCH(GERAL!A422,Tratado!B:B,0))</f>
        <v>SUPLENTE</v>
      </c>
      <c r="R422" t="b">
        <f t="shared" si="8"/>
        <v>1</v>
      </c>
    </row>
    <row r="423" spans="1:18" x14ac:dyDescent="0.25">
      <c r="A423" t="s">
        <v>1349</v>
      </c>
      <c r="B423">
        <v>16.8</v>
      </c>
      <c r="C423" t="s">
        <v>1350</v>
      </c>
      <c r="D423" t="s">
        <v>18</v>
      </c>
      <c r="E423" t="s">
        <v>29</v>
      </c>
      <c r="F423" t="s">
        <v>1351</v>
      </c>
      <c r="G423">
        <v>2730972455</v>
      </c>
      <c r="H423" t="s">
        <v>31</v>
      </c>
      <c r="I423" t="s">
        <v>239</v>
      </c>
      <c r="J423" t="s">
        <v>23</v>
      </c>
      <c r="K423" t="s">
        <v>24</v>
      </c>
      <c r="L423">
        <v>423</v>
      </c>
      <c r="M423" t="s">
        <v>692</v>
      </c>
      <c r="N423">
        <v>82.4</v>
      </c>
      <c r="O423">
        <v>320</v>
      </c>
      <c r="P423" t="s">
        <v>40</v>
      </c>
      <c r="Q423" t="str">
        <f>INDEX(Tratado!G:G,MATCH(GERAL!A423,Tratado!B:B,0))</f>
        <v>SUPLENTE</v>
      </c>
      <c r="R423" t="b">
        <f t="shared" si="8"/>
        <v>1</v>
      </c>
    </row>
    <row r="424" spans="1:18" x14ac:dyDescent="0.25">
      <c r="A424" t="s">
        <v>1352</v>
      </c>
      <c r="B424">
        <v>16.8</v>
      </c>
      <c r="C424" t="s">
        <v>1353</v>
      </c>
      <c r="D424" t="s">
        <v>18</v>
      </c>
      <c r="E424" t="s">
        <v>19</v>
      </c>
      <c r="F424" t="s">
        <v>1354</v>
      </c>
      <c r="G424">
        <v>7377999438</v>
      </c>
      <c r="H424" t="s">
        <v>31</v>
      </c>
      <c r="I424" t="s">
        <v>232</v>
      </c>
      <c r="J424" t="s">
        <v>82</v>
      </c>
      <c r="K424" t="s">
        <v>33</v>
      </c>
      <c r="L424">
        <v>424</v>
      </c>
      <c r="M424" t="s">
        <v>692</v>
      </c>
      <c r="N424">
        <v>41.2</v>
      </c>
      <c r="O424">
        <v>36</v>
      </c>
      <c r="P424" t="s">
        <v>26</v>
      </c>
      <c r="Q424" t="str">
        <f>INDEX(Tratado!G:G,MATCH(GERAL!A424,Tratado!B:B,0))</f>
        <v>SELECIONADA</v>
      </c>
      <c r="R424" t="b">
        <f t="shared" si="8"/>
        <v>1</v>
      </c>
    </row>
    <row r="425" spans="1:18" x14ac:dyDescent="0.25">
      <c r="A425" t="s">
        <v>1355</v>
      </c>
      <c r="B425">
        <v>16.8</v>
      </c>
      <c r="C425" t="s">
        <v>1356</v>
      </c>
      <c r="D425" t="s">
        <v>18</v>
      </c>
      <c r="E425" t="s">
        <v>19</v>
      </c>
      <c r="F425" t="s">
        <v>1357</v>
      </c>
      <c r="G425">
        <v>2173309404</v>
      </c>
      <c r="H425" t="s">
        <v>31</v>
      </c>
      <c r="I425" t="s">
        <v>22</v>
      </c>
      <c r="J425" t="s">
        <v>23</v>
      </c>
      <c r="K425" t="s">
        <v>33</v>
      </c>
      <c r="L425">
        <v>425</v>
      </c>
      <c r="M425" t="s">
        <v>692</v>
      </c>
      <c r="N425">
        <v>82.4</v>
      </c>
      <c r="O425">
        <v>321</v>
      </c>
      <c r="P425" t="s">
        <v>40</v>
      </c>
      <c r="Q425" t="str">
        <f>INDEX(Tratado!G:G,MATCH(GERAL!A425,Tratado!B:B,0))</f>
        <v>SUPLENTE</v>
      </c>
      <c r="R425" t="b">
        <f t="shared" si="8"/>
        <v>1</v>
      </c>
    </row>
    <row r="426" spans="1:18" x14ac:dyDescent="0.25">
      <c r="A426" t="s">
        <v>1358</v>
      </c>
      <c r="B426">
        <v>16.8</v>
      </c>
      <c r="C426" t="s">
        <v>1359</v>
      </c>
      <c r="D426" t="s">
        <v>18</v>
      </c>
      <c r="E426" t="s">
        <v>29</v>
      </c>
      <c r="F426" t="s">
        <v>1360</v>
      </c>
      <c r="G426">
        <v>1393773443</v>
      </c>
      <c r="H426" t="s">
        <v>31</v>
      </c>
      <c r="I426" t="s">
        <v>58</v>
      </c>
      <c r="J426" t="s">
        <v>23</v>
      </c>
      <c r="K426" t="s">
        <v>33</v>
      </c>
      <c r="L426">
        <v>426</v>
      </c>
      <c r="M426" t="s">
        <v>692</v>
      </c>
      <c r="N426">
        <v>82.4</v>
      </c>
      <c r="O426">
        <v>322</v>
      </c>
      <c r="P426" t="s">
        <v>40</v>
      </c>
      <c r="Q426" t="str">
        <f>INDEX(Tratado!G:G,MATCH(GERAL!A426,Tratado!B:B,0))</f>
        <v>SUPLENTE</v>
      </c>
      <c r="R426" t="b">
        <f t="shared" si="8"/>
        <v>1</v>
      </c>
    </row>
    <row r="427" spans="1:18" x14ac:dyDescent="0.25">
      <c r="A427" t="s">
        <v>1361</v>
      </c>
      <c r="B427">
        <v>16.8</v>
      </c>
      <c r="C427" t="s">
        <v>1362</v>
      </c>
      <c r="D427" t="s">
        <v>18</v>
      </c>
      <c r="E427" t="s">
        <v>29</v>
      </c>
      <c r="F427" t="s">
        <v>1363</v>
      </c>
      <c r="G427">
        <v>11338788493</v>
      </c>
      <c r="H427" t="s">
        <v>31</v>
      </c>
      <c r="I427" t="s">
        <v>356</v>
      </c>
      <c r="J427" t="s">
        <v>71</v>
      </c>
      <c r="K427" t="s">
        <v>33</v>
      </c>
      <c r="L427">
        <v>427</v>
      </c>
      <c r="M427" t="s">
        <v>692</v>
      </c>
      <c r="N427">
        <v>41.2</v>
      </c>
      <c r="O427">
        <v>42</v>
      </c>
      <c r="P427" t="s">
        <v>40</v>
      </c>
      <c r="Q427" t="str">
        <f>INDEX(Tratado!G:G,MATCH(GERAL!A427,Tratado!B:B,0))</f>
        <v>SUPLENTE</v>
      </c>
      <c r="R427" t="b">
        <f t="shared" si="8"/>
        <v>1</v>
      </c>
    </row>
    <row r="428" spans="1:18" x14ac:dyDescent="0.25">
      <c r="A428" t="s">
        <v>1364</v>
      </c>
      <c r="B428">
        <v>16.8</v>
      </c>
      <c r="C428" t="s">
        <v>1365</v>
      </c>
      <c r="D428" t="s">
        <v>18</v>
      </c>
      <c r="E428" t="s">
        <v>19</v>
      </c>
      <c r="F428" t="s">
        <v>1366</v>
      </c>
      <c r="G428">
        <v>8773089427</v>
      </c>
      <c r="H428" t="s">
        <v>21</v>
      </c>
      <c r="I428" t="s">
        <v>22</v>
      </c>
      <c r="J428" t="s">
        <v>23</v>
      </c>
      <c r="K428" t="s">
        <v>24</v>
      </c>
      <c r="L428">
        <v>428</v>
      </c>
      <c r="M428" t="s">
        <v>692</v>
      </c>
      <c r="N428">
        <v>82.4</v>
      </c>
      <c r="O428">
        <v>323</v>
      </c>
      <c r="P428" t="s">
        <v>40</v>
      </c>
      <c r="Q428" t="str">
        <f>INDEX(Tratado!G:G,MATCH(GERAL!A428,Tratado!B:B,0))</f>
        <v>SUPLENTE</v>
      </c>
      <c r="R428" t="b">
        <f t="shared" si="8"/>
        <v>1</v>
      </c>
    </row>
    <row r="429" spans="1:18" x14ac:dyDescent="0.25">
      <c r="A429" t="s">
        <v>1367</v>
      </c>
      <c r="B429">
        <v>16.8</v>
      </c>
      <c r="C429" t="s">
        <v>1368</v>
      </c>
      <c r="D429" t="s">
        <v>18</v>
      </c>
      <c r="E429" t="s">
        <v>29</v>
      </c>
      <c r="F429" t="s">
        <v>1369</v>
      </c>
      <c r="G429">
        <v>69428980404</v>
      </c>
      <c r="H429" t="s">
        <v>21</v>
      </c>
      <c r="I429" t="s">
        <v>22</v>
      </c>
      <c r="J429" t="s">
        <v>23</v>
      </c>
      <c r="K429" t="s">
        <v>33</v>
      </c>
      <c r="L429">
        <v>429</v>
      </c>
      <c r="M429" t="s">
        <v>692</v>
      </c>
      <c r="N429">
        <v>82.4</v>
      </c>
      <c r="O429">
        <v>324</v>
      </c>
      <c r="P429" t="s">
        <v>40</v>
      </c>
      <c r="Q429" t="str">
        <f>INDEX(Tratado!G:G,MATCH(GERAL!A429,Tratado!B:B,0))</f>
        <v>SUPLENTE</v>
      </c>
      <c r="R429" t="b">
        <f t="shared" si="8"/>
        <v>1</v>
      </c>
    </row>
    <row r="430" spans="1:18" x14ac:dyDescent="0.25">
      <c r="A430" t="s">
        <v>1370</v>
      </c>
      <c r="B430">
        <v>16.8</v>
      </c>
      <c r="C430" t="s">
        <v>1371</v>
      </c>
      <c r="D430" t="s">
        <v>18</v>
      </c>
      <c r="E430" t="s">
        <v>19</v>
      </c>
      <c r="F430" t="s">
        <v>1372</v>
      </c>
      <c r="G430">
        <v>9809688440</v>
      </c>
      <c r="H430" t="s">
        <v>21</v>
      </c>
      <c r="I430" t="s">
        <v>22</v>
      </c>
      <c r="J430" t="s">
        <v>23</v>
      </c>
      <c r="K430" t="s">
        <v>24</v>
      </c>
      <c r="L430">
        <v>430</v>
      </c>
      <c r="M430" t="s">
        <v>692</v>
      </c>
      <c r="N430">
        <v>82.4</v>
      </c>
      <c r="O430">
        <v>325</v>
      </c>
      <c r="P430" t="s">
        <v>40</v>
      </c>
      <c r="Q430" t="str">
        <f>INDEX(Tratado!G:G,MATCH(GERAL!A430,Tratado!B:B,0))</f>
        <v>SUPLENTE</v>
      </c>
      <c r="R430" t="b">
        <f t="shared" si="8"/>
        <v>1</v>
      </c>
    </row>
    <row r="431" spans="1:18" x14ac:dyDescent="0.25">
      <c r="A431" t="s">
        <v>1373</v>
      </c>
      <c r="B431">
        <v>16.8</v>
      </c>
      <c r="C431" t="s">
        <v>1374</v>
      </c>
      <c r="D431" t="s">
        <v>18</v>
      </c>
      <c r="E431" t="s">
        <v>29</v>
      </c>
      <c r="F431" t="s">
        <v>1375</v>
      </c>
      <c r="G431">
        <v>12757293478</v>
      </c>
      <c r="H431" t="s">
        <v>31</v>
      </c>
      <c r="I431" t="s">
        <v>58</v>
      </c>
      <c r="J431" t="s">
        <v>23</v>
      </c>
      <c r="K431" t="s">
        <v>33</v>
      </c>
      <c r="L431">
        <v>432</v>
      </c>
      <c r="M431" t="s">
        <v>692</v>
      </c>
      <c r="N431">
        <v>82.4</v>
      </c>
      <c r="O431">
        <v>326</v>
      </c>
      <c r="P431" t="s">
        <v>40</v>
      </c>
      <c r="Q431" t="str">
        <f>INDEX(Tratado!G:G,MATCH(GERAL!A431,Tratado!B:B,0))</f>
        <v>SUPLENTE</v>
      </c>
      <c r="R431" t="b">
        <f t="shared" si="8"/>
        <v>1</v>
      </c>
    </row>
    <row r="432" spans="1:18" x14ac:dyDescent="0.25">
      <c r="A432" t="s">
        <v>1376</v>
      </c>
      <c r="B432">
        <v>16.5</v>
      </c>
      <c r="C432" t="s">
        <v>1377</v>
      </c>
      <c r="D432" t="s">
        <v>18</v>
      </c>
      <c r="E432" t="s">
        <v>29</v>
      </c>
      <c r="F432" t="s">
        <v>1378</v>
      </c>
      <c r="G432">
        <v>55963986400</v>
      </c>
      <c r="H432" t="s">
        <v>21</v>
      </c>
      <c r="I432" t="s">
        <v>22</v>
      </c>
      <c r="J432" t="s">
        <v>23</v>
      </c>
      <c r="K432" t="s">
        <v>134</v>
      </c>
      <c r="L432">
        <v>433</v>
      </c>
      <c r="M432" t="s">
        <v>692</v>
      </c>
      <c r="N432">
        <v>82.4</v>
      </c>
      <c r="O432">
        <v>327</v>
      </c>
      <c r="P432" t="s">
        <v>40</v>
      </c>
      <c r="Q432" t="str">
        <f>INDEX(Tratado!G:G,MATCH(GERAL!A432,Tratado!B:B,0))</f>
        <v>SUPLENTE</v>
      </c>
      <c r="R432" t="b">
        <f t="shared" si="8"/>
        <v>1</v>
      </c>
    </row>
    <row r="433" spans="1:18" x14ac:dyDescent="0.25">
      <c r="A433" t="s">
        <v>1379</v>
      </c>
      <c r="B433">
        <v>16.5</v>
      </c>
      <c r="C433" t="s">
        <v>1380</v>
      </c>
      <c r="D433" t="s">
        <v>18</v>
      </c>
      <c r="E433" t="s">
        <v>29</v>
      </c>
      <c r="F433" t="s">
        <v>1381</v>
      </c>
      <c r="G433">
        <v>85824836434</v>
      </c>
      <c r="H433" t="s">
        <v>21</v>
      </c>
      <c r="I433" t="s">
        <v>118</v>
      </c>
      <c r="J433" t="s">
        <v>78</v>
      </c>
      <c r="K433" t="s">
        <v>134</v>
      </c>
      <c r="L433">
        <v>434</v>
      </c>
      <c r="M433" t="s">
        <v>692</v>
      </c>
      <c r="N433">
        <v>41.2</v>
      </c>
      <c r="O433">
        <v>27</v>
      </c>
      <c r="P433" t="s">
        <v>26</v>
      </c>
      <c r="Q433" t="str">
        <f>INDEX(Tratado!G:G,MATCH(GERAL!A433,Tratado!B:B,0))</f>
        <v>SELECIONADA</v>
      </c>
      <c r="R433" t="b">
        <f t="shared" si="8"/>
        <v>1</v>
      </c>
    </row>
    <row r="434" spans="1:18" x14ac:dyDescent="0.25">
      <c r="A434" t="s">
        <v>1382</v>
      </c>
      <c r="B434">
        <v>16.5</v>
      </c>
      <c r="C434" t="s">
        <v>1383</v>
      </c>
      <c r="D434" t="s">
        <v>18</v>
      </c>
      <c r="E434" t="s">
        <v>29</v>
      </c>
      <c r="F434" t="s">
        <v>1384</v>
      </c>
      <c r="G434">
        <v>63103788487</v>
      </c>
      <c r="H434" t="s">
        <v>21</v>
      </c>
      <c r="I434" t="s">
        <v>22</v>
      </c>
      <c r="J434" t="s">
        <v>23</v>
      </c>
      <c r="K434" t="s">
        <v>134</v>
      </c>
      <c r="L434">
        <v>435</v>
      </c>
      <c r="M434" t="s">
        <v>692</v>
      </c>
      <c r="N434">
        <v>82.4</v>
      </c>
      <c r="O434">
        <v>328</v>
      </c>
      <c r="P434" t="s">
        <v>40</v>
      </c>
      <c r="Q434" t="str">
        <f>INDEX(Tratado!G:G,MATCH(GERAL!A434,Tratado!B:B,0))</f>
        <v>SUPLENTE</v>
      </c>
      <c r="R434" t="b">
        <f t="shared" si="8"/>
        <v>1</v>
      </c>
    </row>
    <row r="435" spans="1:18" x14ac:dyDescent="0.25">
      <c r="A435" t="s">
        <v>1385</v>
      </c>
      <c r="B435">
        <v>16.5</v>
      </c>
      <c r="C435" t="s">
        <v>1386</v>
      </c>
      <c r="D435" t="s">
        <v>18</v>
      </c>
      <c r="E435" t="s">
        <v>29</v>
      </c>
      <c r="F435" t="s">
        <v>1387</v>
      </c>
      <c r="G435">
        <v>1685375405</v>
      </c>
      <c r="H435" t="s">
        <v>21</v>
      </c>
      <c r="I435" t="s">
        <v>22</v>
      </c>
      <c r="J435" t="s">
        <v>23</v>
      </c>
      <c r="K435" t="s">
        <v>134</v>
      </c>
      <c r="L435">
        <v>436</v>
      </c>
      <c r="M435" t="s">
        <v>692</v>
      </c>
      <c r="N435">
        <v>82.4</v>
      </c>
      <c r="O435">
        <v>329</v>
      </c>
      <c r="P435" t="s">
        <v>40</v>
      </c>
      <c r="Q435" t="str">
        <f>INDEX(Tratado!G:G,MATCH(GERAL!A435,Tratado!B:B,0))</f>
        <v>SUPLENTE</v>
      </c>
      <c r="R435" t="b">
        <f t="shared" si="8"/>
        <v>1</v>
      </c>
    </row>
    <row r="436" spans="1:18" x14ac:dyDescent="0.25">
      <c r="A436" t="s">
        <v>1388</v>
      </c>
      <c r="B436">
        <v>16.2</v>
      </c>
      <c r="C436" t="s">
        <v>1389</v>
      </c>
      <c r="D436" t="s">
        <v>18</v>
      </c>
      <c r="E436" t="s">
        <v>29</v>
      </c>
      <c r="F436" t="s">
        <v>1390</v>
      </c>
      <c r="G436">
        <v>4722888493</v>
      </c>
      <c r="H436" t="s">
        <v>31</v>
      </c>
      <c r="I436" t="s">
        <v>239</v>
      </c>
      <c r="J436" t="s">
        <v>23</v>
      </c>
      <c r="K436" t="s">
        <v>33</v>
      </c>
      <c r="L436">
        <v>437</v>
      </c>
      <c r="M436" t="s">
        <v>692</v>
      </c>
      <c r="N436">
        <v>82.4</v>
      </c>
      <c r="O436">
        <v>330</v>
      </c>
      <c r="P436" t="s">
        <v>40</v>
      </c>
      <c r="Q436" t="str">
        <f>INDEX(Tratado!G:G,MATCH(GERAL!A436,Tratado!B:B,0))</f>
        <v>SUPLENTE</v>
      </c>
      <c r="R436" t="b">
        <f t="shared" si="8"/>
        <v>1</v>
      </c>
    </row>
    <row r="437" spans="1:18" x14ac:dyDescent="0.25">
      <c r="A437" t="s">
        <v>1391</v>
      </c>
      <c r="B437">
        <v>16.2</v>
      </c>
      <c r="C437" t="s">
        <v>1392</v>
      </c>
      <c r="D437" t="s">
        <v>18</v>
      </c>
      <c r="E437" t="s">
        <v>29</v>
      </c>
      <c r="F437" t="s">
        <v>1393</v>
      </c>
      <c r="G437">
        <v>9342776728</v>
      </c>
      <c r="H437" t="s">
        <v>31</v>
      </c>
      <c r="I437" t="s">
        <v>22</v>
      </c>
      <c r="J437" t="s">
        <v>23</v>
      </c>
      <c r="K437" t="s">
        <v>33</v>
      </c>
      <c r="L437">
        <v>438</v>
      </c>
      <c r="M437" t="s">
        <v>692</v>
      </c>
      <c r="N437">
        <v>82.4</v>
      </c>
      <c r="O437">
        <v>331</v>
      </c>
      <c r="P437" t="s">
        <v>40</v>
      </c>
      <c r="Q437" t="str">
        <f>INDEX(Tratado!G:G,MATCH(GERAL!A437,Tratado!B:B,0))</f>
        <v>SUPLENTE</v>
      </c>
      <c r="R437" t="b">
        <f t="shared" si="8"/>
        <v>1</v>
      </c>
    </row>
    <row r="438" spans="1:18" x14ac:dyDescent="0.25">
      <c r="A438" t="s">
        <v>1394</v>
      </c>
      <c r="B438">
        <v>16.2</v>
      </c>
      <c r="C438" t="s">
        <v>1395</v>
      </c>
      <c r="D438" t="s">
        <v>18</v>
      </c>
      <c r="E438" t="s">
        <v>29</v>
      </c>
      <c r="F438" t="s">
        <v>1396</v>
      </c>
      <c r="G438">
        <v>4326874406</v>
      </c>
      <c r="H438" t="s">
        <v>21</v>
      </c>
      <c r="I438" t="s">
        <v>225</v>
      </c>
      <c r="J438" t="s">
        <v>23</v>
      </c>
      <c r="K438" t="s">
        <v>33</v>
      </c>
      <c r="L438">
        <v>439</v>
      </c>
      <c r="M438" t="s">
        <v>692</v>
      </c>
      <c r="N438">
        <v>82.4</v>
      </c>
      <c r="O438">
        <v>332</v>
      </c>
      <c r="P438" t="s">
        <v>40</v>
      </c>
      <c r="Q438" t="str">
        <f>INDEX(Tratado!G:G,MATCH(GERAL!A438,Tratado!B:B,0))</f>
        <v>SUPLENTE</v>
      </c>
      <c r="R438" t="b">
        <f t="shared" si="8"/>
        <v>1</v>
      </c>
    </row>
    <row r="439" spans="1:18" x14ac:dyDescent="0.25">
      <c r="A439" t="s">
        <v>1397</v>
      </c>
      <c r="B439">
        <v>16.2</v>
      </c>
      <c r="C439" t="s">
        <v>1398</v>
      </c>
      <c r="D439" t="s">
        <v>18</v>
      </c>
      <c r="E439" t="s">
        <v>29</v>
      </c>
      <c r="F439" t="s">
        <v>1399</v>
      </c>
      <c r="G439">
        <v>7969548440</v>
      </c>
      <c r="H439" t="s">
        <v>31</v>
      </c>
      <c r="I439" t="s">
        <v>22</v>
      </c>
      <c r="J439" t="s">
        <v>23</v>
      </c>
      <c r="K439" t="s">
        <v>33</v>
      </c>
      <c r="L439">
        <v>440</v>
      </c>
      <c r="M439" t="s">
        <v>692</v>
      </c>
      <c r="N439">
        <v>82.4</v>
      </c>
      <c r="O439">
        <v>333</v>
      </c>
      <c r="P439" t="s">
        <v>40</v>
      </c>
      <c r="Q439" t="str">
        <f>INDEX(Tratado!G:G,MATCH(GERAL!A439,Tratado!B:B,0))</f>
        <v>SUPLENTE</v>
      </c>
      <c r="R439" t="b">
        <f t="shared" si="8"/>
        <v>1</v>
      </c>
    </row>
    <row r="440" spans="1:18" x14ac:dyDescent="0.25">
      <c r="A440" t="s">
        <v>1400</v>
      </c>
      <c r="B440">
        <v>16.2</v>
      </c>
      <c r="C440" t="s">
        <v>1401</v>
      </c>
      <c r="D440" t="s">
        <v>18</v>
      </c>
      <c r="E440" t="s">
        <v>29</v>
      </c>
      <c r="F440" t="s">
        <v>1402</v>
      </c>
      <c r="G440">
        <v>5596581410</v>
      </c>
      <c r="H440" t="s">
        <v>31</v>
      </c>
      <c r="I440" t="s">
        <v>22</v>
      </c>
      <c r="J440" t="s">
        <v>23</v>
      </c>
      <c r="K440" t="s">
        <v>33</v>
      </c>
      <c r="L440">
        <v>441</v>
      </c>
      <c r="M440" t="s">
        <v>692</v>
      </c>
      <c r="N440">
        <v>82.4</v>
      </c>
      <c r="O440">
        <v>334</v>
      </c>
      <c r="P440" t="s">
        <v>40</v>
      </c>
      <c r="Q440" t="str">
        <f>INDEX(Tratado!G:G,MATCH(GERAL!A440,Tratado!B:B,0))</f>
        <v>SUPLENTE</v>
      </c>
      <c r="R440" t="b">
        <f t="shared" si="8"/>
        <v>1</v>
      </c>
    </row>
    <row r="441" spans="1:18" x14ac:dyDescent="0.25">
      <c r="A441" t="s">
        <v>1403</v>
      </c>
      <c r="B441">
        <v>16.2</v>
      </c>
      <c r="C441" t="s">
        <v>1404</v>
      </c>
      <c r="D441" t="s">
        <v>18</v>
      </c>
      <c r="E441" t="s">
        <v>29</v>
      </c>
      <c r="F441" t="s">
        <v>1405</v>
      </c>
      <c r="G441">
        <v>7221873437</v>
      </c>
      <c r="H441" t="s">
        <v>31</v>
      </c>
      <c r="I441" t="s">
        <v>239</v>
      </c>
      <c r="J441" t="s">
        <v>23</v>
      </c>
      <c r="K441" t="s">
        <v>33</v>
      </c>
      <c r="L441">
        <v>442</v>
      </c>
      <c r="M441" t="s">
        <v>692</v>
      </c>
      <c r="N441">
        <v>82.4</v>
      </c>
      <c r="O441">
        <v>335</v>
      </c>
      <c r="P441" t="s">
        <v>40</v>
      </c>
      <c r="Q441" t="str">
        <f>INDEX(Tratado!G:G,MATCH(GERAL!A441,Tratado!B:B,0))</f>
        <v>SUPLENTE</v>
      </c>
      <c r="R441" t="b">
        <f t="shared" si="8"/>
        <v>1</v>
      </c>
    </row>
    <row r="442" spans="1:18" x14ac:dyDescent="0.25">
      <c r="A442" t="s">
        <v>1406</v>
      </c>
      <c r="B442">
        <v>16.2</v>
      </c>
      <c r="C442" t="s">
        <v>1407</v>
      </c>
      <c r="D442" t="s">
        <v>18</v>
      </c>
      <c r="E442" t="s">
        <v>29</v>
      </c>
      <c r="F442" t="s">
        <v>1408</v>
      </c>
      <c r="G442">
        <v>1436175402</v>
      </c>
      <c r="H442" t="s">
        <v>31</v>
      </c>
      <c r="I442" t="s">
        <v>225</v>
      </c>
      <c r="J442" t="s">
        <v>23</v>
      </c>
      <c r="K442" t="s">
        <v>33</v>
      </c>
      <c r="L442">
        <v>443</v>
      </c>
      <c r="M442" t="s">
        <v>692</v>
      </c>
      <c r="N442">
        <v>82.4</v>
      </c>
      <c r="O442">
        <v>336</v>
      </c>
      <c r="P442" t="s">
        <v>40</v>
      </c>
      <c r="Q442" t="str">
        <f>INDEX(Tratado!G:G,MATCH(GERAL!A442,Tratado!B:B,0))</f>
        <v>SUPLENTE</v>
      </c>
      <c r="R442" t="b">
        <f t="shared" si="8"/>
        <v>1</v>
      </c>
    </row>
    <row r="443" spans="1:18" x14ac:dyDescent="0.25">
      <c r="A443" t="s">
        <v>1409</v>
      </c>
      <c r="B443">
        <v>16.2</v>
      </c>
      <c r="C443" t="s">
        <v>1410</v>
      </c>
      <c r="D443" t="s">
        <v>18</v>
      </c>
      <c r="E443" t="s">
        <v>29</v>
      </c>
      <c r="F443" t="s">
        <v>1411</v>
      </c>
      <c r="G443">
        <v>81874650420</v>
      </c>
      <c r="H443" t="s">
        <v>31</v>
      </c>
      <c r="I443" t="s">
        <v>1412</v>
      </c>
      <c r="J443" t="s">
        <v>82</v>
      </c>
      <c r="K443" t="s">
        <v>33</v>
      </c>
      <c r="L443">
        <v>444</v>
      </c>
      <c r="M443" t="s">
        <v>692</v>
      </c>
      <c r="N443">
        <v>41.2</v>
      </c>
      <c r="O443">
        <v>37</v>
      </c>
      <c r="P443" t="s">
        <v>26</v>
      </c>
      <c r="Q443" t="str">
        <f>INDEX(Tratado!G:G,MATCH(GERAL!A443,Tratado!B:B,0))</f>
        <v>SELECIONADA</v>
      </c>
      <c r="R443" t="b">
        <f t="shared" si="8"/>
        <v>1</v>
      </c>
    </row>
    <row r="444" spans="1:18" x14ac:dyDescent="0.25">
      <c r="A444" t="s">
        <v>1413</v>
      </c>
      <c r="B444">
        <v>16.2</v>
      </c>
      <c r="C444" t="s">
        <v>1414</v>
      </c>
      <c r="D444" t="s">
        <v>18</v>
      </c>
      <c r="E444" t="s">
        <v>29</v>
      </c>
      <c r="F444" t="s">
        <v>1415</v>
      </c>
      <c r="G444">
        <v>8764153460</v>
      </c>
      <c r="H444" t="s">
        <v>31</v>
      </c>
      <c r="I444" t="s">
        <v>178</v>
      </c>
      <c r="J444" t="s">
        <v>82</v>
      </c>
      <c r="K444" t="s">
        <v>33</v>
      </c>
      <c r="L444">
        <v>445</v>
      </c>
      <c r="M444" t="s">
        <v>692</v>
      </c>
      <c r="N444">
        <v>41.2</v>
      </c>
      <c r="O444">
        <v>38</v>
      </c>
      <c r="P444" t="s">
        <v>26</v>
      </c>
      <c r="Q444" t="str">
        <f>INDEX(Tratado!G:G,MATCH(GERAL!A444,Tratado!B:B,0))</f>
        <v>SELECIONADA</v>
      </c>
      <c r="R444" t="b">
        <f t="shared" si="8"/>
        <v>1</v>
      </c>
    </row>
    <row r="445" spans="1:18" x14ac:dyDescent="0.25">
      <c r="A445" t="s">
        <v>1416</v>
      </c>
      <c r="B445">
        <v>16.2</v>
      </c>
      <c r="C445" t="s">
        <v>1417</v>
      </c>
      <c r="D445" t="s">
        <v>18</v>
      </c>
      <c r="E445" t="s">
        <v>19</v>
      </c>
      <c r="F445" t="s">
        <v>1418</v>
      </c>
      <c r="G445">
        <v>2986739407</v>
      </c>
      <c r="H445" t="s">
        <v>31</v>
      </c>
      <c r="I445" t="s">
        <v>239</v>
      </c>
      <c r="J445" t="s">
        <v>23</v>
      </c>
      <c r="K445" t="s">
        <v>33</v>
      </c>
      <c r="L445">
        <v>446</v>
      </c>
      <c r="M445" t="s">
        <v>692</v>
      </c>
      <c r="N445">
        <v>82.4</v>
      </c>
      <c r="O445">
        <v>337</v>
      </c>
      <c r="P445" t="s">
        <v>40</v>
      </c>
      <c r="Q445" t="str">
        <f>INDEX(Tratado!G:G,MATCH(GERAL!A445,Tratado!B:B,0))</f>
        <v>SUPLENTE</v>
      </c>
      <c r="R445" t="b">
        <f t="shared" si="8"/>
        <v>1</v>
      </c>
    </row>
    <row r="446" spans="1:18" x14ac:dyDescent="0.25">
      <c r="A446" t="s">
        <v>1419</v>
      </c>
      <c r="B446">
        <v>16.2</v>
      </c>
      <c r="C446" t="s">
        <v>1420</v>
      </c>
      <c r="D446" t="s">
        <v>18</v>
      </c>
      <c r="E446" t="s">
        <v>29</v>
      </c>
      <c r="F446" t="s">
        <v>1421</v>
      </c>
      <c r="G446">
        <v>9408903480</v>
      </c>
      <c r="H446" t="s">
        <v>31</v>
      </c>
      <c r="I446" t="s">
        <v>22</v>
      </c>
      <c r="J446" t="s">
        <v>23</v>
      </c>
      <c r="K446" t="s">
        <v>33</v>
      </c>
      <c r="L446">
        <v>447</v>
      </c>
      <c r="M446" t="s">
        <v>692</v>
      </c>
      <c r="N446">
        <v>82.4</v>
      </c>
      <c r="O446">
        <v>338</v>
      </c>
      <c r="P446" t="s">
        <v>40</v>
      </c>
      <c r="Q446" t="str">
        <f>INDEX(Tratado!G:G,MATCH(GERAL!A446,Tratado!B:B,0))</f>
        <v>SUPLENTE</v>
      </c>
      <c r="R446" t="b">
        <f t="shared" si="8"/>
        <v>1</v>
      </c>
    </row>
    <row r="447" spans="1:18" x14ac:dyDescent="0.25">
      <c r="A447" t="s">
        <v>1422</v>
      </c>
      <c r="B447">
        <v>16.2</v>
      </c>
      <c r="C447" t="s">
        <v>1423</v>
      </c>
      <c r="D447" t="s">
        <v>18</v>
      </c>
      <c r="E447" t="s">
        <v>29</v>
      </c>
      <c r="F447" t="s">
        <v>1424</v>
      </c>
      <c r="G447">
        <v>4504625440</v>
      </c>
      <c r="H447" t="s">
        <v>31</v>
      </c>
      <c r="I447" t="s">
        <v>679</v>
      </c>
      <c r="J447" t="s">
        <v>78</v>
      </c>
      <c r="K447" t="s">
        <v>33</v>
      </c>
      <c r="L447">
        <v>448</v>
      </c>
      <c r="M447" t="s">
        <v>692</v>
      </c>
      <c r="N447">
        <v>41.2</v>
      </c>
      <c r="O447">
        <v>28</v>
      </c>
      <c r="P447" t="s">
        <v>26</v>
      </c>
      <c r="Q447" t="str">
        <f>INDEX(Tratado!G:G,MATCH(GERAL!A447,Tratado!B:B,0))</f>
        <v>SELECIONADA</v>
      </c>
      <c r="R447" t="b">
        <f t="shared" si="8"/>
        <v>1</v>
      </c>
    </row>
    <row r="448" spans="1:18" x14ac:dyDescent="0.25">
      <c r="A448" s="10" t="s">
        <v>1425</v>
      </c>
      <c r="B448" s="10">
        <v>16.2</v>
      </c>
      <c r="C448" s="10" t="s">
        <v>1426</v>
      </c>
      <c r="D448" s="10" t="s">
        <v>18</v>
      </c>
      <c r="E448" s="10" t="s">
        <v>29</v>
      </c>
      <c r="F448" s="10" t="s">
        <v>1427</v>
      </c>
      <c r="G448" s="10">
        <v>8267032401</v>
      </c>
      <c r="H448" s="10" t="s">
        <v>51</v>
      </c>
      <c r="I448" s="10" t="s">
        <v>363</v>
      </c>
      <c r="J448" s="10" t="s">
        <v>78</v>
      </c>
      <c r="K448" s="10" t="s">
        <v>33</v>
      </c>
      <c r="L448" s="10">
        <v>449</v>
      </c>
      <c r="M448" s="10" t="s">
        <v>692</v>
      </c>
      <c r="N448" s="10">
        <v>41.2</v>
      </c>
      <c r="O448">
        <v>29</v>
      </c>
      <c r="P448" s="10" t="s">
        <v>26</v>
      </c>
      <c r="Q448" t="str">
        <f>INDEX(Tratado!G:G,MATCH(GERAL!A448,Tratado!B:B,0))</f>
        <v>SELECIONADA</v>
      </c>
      <c r="R448" t="b">
        <f t="shared" si="8"/>
        <v>1</v>
      </c>
    </row>
    <row r="449" spans="1:18" x14ac:dyDescent="0.25">
      <c r="A449" t="s">
        <v>1428</v>
      </c>
      <c r="B449">
        <v>16.2</v>
      </c>
      <c r="C449" t="s">
        <v>1429</v>
      </c>
      <c r="D449" t="s">
        <v>18</v>
      </c>
      <c r="E449" t="s">
        <v>29</v>
      </c>
      <c r="F449" t="s">
        <v>1430</v>
      </c>
      <c r="G449">
        <v>8039047463</v>
      </c>
      <c r="H449" t="s">
        <v>31</v>
      </c>
      <c r="I449" t="s">
        <v>1431</v>
      </c>
      <c r="J449" t="s">
        <v>23</v>
      </c>
      <c r="K449" t="s">
        <v>33</v>
      </c>
      <c r="L449">
        <v>450</v>
      </c>
      <c r="M449" t="s">
        <v>692</v>
      </c>
      <c r="N449">
        <v>82.4</v>
      </c>
      <c r="O449">
        <v>339</v>
      </c>
      <c r="P449" t="s">
        <v>40</v>
      </c>
      <c r="Q449" t="str">
        <f>INDEX(Tratado!G:G,MATCH(GERAL!A449,Tratado!B:B,0))</f>
        <v>SUPLENTE</v>
      </c>
      <c r="R449" t="b">
        <f t="shared" si="8"/>
        <v>1</v>
      </c>
    </row>
    <row r="450" spans="1:18" x14ac:dyDescent="0.25">
      <c r="A450" t="s">
        <v>1432</v>
      </c>
      <c r="B450">
        <v>16.2</v>
      </c>
      <c r="C450" t="s">
        <v>1433</v>
      </c>
      <c r="D450" t="s">
        <v>18</v>
      </c>
      <c r="E450" t="s">
        <v>29</v>
      </c>
      <c r="F450" t="s">
        <v>1434</v>
      </c>
      <c r="G450">
        <v>11448817498</v>
      </c>
      <c r="H450" t="s">
        <v>31</v>
      </c>
      <c r="I450" t="s">
        <v>58</v>
      </c>
      <c r="J450" t="s">
        <v>23</v>
      </c>
      <c r="K450" t="s">
        <v>33</v>
      </c>
      <c r="L450">
        <v>451</v>
      </c>
      <c r="M450" t="s">
        <v>692</v>
      </c>
      <c r="N450">
        <v>82.4</v>
      </c>
      <c r="O450">
        <v>340</v>
      </c>
      <c r="P450" t="s">
        <v>40</v>
      </c>
      <c r="Q450" t="str">
        <f>INDEX(Tratado!G:G,MATCH(GERAL!A450,Tratado!B:B,0))</f>
        <v>SUPLENTE</v>
      </c>
      <c r="R450" t="b">
        <f t="shared" si="8"/>
        <v>1</v>
      </c>
    </row>
    <row r="451" spans="1:18" x14ac:dyDescent="0.25">
      <c r="A451" t="s">
        <v>1435</v>
      </c>
      <c r="B451">
        <v>16.2</v>
      </c>
      <c r="C451" t="s">
        <v>1436</v>
      </c>
      <c r="D451" t="s">
        <v>18</v>
      </c>
      <c r="E451" t="s">
        <v>29</v>
      </c>
      <c r="F451" t="s">
        <v>1437</v>
      </c>
      <c r="G451">
        <v>70410204447</v>
      </c>
      <c r="H451" t="s">
        <v>21</v>
      </c>
      <c r="I451" t="s">
        <v>22</v>
      </c>
      <c r="J451" t="s">
        <v>23</v>
      </c>
      <c r="K451" t="s">
        <v>24</v>
      </c>
      <c r="L451">
        <v>452</v>
      </c>
      <c r="M451" t="s">
        <v>692</v>
      </c>
      <c r="N451">
        <v>82.4</v>
      </c>
      <c r="O451">
        <v>341</v>
      </c>
      <c r="P451" t="s">
        <v>40</v>
      </c>
      <c r="Q451" t="str">
        <f>INDEX(Tratado!G:G,MATCH(GERAL!A451,Tratado!B:B,0))</f>
        <v>SUPLENTE</v>
      </c>
      <c r="R451" t="b">
        <f t="shared" ref="R451:R514" si="9">Q451=P451</f>
        <v>1</v>
      </c>
    </row>
    <row r="452" spans="1:18" x14ac:dyDescent="0.25">
      <c r="A452" t="s">
        <v>1438</v>
      </c>
      <c r="B452">
        <v>16.2</v>
      </c>
      <c r="C452" t="s">
        <v>1439</v>
      </c>
      <c r="D452" t="s">
        <v>18</v>
      </c>
      <c r="E452" t="s">
        <v>29</v>
      </c>
      <c r="F452" t="s">
        <v>1440</v>
      </c>
      <c r="G452">
        <v>42007100487</v>
      </c>
      <c r="H452" t="s">
        <v>21</v>
      </c>
      <c r="I452" t="s">
        <v>32</v>
      </c>
      <c r="J452" t="s">
        <v>23</v>
      </c>
      <c r="K452" t="s">
        <v>33</v>
      </c>
      <c r="L452">
        <v>453</v>
      </c>
      <c r="M452" t="s">
        <v>692</v>
      </c>
      <c r="N452">
        <v>82.4</v>
      </c>
      <c r="O452">
        <v>342</v>
      </c>
      <c r="P452" t="s">
        <v>40</v>
      </c>
      <c r="Q452" t="str">
        <f>INDEX(Tratado!G:G,MATCH(GERAL!A452,Tratado!B:B,0))</f>
        <v>SUPLENTE</v>
      </c>
      <c r="R452" t="b">
        <f t="shared" si="9"/>
        <v>1</v>
      </c>
    </row>
    <row r="453" spans="1:18" x14ac:dyDescent="0.25">
      <c r="A453" t="s">
        <v>1441</v>
      </c>
      <c r="B453">
        <v>16.2</v>
      </c>
      <c r="C453" t="s">
        <v>1442</v>
      </c>
      <c r="D453" t="s">
        <v>18</v>
      </c>
      <c r="E453" t="s">
        <v>29</v>
      </c>
      <c r="F453" t="s">
        <v>1443</v>
      </c>
      <c r="G453">
        <v>9079492400</v>
      </c>
      <c r="H453" t="s">
        <v>31</v>
      </c>
      <c r="I453" t="s">
        <v>239</v>
      </c>
      <c r="J453" t="s">
        <v>23</v>
      </c>
      <c r="K453" t="s">
        <v>33</v>
      </c>
      <c r="L453">
        <v>454</v>
      </c>
      <c r="M453" t="s">
        <v>692</v>
      </c>
      <c r="N453">
        <v>82.4</v>
      </c>
      <c r="O453">
        <v>343</v>
      </c>
      <c r="P453" t="s">
        <v>40</v>
      </c>
      <c r="Q453" t="str">
        <f>INDEX(Tratado!G:G,MATCH(GERAL!A453,Tratado!B:B,0))</f>
        <v>SUPLENTE</v>
      </c>
      <c r="R453" t="b">
        <f t="shared" si="9"/>
        <v>1</v>
      </c>
    </row>
    <row r="454" spans="1:18" x14ac:dyDescent="0.25">
      <c r="A454" t="s">
        <v>1444</v>
      </c>
      <c r="B454">
        <v>16.2</v>
      </c>
      <c r="C454" t="s">
        <v>1445</v>
      </c>
      <c r="D454" t="s">
        <v>18</v>
      </c>
      <c r="E454" t="s">
        <v>29</v>
      </c>
      <c r="F454" t="s">
        <v>1446</v>
      </c>
      <c r="G454">
        <v>9934089408</v>
      </c>
      <c r="H454" t="s">
        <v>21</v>
      </c>
      <c r="I454" t="s">
        <v>1447</v>
      </c>
      <c r="J454" t="s">
        <v>82</v>
      </c>
      <c r="K454" t="s">
        <v>33</v>
      </c>
      <c r="L454">
        <v>455</v>
      </c>
      <c r="M454" t="s">
        <v>692</v>
      </c>
      <c r="N454">
        <v>41.2</v>
      </c>
      <c r="O454">
        <v>39</v>
      </c>
      <c r="P454" t="s">
        <v>26</v>
      </c>
      <c r="Q454" t="str">
        <f>INDEX(Tratado!G:G,MATCH(GERAL!A454,Tratado!B:B,0))</f>
        <v>SELECIONADA</v>
      </c>
      <c r="R454" t="b">
        <f t="shared" si="9"/>
        <v>1</v>
      </c>
    </row>
    <row r="455" spans="1:18" x14ac:dyDescent="0.25">
      <c r="A455" t="s">
        <v>1448</v>
      </c>
      <c r="B455">
        <v>16.2</v>
      </c>
      <c r="C455" t="s">
        <v>1449</v>
      </c>
      <c r="D455" t="s">
        <v>18</v>
      </c>
      <c r="E455" t="s">
        <v>29</v>
      </c>
      <c r="F455" t="s">
        <v>1450</v>
      </c>
      <c r="G455">
        <v>5528417490</v>
      </c>
      <c r="H455" t="s">
        <v>21</v>
      </c>
      <c r="I455" t="s">
        <v>22</v>
      </c>
      <c r="J455" t="s">
        <v>23</v>
      </c>
      <c r="K455" t="s">
        <v>24</v>
      </c>
      <c r="L455">
        <v>456</v>
      </c>
      <c r="M455" t="s">
        <v>692</v>
      </c>
      <c r="N455">
        <v>82.4</v>
      </c>
      <c r="O455">
        <v>344</v>
      </c>
      <c r="P455" t="s">
        <v>40</v>
      </c>
      <c r="Q455" t="str">
        <f>INDEX(Tratado!G:G,MATCH(GERAL!A455,Tratado!B:B,0))</f>
        <v>SUPLENTE</v>
      </c>
      <c r="R455" t="b">
        <f t="shared" si="9"/>
        <v>1</v>
      </c>
    </row>
    <row r="456" spans="1:18" x14ac:dyDescent="0.25">
      <c r="A456" t="s">
        <v>1451</v>
      </c>
      <c r="B456">
        <v>16</v>
      </c>
      <c r="C456" t="s">
        <v>1452</v>
      </c>
      <c r="D456" t="s">
        <v>18</v>
      </c>
      <c r="E456" t="s">
        <v>19</v>
      </c>
      <c r="F456" t="s">
        <v>1453</v>
      </c>
      <c r="G456">
        <v>1308838913</v>
      </c>
      <c r="H456" t="s">
        <v>21</v>
      </c>
      <c r="I456" t="s">
        <v>58</v>
      </c>
      <c r="J456" t="s">
        <v>23</v>
      </c>
      <c r="K456" t="s">
        <v>134</v>
      </c>
      <c r="L456">
        <v>457</v>
      </c>
      <c r="M456" t="s">
        <v>692</v>
      </c>
      <c r="N456">
        <v>82.4</v>
      </c>
      <c r="O456">
        <v>345</v>
      </c>
      <c r="P456" t="s">
        <v>40</v>
      </c>
      <c r="Q456" t="str">
        <f>INDEX(Tratado!G:G,MATCH(GERAL!A456,Tratado!B:B,0))</f>
        <v>SUPLENTE</v>
      </c>
      <c r="R456" t="b">
        <f t="shared" si="9"/>
        <v>1</v>
      </c>
    </row>
    <row r="457" spans="1:18" x14ac:dyDescent="0.25">
      <c r="A457" t="s">
        <v>1454</v>
      </c>
      <c r="B457">
        <v>16</v>
      </c>
      <c r="C457" t="s">
        <v>1455</v>
      </c>
      <c r="D457" t="s">
        <v>18</v>
      </c>
      <c r="E457" t="s">
        <v>29</v>
      </c>
      <c r="F457" t="s">
        <v>1456</v>
      </c>
      <c r="G457">
        <v>70294799478</v>
      </c>
      <c r="H457" t="s">
        <v>21</v>
      </c>
      <c r="I457" t="s">
        <v>22</v>
      </c>
      <c r="J457" t="s">
        <v>23</v>
      </c>
      <c r="K457" t="s">
        <v>134</v>
      </c>
      <c r="L457">
        <v>458</v>
      </c>
      <c r="M457" t="s">
        <v>692</v>
      </c>
      <c r="N457">
        <v>82.4</v>
      </c>
      <c r="O457">
        <v>346</v>
      </c>
      <c r="P457" t="s">
        <v>40</v>
      </c>
      <c r="Q457" t="str">
        <f>INDEX(Tratado!G:G,MATCH(GERAL!A457,Tratado!B:B,0))</f>
        <v>SUPLENTE</v>
      </c>
      <c r="R457" t="b">
        <f t="shared" si="9"/>
        <v>1</v>
      </c>
    </row>
    <row r="458" spans="1:18" x14ac:dyDescent="0.25">
      <c r="A458" t="s">
        <v>1457</v>
      </c>
      <c r="B458">
        <v>15.75</v>
      </c>
      <c r="C458" t="s">
        <v>1458</v>
      </c>
      <c r="D458" t="s">
        <v>18</v>
      </c>
      <c r="E458" t="s">
        <v>29</v>
      </c>
      <c r="F458" t="s">
        <v>1459</v>
      </c>
      <c r="G458">
        <v>33397147468</v>
      </c>
      <c r="H458" t="s">
        <v>31</v>
      </c>
      <c r="I458" t="s">
        <v>22</v>
      </c>
      <c r="J458" t="s">
        <v>23</v>
      </c>
      <c r="K458" t="s">
        <v>464</v>
      </c>
      <c r="L458">
        <v>459</v>
      </c>
      <c r="M458" t="s">
        <v>692</v>
      </c>
      <c r="N458">
        <v>82.4</v>
      </c>
      <c r="O458">
        <v>347</v>
      </c>
      <c r="P458" t="s">
        <v>40</v>
      </c>
      <c r="Q458" t="str">
        <f>INDEX(Tratado!G:G,MATCH(GERAL!A458,Tratado!B:B,0))</f>
        <v>SUPLENTE</v>
      </c>
      <c r="R458" t="b">
        <f t="shared" si="9"/>
        <v>1</v>
      </c>
    </row>
    <row r="459" spans="1:18" x14ac:dyDescent="0.25">
      <c r="A459" t="s">
        <v>1460</v>
      </c>
      <c r="B459">
        <v>15.75</v>
      </c>
      <c r="C459" t="s">
        <v>1461</v>
      </c>
      <c r="D459" t="s">
        <v>18</v>
      </c>
      <c r="E459" t="s">
        <v>29</v>
      </c>
      <c r="F459" t="s">
        <v>1462</v>
      </c>
      <c r="G459">
        <v>25688758449</v>
      </c>
      <c r="H459" t="s">
        <v>31</v>
      </c>
      <c r="I459" t="s">
        <v>32</v>
      </c>
      <c r="J459" t="s">
        <v>23</v>
      </c>
      <c r="K459" t="s">
        <v>464</v>
      </c>
      <c r="L459">
        <v>460</v>
      </c>
      <c r="M459" t="s">
        <v>692</v>
      </c>
      <c r="N459">
        <v>82.4</v>
      </c>
      <c r="O459">
        <v>348</v>
      </c>
      <c r="P459" t="s">
        <v>40</v>
      </c>
      <c r="Q459" t="str">
        <f>INDEX(Tratado!G:G,MATCH(GERAL!A459,Tratado!B:B,0))</f>
        <v>SUPLENTE</v>
      </c>
      <c r="R459" t="b">
        <f t="shared" si="9"/>
        <v>1</v>
      </c>
    </row>
    <row r="460" spans="1:18" x14ac:dyDescent="0.25">
      <c r="A460" t="s">
        <v>1463</v>
      </c>
      <c r="B460">
        <v>15.75</v>
      </c>
      <c r="C460" t="s">
        <v>1464</v>
      </c>
      <c r="D460" t="s">
        <v>18</v>
      </c>
      <c r="E460" t="s">
        <v>29</v>
      </c>
      <c r="F460" t="s">
        <v>1465</v>
      </c>
      <c r="G460">
        <v>52859100482</v>
      </c>
      <c r="H460" t="s">
        <v>21</v>
      </c>
      <c r="I460" t="s">
        <v>263</v>
      </c>
      <c r="J460" t="s">
        <v>23</v>
      </c>
      <c r="K460" t="s">
        <v>464</v>
      </c>
      <c r="L460">
        <v>461</v>
      </c>
      <c r="M460" t="s">
        <v>692</v>
      </c>
      <c r="N460">
        <v>82.4</v>
      </c>
      <c r="O460">
        <v>349</v>
      </c>
      <c r="P460" t="s">
        <v>40</v>
      </c>
      <c r="Q460" t="str">
        <f>INDEX(Tratado!G:G,MATCH(GERAL!A460,Tratado!B:B,0))</f>
        <v>SUPLENTE</v>
      </c>
      <c r="R460" t="b">
        <f t="shared" si="9"/>
        <v>1</v>
      </c>
    </row>
    <row r="461" spans="1:18" x14ac:dyDescent="0.25">
      <c r="A461" t="s">
        <v>1466</v>
      </c>
      <c r="B461">
        <v>15.75</v>
      </c>
      <c r="C461" t="s">
        <v>1467</v>
      </c>
      <c r="D461" t="s">
        <v>18</v>
      </c>
      <c r="E461" t="s">
        <v>29</v>
      </c>
      <c r="F461" t="s">
        <v>1468</v>
      </c>
      <c r="G461">
        <v>17215889491</v>
      </c>
      <c r="H461" t="s">
        <v>21</v>
      </c>
      <c r="I461" t="s">
        <v>22</v>
      </c>
      <c r="J461" t="s">
        <v>23</v>
      </c>
      <c r="K461" t="s">
        <v>464</v>
      </c>
      <c r="L461">
        <v>462</v>
      </c>
      <c r="M461" t="s">
        <v>692</v>
      </c>
      <c r="N461">
        <v>82.4</v>
      </c>
      <c r="O461">
        <v>350</v>
      </c>
      <c r="P461" t="s">
        <v>40</v>
      </c>
      <c r="Q461" t="str">
        <f>INDEX(Tratado!G:G,MATCH(GERAL!A461,Tratado!B:B,0))</f>
        <v>SUPLENTE</v>
      </c>
      <c r="R461" t="b">
        <f t="shared" si="9"/>
        <v>1</v>
      </c>
    </row>
    <row r="462" spans="1:18" x14ac:dyDescent="0.25">
      <c r="A462" t="s">
        <v>1469</v>
      </c>
      <c r="B462">
        <v>15.75</v>
      </c>
      <c r="C462" t="s">
        <v>1470</v>
      </c>
      <c r="D462" t="s">
        <v>18</v>
      </c>
      <c r="E462" t="s">
        <v>29</v>
      </c>
      <c r="F462" t="s">
        <v>1471</v>
      </c>
      <c r="G462">
        <v>29894433472</v>
      </c>
      <c r="H462" t="s">
        <v>21</v>
      </c>
      <c r="I462" t="s">
        <v>58</v>
      </c>
      <c r="J462" t="s">
        <v>23</v>
      </c>
      <c r="K462" t="s">
        <v>464</v>
      </c>
      <c r="L462">
        <v>463</v>
      </c>
      <c r="M462" t="s">
        <v>692</v>
      </c>
      <c r="N462">
        <v>82.4</v>
      </c>
      <c r="O462">
        <v>351</v>
      </c>
      <c r="P462" t="s">
        <v>40</v>
      </c>
      <c r="Q462" t="str">
        <f>INDEX(Tratado!G:G,MATCH(GERAL!A462,Tratado!B:B,0))</f>
        <v>SUPLENTE</v>
      </c>
      <c r="R462" t="b">
        <f t="shared" si="9"/>
        <v>1</v>
      </c>
    </row>
    <row r="463" spans="1:18" x14ac:dyDescent="0.25">
      <c r="A463" t="s">
        <v>1472</v>
      </c>
      <c r="B463">
        <v>15.75</v>
      </c>
      <c r="C463" t="s">
        <v>1473</v>
      </c>
      <c r="D463" t="s">
        <v>18</v>
      </c>
      <c r="E463" t="s">
        <v>29</v>
      </c>
      <c r="F463" t="s">
        <v>1474</v>
      </c>
      <c r="G463">
        <v>21547530430</v>
      </c>
      <c r="H463" t="s">
        <v>21</v>
      </c>
      <c r="I463" t="s">
        <v>22</v>
      </c>
      <c r="J463" t="s">
        <v>23</v>
      </c>
      <c r="K463" t="s">
        <v>464</v>
      </c>
      <c r="L463">
        <v>464</v>
      </c>
      <c r="M463" t="s">
        <v>692</v>
      </c>
      <c r="N463">
        <v>82.4</v>
      </c>
      <c r="O463">
        <v>352</v>
      </c>
      <c r="P463" t="s">
        <v>40</v>
      </c>
      <c r="Q463" t="str">
        <f>INDEX(Tratado!G:G,MATCH(GERAL!A463,Tratado!B:B,0))</f>
        <v>SUPLENTE</v>
      </c>
      <c r="R463" t="b">
        <f t="shared" si="9"/>
        <v>1</v>
      </c>
    </row>
    <row r="464" spans="1:18" x14ac:dyDescent="0.25">
      <c r="A464" t="s">
        <v>1475</v>
      </c>
      <c r="B464">
        <v>15.6</v>
      </c>
      <c r="C464" t="s">
        <v>1476</v>
      </c>
      <c r="D464" t="s">
        <v>18</v>
      </c>
      <c r="E464" t="s">
        <v>29</v>
      </c>
      <c r="F464" t="s">
        <v>1477</v>
      </c>
      <c r="G464">
        <v>3741606430</v>
      </c>
      <c r="H464" t="s">
        <v>31</v>
      </c>
      <c r="I464" t="s">
        <v>22</v>
      </c>
      <c r="J464" t="s">
        <v>23</v>
      </c>
      <c r="K464" t="s">
        <v>33</v>
      </c>
      <c r="L464">
        <v>465</v>
      </c>
      <c r="M464" t="s">
        <v>692</v>
      </c>
      <c r="N464">
        <v>82.4</v>
      </c>
      <c r="O464">
        <v>353</v>
      </c>
      <c r="P464" t="s">
        <v>40</v>
      </c>
      <c r="Q464" t="str">
        <f>INDEX(Tratado!G:G,MATCH(GERAL!A464,Tratado!B:B,0))</f>
        <v>SUPLENTE</v>
      </c>
      <c r="R464" t="b">
        <f t="shared" si="9"/>
        <v>1</v>
      </c>
    </row>
    <row r="465" spans="1:18" x14ac:dyDescent="0.25">
      <c r="A465" t="s">
        <v>1478</v>
      </c>
      <c r="B465">
        <v>15.6</v>
      </c>
      <c r="C465" t="s">
        <v>1479</v>
      </c>
      <c r="D465" t="s">
        <v>18</v>
      </c>
      <c r="E465" t="s">
        <v>29</v>
      </c>
      <c r="F465" t="s">
        <v>1480</v>
      </c>
      <c r="G465">
        <v>3497647438</v>
      </c>
      <c r="H465" t="s">
        <v>21</v>
      </c>
      <c r="I465" t="s">
        <v>22</v>
      </c>
      <c r="J465" t="s">
        <v>23</v>
      </c>
      <c r="K465" t="s">
        <v>24</v>
      </c>
      <c r="L465">
        <v>466</v>
      </c>
      <c r="M465" t="s">
        <v>692</v>
      </c>
      <c r="N465">
        <v>82.4</v>
      </c>
      <c r="O465">
        <v>354</v>
      </c>
      <c r="P465" t="s">
        <v>40</v>
      </c>
      <c r="Q465" t="str">
        <f>INDEX(Tratado!G:G,MATCH(GERAL!A465,Tratado!B:B,0))</f>
        <v>SUPLENTE</v>
      </c>
      <c r="R465" t="b">
        <f t="shared" si="9"/>
        <v>1</v>
      </c>
    </row>
    <row r="466" spans="1:18" x14ac:dyDescent="0.25">
      <c r="A466" t="s">
        <v>1481</v>
      </c>
      <c r="B466">
        <v>15.6</v>
      </c>
      <c r="C466" t="s">
        <v>1482</v>
      </c>
      <c r="D466" t="s">
        <v>18</v>
      </c>
      <c r="E466" t="s">
        <v>29</v>
      </c>
      <c r="F466" t="s">
        <v>1483</v>
      </c>
      <c r="G466">
        <v>98099329449</v>
      </c>
      <c r="H466" t="s">
        <v>21</v>
      </c>
      <c r="I466" t="s">
        <v>22</v>
      </c>
      <c r="J466" t="s">
        <v>23</v>
      </c>
      <c r="K466" t="s">
        <v>24</v>
      </c>
      <c r="L466">
        <v>467</v>
      </c>
      <c r="M466" t="s">
        <v>692</v>
      </c>
      <c r="N466">
        <v>82.4</v>
      </c>
      <c r="O466">
        <v>355</v>
      </c>
      <c r="P466" t="s">
        <v>40</v>
      </c>
      <c r="Q466" t="str">
        <f>INDEX(Tratado!G:G,MATCH(GERAL!A466,Tratado!B:B,0))</f>
        <v>SUPLENTE</v>
      </c>
      <c r="R466" t="b">
        <f t="shared" si="9"/>
        <v>1</v>
      </c>
    </row>
    <row r="467" spans="1:18" x14ac:dyDescent="0.25">
      <c r="A467" t="s">
        <v>1484</v>
      </c>
      <c r="B467">
        <v>15.6</v>
      </c>
      <c r="C467" t="s">
        <v>1485</v>
      </c>
      <c r="D467" t="s">
        <v>18</v>
      </c>
      <c r="E467" t="s">
        <v>29</v>
      </c>
      <c r="F467" t="s">
        <v>1486</v>
      </c>
      <c r="G467">
        <v>3591173410</v>
      </c>
      <c r="H467" t="s">
        <v>31</v>
      </c>
      <c r="I467" t="s">
        <v>22</v>
      </c>
      <c r="J467" t="s">
        <v>23</v>
      </c>
      <c r="K467" t="s">
        <v>33</v>
      </c>
      <c r="L467">
        <v>468</v>
      </c>
      <c r="M467" t="s">
        <v>692</v>
      </c>
      <c r="N467">
        <v>82.4</v>
      </c>
      <c r="O467">
        <v>356</v>
      </c>
      <c r="P467" t="s">
        <v>40</v>
      </c>
      <c r="Q467" t="str">
        <f>INDEX(Tratado!G:G,MATCH(GERAL!A467,Tratado!B:B,0))</f>
        <v>SUPLENTE</v>
      </c>
      <c r="R467" t="b">
        <f t="shared" si="9"/>
        <v>1</v>
      </c>
    </row>
    <row r="468" spans="1:18" x14ac:dyDescent="0.25">
      <c r="A468" t="s">
        <v>1487</v>
      </c>
      <c r="B468">
        <v>15.6</v>
      </c>
      <c r="C468" t="s">
        <v>1488</v>
      </c>
      <c r="D468" t="s">
        <v>18</v>
      </c>
      <c r="E468" t="s">
        <v>29</v>
      </c>
      <c r="F468" t="s">
        <v>1489</v>
      </c>
      <c r="G468">
        <v>4563985465</v>
      </c>
      <c r="H468" t="s">
        <v>21</v>
      </c>
      <c r="I468" t="s">
        <v>22</v>
      </c>
      <c r="J468" t="s">
        <v>23</v>
      </c>
      <c r="K468" t="s">
        <v>24</v>
      </c>
      <c r="L468">
        <v>469</v>
      </c>
      <c r="M468" t="s">
        <v>692</v>
      </c>
      <c r="N468">
        <v>82.4</v>
      </c>
      <c r="O468">
        <v>357</v>
      </c>
      <c r="P468" t="s">
        <v>40</v>
      </c>
      <c r="Q468" t="str">
        <f>INDEX(Tratado!G:G,MATCH(GERAL!A468,Tratado!B:B,0))</f>
        <v>SUPLENTE</v>
      </c>
      <c r="R468" t="b">
        <f t="shared" si="9"/>
        <v>1</v>
      </c>
    </row>
    <row r="469" spans="1:18" x14ac:dyDescent="0.25">
      <c r="A469" t="s">
        <v>1490</v>
      </c>
      <c r="B469">
        <v>15.6</v>
      </c>
      <c r="C469" t="s">
        <v>1491</v>
      </c>
      <c r="D469" t="s">
        <v>18</v>
      </c>
      <c r="E469" t="s">
        <v>29</v>
      </c>
      <c r="F469" t="s">
        <v>1492</v>
      </c>
      <c r="G469">
        <v>4479830405</v>
      </c>
      <c r="H469" t="s">
        <v>31</v>
      </c>
      <c r="I469" t="s">
        <v>22</v>
      </c>
      <c r="J469" t="s">
        <v>23</v>
      </c>
      <c r="K469" t="s">
        <v>33</v>
      </c>
      <c r="L469">
        <v>470</v>
      </c>
      <c r="M469" t="s">
        <v>692</v>
      </c>
      <c r="N469">
        <v>82.4</v>
      </c>
      <c r="O469">
        <v>358</v>
      </c>
      <c r="P469" t="s">
        <v>40</v>
      </c>
      <c r="Q469" t="str">
        <f>INDEX(Tratado!G:G,MATCH(GERAL!A469,Tratado!B:B,0))</f>
        <v>SUPLENTE</v>
      </c>
      <c r="R469" t="b">
        <f t="shared" si="9"/>
        <v>1</v>
      </c>
    </row>
    <row r="470" spans="1:18" x14ac:dyDescent="0.25">
      <c r="A470" t="s">
        <v>1493</v>
      </c>
      <c r="B470">
        <v>15.6</v>
      </c>
      <c r="C470" t="s">
        <v>1494</v>
      </c>
      <c r="D470" t="s">
        <v>18</v>
      </c>
      <c r="E470" t="s">
        <v>19</v>
      </c>
      <c r="F470" t="s">
        <v>1495</v>
      </c>
      <c r="G470">
        <v>90549287434</v>
      </c>
      <c r="H470" t="s">
        <v>31</v>
      </c>
      <c r="I470" t="s">
        <v>22</v>
      </c>
      <c r="J470" t="s">
        <v>23</v>
      </c>
      <c r="K470" t="s">
        <v>33</v>
      </c>
      <c r="L470">
        <v>471</v>
      </c>
      <c r="M470" t="s">
        <v>692</v>
      </c>
      <c r="N470">
        <v>82.4</v>
      </c>
      <c r="O470">
        <v>359</v>
      </c>
      <c r="P470" t="s">
        <v>40</v>
      </c>
      <c r="Q470" t="str">
        <f>INDEX(Tratado!G:G,MATCH(GERAL!A470,Tratado!B:B,0))</f>
        <v>SUPLENTE</v>
      </c>
      <c r="R470" t="b">
        <f t="shared" si="9"/>
        <v>1</v>
      </c>
    </row>
    <row r="471" spans="1:18" x14ac:dyDescent="0.25">
      <c r="A471" t="s">
        <v>1496</v>
      </c>
      <c r="B471">
        <v>15.6</v>
      </c>
      <c r="C471" t="s">
        <v>1497</v>
      </c>
      <c r="D471" t="s">
        <v>18</v>
      </c>
      <c r="E471" t="s">
        <v>29</v>
      </c>
      <c r="F471" t="s">
        <v>1498</v>
      </c>
      <c r="G471">
        <v>762852437</v>
      </c>
      <c r="H471" t="s">
        <v>31</v>
      </c>
      <c r="I471" t="s">
        <v>22</v>
      </c>
      <c r="J471" t="s">
        <v>23</v>
      </c>
      <c r="K471" t="s">
        <v>33</v>
      </c>
      <c r="L471">
        <v>472</v>
      </c>
      <c r="M471" t="s">
        <v>692</v>
      </c>
      <c r="N471">
        <v>82.4</v>
      </c>
      <c r="O471">
        <v>360</v>
      </c>
      <c r="P471" t="s">
        <v>40</v>
      </c>
      <c r="Q471" t="str">
        <f>INDEX(Tratado!G:G,MATCH(GERAL!A471,Tratado!B:B,0))</f>
        <v>SUPLENTE</v>
      </c>
      <c r="R471" t="b">
        <f t="shared" si="9"/>
        <v>1</v>
      </c>
    </row>
    <row r="472" spans="1:18" x14ac:dyDescent="0.25">
      <c r="A472" t="s">
        <v>1499</v>
      </c>
      <c r="B472">
        <v>15.6</v>
      </c>
      <c r="C472" t="s">
        <v>1500</v>
      </c>
      <c r="D472" t="s">
        <v>18</v>
      </c>
      <c r="E472" t="s">
        <v>29</v>
      </c>
      <c r="F472" t="s">
        <v>1501</v>
      </c>
      <c r="G472">
        <v>30815703449</v>
      </c>
      <c r="H472" t="s">
        <v>21</v>
      </c>
      <c r="I472" t="s">
        <v>585</v>
      </c>
      <c r="J472" t="s">
        <v>71</v>
      </c>
      <c r="K472" t="s">
        <v>24</v>
      </c>
      <c r="L472">
        <v>473</v>
      </c>
      <c r="M472" t="s">
        <v>692</v>
      </c>
      <c r="N472">
        <v>41.2</v>
      </c>
      <c r="O472">
        <v>43</v>
      </c>
      <c r="P472" t="s">
        <v>40</v>
      </c>
      <c r="Q472" t="str">
        <f>INDEX(Tratado!G:G,MATCH(GERAL!A472,Tratado!B:B,0))</f>
        <v>SUPLENTE</v>
      </c>
      <c r="R472" t="b">
        <f t="shared" si="9"/>
        <v>1</v>
      </c>
    </row>
    <row r="473" spans="1:18" x14ac:dyDescent="0.25">
      <c r="A473" t="s">
        <v>1502</v>
      </c>
      <c r="B473">
        <v>15.6</v>
      </c>
      <c r="C473" t="s">
        <v>1503</v>
      </c>
      <c r="D473" t="s">
        <v>18</v>
      </c>
      <c r="E473" t="s">
        <v>29</v>
      </c>
      <c r="F473" t="s">
        <v>1504</v>
      </c>
      <c r="G473">
        <v>5079822406</v>
      </c>
      <c r="H473" t="s">
        <v>21</v>
      </c>
      <c r="I473" t="s">
        <v>22</v>
      </c>
      <c r="J473" t="s">
        <v>23</v>
      </c>
      <c r="K473" t="s">
        <v>24</v>
      </c>
      <c r="L473">
        <v>474</v>
      </c>
      <c r="M473" t="s">
        <v>692</v>
      </c>
      <c r="N473">
        <v>82.4</v>
      </c>
      <c r="O473">
        <v>361</v>
      </c>
      <c r="P473" t="s">
        <v>40</v>
      </c>
      <c r="Q473" t="str">
        <f>INDEX(Tratado!G:G,MATCH(GERAL!A473,Tratado!B:B,0))</f>
        <v>SUPLENTE</v>
      </c>
      <c r="R473" t="b">
        <f t="shared" si="9"/>
        <v>1</v>
      </c>
    </row>
    <row r="474" spans="1:18" x14ac:dyDescent="0.25">
      <c r="A474" t="s">
        <v>1505</v>
      </c>
      <c r="B474">
        <v>15.6</v>
      </c>
      <c r="C474" t="s">
        <v>1506</v>
      </c>
      <c r="D474" t="s">
        <v>18</v>
      </c>
      <c r="E474" t="s">
        <v>29</v>
      </c>
      <c r="F474" t="s">
        <v>1507</v>
      </c>
      <c r="G474">
        <v>2978234423</v>
      </c>
      <c r="H474" t="s">
        <v>21</v>
      </c>
      <c r="I474" t="s">
        <v>22</v>
      </c>
      <c r="J474" t="s">
        <v>23</v>
      </c>
      <c r="K474" t="s">
        <v>24</v>
      </c>
      <c r="L474">
        <v>475</v>
      </c>
      <c r="M474" t="s">
        <v>692</v>
      </c>
      <c r="N474">
        <v>82.4</v>
      </c>
      <c r="O474">
        <v>362</v>
      </c>
      <c r="P474" t="s">
        <v>40</v>
      </c>
      <c r="Q474" t="str">
        <f>INDEX(Tratado!G:G,MATCH(GERAL!A474,Tratado!B:B,0))</f>
        <v>SUPLENTE</v>
      </c>
      <c r="R474" t="b">
        <f t="shared" si="9"/>
        <v>1</v>
      </c>
    </row>
    <row r="475" spans="1:18" x14ac:dyDescent="0.25">
      <c r="A475" t="s">
        <v>1508</v>
      </c>
      <c r="B475">
        <v>15.6</v>
      </c>
      <c r="C475" t="s">
        <v>1509</v>
      </c>
      <c r="D475" t="s">
        <v>18</v>
      </c>
      <c r="E475" t="s">
        <v>29</v>
      </c>
      <c r="F475" t="s">
        <v>1510</v>
      </c>
      <c r="G475">
        <v>4924049417</v>
      </c>
      <c r="H475" t="s">
        <v>21</v>
      </c>
      <c r="I475" t="s">
        <v>22</v>
      </c>
      <c r="J475" t="s">
        <v>23</v>
      </c>
      <c r="K475" t="s">
        <v>33</v>
      </c>
      <c r="L475">
        <v>476</v>
      </c>
      <c r="M475" t="s">
        <v>692</v>
      </c>
      <c r="N475">
        <v>82.4</v>
      </c>
      <c r="O475">
        <v>363</v>
      </c>
      <c r="P475" t="s">
        <v>40</v>
      </c>
      <c r="Q475" t="str">
        <f>INDEX(Tratado!G:G,MATCH(GERAL!A475,Tratado!B:B,0))</f>
        <v>SUPLENTE</v>
      </c>
      <c r="R475" t="b">
        <f t="shared" si="9"/>
        <v>1</v>
      </c>
    </row>
    <row r="476" spans="1:18" x14ac:dyDescent="0.25">
      <c r="A476" t="s">
        <v>1511</v>
      </c>
      <c r="B476">
        <v>15.6</v>
      </c>
      <c r="C476" t="s">
        <v>1512</v>
      </c>
      <c r="D476" t="s">
        <v>18</v>
      </c>
      <c r="E476" t="s">
        <v>19</v>
      </c>
      <c r="F476" t="s">
        <v>1513</v>
      </c>
      <c r="G476">
        <v>6711147430</v>
      </c>
      <c r="H476" t="s">
        <v>21</v>
      </c>
      <c r="I476" t="s">
        <v>22</v>
      </c>
      <c r="J476" t="s">
        <v>23</v>
      </c>
      <c r="K476" t="s">
        <v>24</v>
      </c>
      <c r="L476">
        <v>477</v>
      </c>
      <c r="M476" t="s">
        <v>692</v>
      </c>
      <c r="N476">
        <v>82.4</v>
      </c>
      <c r="O476">
        <v>364</v>
      </c>
      <c r="P476" t="s">
        <v>40</v>
      </c>
      <c r="Q476" t="str">
        <f>INDEX(Tratado!G:G,MATCH(GERAL!A476,Tratado!B:B,0))</f>
        <v>SUPLENTE</v>
      </c>
      <c r="R476" t="b">
        <f t="shared" si="9"/>
        <v>1</v>
      </c>
    </row>
    <row r="477" spans="1:18" x14ac:dyDescent="0.25">
      <c r="A477" t="s">
        <v>1514</v>
      </c>
      <c r="B477">
        <v>15.6</v>
      </c>
      <c r="C477" t="s">
        <v>1515</v>
      </c>
      <c r="D477" t="s">
        <v>18</v>
      </c>
      <c r="E477" t="s">
        <v>29</v>
      </c>
      <c r="F477" t="s">
        <v>1516</v>
      </c>
      <c r="G477">
        <v>10847264408</v>
      </c>
      <c r="H477" t="s">
        <v>31</v>
      </c>
      <c r="I477" t="s">
        <v>22</v>
      </c>
      <c r="J477" t="s">
        <v>23</v>
      </c>
      <c r="K477" t="s">
        <v>33</v>
      </c>
      <c r="L477">
        <v>478</v>
      </c>
      <c r="M477" t="s">
        <v>692</v>
      </c>
      <c r="N477">
        <v>82.4</v>
      </c>
      <c r="O477">
        <v>365</v>
      </c>
      <c r="P477" t="s">
        <v>40</v>
      </c>
      <c r="Q477" t="str">
        <f>INDEX(Tratado!G:G,MATCH(GERAL!A477,Tratado!B:B,0))</f>
        <v>SUPLENTE</v>
      </c>
      <c r="R477" t="b">
        <f t="shared" si="9"/>
        <v>1</v>
      </c>
    </row>
    <row r="478" spans="1:18" x14ac:dyDescent="0.25">
      <c r="A478" t="s">
        <v>1517</v>
      </c>
      <c r="B478">
        <v>15.6</v>
      </c>
      <c r="C478" t="s">
        <v>1518</v>
      </c>
      <c r="D478" t="s">
        <v>18</v>
      </c>
      <c r="E478" t="s">
        <v>29</v>
      </c>
      <c r="F478" t="s">
        <v>1519</v>
      </c>
      <c r="G478">
        <v>70331255421</v>
      </c>
      <c r="H478" t="s">
        <v>31</v>
      </c>
      <c r="I478" t="s">
        <v>448</v>
      </c>
      <c r="J478" t="s">
        <v>78</v>
      </c>
      <c r="K478" t="s">
        <v>33</v>
      </c>
      <c r="L478">
        <v>479</v>
      </c>
      <c r="M478" t="s">
        <v>692</v>
      </c>
      <c r="N478">
        <v>41.2</v>
      </c>
      <c r="O478">
        <v>30</v>
      </c>
      <c r="P478" t="s">
        <v>26</v>
      </c>
      <c r="Q478" t="str">
        <f>INDEX(Tratado!G:G,MATCH(GERAL!A478,Tratado!B:B,0))</f>
        <v>SELECIONADA</v>
      </c>
      <c r="R478" t="b">
        <f t="shared" si="9"/>
        <v>1</v>
      </c>
    </row>
    <row r="479" spans="1:18" x14ac:dyDescent="0.25">
      <c r="A479" t="s">
        <v>1520</v>
      </c>
      <c r="B479">
        <v>15.6</v>
      </c>
      <c r="C479" t="s">
        <v>1521</v>
      </c>
      <c r="D479" t="s">
        <v>18</v>
      </c>
      <c r="E479" t="s">
        <v>29</v>
      </c>
      <c r="F479" t="s">
        <v>1522</v>
      </c>
      <c r="G479">
        <v>1426935455</v>
      </c>
      <c r="H479" t="s">
        <v>21</v>
      </c>
      <c r="I479" t="s">
        <v>22</v>
      </c>
      <c r="J479" t="s">
        <v>23</v>
      </c>
      <c r="K479" t="s">
        <v>24</v>
      </c>
      <c r="L479">
        <v>480</v>
      </c>
      <c r="M479" t="s">
        <v>692</v>
      </c>
      <c r="N479">
        <v>82.4</v>
      </c>
      <c r="O479">
        <v>366</v>
      </c>
      <c r="P479" t="s">
        <v>40</v>
      </c>
      <c r="Q479" t="str">
        <f>INDEX(Tratado!G:G,MATCH(GERAL!A479,Tratado!B:B,0))</f>
        <v>SUPLENTE</v>
      </c>
      <c r="R479" t="b">
        <f t="shared" si="9"/>
        <v>1</v>
      </c>
    </row>
    <row r="480" spans="1:18" x14ac:dyDescent="0.25">
      <c r="A480" t="s">
        <v>1523</v>
      </c>
      <c r="B480">
        <v>15.6</v>
      </c>
      <c r="C480" t="s">
        <v>1524</v>
      </c>
      <c r="D480" t="s">
        <v>18</v>
      </c>
      <c r="E480" t="s">
        <v>19</v>
      </c>
      <c r="F480" t="s">
        <v>1525</v>
      </c>
      <c r="G480">
        <v>7609707422</v>
      </c>
      <c r="H480" t="s">
        <v>21</v>
      </c>
      <c r="I480" t="s">
        <v>22</v>
      </c>
      <c r="J480" t="s">
        <v>23</v>
      </c>
      <c r="K480" t="s">
        <v>24</v>
      </c>
      <c r="L480">
        <v>481</v>
      </c>
      <c r="M480" t="s">
        <v>692</v>
      </c>
      <c r="N480">
        <v>82.4</v>
      </c>
      <c r="O480">
        <v>367</v>
      </c>
      <c r="P480" t="s">
        <v>40</v>
      </c>
      <c r="Q480" t="str">
        <f>INDEX(Tratado!G:G,MATCH(GERAL!A480,Tratado!B:B,0))</f>
        <v>SUPLENTE</v>
      </c>
      <c r="R480" t="b">
        <f t="shared" si="9"/>
        <v>1</v>
      </c>
    </row>
    <row r="481" spans="1:18" x14ac:dyDescent="0.25">
      <c r="A481" t="s">
        <v>1526</v>
      </c>
      <c r="B481">
        <v>15.6</v>
      </c>
      <c r="C481" t="s">
        <v>1527</v>
      </c>
      <c r="D481" t="s">
        <v>18</v>
      </c>
      <c r="E481" t="s">
        <v>29</v>
      </c>
      <c r="F481" t="s">
        <v>1528</v>
      </c>
      <c r="G481">
        <v>12558282425</v>
      </c>
      <c r="H481" t="s">
        <v>31</v>
      </c>
      <c r="I481" t="s">
        <v>58</v>
      </c>
      <c r="J481" t="s">
        <v>23</v>
      </c>
      <c r="K481" t="s">
        <v>33</v>
      </c>
      <c r="L481">
        <v>482</v>
      </c>
      <c r="M481" t="s">
        <v>692</v>
      </c>
      <c r="N481">
        <v>82.4</v>
      </c>
      <c r="O481">
        <v>368</v>
      </c>
      <c r="P481" t="s">
        <v>40</v>
      </c>
      <c r="Q481" t="str">
        <f>INDEX(Tratado!G:G,MATCH(GERAL!A481,Tratado!B:B,0))</f>
        <v>SUPLENTE</v>
      </c>
      <c r="R481" t="b">
        <f t="shared" si="9"/>
        <v>1</v>
      </c>
    </row>
    <row r="482" spans="1:18" x14ac:dyDescent="0.25">
      <c r="A482" t="s">
        <v>1529</v>
      </c>
      <c r="B482">
        <v>15.525</v>
      </c>
      <c r="C482" t="s">
        <v>1530</v>
      </c>
      <c r="D482" t="s">
        <v>18</v>
      </c>
      <c r="E482" t="s">
        <v>29</v>
      </c>
      <c r="F482" t="s">
        <v>1531</v>
      </c>
      <c r="G482">
        <v>77114531400</v>
      </c>
      <c r="H482" t="s">
        <v>21</v>
      </c>
      <c r="I482" t="s">
        <v>22</v>
      </c>
      <c r="J482" t="s">
        <v>23</v>
      </c>
      <c r="K482" t="s">
        <v>150</v>
      </c>
      <c r="L482">
        <v>483</v>
      </c>
      <c r="M482" t="s">
        <v>692</v>
      </c>
      <c r="N482">
        <v>82.4</v>
      </c>
      <c r="O482">
        <v>369</v>
      </c>
      <c r="P482" t="s">
        <v>40</v>
      </c>
      <c r="Q482" t="str">
        <f>INDEX(Tratado!G:G,MATCH(GERAL!A482,Tratado!B:B,0))</f>
        <v>SUPLENTE</v>
      </c>
      <c r="R482" t="b">
        <f t="shared" si="9"/>
        <v>1</v>
      </c>
    </row>
    <row r="483" spans="1:18" x14ac:dyDescent="0.25">
      <c r="A483" t="s">
        <v>1532</v>
      </c>
      <c r="B483">
        <v>15.5</v>
      </c>
      <c r="C483" t="s">
        <v>1533</v>
      </c>
      <c r="D483" t="s">
        <v>18</v>
      </c>
      <c r="E483" t="s">
        <v>29</v>
      </c>
      <c r="F483" t="s">
        <v>1534</v>
      </c>
      <c r="G483">
        <v>66144612491</v>
      </c>
      <c r="H483" t="s">
        <v>21</v>
      </c>
      <c r="I483" t="s">
        <v>22</v>
      </c>
      <c r="J483" t="s">
        <v>23</v>
      </c>
      <c r="K483" t="s">
        <v>134</v>
      </c>
      <c r="L483">
        <v>484</v>
      </c>
      <c r="M483" t="s">
        <v>692</v>
      </c>
      <c r="N483">
        <v>82.4</v>
      </c>
      <c r="O483">
        <v>370</v>
      </c>
      <c r="P483" t="s">
        <v>40</v>
      </c>
      <c r="Q483" t="str">
        <f>INDEX(Tratado!G:G,MATCH(GERAL!A483,Tratado!B:B,0))</f>
        <v>SUPLENTE</v>
      </c>
      <c r="R483" t="b">
        <f t="shared" si="9"/>
        <v>1</v>
      </c>
    </row>
    <row r="484" spans="1:18" x14ac:dyDescent="0.25">
      <c r="A484" t="s">
        <v>1535</v>
      </c>
      <c r="B484">
        <v>15.5</v>
      </c>
      <c r="C484" t="s">
        <v>1536</v>
      </c>
      <c r="D484" t="s">
        <v>18</v>
      </c>
      <c r="E484" t="s">
        <v>29</v>
      </c>
      <c r="F484" t="s">
        <v>1537</v>
      </c>
      <c r="G484">
        <v>4994970408</v>
      </c>
      <c r="H484" t="s">
        <v>21</v>
      </c>
      <c r="I484" t="s">
        <v>22</v>
      </c>
      <c r="J484" t="s">
        <v>23</v>
      </c>
      <c r="K484" t="s">
        <v>134</v>
      </c>
      <c r="L484">
        <v>485</v>
      </c>
      <c r="M484" t="s">
        <v>692</v>
      </c>
      <c r="N484">
        <v>82.4</v>
      </c>
      <c r="O484">
        <v>371</v>
      </c>
      <c r="P484" t="s">
        <v>40</v>
      </c>
      <c r="Q484" t="str">
        <f>INDEX(Tratado!G:G,MATCH(GERAL!A484,Tratado!B:B,0))</f>
        <v>SUPLENTE</v>
      </c>
      <c r="R484" t="b">
        <f t="shared" si="9"/>
        <v>1</v>
      </c>
    </row>
    <row r="485" spans="1:18" x14ac:dyDescent="0.25">
      <c r="A485" t="s">
        <v>1538</v>
      </c>
      <c r="B485">
        <v>15.5</v>
      </c>
      <c r="C485" t="s">
        <v>1539</v>
      </c>
      <c r="D485" t="s">
        <v>18</v>
      </c>
      <c r="E485" t="s">
        <v>29</v>
      </c>
      <c r="F485" t="s">
        <v>1540</v>
      </c>
      <c r="G485">
        <v>1391106407</v>
      </c>
      <c r="H485" t="s">
        <v>21</v>
      </c>
      <c r="I485" t="s">
        <v>448</v>
      </c>
      <c r="J485" t="s">
        <v>78</v>
      </c>
      <c r="K485" t="s">
        <v>134</v>
      </c>
      <c r="L485">
        <v>486</v>
      </c>
      <c r="M485" t="s">
        <v>692</v>
      </c>
      <c r="N485">
        <v>41.2</v>
      </c>
      <c r="O485">
        <v>31</v>
      </c>
      <c r="P485" t="s">
        <v>26</v>
      </c>
      <c r="Q485" t="str">
        <f>INDEX(Tratado!G:G,MATCH(GERAL!A485,Tratado!B:B,0))</f>
        <v>SELECIONADA</v>
      </c>
      <c r="R485" t="b">
        <f t="shared" si="9"/>
        <v>1</v>
      </c>
    </row>
    <row r="486" spans="1:18" x14ac:dyDescent="0.25">
      <c r="A486" t="s">
        <v>1541</v>
      </c>
      <c r="B486">
        <v>15.5</v>
      </c>
      <c r="C486" t="s">
        <v>1542</v>
      </c>
      <c r="D486" t="s">
        <v>18</v>
      </c>
      <c r="E486" t="s">
        <v>29</v>
      </c>
      <c r="F486" t="s">
        <v>1543</v>
      </c>
      <c r="G486">
        <v>8133191459</v>
      </c>
      <c r="H486" t="s">
        <v>21</v>
      </c>
      <c r="I486" t="s">
        <v>22</v>
      </c>
      <c r="J486" t="s">
        <v>23</v>
      </c>
      <c r="K486" t="s">
        <v>134</v>
      </c>
      <c r="L486">
        <v>487</v>
      </c>
      <c r="M486" t="s">
        <v>692</v>
      </c>
      <c r="N486">
        <v>82.4</v>
      </c>
      <c r="O486">
        <v>372</v>
      </c>
      <c r="P486" t="s">
        <v>40</v>
      </c>
      <c r="Q486" t="str">
        <f>INDEX(Tratado!G:G,MATCH(GERAL!A486,Tratado!B:B,0))</f>
        <v>SUPLENTE</v>
      </c>
      <c r="R486" t="b">
        <f t="shared" si="9"/>
        <v>1</v>
      </c>
    </row>
    <row r="487" spans="1:18" x14ac:dyDescent="0.25">
      <c r="A487" t="s">
        <v>1544</v>
      </c>
      <c r="B487">
        <v>15.5</v>
      </c>
      <c r="C487" t="s">
        <v>1545</v>
      </c>
      <c r="D487" t="s">
        <v>18</v>
      </c>
      <c r="E487" t="s">
        <v>29</v>
      </c>
      <c r="F487" t="s">
        <v>1546</v>
      </c>
      <c r="G487">
        <v>11209800462</v>
      </c>
      <c r="H487" t="s">
        <v>21</v>
      </c>
      <c r="I487" t="s">
        <v>22</v>
      </c>
      <c r="J487" t="s">
        <v>23</v>
      </c>
      <c r="K487" t="s">
        <v>134</v>
      </c>
      <c r="L487">
        <v>488</v>
      </c>
      <c r="M487" t="s">
        <v>692</v>
      </c>
      <c r="N487">
        <v>82.4</v>
      </c>
      <c r="O487">
        <v>373</v>
      </c>
      <c r="P487" t="s">
        <v>40</v>
      </c>
      <c r="Q487" t="str">
        <f>INDEX(Tratado!G:G,MATCH(GERAL!A487,Tratado!B:B,0))</f>
        <v>SUPLENTE</v>
      </c>
      <c r="R487" t="b">
        <f t="shared" si="9"/>
        <v>1</v>
      </c>
    </row>
    <row r="488" spans="1:18" x14ac:dyDescent="0.25">
      <c r="A488" t="s">
        <v>1547</v>
      </c>
      <c r="B488">
        <v>15.225</v>
      </c>
      <c r="C488" t="s">
        <v>1548</v>
      </c>
      <c r="D488" t="s">
        <v>18</v>
      </c>
      <c r="E488" t="s">
        <v>29</v>
      </c>
      <c r="F488" t="s">
        <v>1549</v>
      </c>
      <c r="G488">
        <v>18923674400</v>
      </c>
      <c r="H488" t="s">
        <v>21</v>
      </c>
      <c r="I488" t="s">
        <v>22</v>
      </c>
      <c r="J488" t="s">
        <v>23</v>
      </c>
      <c r="K488" t="s">
        <v>464</v>
      </c>
      <c r="L488">
        <v>489</v>
      </c>
      <c r="M488" t="s">
        <v>692</v>
      </c>
      <c r="N488">
        <v>82.4</v>
      </c>
      <c r="O488">
        <v>374</v>
      </c>
      <c r="P488" t="s">
        <v>40</v>
      </c>
      <c r="Q488" t="str">
        <f>INDEX(Tratado!G:G,MATCH(GERAL!A488,Tratado!B:B,0))</f>
        <v>SUPLENTE</v>
      </c>
      <c r="R488" t="b">
        <f t="shared" si="9"/>
        <v>1</v>
      </c>
    </row>
    <row r="489" spans="1:18" x14ac:dyDescent="0.25">
      <c r="A489" t="s">
        <v>1550</v>
      </c>
      <c r="B489">
        <v>15.225</v>
      </c>
      <c r="C489" t="s">
        <v>1551</v>
      </c>
      <c r="D489" t="s">
        <v>18</v>
      </c>
      <c r="E489" t="s">
        <v>29</v>
      </c>
      <c r="F489" t="s">
        <v>1552</v>
      </c>
      <c r="G489">
        <v>68784120487</v>
      </c>
      <c r="H489" t="s">
        <v>21</v>
      </c>
      <c r="I489" t="s">
        <v>58</v>
      </c>
      <c r="J489" t="s">
        <v>23</v>
      </c>
      <c r="K489" t="s">
        <v>171</v>
      </c>
      <c r="L489">
        <v>490</v>
      </c>
      <c r="M489" t="s">
        <v>692</v>
      </c>
      <c r="N489">
        <v>82.4</v>
      </c>
      <c r="O489">
        <v>375</v>
      </c>
      <c r="P489" t="s">
        <v>40</v>
      </c>
      <c r="Q489" t="str">
        <f>INDEX(Tratado!G:G,MATCH(GERAL!A489,Tratado!B:B,0))</f>
        <v>SUPLENTE</v>
      </c>
      <c r="R489" t="b">
        <f t="shared" si="9"/>
        <v>1</v>
      </c>
    </row>
    <row r="490" spans="1:18" x14ac:dyDescent="0.25">
      <c r="A490" t="s">
        <v>1553</v>
      </c>
      <c r="B490">
        <v>15</v>
      </c>
      <c r="C490" t="s">
        <v>1554</v>
      </c>
      <c r="D490" t="s">
        <v>18</v>
      </c>
      <c r="E490" t="s">
        <v>29</v>
      </c>
      <c r="F490" t="s">
        <v>1555</v>
      </c>
      <c r="G490">
        <v>62038605491</v>
      </c>
      <c r="H490" t="s">
        <v>31</v>
      </c>
      <c r="I490" t="s">
        <v>118</v>
      </c>
      <c r="J490" t="s">
        <v>78</v>
      </c>
      <c r="K490" t="s">
        <v>33</v>
      </c>
      <c r="L490">
        <v>491</v>
      </c>
      <c r="M490" t="s">
        <v>692</v>
      </c>
      <c r="N490">
        <v>41.2</v>
      </c>
      <c r="O490">
        <v>32</v>
      </c>
      <c r="P490" t="s">
        <v>26</v>
      </c>
      <c r="Q490" t="str">
        <f>INDEX(Tratado!G:G,MATCH(GERAL!A490,Tratado!B:B,0))</f>
        <v>SELECIONADA</v>
      </c>
      <c r="R490" t="b">
        <f t="shared" si="9"/>
        <v>1</v>
      </c>
    </row>
    <row r="491" spans="1:18" x14ac:dyDescent="0.25">
      <c r="A491" t="s">
        <v>1556</v>
      </c>
      <c r="B491">
        <v>15</v>
      </c>
      <c r="C491" t="s">
        <v>1557</v>
      </c>
      <c r="D491" t="s">
        <v>18</v>
      </c>
      <c r="E491" t="s">
        <v>29</v>
      </c>
      <c r="F491" t="s">
        <v>1558</v>
      </c>
      <c r="G491">
        <v>59840277472</v>
      </c>
      <c r="H491" t="s">
        <v>21</v>
      </c>
      <c r="I491" t="s">
        <v>163</v>
      </c>
      <c r="J491" t="s">
        <v>71</v>
      </c>
      <c r="K491" t="s">
        <v>134</v>
      </c>
      <c r="L491">
        <v>492</v>
      </c>
      <c r="M491" t="s">
        <v>692</v>
      </c>
      <c r="N491">
        <v>41.2</v>
      </c>
      <c r="O491">
        <v>44</v>
      </c>
      <c r="P491" t="s">
        <v>40</v>
      </c>
      <c r="Q491" t="str">
        <f>INDEX(Tratado!G:G,MATCH(GERAL!A491,Tratado!B:B,0))</f>
        <v>SUPLENTE</v>
      </c>
      <c r="R491" t="b">
        <f t="shared" si="9"/>
        <v>1</v>
      </c>
    </row>
    <row r="492" spans="1:18" x14ac:dyDescent="0.25">
      <c r="A492" t="s">
        <v>1559</v>
      </c>
      <c r="B492">
        <v>15</v>
      </c>
      <c r="C492" t="s">
        <v>1560</v>
      </c>
      <c r="D492" t="s">
        <v>18</v>
      </c>
      <c r="E492" t="s">
        <v>29</v>
      </c>
      <c r="F492" t="s">
        <v>1561</v>
      </c>
      <c r="G492">
        <v>7673841487</v>
      </c>
      <c r="H492" t="s">
        <v>21</v>
      </c>
      <c r="I492" t="s">
        <v>253</v>
      </c>
      <c r="J492" t="s">
        <v>23</v>
      </c>
      <c r="K492" t="s">
        <v>134</v>
      </c>
      <c r="L492">
        <v>493</v>
      </c>
      <c r="M492" t="s">
        <v>692</v>
      </c>
      <c r="N492">
        <v>82.4</v>
      </c>
      <c r="O492">
        <v>376</v>
      </c>
      <c r="P492" t="s">
        <v>40</v>
      </c>
      <c r="Q492" t="str">
        <f>INDEX(Tratado!G:G,MATCH(GERAL!A492,Tratado!B:B,0))</f>
        <v>SUPLENTE</v>
      </c>
      <c r="R492" t="b">
        <f t="shared" si="9"/>
        <v>1</v>
      </c>
    </row>
    <row r="493" spans="1:18" x14ac:dyDescent="0.25">
      <c r="A493" t="s">
        <v>1562</v>
      </c>
      <c r="B493">
        <v>15</v>
      </c>
      <c r="C493" t="s">
        <v>1563</v>
      </c>
      <c r="D493" t="s">
        <v>18</v>
      </c>
      <c r="E493" t="s">
        <v>29</v>
      </c>
      <c r="F493" t="s">
        <v>1564</v>
      </c>
      <c r="G493">
        <v>77940377434</v>
      </c>
      <c r="H493" t="s">
        <v>21</v>
      </c>
      <c r="I493" t="s">
        <v>1565</v>
      </c>
      <c r="J493" t="s">
        <v>78</v>
      </c>
      <c r="K493" t="s">
        <v>134</v>
      </c>
      <c r="L493">
        <v>494</v>
      </c>
      <c r="M493" t="s">
        <v>692</v>
      </c>
      <c r="N493">
        <v>41.2</v>
      </c>
      <c r="O493">
        <v>33</v>
      </c>
      <c r="P493" t="s">
        <v>26</v>
      </c>
      <c r="Q493" t="str">
        <f>INDEX(Tratado!G:G,MATCH(GERAL!A493,Tratado!B:B,0))</f>
        <v>SELECIONADA</v>
      </c>
      <c r="R493" t="b">
        <f t="shared" si="9"/>
        <v>1</v>
      </c>
    </row>
    <row r="494" spans="1:18" x14ac:dyDescent="0.25">
      <c r="A494" t="s">
        <v>1566</v>
      </c>
      <c r="B494">
        <v>15</v>
      </c>
      <c r="C494" t="s">
        <v>1567</v>
      </c>
      <c r="D494" t="s">
        <v>18</v>
      </c>
      <c r="E494" t="s">
        <v>29</v>
      </c>
      <c r="F494" t="s">
        <v>1568</v>
      </c>
      <c r="G494">
        <v>48752908453</v>
      </c>
      <c r="H494" t="s">
        <v>21</v>
      </c>
      <c r="I494" t="s">
        <v>22</v>
      </c>
      <c r="J494" t="s">
        <v>23</v>
      </c>
      <c r="K494" t="s">
        <v>33</v>
      </c>
      <c r="L494">
        <v>495</v>
      </c>
      <c r="M494" t="s">
        <v>692</v>
      </c>
      <c r="N494">
        <v>82.4</v>
      </c>
      <c r="O494">
        <v>377</v>
      </c>
      <c r="P494" t="s">
        <v>40</v>
      </c>
      <c r="Q494" t="str">
        <f>INDEX(Tratado!G:G,MATCH(GERAL!A494,Tratado!B:B,0))</f>
        <v>SUPLENTE</v>
      </c>
      <c r="R494" t="b">
        <f t="shared" si="9"/>
        <v>1</v>
      </c>
    </row>
    <row r="495" spans="1:18" x14ac:dyDescent="0.25">
      <c r="A495" t="s">
        <v>1569</v>
      </c>
      <c r="B495">
        <v>15</v>
      </c>
      <c r="C495" t="s">
        <v>1570</v>
      </c>
      <c r="D495" t="s">
        <v>18</v>
      </c>
      <c r="E495" t="s">
        <v>19</v>
      </c>
      <c r="F495" t="s">
        <v>1571</v>
      </c>
      <c r="G495">
        <v>59972785491</v>
      </c>
      <c r="H495" t="s">
        <v>21</v>
      </c>
      <c r="I495" t="s">
        <v>170</v>
      </c>
      <c r="J495" t="s">
        <v>71</v>
      </c>
      <c r="K495" t="s">
        <v>33</v>
      </c>
      <c r="L495">
        <v>496</v>
      </c>
      <c r="M495" t="s">
        <v>692</v>
      </c>
      <c r="N495">
        <v>41.2</v>
      </c>
      <c r="O495">
        <v>45</v>
      </c>
      <c r="P495" t="s">
        <v>40</v>
      </c>
      <c r="Q495" t="str">
        <f>INDEX(Tratado!G:G,MATCH(GERAL!A495,Tratado!B:B,0))</f>
        <v>SUPLENTE</v>
      </c>
      <c r="R495" t="b">
        <f t="shared" si="9"/>
        <v>1</v>
      </c>
    </row>
    <row r="496" spans="1:18" x14ac:dyDescent="0.25">
      <c r="A496" t="s">
        <v>1572</v>
      </c>
      <c r="B496">
        <v>15</v>
      </c>
      <c r="C496" t="s">
        <v>1573</v>
      </c>
      <c r="D496" t="s">
        <v>18</v>
      </c>
      <c r="E496" t="s">
        <v>29</v>
      </c>
      <c r="F496" t="s">
        <v>1574</v>
      </c>
      <c r="G496">
        <v>28502531115</v>
      </c>
      <c r="H496" t="s">
        <v>31</v>
      </c>
      <c r="I496" t="s">
        <v>58</v>
      </c>
      <c r="J496" t="s">
        <v>23</v>
      </c>
      <c r="K496" t="s">
        <v>33</v>
      </c>
      <c r="L496">
        <v>497</v>
      </c>
      <c r="M496" t="s">
        <v>692</v>
      </c>
      <c r="N496">
        <v>82.4</v>
      </c>
      <c r="O496">
        <v>378</v>
      </c>
      <c r="P496" t="s">
        <v>40</v>
      </c>
      <c r="Q496" t="str">
        <f>INDEX(Tratado!G:G,MATCH(GERAL!A496,Tratado!B:B,0))</f>
        <v>SUPLENTE</v>
      </c>
      <c r="R496" t="b">
        <f t="shared" si="9"/>
        <v>1</v>
      </c>
    </row>
    <row r="497" spans="1:18" x14ac:dyDescent="0.25">
      <c r="A497" t="s">
        <v>1575</v>
      </c>
      <c r="B497">
        <v>15</v>
      </c>
      <c r="C497" t="s">
        <v>1576</v>
      </c>
      <c r="D497" t="s">
        <v>18</v>
      </c>
      <c r="E497" t="s">
        <v>29</v>
      </c>
      <c r="F497" t="s">
        <v>1577</v>
      </c>
      <c r="G497">
        <v>49559451472</v>
      </c>
      <c r="H497" t="s">
        <v>21</v>
      </c>
      <c r="I497" t="s">
        <v>22</v>
      </c>
      <c r="J497" t="s">
        <v>23</v>
      </c>
      <c r="K497" t="s">
        <v>134</v>
      </c>
      <c r="L497">
        <v>498</v>
      </c>
      <c r="M497" t="s">
        <v>692</v>
      </c>
      <c r="N497">
        <v>82.4</v>
      </c>
      <c r="O497">
        <v>379</v>
      </c>
      <c r="P497" t="s">
        <v>40</v>
      </c>
      <c r="Q497" t="str">
        <f>INDEX(Tratado!G:G,MATCH(GERAL!A497,Tratado!B:B,0))</f>
        <v>SUPLENTE</v>
      </c>
      <c r="R497" t="b">
        <f t="shared" si="9"/>
        <v>1</v>
      </c>
    </row>
    <row r="498" spans="1:18" x14ac:dyDescent="0.25">
      <c r="A498" t="s">
        <v>1578</v>
      </c>
      <c r="B498">
        <v>15</v>
      </c>
      <c r="C498" t="s">
        <v>1579</v>
      </c>
      <c r="D498" t="s">
        <v>18</v>
      </c>
      <c r="E498" t="s">
        <v>29</v>
      </c>
      <c r="F498" t="s">
        <v>1580</v>
      </c>
      <c r="G498">
        <v>88703908453</v>
      </c>
      <c r="H498" t="s">
        <v>21</v>
      </c>
      <c r="I498" t="s">
        <v>22</v>
      </c>
      <c r="J498" t="s">
        <v>23</v>
      </c>
      <c r="K498" t="s">
        <v>134</v>
      </c>
      <c r="L498">
        <v>499</v>
      </c>
      <c r="M498" t="s">
        <v>692</v>
      </c>
      <c r="N498">
        <v>82.4</v>
      </c>
      <c r="O498">
        <v>380</v>
      </c>
      <c r="P498" t="s">
        <v>40</v>
      </c>
      <c r="Q498" t="str">
        <f>INDEX(Tratado!G:G,MATCH(GERAL!A498,Tratado!B:B,0))</f>
        <v>SUPLENTE</v>
      </c>
      <c r="R498" t="b">
        <f t="shared" si="9"/>
        <v>1</v>
      </c>
    </row>
    <row r="499" spans="1:18" x14ac:dyDescent="0.25">
      <c r="A499" t="s">
        <v>1581</v>
      </c>
      <c r="B499">
        <v>15</v>
      </c>
      <c r="C499" t="s">
        <v>1582</v>
      </c>
      <c r="D499" t="s">
        <v>18</v>
      </c>
      <c r="E499" t="s">
        <v>29</v>
      </c>
      <c r="F499" t="s">
        <v>1583</v>
      </c>
      <c r="G499">
        <v>69303070410</v>
      </c>
      <c r="H499" t="s">
        <v>21</v>
      </c>
      <c r="I499" t="s">
        <v>22</v>
      </c>
      <c r="J499" t="s">
        <v>23</v>
      </c>
      <c r="K499" t="s">
        <v>134</v>
      </c>
      <c r="L499">
        <v>500</v>
      </c>
      <c r="M499" t="s">
        <v>692</v>
      </c>
      <c r="N499">
        <v>82.4</v>
      </c>
      <c r="O499">
        <v>381</v>
      </c>
      <c r="P499" t="s">
        <v>40</v>
      </c>
      <c r="Q499" t="str">
        <f>INDEX(Tratado!G:G,MATCH(GERAL!A499,Tratado!B:B,0))</f>
        <v>SUPLENTE</v>
      </c>
      <c r="R499" t="b">
        <f t="shared" si="9"/>
        <v>1</v>
      </c>
    </row>
    <row r="500" spans="1:18" x14ac:dyDescent="0.25">
      <c r="A500" t="s">
        <v>1584</v>
      </c>
      <c r="B500">
        <v>15</v>
      </c>
      <c r="C500" t="s">
        <v>1585</v>
      </c>
      <c r="D500" t="s">
        <v>18</v>
      </c>
      <c r="E500" t="s">
        <v>29</v>
      </c>
      <c r="F500" t="s">
        <v>1586</v>
      </c>
      <c r="G500">
        <v>2158638443</v>
      </c>
      <c r="H500" t="s">
        <v>21</v>
      </c>
      <c r="I500" t="s">
        <v>22</v>
      </c>
      <c r="J500" t="s">
        <v>23</v>
      </c>
      <c r="K500" t="s">
        <v>134</v>
      </c>
      <c r="L500">
        <v>501</v>
      </c>
      <c r="M500" t="s">
        <v>692</v>
      </c>
      <c r="N500">
        <v>82.4</v>
      </c>
      <c r="O500">
        <v>382</v>
      </c>
      <c r="P500" t="s">
        <v>40</v>
      </c>
      <c r="Q500" t="str">
        <f>INDEX(Tratado!G:G,MATCH(GERAL!A500,Tratado!B:B,0))</f>
        <v>SUPLENTE</v>
      </c>
      <c r="R500" t="b">
        <f t="shared" si="9"/>
        <v>1</v>
      </c>
    </row>
    <row r="501" spans="1:18" x14ac:dyDescent="0.25">
      <c r="A501" t="s">
        <v>1587</v>
      </c>
      <c r="B501">
        <v>15</v>
      </c>
      <c r="C501" t="s">
        <v>1588</v>
      </c>
      <c r="D501" t="s">
        <v>18</v>
      </c>
      <c r="E501" t="s">
        <v>29</v>
      </c>
      <c r="F501" t="s">
        <v>1589</v>
      </c>
      <c r="G501">
        <v>85824127468</v>
      </c>
      <c r="H501" t="s">
        <v>31</v>
      </c>
      <c r="I501" t="s">
        <v>118</v>
      </c>
      <c r="J501" t="s">
        <v>78</v>
      </c>
      <c r="K501" t="s">
        <v>33</v>
      </c>
      <c r="L501">
        <v>502</v>
      </c>
      <c r="M501" t="s">
        <v>692</v>
      </c>
      <c r="N501">
        <v>41.2</v>
      </c>
      <c r="O501">
        <v>34</v>
      </c>
      <c r="P501" t="s">
        <v>26</v>
      </c>
      <c r="Q501" t="str">
        <f>INDEX(Tratado!G:G,MATCH(GERAL!A501,Tratado!B:B,0))</f>
        <v>SELECIONADA</v>
      </c>
      <c r="R501" t="b">
        <f t="shared" si="9"/>
        <v>1</v>
      </c>
    </row>
    <row r="502" spans="1:18" x14ac:dyDescent="0.25">
      <c r="A502" t="s">
        <v>1590</v>
      </c>
      <c r="B502">
        <v>15</v>
      </c>
      <c r="C502" t="s">
        <v>1591</v>
      </c>
      <c r="D502" t="s">
        <v>18</v>
      </c>
      <c r="E502" t="s">
        <v>29</v>
      </c>
      <c r="F502" t="s">
        <v>1592</v>
      </c>
      <c r="G502">
        <v>2843031435</v>
      </c>
      <c r="H502" t="s">
        <v>21</v>
      </c>
      <c r="I502" t="s">
        <v>22</v>
      </c>
      <c r="J502" t="s">
        <v>23</v>
      </c>
      <c r="K502" t="s">
        <v>134</v>
      </c>
      <c r="L502">
        <v>503</v>
      </c>
      <c r="M502" t="s">
        <v>692</v>
      </c>
      <c r="N502">
        <v>82.4</v>
      </c>
      <c r="O502">
        <v>383</v>
      </c>
      <c r="P502" t="s">
        <v>40</v>
      </c>
      <c r="Q502" t="str">
        <f>INDEX(Tratado!G:G,MATCH(GERAL!A502,Tratado!B:B,0))</f>
        <v>SUPLENTE</v>
      </c>
      <c r="R502" t="b">
        <f t="shared" si="9"/>
        <v>1</v>
      </c>
    </row>
    <row r="503" spans="1:18" x14ac:dyDescent="0.25">
      <c r="A503" t="s">
        <v>1593</v>
      </c>
      <c r="B503">
        <v>15</v>
      </c>
      <c r="C503" t="s">
        <v>1594</v>
      </c>
      <c r="D503" t="s">
        <v>18</v>
      </c>
      <c r="E503" t="s">
        <v>29</v>
      </c>
      <c r="F503" t="s">
        <v>1595</v>
      </c>
      <c r="G503">
        <v>51457008491</v>
      </c>
      <c r="H503" t="s">
        <v>31</v>
      </c>
      <c r="I503" t="s">
        <v>170</v>
      </c>
      <c r="J503" t="s">
        <v>71</v>
      </c>
      <c r="K503" t="s">
        <v>33</v>
      </c>
      <c r="L503">
        <v>504</v>
      </c>
      <c r="M503" t="s">
        <v>692</v>
      </c>
      <c r="N503">
        <v>41.2</v>
      </c>
      <c r="O503">
        <v>46</v>
      </c>
      <c r="P503" t="s">
        <v>40</v>
      </c>
      <c r="Q503" t="str">
        <f>INDEX(Tratado!G:G,MATCH(GERAL!A503,Tratado!B:B,0))</f>
        <v>SUPLENTE</v>
      </c>
      <c r="R503" t="b">
        <f t="shared" si="9"/>
        <v>1</v>
      </c>
    </row>
    <row r="504" spans="1:18" x14ac:dyDescent="0.25">
      <c r="A504" t="s">
        <v>1596</v>
      </c>
      <c r="B504">
        <v>15</v>
      </c>
      <c r="C504" t="s">
        <v>1597</v>
      </c>
      <c r="D504" t="s">
        <v>18</v>
      </c>
      <c r="E504" t="s">
        <v>19</v>
      </c>
      <c r="F504" t="s">
        <v>1598</v>
      </c>
      <c r="G504">
        <v>2160288411</v>
      </c>
      <c r="H504" t="s">
        <v>31</v>
      </c>
      <c r="I504" t="s">
        <v>263</v>
      </c>
      <c r="J504" t="s">
        <v>23</v>
      </c>
      <c r="K504" t="s">
        <v>33</v>
      </c>
      <c r="L504">
        <v>505</v>
      </c>
      <c r="M504" t="s">
        <v>692</v>
      </c>
      <c r="N504">
        <v>82.4</v>
      </c>
      <c r="O504">
        <v>384</v>
      </c>
      <c r="P504" t="s">
        <v>40</v>
      </c>
      <c r="Q504" t="str">
        <f>INDEX(Tratado!G:G,MATCH(GERAL!A504,Tratado!B:B,0))</f>
        <v>SUPLENTE</v>
      </c>
      <c r="R504" t="b">
        <f t="shared" si="9"/>
        <v>1</v>
      </c>
    </row>
    <row r="505" spans="1:18" x14ac:dyDescent="0.25">
      <c r="A505" t="s">
        <v>1599</v>
      </c>
      <c r="B505">
        <v>15</v>
      </c>
      <c r="C505" t="s">
        <v>1600</v>
      </c>
      <c r="D505" t="s">
        <v>18</v>
      </c>
      <c r="E505" t="s">
        <v>29</v>
      </c>
      <c r="F505" t="s">
        <v>1601</v>
      </c>
      <c r="G505">
        <v>3890873430</v>
      </c>
      <c r="H505" t="s">
        <v>21</v>
      </c>
      <c r="I505" t="s">
        <v>253</v>
      </c>
      <c r="J505" t="s">
        <v>23</v>
      </c>
      <c r="K505" t="s">
        <v>33</v>
      </c>
      <c r="L505">
        <v>506</v>
      </c>
      <c r="M505" t="s">
        <v>692</v>
      </c>
      <c r="N505">
        <v>82.4</v>
      </c>
      <c r="O505">
        <v>385</v>
      </c>
      <c r="P505" t="s">
        <v>40</v>
      </c>
      <c r="Q505" t="str">
        <f>INDEX(Tratado!G:G,MATCH(GERAL!A505,Tratado!B:B,0))</f>
        <v>SUPLENTE</v>
      </c>
      <c r="R505" t="b">
        <f t="shared" si="9"/>
        <v>1</v>
      </c>
    </row>
    <row r="506" spans="1:18" x14ac:dyDescent="0.25">
      <c r="A506" t="s">
        <v>1602</v>
      </c>
      <c r="B506">
        <v>15</v>
      </c>
      <c r="C506" t="s">
        <v>1603</v>
      </c>
      <c r="D506" t="s">
        <v>18</v>
      </c>
      <c r="E506" t="s">
        <v>29</v>
      </c>
      <c r="F506" t="s">
        <v>1604</v>
      </c>
      <c r="G506">
        <v>5147815481</v>
      </c>
      <c r="H506" t="s">
        <v>21</v>
      </c>
      <c r="I506" t="s">
        <v>22</v>
      </c>
      <c r="J506" t="s">
        <v>23</v>
      </c>
      <c r="K506" t="s">
        <v>134</v>
      </c>
      <c r="L506">
        <v>507</v>
      </c>
      <c r="M506" t="s">
        <v>692</v>
      </c>
      <c r="N506">
        <v>82.4</v>
      </c>
      <c r="O506">
        <v>386</v>
      </c>
      <c r="P506" t="s">
        <v>40</v>
      </c>
      <c r="Q506" t="str">
        <f>INDEX(Tratado!G:G,MATCH(GERAL!A506,Tratado!B:B,0))</f>
        <v>SUPLENTE</v>
      </c>
      <c r="R506" t="b">
        <f t="shared" si="9"/>
        <v>1</v>
      </c>
    </row>
    <row r="507" spans="1:18" x14ac:dyDescent="0.25">
      <c r="A507" t="s">
        <v>1605</v>
      </c>
      <c r="B507">
        <v>15</v>
      </c>
      <c r="C507" t="s">
        <v>1606</v>
      </c>
      <c r="D507" t="s">
        <v>18</v>
      </c>
      <c r="E507" t="s">
        <v>19</v>
      </c>
      <c r="F507" t="s">
        <v>1607</v>
      </c>
      <c r="G507">
        <v>2419597486</v>
      </c>
      <c r="H507" t="s">
        <v>21</v>
      </c>
      <c r="I507" t="s">
        <v>58</v>
      </c>
      <c r="J507" t="s">
        <v>23</v>
      </c>
      <c r="K507" t="s">
        <v>134</v>
      </c>
      <c r="L507">
        <v>508</v>
      </c>
      <c r="M507" t="s">
        <v>692</v>
      </c>
      <c r="N507">
        <v>82.4</v>
      </c>
      <c r="O507">
        <v>387</v>
      </c>
      <c r="P507" t="s">
        <v>40</v>
      </c>
      <c r="Q507" t="str">
        <f>INDEX(Tratado!G:G,MATCH(GERAL!A507,Tratado!B:B,0))</f>
        <v>SUPLENTE</v>
      </c>
      <c r="R507" t="b">
        <f t="shared" si="9"/>
        <v>1</v>
      </c>
    </row>
    <row r="508" spans="1:18" x14ac:dyDescent="0.25">
      <c r="A508" t="s">
        <v>1608</v>
      </c>
      <c r="B508">
        <v>15</v>
      </c>
      <c r="C508" t="s">
        <v>1609</v>
      </c>
      <c r="D508" t="s">
        <v>18</v>
      </c>
      <c r="E508" t="s">
        <v>29</v>
      </c>
      <c r="F508" t="s">
        <v>1610</v>
      </c>
      <c r="G508">
        <v>6805449413</v>
      </c>
      <c r="H508" t="s">
        <v>21</v>
      </c>
      <c r="I508" t="s">
        <v>163</v>
      </c>
      <c r="J508" t="s">
        <v>71</v>
      </c>
      <c r="K508" t="s">
        <v>134</v>
      </c>
      <c r="L508">
        <v>509</v>
      </c>
      <c r="M508" t="s">
        <v>692</v>
      </c>
      <c r="N508">
        <v>41.2</v>
      </c>
      <c r="O508">
        <v>47</v>
      </c>
      <c r="P508" t="s">
        <v>40</v>
      </c>
      <c r="Q508" t="str">
        <f>INDEX(Tratado!G:G,MATCH(GERAL!A508,Tratado!B:B,0))</f>
        <v>SUPLENTE</v>
      </c>
      <c r="R508" t="b">
        <f t="shared" si="9"/>
        <v>1</v>
      </c>
    </row>
    <row r="509" spans="1:18" x14ac:dyDescent="0.25">
      <c r="A509" t="s">
        <v>1611</v>
      </c>
      <c r="B509">
        <v>15</v>
      </c>
      <c r="C509" t="s">
        <v>1612</v>
      </c>
      <c r="D509" t="s">
        <v>18</v>
      </c>
      <c r="E509" t="s">
        <v>29</v>
      </c>
      <c r="F509" t="s">
        <v>1613</v>
      </c>
      <c r="G509">
        <v>8627078467</v>
      </c>
      <c r="H509" t="s">
        <v>21</v>
      </c>
      <c r="I509" t="s">
        <v>32</v>
      </c>
      <c r="J509" t="s">
        <v>23</v>
      </c>
      <c r="K509" t="s">
        <v>134</v>
      </c>
      <c r="L509">
        <v>510</v>
      </c>
      <c r="M509" t="s">
        <v>692</v>
      </c>
      <c r="N509">
        <v>82.4</v>
      </c>
      <c r="O509">
        <v>388</v>
      </c>
      <c r="P509" t="s">
        <v>40</v>
      </c>
      <c r="Q509" t="str">
        <f>INDEX(Tratado!G:G,MATCH(GERAL!A509,Tratado!B:B,0))</f>
        <v>SUPLENTE</v>
      </c>
      <c r="R509" t="b">
        <f t="shared" si="9"/>
        <v>1</v>
      </c>
    </row>
    <row r="510" spans="1:18" x14ac:dyDescent="0.25">
      <c r="A510" t="s">
        <v>1614</v>
      </c>
      <c r="B510">
        <v>15</v>
      </c>
      <c r="C510" t="s">
        <v>1615</v>
      </c>
      <c r="D510" t="s">
        <v>18</v>
      </c>
      <c r="E510" t="s">
        <v>29</v>
      </c>
      <c r="F510" t="s">
        <v>1616</v>
      </c>
      <c r="G510">
        <v>4633910477</v>
      </c>
      <c r="H510" t="s">
        <v>31</v>
      </c>
      <c r="I510" t="s">
        <v>239</v>
      </c>
      <c r="J510" t="s">
        <v>23</v>
      </c>
      <c r="K510" t="s">
        <v>33</v>
      </c>
      <c r="L510">
        <v>511</v>
      </c>
      <c r="M510" t="s">
        <v>692</v>
      </c>
      <c r="N510">
        <v>82.4</v>
      </c>
      <c r="O510">
        <v>389</v>
      </c>
      <c r="P510" t="s">
        <v>40</v>
      </c>
      <c r="Q510" t="str">
        <f>INDEX(Tratado!G:G,MATCH(GERAL!A510,Tratado!B:B,0))</f>
        <v>SUPLENTE</v>
      </c>
      <c r="R510" t="b">
        <f t="shared" si="9"/>
        <v>1</v>
      </c>
    </row>
    <row r="511" spans="1:18" x14ac:dyDescent="0.25">
      <c r="A511" t="s">
        <v>1617</v>
      </c>
      <c r="B511">
        <v>15</v>
      </c>
      <c r="C511" t="s">
        <v>1618</v>
      </c>
      <c r="D511" t="s">
        <v>18</v>
      </c>
      <c r="E511" t="s">
        <v>29</v>
      </c>
      <c r="F511" t="s">
        <v>1619</v>
      </c>
      <c r="G511">
        <v>9201433425</v>
      </c>
      <c r="H511" t="s">
        <v>21</v>
      </c>
      <c r="I511" t="s">
        <v>58</v>
      </c>
      <c r="J511" t="s">
        <v>23</v>
      </c>
      <c r="K511" t="s">
        <v>134</v>
      </c>
      <c r="L511">
        <v>512</v>
      </c>
      <c r="M511" t="s">
        <v>692</v>
      </c>
      <c r="N511">
        <v>82.4</v>
      </c>
      <c r="O511">
        <v>390</v>
      </c>
      <c r="P511" t="s">
        <v>40</v>
      </c>
      <c r="Q511" t="str">
        <f>INDEX(Tratado!G:G,MATCH(GERAL!A511,Tratado!B:B,0))</f>
        <v>SUPLENTE</v>
      </c>
      <c r="R511" t="b">
        <f t="shared" si="9"/>
        <v>1</v>
      </c>
    </row>
    <row r="512" spans="1:18" x14ac:dyDescent="0.25">
      <c r="A512" t="s">
        <v>1620</v>
      </c>
      <c r="B512">
        <v>15</v>
      </c>
      <c r="C512" t="s">
        <v>1621</v>
      </c>
      <c r="D512" t="s">
        <v>18</v>
      </c>
      <c r="E512" t="s">
        <v>29</v>
      </c>
      <c r="F512" t="s">
        <v>1622</v>
      </c>
      <c r="G512">
        <v>4012661418</v>
      </c>
      <c r="H512" t="s">
        <v>21</v>
      </c>
      <c r="I512" t="s">
        <v>32</v>
      </c>
      <c r="J512" t="s">
        <v>23</v>
      </c>
      <c r="K512" t="s">
        <v>134</v>
      </c>
      <c r="L512">
        <v>513</v>
      </c>
      <c r="M512" t="s">
        <v>692</v>
      </c>
      <c r="N512">
        <v>82.4</v>
      </c>
      <c r="O512">
        <v>391</v>
      </c>
      <c r="P512" t="s">
        <v>40</v>
      </c>
      <c r="Q512" t="str">
        <f>INDEX(Tratado!G:G,MATCH(GERAL!A512,Tratado!B:B,0))</f>
        <v>SUPLENTE</v>
      </c>
      <c r="R512" t="b">
        <f t="shared" si="9"/>
        <v>1</v>
      </c>
    </row>
    <row r="513" spans="1:18" x14ac:dyDescent="0.25">
      <c r="A513" t="s">
        <v>1623</v>
      </c>
      <c r="B513">
        <v>15</v>
      </c>
      <c r="C513" t="s">
        <v>1624</v>
      </c>
      <c r="D513" t="s">
        <v>18</v>
      </c>
      <c r="E513" t="s">
        <v>29</v>
      </c>
      <c r="F513" t="s">
        <v>1625</v>
      </c>
      <c r="G513">
        <v>68050968472</v>
      </c>
      <c r="H513" t="s">
        <v>21</v>
      </c>
      <c r="I513" t="s">
        <v>163</v>
      </c>
      <c r="J513" t="s">
        <v>71</v>
      </c>
      <c r="K513" t="s">
        <v>134</v>
      </c>
      <c r="L513">
        <v>514</v>
      </c>
      <c r="M513" t="s">
        <v>692</v>
      </c>
      <c r="N513">
        <v>41.2</v>
      </c>
      <c r="O513">
        <v>48</v>
      </c>
      <c r="P513" t="s">
        <v>40</v>
      </c>
      <c r="Q513" t="str">
        <f>INDEX(Tratado!G:G,MATCH(GERAL!A513,Tratado!B:B,0))</f>
        <v>SUPLENTE</v>
      </c>
      <c r="R513" t="b">
        <f t="shared" si="9"/>
        <v>1</v>
      </c>
    </row>
    <row r="514" spans="1:18" x14ac:dyDescent="0.25">
      <c r="A514" t="s">
        <v>1626</v>
      </c>
      <c r="B514">
        <v>15</v>
      </c>
      <c r="C514" t="s">
        <v>1627</v>
      </c>
      <c r="D514" t="s">
        <v>18</v>
      </c>
      <c r="E514" t="s">
        <v>29</v>
      </c>
      <c r="F514" t="s">
        <v>1628</v>
      </c>
      <c r="G514">
        <v>2156896402</v>
      </c>
      <c r="H514" t="s">
        <v>21</v>
      </c>
      <c r="I514" t="s">
        <v>22</v>
      </c>
      <c r="J514" t="s">
        <v>23</v>
      </c>
      <c r="K514" t="s">
        <v>24</v>
      </c>
      <c r="L514">
        <v>515</v>
      </c>
      <c r="M514" t="s">
        <v>692</v>
      </c>
      <c r="N514">
        <v>82.4</v>
      </c>
      <c r="O514">
        <v>392</v>
      </c>
      <c r="P514" t="s">
        <v>40</v>
      </c>
      <c r="Q514" t="str">
        <f>INDEX(Tratado!G:G,MATCH(GERAL!A514,Tratado!B:B,0))</f>
        <v>SUPLENTE</v>
      </c>
      <c r="R514" t="b">
        <f t="shared" si="9"/>
        <v>1</v>
      </c>
    </row>
    <row r="515" spans="1:18" x14ac:dyDescent="0.25">
      <c r="A515" t="s">
        <v>1629</v>
      </c>
      <c r="B515">
        <v>15</v>
      </c>
      <c r="C515" t="s">
        <v>1630</v>
      </c>
      <c r="D515" t="s">
        <v>18</v>
      </c>
      <c r="E515" t="s">
        <v>29</v>
      </c>
      <c r="F515" t="s">
        <v>1631</v>
      </c>
      <c r="G515">
        <v>9112161462</v>
      </c>
      <c r="H515" t="s">
        <v>21</v>
      </c>
      <c r="I515" t="s">
        <v>22</v>
      </c>
      <c r="J515" t="s">
        <v>23</v>
      </c>
      <c r="K515" t="s">
        <v>134</v>
      </c>
      <c r="L515">
        <v>516</v>
      </c>
      <c r="M515" t="s">
        <v>692</v>
      </c>
      <c r="N515">
        <v>82.4</v>
      </c>
      <c r="O515">
        <v>393</v>
      </c>
      <c r="P515" t="s">
        <v>40</v>
      </c>
      <c r="Q515" t="str">
        <f>INDEX(Tratado!G:G,MATCH(GERAL!A515,Tratado!B:B,0))</f>
        <v>SUPLENTE</v>
      </c>
      <c r="R515" t="b">
        <f t="shared" ref="R515:R578" si="10">Q515=P515</f>
        <v>1</v>
      </c>
    </row>
    <row r="516" spans="1:18" x14ac:dyDescent="0.25">
      <c r="A516" t="s">
        <v>1632</v>
      </c>
      <c r="B516">
        <v>15</v>
      </c>
      <c r="C516" t="s">
        <v>1633</v>
      </c>
      <c r="D516" t="s">
        <v>18</v>
      </c>
      <c r="E516" t="s">
        <v>29</v>
      </c>
      <c r="F516" t="s">
        <v>1634</v>
      </c>
      <c r="G516">
        <v>9115147401</v>
      </c>
      <c r="H516" t="s">
        <v>31</v>
      </c>
      <c r="I516" t="s">
        <v>614</v>
      </c>
      <c r="J516" t="s">
        <v>78</v>
      </c>
      <c r="K516" t="s">
        <v>33</v>
      </c>
      <c r="L516">
        <v>517</v>
      </c>
      <c r="M516" t="s">
        <v>692</v>
      </c>
      <c r="N516">
        <v>41.2</v>
      </c>
      <c r="O516">
        <v>35</v>
      </c>
      <c r="P516" t="s">
        <v>26</v>
      </c>
      <c r="Q516" t="str">
        <f>INDEX(Tratado!G:G,MATCH(GERAL!A516,Tratado!B:B,0))</f>
        <v>SELECIONADA</v>
      </c>
      <c r="R516" t="b">
        <f t="shared" si="10"/>
        <v>1</v>
      </c>
    </row>
    <row r="517" spans="1:18" x14ac:dyDescent="0.25">
      <c r="A517" t="s">
        <v>1635</v>
      </c>
      <c r="B517">
        <v>15</v>
      </c>
      <c r="C517" t="s">
        <v>1636</v>
      </c>
      <c r="D517" t="s">
        <v>18</v>
      </c>
      <c r="E517" t="s">
        <v>29</v>
      </c>
      <c r="F517" t="s">
        <v>1637</v>
      </c>
      <c r="G517">
        <v>9279120824</v>
      </c>
      <c r="H517" t="s">
        <v>31</v>
      </c>
      <c r="I517" t="s">
        <v>356</v>
      </c>
      <c r="J517" t="s">
        <v>71</v>
      </c>
      <c r="K517" t="s">
        <v>33</v>
      </c>
      <c r="L517">
        <v>518</v>
      </c>
      <c r="M517" t="s">
        <v>692</v>
      </c>
      <c r="N517">
        <v>41.2</v>
      </c>
      <c r="O517">
        <v>49</v>
      </c>
      <c r="P517" t="s">
        <v>40</v>
      </c>
      <c r="Q517" t="str">
        <f>INDEX(Tratado!G:G,MATCH(GERAL!A517,Tratado!B:B,0))</f>
        <v>SUPLENTE</v>
      </c>
      <c r="R517" t="b">
        <f t="shared" si="10"/>
        <v>1</v>
      </c>
    </row>
    <row r="518" spans="1:18" x14ac:dyDescent="0.25">
      <c r="A518" t="s">
        <v>1638</v>
      </c>
      <c r="B518">
        <v>15</v>
      </c>
      <c r="C518" t="s">
        <v>1639</v>
      </c>
      <c r="D518" t="s">
        <v>18</v>
      </c>
      <c r="E518" t="s">
        <v>29</v>
      </c>
      <c r="F518" t="s">
        <v>1640</v>
      </c>
      <c r="G518">
        <v>7629756445</v>
      </c>
      <c r="H518" t="s">
        <v>21</v>
      </c>
      <c r="I518" t="s">
        <v>1641</v>
      </c>
      <c r="J518" t="s">
        <v>78</v>
      </c>
      <c r="K518" t="s">
        <v>134</v>
      </c>
      <c r="L518">
        <v>519</v>
      </c>
      <c r="M518" t="s">
        <v>692</v>
      </c>
      <c r="N518">
        <v>41.2</v>
      </c>
      <c r="O518">
        <v>36</v>
      </c>
      <c r="P518" t="s">
        <v>26</v>
      </c>
      <c r="Q518" t="str">
        <f>INDEX(Tratado!G:G,MATCH(GERAL!A518,Tratado!B:B,0))</f>
        <v>SELECIONADA</v>
      </c>
      <c r="R518" t="b">
        <f t="shared" si="10"/>
        <v>1</v>
      </c>
    </row>
    <row r="519" spans="1:18" x14ac:dyDescent="0.25">
      <c r="A519" t="s">
        <v>1642</v>
      </c>
      <c r="B519">
        <v>15</v>
      </c>
      <c r="C519" t="s">
        <v>1643</v>
      </c>
      <c r="D519" t="s">
        <v>18</v>
      </c>
      <c r="E519" t="s">
        <v>29</v>
      </c>
      <c r="F519" t="s">
        <v>1644</v>
      </c>
      <c r="G519">
        <v>9709115480</v>
      </c>
      <c r="H519" t="s">
        <v>21</v>
      </c>
      <c r="I519" t="s">
        <v>239</v>
      </c>
      <c r="J519" t="s">
        <v>23</v>
      </c>
      <c r="K519" t="s">
        <v>134</v>
      </c>
      <c r="L519">
        <v>520</v>
      </c>
      <c r="M519" t="s">
        <v>692</v>
      </c>
      <c r="N519">
        <v>82.4</v>
      </c>
      <c r="O519">
        <v>394</v>
      </c>
      <c r="P519" t="s">
        <v>40</v>
      </c>
      <c r="Q519" t="str">
        <f>INDEX(Tratado!G:G,MATCH(GERAL!A519,Tratado!B:B,0))</f>
        <v>SUPLENTE</v>
      </c>
      <c r="R519" t="b">
        <f t="shared" si="10"/>
        <v>1</v>
      </c>
    </row>
    <row r="520" spans="1:18" x14ac:dyDescent="0.25">
      <c r="A520" t="s">
        <v>1645</v>
      </c>
      <c r="B520">
        <v>15</v>
      </c>
      <c r="C520" t="s">
        <v>1646</v>
      </c>
      <c r="D520" t="s">
        <v>18</v>
      </c>
      <c r="E520" t="s">
        <v>29</v>
      </c>
      <c r="F520" t="s">
        <v>1647</v>
      </c>
      <c r="G520">
        <v>10315459484</v>
      </c>
      <c r="H520" t="s">
        <v>31</v>
      </c>
      <c r="I520" t="s">
        <v>58</v>
      </c>
      <c r="J520" t="s">
        <v>23</v>
      </c>
      <c r="K520" t="s">
        <v>33</v>
      </c>
      <c r="L520">
        <v>521</v>
      </c>
      <c r="M520" t="s">
        <v>692</v>
      </c>
      <c r="N520">
        <v>82.4</v>
      </c>
      <c r="O520">
        <v>395</v>
      </c>
      <c r="P520" t="s">
        <v>40</v>
      </c>
      <c r="Q520" t="str">
        <f>INDEX(Tratado!G:G,MATCH(GERAL!A520,Tratado!B:B,0))</f>
        <v>SUPLENTE</v>
      </c>
      <c r="R520" t="b">
        <f t="shared" si="10"/>
        <v>1</v>
      </c>
    </row>
    <row r="521" spans="1:18" x14ac:dyDescent="0.25">
      <c r="A521" t="s">
        <v>1648</v>
      </c>
      <c r="B521">
        <v>15</v>
      </c>
      <c r="C521" t="s">
        <v>1649</v>
      </c>
      <c r="D521" t="s">
        <v>18</v>
      </c>
      <c r="E521" t="s">
        <v>29</v>
      </c>
      <c r="F521" t="s">
        <v>1650</v>
      </c>
      <c r="G521">
        <v>10947768408</v>
      </c>
      <c r="H521" t="s">
        <v>31</v>
      </c>
      <c r="I521" t="s">
        <v>178</v>
      </c>
      <c r="J521" t="s">
        <v>82</v>
      </c>
      <c r="K521" t="s">
        <v>33</v>
      </c>
      <c r="L521">
        <v>522</v>
      </c>
      <c r="M521" t="s">
        <v>692</v>
      </c>
      <c r="N521">
        <v>41.2</v>
      </c>
      <c r="O521">
        <v>40</v>
      </c>
      <c r="P521" t="s">
        <v>26</v>
      </c>
      <c r="Q521" t="str">
        <f>INDEX(Tratado!G:G,MATCH(GERAL!A521,Tratado!B:B,0))</f>
        <v>SELECIONADA</v>
      </c>
      <c r="R521" t="b">
        <f t="shared" si="10"/>
        <v>1</v>
      </c>
    </row>
    <row r="522" spans="1:18" x14ac:dyDescent="0.25">
      <c r="A522" t="s">
        <v>1651</v>
      </c>
      <c r="B522">
        <v>15</v>
      </c>
      <c r="C522" t="s">
        <v>1652</v>
      </c>
      <c r="D522" t="s">
        <v>18</v>
      </c>
      <c r="E522" t="s">
        <v>29</v>
      </c>
      <c r="F522" t="s">
        <v>1653</v>
      </c>
      <c r="G522">
        <v>71411231481</v>
      </c>
      <c r="H522" t="s">
        <v>21</v>
      </c>
      <c r="I522" t="s">
        <v>22</v>
      </c>
      <c r="J522" t="s">
        <v>23</v>
      </c>
      <c r="K522" t="s">
        <v>24</v>
      </c>
      <c r="L522">
        <v>523</v>
      </c>
      <c r="M522" t="s">
        <v>692</v>
      </c>
      <c r="N522">
        <v>82.4</v>
      </c>
      <c r="O522">
        <v>396</v>
      </c>
      <c r="P522" t="s">
        <v>40</v>
      </c>
      <c r="Q522" t="str">
        <f>INDEX(Tratado!G:G,MATCH(GERAL!A522,Tratado!B:B,0))</f>
        <v>SUPLENTE</v>
      </c>
      <c r="R522" t="b">
        <f t="shared" si="10"/>
        <v>1</v>
      </c>
    </row>
    <row r="523" spans="1:18" x14ac:dyDescent="0.25">
      <c r="A523" t="s">
        <v>1654</v>
      </c>
      <c r="B523">
        <v>15</v>
      </c>
      <c r="C523" t="s">
        <v>1655</v>
      </c>
      <c r="D523" t="s">
        <v>18</v>
      </c>
      <c r="E523" t="s">
        <v>29</v>
      </c>
      <c r="F523" t="s">
        <v>1656</v>
      </c>
      <c r="G523">
        <v>12377596410</v>
      </c>
      <c r="H523" t="s">
        <v>21</v>
      </c>
      <c r="I523" t="s">
        <v>1657</v>
      </c>
      <c r="J523" t="s">
        <v>78</v>
      </c>
      <c r="K523" t="s">
        <v>33</v>
      </c>
      <c r="L523">
        <v>524</v>
      </c>
      <c r="M523" t="s">
        <v>692</v>
      </c>
      <c r="N523">
        <v>41.2</v>
      </c>
      <c r="O523">
        <v>37</v>
      </c>
      <c r="P523" t="s">
        <v>26</v>
      </c>
      <c r="Q523" t="str">
        <f>INDEX(Tratado!G:G,MATCH(GERAL!A523,Tratado!B:B,0))</f>
        <v>SELECIONADA</v>
      </c>
      <c r="R523" t="b">
        <f t="shared" si="10"/>
        <v>1</v>
      </c>
    </row>
    <row r="524" spans="1:18" x14ac:dyDescent="0.25">
      <c r="A524" t="s">
        <v>1658</v>
      </c>
      <c r="B524">
        <v>14.7</v>
      </c>
      <c r="C524" t="s">
        <v>1659</v>
      </c>
      <c r="D524" t="s">
        <v>18</v>
      </c>
      <c r="E524" t="s">
        <v>19</v>
      </c>
      <c r="F524" t="s">
        <v>1660</v>
      </c>
      <c r="G524">
        <v>4018443404</v>
      </c>
      <c r="H524" t="s">
        <v>31</v>
      </c>
      <c r="I524" t="s">
        <v>58</v>
      </c>
      <c r="J524" t="s">
        <v>23</v>
      </c>
      <c r="K524" t="s">
        <v>464</v>
      </c>
      <c r="L524">
        <v>525</v>
      </c>
      <c r="M524" t="s">
        <v>692</v>
      </c>
      <c r="N524">
        <v>82.4</v>
      </c>
      <c r="O524">
        <v>397</v>
      </c>
      <c r="P524" t="s">
        <v>40</v>
      </c>
      <c r="Q524" t="str">
        <f>INDEX(Tratado!G:G,MATCH(GERAL!A524,Tratado!B:B,0))</f>
        <v>SUPLENTE</v>
      </c>
      <c r="R524" t="b">
        <f t="shared" si="10"/>
        <v>1</v>
      </c>
    </row>
    <row r="525" spans="1:18" x14ac:dyDescent="0.25">
      <c r="A525" t="s">
        <v>1661</v>
      </c>
      <c r="B525">
        <v>14.7</v>
      </c>
      <c r="C525" t="s">
        <v>1662</v>
      </c>
      <c r="D525" t="s">
        <v>18</v>
      </c>
      <c r="E525" t="s">
        <v>29</v>
      </c>
      <c r="F525" t="s">
        <v>1663</v>
      </c>
      <c r="G525">
        <v>12882240449</v>
      </c>
      <c r="H525" t="s">
        <v>21</v>
      </c>
      <c r="I525" t="s">
        <v>22</v>
      </c>
      <c r="J525" t="s">
        <v>23</v>
      </c>
      <c r="K525" t="s">
        <v>464</v>
      </c>
      <c r="L525">
        <v>526</v>
      </c>
      <c r="M525" t="s">
        <v>692</v>
      </c>
      <c r="N525">
        <v>82.4</v>
      </c>
      <c r="O525">
        <v>398</v>
      </c>
      <c r="P525" t="s">
        <v>40</v>
      </c>
      <c r="Q525" t="str">
        <f>INDEX(Tratado!G:G,MATCH(GERAL!A525,Tratado!B:B,0))</f>
        <v>SUPLENTE</v>
      </c>
      <c r="R525" t="b">
        <f t="shared" si="10"/>
        <v>1</v>
      </c>
    </row>
    <row r="526" spans="1:18" x14ac:dyDescent="0.25">
      <c r="A526" t="s">
        <v>1664</v>
      </c>
      <c r="B526">
        <v>14.7</v>
      </c>
      <c r="C526" t="s">
        <v>1665</v>
      </c>
      <c r="D526" t="s">
        <v>18</v>
      </c>
      <c r="E526" t="s">
        <v>29</v>
      </c>
      <c r="F526" t="s">
        <v>1666</v>
      </c>
      <c r="G526">
        <v>37296191449</v>
      </c>
      <c r="H526" t="s">
        <v>21</v>
      </c>
      <c r="I526" t="s">
        <v>58</v>
      </c>
      <c r="J526" t="s">
        <v>23</v>
      </c>
      <c r="K526" t="s">
        <v>464</v>
      </c>
      <c r="L526">
        <v>527</v>
      </c>
      <c r="M526" t="s">
        <v>692</v>
      </c>
      <c r="N526">
        <v>82.4</v>
      </c>
      <c r="O526">
        <v>399</v>
      </c>
      <c r="P526" t="s">
        <v>40</v>
      </c>
      <c r="Q526" t="str">
        <f>INDEX(Tratado!G:G,MATCH(GERAL!A526,Tratado!B:B,0))</f>
        <v>SUPLENTE</v>
      </c>
      <c r="R526" t="b">
        <f t="shared" si="10"/>
        <v>1</v>
      </c>
    </row>
    <row r="527" spans="1:18" x14ac:dyDescent="0.25">
      <c r="A527" t="s">
        <v>1667</v>
      </c>
      <c r="B527">
        <v>14.7</v>
      </c>
      <c r="C527" t="s">
        <v>1668</v>
      </c>
      <c r="D527" t="s">
        <v>18</v>
      </c>
      <c r="E527" t="s">
        <v>29</v>
      </c>
      <c r="F527" t="s">
        <v>1669</v>
      </c>
      <c r="G527">
        <v>22407960491</v>
      </c>
      <c r="H527" t="s">
        <v>21</v>
      </c>
      <c r="I527" t="s">
        <v>851</v>
      </c>
      <c r="J527" t="s">
        <v>82</v>
      </c>
      <c r="K527" t="s">
        <v>464</v>
      </c>
      <c r="L527">
        <v>528</v>
      </c>
      <c r="M527" t="s">
        <v>692</v>
      </c>
      <c r="N527">
        <v>41.2</v>
      </c>
      <c r="O527">
        <v>41</v>
      </c>
      <c r="P527" t="s">
        <v>26</v>
      </c>
      <c r="Q527" t="str">
        <f>INDEX(Tratado!G:G,MATCH(GERAL!A527,Tratado!B:B,0))</f>
        <v>SELECIONADA</v>
      </c>
      <c r="R527" t="b">
        <f t="shared" si="10"/>
        <v>1</v>
      </c>
    </row>
    <row r="528" spans="1:18" x14ac:dyDescent="0.25">
      <c r="A528" t="s">
        <v>1670</v>
      </c>
      <c r="B528">
        <v>14.65</v>
      </c>
      <c r="C528" t="s">
        <v>1671</v>
      </c>
      <c r="D528" t="s">
        <v>18</v>
      </c>
      <c r="E528" t="s">
        <v>29</v>
      </c>
      <c r="F528" t="s">
        <v>1672</v>
      </c>
      <c r="G528">
        <v>3700273452</v>
      </c>
      <c r="H528" t="s">
        <v>21</v>
      </c>
      <c r="I528" t="s">
        <v>163</v>
      </c>
      <c r="J528" t="s">
        <v>71</v>
      </c>
      <c r="K528" t="s">
        <v>134</v>
      </c>
      <c r="L528">
        <v>529</v>
      </c>
      <c r="M528" t="s">
        <v>692</v>
      </c>
      <c r="N528">
        <v>41.2</v>
      </c>
      <c r="O528">
        <v>50</v>
      </c>
      <c r="P528" t="s">
        <v>40</v>
      </c>
      <c r="Q528" t="str">
        <f>INDEX(Tratado!G:G,MATCH(GERAL!A528,Tratado!B:B,0))</f>
        <v>SUPLENTE</v>
      </c>
      <c r="R528" t="b">
        <f t="shared" si="10"/>
        <v>1</v>
      </c>
    </row>
    <row r="529" spans="1:18" x14ac:dyDescent="0.25">
      <c r="A529" t="s">
        <v>1673</v>
      </c>
      <c r="B529">
        <v>14.5</v>
      </c>
      <c r="C529" t="s">
        <v>1674</v>
      </c>
      <c r="D529" t="s">
        <v>18</v>
      </c>
      <c r="E529" t="s">
        <v>29</v>
      </c>
      <c r="F529" t="s">
        <v>1675</v>
      </c>
      <c r="G529">
        <v>44623062449</v>
      </c>
      <c r="H529" t="s">
        <v>21</v>
      </c>
      <c r="I529" t="s">
        <v>1676</v>
      </c>
      <c r="J529" t="s">
        <v>71</v>
      </c>
      <c r="K529" t="s">
        <v>134</v>
      </c>
      <c r="L529">
        <v>530</v>
      </c>
      <c r="M529" t="s">
        <v>692</v>
      </c>
      <c r="N529">
        <v>41.2</v>
      </c>
      <c r="O529">
        <v>51</v>
      </c>
      <c r="P529" t="s">
        <v>40</v>
      </c>
      <c r="Q529" t="str">
        <f>INDEX(Tratado!G:G,MATCH(GERAL!A529,Tratado!B:B,0))</f>
        <v>SUPLENTE</v>
      </c>
      <c r="R529" t="b">
        <f t="shared" si="10"/>
        <v>1</v>
      </c>
    </row>
    <row r="530" spans="1:18" x14ac:dyDescent="0.25">
      <c r="A530" t="s">
        <v>1677</v>
      </c>
      <c r="B530">
        <v>14.5</v>
      </c>
      <c r="C530" t="s">
        <v>1678</v>
      </c>
      <c r="D530" t="s">
        <v>18</v>
      </c>
      <c r="E530" t="s">
        <v>19</v>
      </c>
      <c r="F530" t="s">
        <v>1679</v>
      </c>
      <c r="G530">
        <v>74302892404</v>
      </c>
      <c r="H530" t="s">
        <v>21</v>
      </c>
      <c r="I530" t="s">
        <v>58</v>
      </c>
      <c r="J530" t="s">
        <v>23</v>
      </c>
      <c r="K530" t="s">
        <v>134</v>
      </c>
      <c r="L530">
        <v>531</v>
      </c>
      <c r="M530" t="s">
        <v>692</v>
      </c>
      <c r="N530">
        <v>82.4</v>
      </c>
      <c r="O530">
        <v>400</v>
      </c>
      <c r="P530" t="s">
        <v>40</v>
      </c>
      <c r="Q530" t="str">
        <f>INDEX(Tratado!G:G,MATCH(GERAL!A530,Tratado!B:B,0))</f>
        <v>SUPLENTE</v>
      </c>
      <c r="R530" t="b">
        <f t="shared" si="10"/>
        <v>1</v>
      </c>
    </row>
    <row r="531" spans="1:18" x14ac:dyDescent="0.25">
      <c r="A531" t="s">
        <v>1680</v>
      </c>
      <c r="B531">
        <v>14.5</v>
      </c>
      <c r="C531" t="s">
        <v>1681</v>
      </c>
      <c r="D531" t="s">
        <v>18</v>
      </c>
      <c r="E531" t="s">
        <v>29</v>
      </c>
      <c r="F531" t="s">
        <v>1682</v>
      </c>
      <c r="G531">
        <v>68623348400</v>
      </c>
      <c r="H531" t="s">
        <v>21</v>
      </c>
      <c r="I531" t="s">
        <v>22</v>
      </c>
      <c r="J531" t="s">
        <v>23</v>
      </c>
      <c r="K531" t="s">
        <v>134</v>
      </c>
      <c r="L531">
        <v>532</v>
      </c>
      <c r="M531" t="s">
        <v>692</v>
      </c>
      <c r="N531">
        <v>82.4</v>
      </c>
      <c r="O531">
        <v>401</v>
      </c>
      <c r="P531" t="s">
        <v>40</v>
      </c>
      <c r="Q531" t="str">
        <f>INDEX(Tratado!G:G,MATCH(GERAL!A531,Tratado!B:B,0))</f>
        <v>SUPLENTE</v>
      </c>
      <c r="R531" t="b">
        <f t="shared" si="10"/>
        <v>1</v>
      </c>
    </row>
    <row r="532" spans="1:18" x14ac:dyDescent="0.25">
      <c r="A532" t="s">
        <v>1683</v>
      </c>
      <c r="B532">
        <v>14.5</v>
      </c>
      <c r="C532" t="s">
        <v>1684</v>
      </c>
      <c r="D532" t="s">
        <v>18</v>
      </c>
      <c r="E532" t="s">
        <v>29</v>
      </c>
      <c r="F532" t="s">
        <v>1685</v>
      </c>
      <c r="G532">
        <v>83673610406</v>
      </c>
      <c r="H532" t="s">
        <v>31</v>
      </c>
      <c r="I532" t="s">
        <v>22</v>
      </c>
      <c r="J532" t="s">
        <v>23</v>
      </c>
      <c r="K532" t="s">
        <v>134</v>
      </c>
      <c r="L532">
        <v>533</v>
      </c>
      <c r="M532" t="s">
        <v>692</v>
      </c>
      <c r="N532">
        <v>82.4</v>
      </c>
      <c r="O532">
        <v>402</v>
      </c>
      <c r="P532" t="s">
        <v>40</v>
      </c>
      <c r="Q532" t="str">
        <f>INDEX(Tratado!G:G,MATCH(GERAL!A532,Tratado!B:B,0))</f>
        <v>SUPLENTE</v>
      </c>
      <c r="R532" t="b">
        <f t="shared" si="10"/>
        <v>1</v>
      </c>
    </row>
    <row r="533" spans="1:18" x14ac:dyDescent="0.25">
      <c r="A533" t="s">
        <v>1686</v>
      </c>
      <c r="B533">
        <v>14.5</v>
      </c>
      <c r="C533" t="s">
        <v>1687</v>
      </c>
      <c r="D533" t="s">
        <v>18</v>
      </c>
      <c r="E533" t="s">
        <v>29</v>
      </c>
      <c r="F533" t="s">
        <v>1688</v>
      </c>
      <c r="G533">
        <v>9243220470</v>
      </c>
      <c r="H533" t="s">
        <v>21</v>
      </c>
      <c r="I533" t="s">
        <v>22</v>
      </c>
      <c r="J533" t="s">
        <v>23</v>
      </c>
      <c r="K533" t="s">
        <v>134</v>
      </c>
      <c r="L533">
        <v>534</v>
      </c>
      <c r="M533" t="s">
        <v>692</v>
      </c>
      <c r="N533">
        <v>82.4</v>
      </c>
      <c r="O533">
        <v>403</v>
      </c>
      <c r="P533" t="s">
        <v>40</v>
      </c>
      <c r="Q533" t="str">
        <f>INDEX(Tratado!G:G,MATCH(GERAL!A533,Tratado!B:B,0))</f>
        <v>SUPLENTE</v>
      </c>
      <c r="R533" t="b">
        <f t="shared" si="10"/>
        <v>1</v>
      </c>
    </row>
    <row r="534" spans="1:18" x14ac:dyDescent="0.25">
      <c r="A534" t="s">
        <v>1689</v>
      </c>
      <c r="B534">
        <v>14.5</v>
      </c>
      <c r="C534" t="s">
        <v>1690</v>
      </c>
      <c r="D534" t="s">
        <v>18</v>
      </c>
      <c r="E534" t="s">
        <v>29</v>
      </c>
      <c r="F534" t="s">
        <v>1691</v>
      </c>
      <c r="G534">
        <v>7169061473</v>
      </c>
      <c r="H534" t="s">
        <v>21</v>
      </c>
      <c r="I534" t="s">
        <v>58</v>
      </c>
      <c r="J534" t="s">
        <v>23</v>
      </c>
      <c r="K534" t="s">
        <v>134</v>
      </c>
      <c r="L534">
        <v>535</v>
      </c>
      <c r="M534" t="s">
        <v>692</v>
      </c>
      <c r="N534">
        <v>82.4</v>
      </c>
      <c r="O534">
        <v>404</v>
      </c>
      <c r="P534" t="s">
        <v>40</v>
      </c>
      <c r="Q534" t="str">
        <f>INDEX(Tratado!G:G,MATCH(GERAL!A534,Tratado!B:B,0))</f>
        <v>SUPLENTE</v>
      </c>
      <c r="R534" t="b">
        <f t="shared" si="10"/>
        <v>1</v>
      </c>
    </row>
    <row r="535" spans="1:18" x14ac:dyDescent="0.25">
      <c r="A535" t="s">
        <v>1692</v>
      </c>
      <c r="B535">
        <v>14.5</v>
      </c>
      <c r="C535" t="s">
        <v>1693</v>
      </c>
      <c r="D535" t="s">
        <v>18</v>
      </c>
      <c r="E535" t="s">
        <v>29</v>
      </c>
      <c r="F535" t="s">
        <v>1694</v>
      </c>
      <c r="G535">
        <v>7279611443</v>
      </c>
      <c r="H535" t="s">
        <v>21</v>
      </c>
      <c r="I535" t="s">
        <v>22</v>
      </c>
      <c r="J535" t="s">
        <v>23</v>
      </c>
      <c r="K535" t="s">
        <v>134</v>
      </c>
      <c r="L535">
        <v>536</v>
      </c>
      <c r="M535" t="s">
        <v>692</v>
      </c>
      <c r="N535">
        <v>82.4</v>
      </c>
      <c r="O535">
        <v>405</v>
      </c>
      <c r="P535" t="s">
        <v>40</v>
      </c>
      <c r="Q535" t="str">
        <f>INDEX(Tratado!G:G,MATCH(GERAL!A535,Tratado!B:B,0))</f>
        <v>SUPLENTE</v>
      </c>
      <c r="R535" t="b">
        <f t="shared" si="10"/>
        <v>1</v>
      </c>
    </row>
    <row r="536" spans="1:18" x14ac:dyDescent="0.25">
      <c r="A536" t="s">
        <v>1695</v>
      </c>
      <c r="B536">
        <v>14.5</v>
      </c>
      <c r="C536" t="s">
        <v>1696</v>
      </c>
      <c r="D536" t="s">
        <v>18</v>
      </c>
      <c r="E536" t="s">
        <v>29</v>
      </c>
      <c r="F536" t="s">
        <v>1697</v>
      </c>
      <c r="G536">
        <v>11624254403</v>
      </c>
      <c r="H536" t="s">
        <v>21</v>
      </c>
      <c r="I536" t="s">
        <v>118</v>
      </c>
      <c r="J536" t="s">
        <v>78</v>
      </c>
      <c r="K536" t="s">
        <v>134</v>
      </c>
      <c r="L536">
        <v>537</v>
      </c>
      <c r="M536" t="s">
        <v>692</v>
      </c>
      <c r="N536">
        <v>41.2</v>
      </c>
      <c r="O536">
        <v>38</v>
      </c>
      <c r="P536" t="s">
        <v>26</v>
      </c>
      <c r="Q536" t="str">
        <f>INDEX(Tratado!G:G,MATCH(GERAL!A536,Tratado!B:B,0))</f>
        <v>SELECIONADA</v>
      </c>
      <c r="R536" t="b">
        <f t="shared" si="10"/>
        <v>1</v>
      </c>
    </row>
    <row r="537" spans="1:18" x14ac:dyDescent="0.25">
      <c r="A537" t="s">
        <v>1698</v>
      </c>
      <c r="B537">
        <v>14.5</v>
      </c>
      <c r="C537" t="s">
        <v>1699</v>
      </c>
      <c r="D537" t="s">
        <v>18</v>
      </c>
      <c r="E537" t="s">
        <v>29</v>
      </c>
      <c r="F537" t="s">
        <v>1700</v>
      </c>
      <c r="G537">
        <v>4476853412</v>
      </c>
      <c r="H537" t="s">
        <v>21</v>
      </c>
      <c r="I537" t="s">
        <v>851</v>
      </c>
      <c r="J537" t="s">
        <v>82</v>
      </c>
      <c r="K537" t="s">
        <v>134</v>
      </c>
      <c r="L537">
        <v>538</v>
      </c>
      <c r="M537" t="s">
        <v>692</v>
      </c>
      <c r="N537">
        <v>41.2</v>
      </c>
      <c r="O537">
        <v>42</v>
      </c>
      <c r="P537" t="s">
        <v>26</v>
      </c>
      <c r="Q537" t="str">
        <f>INDEX(Tratado!G:G,MATCH(GERAL!A537,Tratado!B:B,0))</f>
        <v>SELECIONADA</v>
      </c>
      <c r="R537" t="b">
        <f t="shared" si="10"/>
        <v>1</v>
      </c>
    </row>
    <row r="538" spans="1:18" x14ac:dyDescent="0.25">
      <c r="A538" t="s">
        <v>1701</v>
      </c>
      <c r="B538">
        <v>14.5</v>
      </c>
      <c r="C538" t="s">
        <v>1702</v>
      </c>
      <c r="D538" t="s">
        <v>18</v>
      </c>
      <c r="E538" t="s">
        <v>29</v>
      </c>
      <c r="F538" t="s">
        <v>1703</v>
      </c>
      <c r="G538">
        <v>86603060400</v>
      </c>
      <c r="H538" t="s">
        <v>21</v>
      </c>
      <c r="I538" t="s">
        <v>58</v>
      </c>
      <c r="J538" t="s">
        <v>23</v>
      </c>
      <c r="K538" t="s">
        <v>134</v>
      </c>
      <c r="L538">
        <v>539</v>
      </c>
      <c r="M538" t="s">
        <v>692</v>
      </c>
      <c r="N538">
        <v>82.4</v>
      </c>
      <c r="O538">
        <v>406</v>
      </c>
      <c r="P538" t="s">
        <v>40</v>
      </c>
      <c r="Q538" t="str">
        <f>INDEX(Tratado!G:G,MATCH(GERAL!A538,Tratado!B:B,0))</f>
        <v>SUPLENTE</v>
      </c>
      <c r="R538" t="b">
        <f t="shared" si="10"/>
        <v>1</v>
      </c>
    </row>
    <row r="539" spans="1:18" x14ac:dyDescent="0.25">
      <c r="A539" t="s">
        <v>1704</v>
      </c>
      <c r="B539">
        <v>14.4</v>
      </c>
      <c r="C539" t="s">
        <v>1705</v>
      </c>
      <c r="D539" t="s">
        <v>18</v>
      </c>
      <c r="E539" t="s">
        <v>29</v>
      </c>
      <c r="F539" t="s">
        <v>1706</v>
      </c>
      <c r="G539">
        <v>25612786468</v>
      </c>
      <c r="H539" t="s">
        <v>21</v>
      </c>
      <c r="I539" t="s">
        <v>22</v>
      </c>
      <c r="J539" t="s">
        <v>23</v>
      </c>
      <c r="K539" t="s">
        <v>24</v>
      </c>
      <c r="L539">
        <v>540</v>
      </c>
      <c r="M539" t="s">
        <v>692</v>
      </c>
      <c r="N539">
        <v>82.4</v>
      </c>
      <c r="O539">
        <v>407</v>
      </c>
      <c r="P539" t="s">
        <v>40</v>
      </c>
      <c r="Q539" t="str">
        <f>INDEX(Tratado!G:G,MATCH(GERAL!A539,Tratado!B:B,0))</f>
        <v>SUPLENTE</v>
      </c>
      <c r="R539" t="b">
        <f t="shared" si="10"/>
        <v>1</v>
      </c>
    </row>
    <row r="540" spans="1:18" x14ac:dyDescent="0.25">
      <c r="A540" t="s">
        <v>1707</v>
      </c>
      <c r="B540">
        <v>14.4</v>
      </c>
      <c r="C540" t="s">
        <v>1708</v>
      </c>
      <c r="D540" t="s">
        <v>18</v>
      </c>
      <c r="E540" t="s">
        <v>29</v>
      </c>
      <c r="F540" t="s">
        <v>1709</v>
      </c>
      <c r="G540">
        <v>5487910405</v>
      </c>
      <c r="H540" t="s">
        <v>21</v>
      </c>
      <c r="I540" t="s">
        <v>22</v>
      </c>
      <c r="J540" t="s">
        <v>23</v>
      </c>
      <c r="K540" t="s">
        <v>24</v>
      </c>
      <c r="L540">
        <v>541</v>
      </c>
      <c r="M540" t="s">
        <v>692</v>
      </c>
      <c r="N540">
        <v>82.4</v>
      </c>
      <c r="O540">
        <v>408</v>
      </c>
      <c r="P540" t="s">
        <v>40</v>
      </c>
      <c r="Q540" t="str">
        <f>INDEX(Tratado!G:G,MATCH(GERAL!A540,Tratado!B:B,0))</f>
        <v>SUPLENTE</v>
      </c>
      <c r="R540" t="b">
        <f t="shared" si="10"/>
        <v>1</v>
      </c>
    </row>
    <row r="541" spans="1:18" x14ac:dyDescent="0.25">
      <c r="A541" t="s">
        <v>1710</v>
      </c>
      <c r="B541">
        <v>14.4</v>
      </c>
      <c r="C541" t="s">
        <v>1711</v>
      </c>
      <c r="D541" t="s">
        <v>18</v>
      </c>
      <c r="E541" t="s">
        <v>29</v>
      </c>
      <c r="F541" t="s">
        <v>1712</v>
      </c>
      <c r="G541">
        <v>6386961439</v>
      </c>
      <c r="H541" t="s">
        <v>21</v>
      </c>
      <c r="I541" t="s">
        <v>225</v>
      </c>
      <c r="J541" t="s">
        <v>23</v>
      </c>
      <c r="K541" t="s">
        <v>24</v>
      </c>
      <c r="L541">
        <v>542</v>
      </c>
      <c r="M541" t="s">
        <v>692</v>
      </c>
      <c r="N541">
        <v>82.4</v>
      </c>
      <c r="O541">
        <v>409</v>
      </c>
      <c r="P541" t="s">
        <v>40</v>
      </c>
      <c r="Q541" t="str">
        <f>INDEX(Tratado!G:G,MATCH(GERAL!A541,Tratado!B:B,0))</f>
        <v>SUPLENTE</v>
      </c>
      <c r="R541" t="b">
        <f t="shared" si="10"/>
        <v>1</v>
      </c>
    </row>
    <row r="542" spans="1:18" x14ac:dyDescent="0.25">
      <c r="A542" t="s">
        <v>1713</v>
      </c>
      <c r="B542">
        <v>14.4</v>
      </c>
      <c r="C542" t="s">
        <v>1714</v>
      </c>
      <c r="D542" t="s">
        <v>18</v>
      </c>
      <c r="E542" t="s">
        <v>29</v>
      </c>
      <c r="F542" t="s">
        <v>1715</v>
      </c>
      <c r="G542">
        <v>9698806423</v>
      </c>
      <c r="H542" t="s">
        <v>31</v>
      </c>
      <c r="I542" t="s">
        <v>22</v>
      </c>
      <c r="J542" t="s">
        <v>23</v>
      </c>
      <c r="K542" t="s">
        <v>33</v>
      </c>
      <c r="L542">
        <v>543</v>
      </c>
      <c r="M542" t="s">
        <v>692</v>
      </c>
      <c r="N542">
        <v>82.4</v>
      </c>
      <c r="O542">
        <v>410</v>
      </c>
      <c r="P542" t="s">
        <v>40</v>
      </c>
      <c r="Q542" t="str">
        <f>INDEX(Tratado!G:G,MATCH(GERAL!A542,Tratado!B:B,0))</f>
        <v>SUPLENTE</v>
      </c>
      <c r="R542" t="b">
        <f t="shared" si="10"/>
        <v>1</v>
      </c>
    </row>
    <row r="543" spans="1:18" x14ac:dyDescent="0.25">
      <c r="A543" t="s">
        <v>1716</v>
      </c>
      <c r="B543">
        <v>14.4</v>
      </c>
      <c r="C543" t="s">
        <v>1717</v>
      </c>
      <c r="D543" t="s">
        <v>18</v>
      </c>
      <c r="E543" t="s">
        <v>29</v>
      </c>
      <c r="F543" t="s">
        <v>1718</v>
      </c>
      <c r="G543">
        <v>10153668725</v>
      </c>
      <c r="H543" t="s">
        <v>31</v>
      </c>
      <c r="I543" t="s">
        <v>239</v>
      </c>
      <c r="J543" t="s">
        <v>23</v>
      </c>
      <c r="K543" t="s">
        <v>33</v>
      </c>
      <c r="L543">
        <v>544</v>
      </c>
      <c r="M543" t="s">
        <v>692</v>
      </c>
      <c r="N543">
        <v>82.4</v>
      </c>
      <c r="O543">
        <v>411</v>
      </c>
      <c r="P543" t="s">
        <v>40</v>
      </c>
      <c r="Q543" t="str">
        <f>INDEX(Tratado!G:G,MATCH(GERAL!A543,Tratado!B:B,0))</f>
        <v>SUPLENTE</v>
      </c>
      <c r="R543" t="b">
        <f t="shared" si="10"/>
        <v>1</v>
      </c>
    </row>
    <row r="544" spans="1:18" x14ac:dyDescent="0.25">
      <c r="A544" t="s">
        <v>1719</v>
      </c>
      <c r="B544">
        <v>14.4</v>
      </c>
      <c r="C544" t="s">
        <v>1720</v>
      </c>
      <c r="D544" t="s">
        <v>18</v>
      </c>
      <c r="E544" t="s">
        <v>29</v>
      </c>
      <c r="F544" t="s">
        <v>1721</v>
      </c>
      <c r="G544">
        <v>70234150416</v>
      </c>
      <c r="H544" t="s">
        <v>31</v>
      </c>
      <c r="I544" t="s">
        <v>58</v>
      </c>
      <c r="J544" t="s">
        <v>23</v>
      </c>
      <c r="K544" t="s">
        <v>33</v>
      </c>
      <c r="L544">
        <v>545</v>
      </c>
      <c r="M544" t="s">
        <v>692</v>
      </c>
      <c r="N544">
        <v>82.4</v>
      </c>
      <c r="O544">
        <v>412</v>
      </c>
      <c r="P544" t="s">
        <v>40</v>
      </c>
      <c r="Q544" t="str">
        <f>INDEX(Tratado!G:G,MATCH(GERAL!A544,Tratado!B:B,0))</f>
        <v>SUPLENTE</v>
      </c>
      <c r="R544" t="b">
        <f t="shared" si="10"/>
        <v>1</v>
      </c>
    </row>
    <row r="545" spans="1:18" x14ac:dyDescent="0.25">
      <c r="A545" t="s">
        <v>1722</v>
      </c>
      <c r="B545">
        <v>14.4</v>
      </c>
      <c r="C545" t="s">
        <v>1723</v>
      </c>
      <c r="D545" t="s">
        <v>18</v>
      </c>
      <c r="E545" t="s">
        <v>19</v>
      </c>
      <c r="F545" t="s">
        <v>1724</v>
      </c>
      <c r="G545">
        <v>8903855485</v>
      </c>
      <c r="H545" t="s">
        <v>21</v>
      </c>
      <c r="I545" t="s">
        <v>22</v>
      </c>
      <c r="J545" t="s">
        <v>23</v>
      </c>
      <c r="K545" t="s">
        <v>24</v>
      </c>
      <c r="L545">
        <v>546</v>
      </c>
      <c r="M545" t="s">
        <v>692</v>
      </c>
      <c r="N545">
        <v>82.4</v>
      </c>
      <c r="O545">
        <v>413</v>
      </c>
      <c r="P545" t="s">
        <v>40</v>
      </c>
      <c r="Q545" t="str">
        <f>INDEX(Tratado!G:G,MATCH(GERAL!A545,Tratado!B:B,0))</f>
        <v>SUPLENTE</v>
      </c>
      <c r="R545" t="b">
        <f t="shared" si="10"/>
        <v>1</v>
      </c>
    </row>
    <row r="546" spans="1:18" x14ac:dyDescent="0.25">
      <c r="A546" t="s">
        <v>1725</v>
      </c>
      <c r="B546">
        <v>14.4</v>
      </c>
      <c r="C546" t="s">
        <v>1726</v>
      </c>
      <c r="D546" t="s">
        <v>18</v>
      </c>
      <c r="E546" t="s">
        <v>29</v>
      </c>
      <c r="F546" t="s">
        <v>1727</v>
      </c>
      <c r="G546">
        <v>8494536400</v>
      </c>
      <c r="H546" t="s">
        <v>31</v>
      </c>
      <c r="I546" t="s">
        <v>22</v>
      </c>
      <c r="J546" t="s">
        <v>23</v>
      </c>
      <c r="K546" t="s">
        <v>33</v>
      </c>
      <c r="L546">
        <v>547</v>
      </c>
      <c r="M546" t="s">
        <v>692</v>
      </c>
      <c r="N546">
        <v>82.4</v>
      </c>
      <c r="O546">
        <v>414</v>
      </c>
      <c r="P546" t="s">
        <v>40</v>
      </c>
      <c r="Q546" t="str">
        <f>INDEX(Tratado!G:G,MATCH(GERAL!A546,Tratado!B:B,0))</f>
        <v>SUPLENTE</v>
      </c>
      <c r="R546" t="b">
        <f t="shared" si="10"/>
        <v>1</v>
      </c>
    </row>
    <row r="547" spans="1:18" x14ac:dyDescent="0.25">
      <c r="A547" t="s">
        <v>1728</v>
      </c>
      <c r="B547">
        <v>14.4</v>
      </c>
      <c r="C547" t="s">
        <v>1729</v>
      </c>
      <c r="D547" t="s">
        <v>18</v>
      </c>
      <c r="E547" t="s">
        <v>29</v>
      </c>
      <c r="F547" t="s">
        <v>1730</v>
      </c>
      <c r="G547">
        <v>7198662439</v>
      </c>
      <c r="H547" t="s">
        <v>31</v>
      </c>
      <c r="I547" t="s">
        <v>58</v>
      </c>
      <c r="J547" t="s">
        <v>23</v>
      </c>
      <c r="K547" t="s">
        <v>33</v>
      </c>
      <c r="L547">
        <v>548</v>
      </c>
      <c r="M547" t="s">
        <v>692</v>
      </c>
      <c r="N547">
        <v>82.4</v>
      </c>
      <c r="O547">
        <v>415</v>
      </c>
      <c r="P547" t="s">
        <v>40</v>
      </c>
      <c r="Q547" t="str">
        <f>INDEX(Tratado!G:G,MATCH(GERAL!A547,Tratado!B:B,0))</f>
        <v>SUPLENTE</v>
      </c>
      <c r="R547" t="b">
        <f t="shared" si="10"/>
        <v>1</v>
      </c>
    </row>
    <row r="548" spans="1:18" x14ac:dyDescent="0.25">
      <c r="A548" t="s">
        <v>1731</v>
      </c>
      <c r="B548">
        <v>14.4</v>
      </c>
      <c r="C548" t="s">
        <v>1732</v>
      </c>
      <c r="D548" t="s">
        <v>18</v>
      </c>
      <c r="E548" t="s">
        <v>29</v>
      </c>
      <c r="F548" t="s">
        <v>1733</v>
      </c>
      <c r="G548">
        <v>7466457401</v>
      </c>
      <c r="H548" t="s">
        <v>31</v>
      </c>
      <c r="I548" t="s">
        <v>253</v>
      </c>
      <c r="J548" t="s">
        <v>23</v>
      </c>
      <c r="K548" t="s">
        <v>33</v>
      </c>
      <c r="L548">
        <v>549</v>
      </c>
      <c r="M548" t="s">
        <v>692</v>
      </c>
      <c r="N548">
        <v>82.4</v>
      </c>
      <c r="O548">
        <v>416</v>
      </c>
      <c r="P548" t="s">
        <v>40</v>
      </c>
      <c r="Q548" t="str">
        <f>INDEX(Tratado!G:G,MATCH(GERAL!A548,Tratado!B:B,0))</f>
        <v>SUPLENTE</v>
      </c>
      <c r="R548" t="b">
        <f t="shared" si="10"/>
        <v>1</v>
      </c>
    </row>
    <row r="549" spans="1:18" x14ac:dyDescent="0.25">
      <c r="A549" t="s">
        <v>1734</v>
      </c>
      <c r="B549">
        <v>14.4</v>
      </c>
      <c r="C549" t="s">
        <v>1735</v>
      </c>
      <c r="D549" t="s">
        <v>18</v>
      </c>
      <c r="E549" t="s">
        <v>29</v>
      </c>
      <c r="F549" t="s">
        <v>1736</v>
      </c>
      <c r="G549">
        <v>7952398407</v>
      </c>
      <c r="H549" t="s">
        <v>31</v>
      </c>
      <c r="I549" t="s">
        <v>22</v>
      </c>
      <c r="J549" t="s">
        <v>23</v>
      </c>
      <c r="K549" t="s">
        <v>33</v>
      </c>
      <c r="L549">
        <v>550</v>
      </c>
      <c r="M549" t="s">
        <v>692</v>
      </c>
      <c r="N549">
        <v>82.4</v>
      </c>
      <c r="O549">
        <v>417</v>
      </c>
      <c r="P549" t="s">
        <v>40</v>
      </c>
      <c r="Q549" t="str">
        <f>INDEX(Tratado!G:G,MATCH(GERAL!A549,Tratado!B:B,0))</f>
        <v>SUPLENTE</v>
      </c>
      <c r="R549" t="b">
        <f t="shared" si="10"/>
        <v>1</v>
      </c>
    </row>
    <row r="550" spans="1:18" x14ac:dyDescent="0.25">
      <c r="A550" t="s">
        <v>1737</v>
      </c>
      <c r="B550">
        <v>14.4</v>
      </c>
      <c r="C550" t="s">
        <v>1738</v>
      </c>
      <c r="D550" t="s">
        <v>18</v>
      </c>
      <c r="E550" t="s">
        <v>29</v>
      </c>
      <c r="F550" t="s">
        <v>1739</v>
      </c>
      <c r="G550">
        <v>1371343470</v>
      </c>
      <c r="H550" t="s">
        <v>31</v>
      </c>
      <c r="I550" t="s">
        <v>22</v>
      </c>
      <c r="J550" t="s">
        <v>23</v>
      </c>
      <c r="K550" t="s">
        <v>33</v>
      </c>
      <c r="L550">
        <v>551</v>
      </c>
      <c r="M550" t="s">
        <v>692</v>
      </c>
      <c r="N550">
        <v>82.4</v>
      </c>
      <c r="O550">
        <v>418</v>
      </c>
      <c r="P550" t="s">
        <v>40</v>
      </c>
      <c r="Q550" t="str">
        <f>INDEX(Tratado!G:G,MATCH(GERAL!A550,Tratado!B:B,0))</f>
        <v>SUPLENTE</v>
      </c>
      <c r="R550" t="b">
        <f t="shared" si="10"/>
        <v>1</v>
      </c>
    </row>
    <row r="551" spans="1:18" x14ac:dyDescent="0.25">
      <c r="A551" t="s">
        <v>1740</v>
      </c>
      <c r="B551">
        <v>14.4</v>
      </c>
      <c r="C551" t="s">
        <v>1741</v>
      </c>
      <c r="D551" t="s">
        <v>18</v>
      </c>
      <c r="E551" t="s">
        <v>29</v>
      </c>
      <c r="F551" t="s">
        <v>1742</v>
      </c>
      <c r="G551">
        <v>5110768196</v>
      </c>
      <c r="H551" t="s">
        <v>31</v>
      </c>
      <c r="I551" t="s">
        <v>22</v>
      </c>
      <c r="J551" t="s">
        <v>23</v>
      </c>
      <c r="K551" t="s">
        <v>33</v>
      </c>
      <c r="L551">
        <v>552</v>
      </c>
      <c r="M551" t="s">
        <v>692</v>
      </c>
      <c r="N551">
        <v>82.4</v>
      </c>
      <c r="O551">
        <v>419</v>
      </c>
      <c r="P551" t="s">
        <v>40</v>
      </c>
      <c r="Q551" t="str">
        <f>INDEX(Tratado!G:G,MATCH(GERAL!A551,Tratado!B:B,0))</f>
        <v>SUPLENTE</v>
      </c>
      <c r="R551" t="b">
        <f t="shared" si="10"/>
        <v>1</v>
      </c>
    </row>
    <row r="552" spans="1:18" x14ac:dyDescent="0.25">
      <c r="A552" t="s">
        <v>1743</v>
      </c>
      <c r="B552">
        <v>14.4</v>
      </c>
      <c r="C552" t="s">
        <v>1744</v>
      </c>
      <c r="D552" t="s">
        <v>18</v>
      </c>
      <c r="E552" t="s">
        <v>29</v>
      </c>
      <c r="F552" t="s">
        <v>1745</v>
      </c>
      <c r="G552">
        <v>8722638431</v>
      </c>
      <c r="H552" t="s">
        <v>21</v>
      </c>
      <c r="I552" t="s">
        <v>22</v>
      </c>
      <c r="J552" t="s">
        <v>23</v>
      </c>
      <c r="K552" t="s">
        <v>24</v>
      </c>
      <c r="L552">
        <v>553</v>
      </c>
      <c r="M552" t="s">
        <v>692</v>
      </c>
      <c r="N552">
        <v>82.4</v>
      </c>
      <c r="O552">
        <v>420</v>
      </c>
      <c r="P552" t="s">
        <v>40</v>
      </c>
      <c r="Q552" t="str">
        <f>INDEX(Tratado!G:G,MATCH(GERAL!A552,Tratado!B:B,0))</f>
        <v>SUPLENTE</v>
      </c>
      <c r="R552" t="b">
        <f t="shared" si="10"/>
        <v>1</v>
      </c>
    </row>
    <row r="553" spans="1:18" x14ac:dyDescent="0.25">
      <c r="A553" t="s">
        <v>1746</v>
      </c>
      <c r="B553">
        <v>14.175000000000001</v>
      </c>
      <c r="C553" t="s">
        <v>1747</v>
      </c>
      <c r="D553" t="s">
        <v>18</v>
      </c>
      <c r="E553" t="s">
        <v>29</v>
      </c>
      <c r="F553" t="s">
        <v>1748</v>
      </c>
      <c r="G553">
        <v>10258817453</v>
      </c>
      <c r="H553" t="s">
        <v>21</v>
      </c>
      <c r="I553" t="s">
        <v>239</v>
      </c>
      <c r="J553" t="s">
        <v>23</v>
      </c>
      <c r="K553" t="s">
        <v>464</v>
      </c>
      <c r="L553">
        <v>554</v>
      </c>
      <c r="M553" t="s">
        <v>692</v>
      </c>
      <c r="N553">
        <v>82.4</v>
      </c>
      <c r="O553">
        <v>421</v>
      </c>
      <c r="P553" t="s">
        <v>40</v>
      </c>
      <c r="Q553" t="str">
        <f>INDEX(Tratado!G:G,MATCH(GERAL!A553,Tratado!B:B,0))</f>
        <v>SUPLENTE</v>
      </c>
      <c r="R553" t="b">
        <f t="shared" si="10"/>
        <v>1</v>
      </c>
    </row>
    <row r="554" spans="1:18" x14ac:dyDescent="0.25">
      <c r="A554" t="s">
        <v>1749</v>
      </c>
      <c r="B554">
        <v>14.175000000000001</v>
      </c>
      <c r="C554" t="s">
        <v>1750</v>
      </c>
      <c r="D554" t="s">
        <v>18</v>
      </c>
      <c r="E554" t="s">
        <v>29</v>
      </c>
      <c r="F554" t="s">
        <v>1751</v>
      </c>
      <c r="G554">
        <v>32721501453</v>
      </c>
      <c r="H554" t="s">
        <v>21</v>
      </c>
      <c r="I554" t="s">
        <v>58</v>
      </c>
      <c r="J554" t="s">
        <v>23</v>
      </c>
      <c r="K554" t="s">
        <v>464</v>
      </c>
      <c r="L554">
        <v>555</v>
      </c>
      <c r="M554" t="s">
        <v>692</v>
      </c>
      <c r="N554">
        <v>82.4</v>
      </c>
      <c r="O554">
        <v>422</v>
      </c>
      <c r="P554" t="s">
        <v>40</v>
      </c>
      <c r="Q554" t="str">
        <f>INDEX(Tratado!G:G,MATCH(GERAL!A554,Tratado!B:B,0))</f>
        <v>SUPLENTE</v>
      </c>
      <c r="R554" t="b">
        <f t="shared" si="10"/>
        <v>1</v>
      </c>
    </row>
    <row r="555" spans="1:18" x14ac:dyDescent="0.25">
      <c r="A555" t="s">
        <v>1752</v>
      </c>
      <c r="B555">
        <v>14.175000000000001</v>
      </c>
      <c r="C555" t="s">
        <v>1753</v>
      </c>
      <c r="D555" t="s">
        <v>18</v>
      </c>
      <c r="E555" t="s">
        <v>29</v>
      </c>
      <c r="F555" t="s">
        <v>1754</v>
      </c>
      <c r="G555">
        <v>70865448418</v>
      </c>
      <c r="H555" t="s">
        <v>21</v>
      </c>
      <c r="I555" t="s">
        <v>1676</v>
      </c>
      <c r="J555" t="s">
        <v>71</v>
      </c>
      <c r="K555" t="s">
        <v>171</v>
      </c>
      <c r="L555">
        <v>556</v>
      </c>
      <c r="M555" t="s">
        <v>692</v>
      </c>
      <c r="N555">
        <v>41.2</v>
      </c>
      <c r="O555">
        <v>52</v>
      </c>
      <c r="P555" t="s">
        <v>40</v>
      </c>
      <c r="Q555" t="str">
        <f>INDEX(Tratado!G:G,MATCH(GERAL!A555,Tratado!B:B,0))</f>
        <v>SUPLENTE</v>
      </c>
      <c r="R555" t="b">
        <f t="shared" si="10"/>
        <v>1</v>
      </c>
    </row>
    <row r="556" spans="1:18" x14ac:dyDescent="0.25">
      <c r="A556" t="s">
        <v>1755</v>
      </c>
      <c r="B556">
        <v>14</v>
      </c>
      <c r="C556" t="s">
        <v>1756</v>
      </c>
      <c r="D556" t="s">
        <v>18</v>
      </c>
      <c r="E556" t="s">
        <v>29</v>
      </c>
      <c r="F556" t="s">
        <v>1757</v>
      </c>
      <c r="G556">
        <v>4678811460</v>
      </c>
      <c r="H556" t="s">
        <v>21</v>
      </c>
      <c r="I556" t="s">
        <v>888</v>
      </c>
      <c r="J556" t="s">
        <v>23</v>
      </c>
      <c r="K556" t="s">
        <v>134</v>
      </c>
      <c r="L556">
        <v>557</v>
      </c>
      <c r="M556" t="s">
        <v>692</v>
      </c>
      <c r="N556">
        <v>82.4</v>
      </c>
      <c r="O556">
        <v>423</v>
      </c>
      <c r="P556" t="s">
        <v>40</v>
      </c>
      <c r="Q556" t="str">
        <f>INDEX(Tratado!G:G,MATCH(GERAL!A556,Tratado!B:B,0))</f>
        <v>SUPLENTE</v>
      </c>
      <c r="R556" t="b">
        <f t="shared" si="10"/>
        <v>1</v>
      </c>
    </row>
    <row r="557" spans="1:18" x14ac:dyDescent="0.25">
      <c r="A557" t="s">
        <v>1758</v>
      </c>
      <c r="B557">
        <v>14</v>
      </c>
      <c r="C557" t="s">
        <v>1759</v>
      </c>
      <c r="D557" t="s">
        <v>18</v>
      </c>
      <c r="E557" t="s">
        <v>29</v>
      </c>
      <c r="F557" t="s">
        <v>1760</v>
      </c>
      <c r="G557">
        <v>90068742487</v>
      </c>
      <c r="H557" t="s">
        <v>21</v>
      </c>
      <c r="I557" t="s">
        <v>448</v>
      </c>
      <c r="J557" t="s">
        <v>78</v>
      </c>
      <c r="K557" t="s">
        <v>134</v>
      </c>
      <c r="L557">
        <v>558</v>
      </c>
      <c r="M557" t="s">
        <v>692</v>
      </c>
      <c r="N557">
        <v>41.2</v>
      </c>
      <c r="O557">
        <v>39</v>
      </c>
      <c r="P557" t="s">
        <v>26</v>
      </c>
      <c r="Q557" t="str">
        <f>INDEX(Tratado!G:G,MATCH(GERAL!A557,Tratado!B:B,0))</f>
        <v>SELECIONADA</v>
      </c>
      <c r="R557" t="b">
        <f t="shared" si="10"/>
        <v>1</v>
      </c>
    </row>
    <row r="558" spans="1:18" x14ac:dyDescent="0.25">
      <c r="A558" t="s">
        <v>1761</v>
      </c>
      <c r="B558">
        <v>14</v>
      </c>
      <c r="C558" t="s">
        <v>1762</v>
      </c>
      <c r="D558" t="s">
        <v>18</v>
      </c>
      <c r="E558" t="s">
        <v>29</v>
      </c>
      <c r="F558" t="s">
        <v>1763</v>
      </c>
      <c r="G558">
        <v>76715230463</v>
      </c>
      <c r="H558" t="s">
        <v>21</v>
      </c>
      <c r="I558" t="s">
        <v>32</v>
      </c>
      <c r="J558" t="s">
        <v>23</v>
      </c>
      <c r="K558" t="s">
        <v>134</v>
      </c>
      <c r="L558">
        <v>559</v>
      </c>
      <c r="M558" t="s">
        <v>692</v>
      </c>
      <c r="N558">
        <v>82.4</v>
      </c>
      <c r="O558">
        <v>424</v>
      </c>
      <c r="P558" t="s">
        <v>40</v>
      </c>
      <c r="Q558" t="str">
        <f>INDEX(Tratado!G:G,MATCH(GERAL!A558,Tratado!B:B,0))</f>
        <v>SUPLENTE</v>
      </c>
      <c r="R558" t="b">
        <f t="shared" si="10"/>
        <v>1</v>
      </c>
    </row>
    <row r="559" spans="1:18" x14ac:dyDescent="0.25">
      <c r="A559" t="s">
        <v>1764</v>
      </c>
      <c r="B559">
        <v>14</v>
      </c>
      <c r="C559" t="s">
        <v>1765</v>
      </c>
      <c r="D559" t="s">
        <v>18</v>
      </c>
      <c r="E559" t="s">
        <v>19</v>
      </c>
      <c r="F559" t="s">
        <v>1766</v>
      </c>
      <c r="G559">
        <v>7559744419</v>
      </c>
      <c r="H559" t="s">
        <v>21</v>
      </c>
      <c r="I559" t="s">
        <v>163</v>
      </c>
      <c r="J559" t="s">
        <v>71</v>
      </c>
      <c r="K559" t="s">
        <v>134</v>
      </c>
      <c r="L559">
        <v>560</v>
      </c>
      <c r="M559" t="s">
        <v>692</v>
      </c>
      <c r="N559">
        <v>41.2</v>
      </c>
      <c r="O559">
        <v>53</v>
      </c>
      <c r="P559" t="s">
        <v>40</v>
      </c>
      <c r="Q559" t="str">
        <f>INDEX(Tratado!G:G,MATCH(GERAL!A559,Tratado!B:B,0))</f>
        <v>SUPLENTE</v>
      </c>
      <c r="R559" t="b">
        <f t="shared" si="10"/>
        <v>1</v>
      </c>
    </row>
    <row r="560" spans="1:18" x14ac:dyDescent="0.25">
      <c r="A560" t="s">
        <v>1767</v>
      </c>
      <c r="B560">
        <v>14</v>
      </c>
      <c r="C560" t="s">
        <v>1768</v>
      </c>
      <c r="D560" t="s">
        <v>18</v>
      </c>
      <c r="E560" t="s">
        <v>29</v>
      </c>
      <c r="F560" t="s">
        <v>1769</v>
      </c>
      <c r="G560">
        <v>8468938432</v>
      </c>
      <c r="H560" t="s">
        <v>21</v>
      </c>
      <c r="I560" t="s">
        <v>1770</v>
      </c>
      <c r="J560" t="s">
        <v>78</v>
      </c>
      <c r="K560" t="s">
        <v>134</v>
      </c>
      <c r="L560">
        <v>561</v>
      </c>
      <c r="M560" t="s">
        <v>692</v>
      </c>
      <c r="N560">
        <v>41.2</v>
      </c>
      <c r="O560">
        <v>40</v>
      </c>
      <c r="P560" t="s">
        <v>26</v>
      </c>
      <c r="Q560" t="str">
        <f>INDEX(Tratado!G:G,MATCH(GERAL!A560,Tratado!B:B,0))</f>
        <v>SELECIONADA</v>
      </c>
      <c r="R560" t="b">
        <f t="shared" si="10"/>
        <v>1</v>
      </c>
    </row>
    <row r="561" spans="1:18" x14ac:dyDescent="0.25">
      <c r="A561" t="s">
        <v>1771</v>
      </c>
      <c r="B561">
        <v>14</v>
      </c>
      <c r="C561" t="s">
        <v>1772</v>
      </c>
      <c r="D561" t="s">
        <v>18</v>
      </c>
      <c r="E561" t="s">
        <v>29</v>
      </c>
      <c r="F561" t="s">
        <v>1773</v>
      </c>
      <c r="G561">
        <v>7917169456</v>
      </c>
      <c r="H561" t="s">
        <v>21</v>
      </c>
      <c r="I561" t="s">
        <v>263</v>
      </c>
      <c r="J561" t="s">
        <v>23</v>
      </c>
      <c r="K561" t="s">
        <v>134</v>
      </c>
      <c r="L561">
        <v>562</v>
      </c>
      <c r="M561" t="s">
        <v>692</v>
      </c>
      <c r="N561">
        <v>82.4</v>
      </c>
      <c r="O561">
        <v>425</v>
      </c>
      <c r="P561" t="s">
        <v>40</v>
      </c>
      <c r="Q561" t="str">
        <f>INDEX(Tratado!G:G,MATCH(GERAL!A561,Tratado!B:B,0))</f>
        <v>SUPLENTE</v>
      </c>
      <c r="R561" t="b">
        <f t="shared" si="10"/>
        <v>1</v>
      </c>
    </row>
    <row r="562" spans="1:18" x14ac:dyDescent="0.25">
      <c r="A562" t="s">
        <v>1774</v>
      </c>
      <c r="B562">
        <v>14</v>
      </c>
      <c r="C562" t="s">
        <v>1775</v>
      </c>
      <c r="D562" t="s">
        <v>18</v>
      </c>
      <c r="E562" t="s">
        <v>29</v>
      </c>
      <c r="F562" t="s">
        <v>1776</v>
      </c>
      <c r="G562">
        <v>6662646431</v>
      </c>
      <c r="H562" t="s">
        <v>21</v>
      </c>
      <c r="I562" t="s">
        <v>22</v>
      </c>
      <c r="J562" t="s">
        <v>23</v>
      </c>
      <c r="K562" t="s">
        <v>134</v>
      </c>
      <c r="L562">
        <v>563</v>
      </c>
      <c r="M562" t="s">
        <v>692</v>
      </c>
      <c r="N562">
        <v>82.4</v>
      </c>
      <c r="O562">
        <v>426</v>
      </c>
      <c r="P562" t="s">
        <v>40</v>
      </c>
      <c r="Q562" t="str">
        <f>INDEX(Tratado!G:G,MATCH(GERAL!A562,Tratado!B:B,0))</f>
        <v>SUPLENTE</v>
      </c>
      <c r="R562" t="b">
        <f t="shared" si="10"/>
        <v>1</v>
      </c>
    </row>
    <row r="563" spans="1:18" x14ac:dyDescent="0.25">
      <c r="A563" t="s">
        <v>1777</v>
      </c>
      <c r="B563">
        <v>14</v>
      </c>
      <c r="C563" t="s">
        <v>1778</v>
      </c>
      <c r="D563" t="s">
        <v>18</v>
      </c>
      <c r="E563" t="s">
        <v>29</v>
      </c>
      <c r="F563" t="s">
        <v>1779</v>
      </c>
      <c r="G563">
        <v>5875715430</v>
      </c>
      <c r="H563" t="s">
        <v>21</v>
      </c>
      <c r="I563" t="s">
        <v>118</v>
      </c>
      <c r="J563" t="s">
        <v>78</v>
      </c>
      <c r="K563" t="s">
        <v>134</v>
      </c>
      <c r="L563">
        <v>564</v>
      </c>
      <c r="M563" t="s">
        <v>692</v>
      </c>
      <c r="N563">
        <v>41.2</v>
      </c>
      <c r="O563">
        <v>41</v>
      </c>
      <c r="P563" t="s">
        <v>26</v>
      </c>
      <c r="Q563" t="str">
        <f>INDEX(Tratado!G:G,MATCH(GERAL!A563,Tratado!B:B,0))</f>
        <v>SELECIONADA</v>
      </c>
      <c r="R563" t="b">
        <f t="shared" si="10"/>
        <v>1</v>
      </c>
    </row>
    <row r="564" spans="1:18" x14ac:dyDescent="0.25">
      <c r="A564" t="s">
        <v>1780</v>
      </c>
      <c r="B564">
        <v>14</v>
      </c>
      <c r="C564" t="s">
        <v>1781</v>
      </c>
      <c r="D564" t="s">
        <v>18</v>
      </c>
      <c r="E564" t="s">
        <v>29</v>
      </c>
      <c r="F564" t="s">
        <v>1782</v>
      </c>
      <c r="G564">
        <v>349744157</v>
      </c>
      <c r="H564" t="s">
        <v>21</v>
      </c>
      <c r="I564" t="s">
        <v>1783</v>
      </c>
      <c r="J564" t="s">
        <v>71</v>
      </c>
      <c r="K564" t="s">
        <v>134</v>
      </c>
      <c r="L564">
        <v>565</v>
      </c>
      <c r="M564" t="s">
        <v>692</v>
      </c>
      <c r="N564">
        <v>41.2</v>
      </c>
      <c r="O564">
        <v>54</v>
      </c>
      <c r="P564" t="s">
        <v>40</v>
      </c>
      <c r="Q564" t="str">
        <f>INDEX(Tratado!G:G,MATCH(GERAL!A564,Tratado!B:B,0))</f>
        <v>SUPLENTE</v>
      </c>
      <c r="R564" t="b">
        <f t="shared" si="10"/>
        <v>1</v>
      </c>
    </row>
    <row r="565" spans="1:18" x14ac:dyDescent="0.25">
      <c r="A565" t="s">
        <v>1784</v>
      </c>
      <c r="B565">
        <v>13.8</v>
      </c>
      <c r="C565" t="s">
        <v>1785</v>
      </c>
      <c r="D565" t="s">
        <v>18</v>
      </c>
      <c r="E565" t="s">
        <v>29</v>
      </c>
      <c r="F565" t="s">
        <v>1786</v>
      </c>
      <c r="G565">
        <v>76777901434</v>
      </c>
      <c r="H565" t="s">
        <v>31</v>
      </c>
      <c r="I565" t="s">
        <v>22</v>
      </c>
      <c r="J565" t="s">
        <v>23</v>
      </c>
      <c r="K565" t="s">
        <v>150</v>
      </c>
      <c r="L565">
        <v>566</v>
      </c>
      <c r="M565" t="s">
        <v>692</v>
      </c>
      <c r="N565">
        <v>82.4</v>
      </c>
      <c r="O565">
        <v>427</v>
      </c>
      <c r="P565" t="s">
        <v>40</v>
      </c>
      <c r="Q565" t="str">
        <f>INDEX(Tratado!G:G,MATCH(GERAL!A565,Tratado!B:B,0))</f>
        <v>SUPLENTE</v>
      </c>
      <c r="R565" t="b">
        <f t="shared" si="10"/>
        <v>1</v>
      </c>
    </row>
    <row r="566" spans="1:18" x14ac:dyDescent="0.25">
      <c r="A566" t="s">
        <v>1787</v>
      </c>
      <c r="B566">
        <v>13.8</v>
      </c>
      <c r="C566" t="s">
        <v>1788</v>
      </c>
      <c r="D566" t="s">
        <v>18</v>
      </c>
      <c r="E566" t="s">
        <v>29</v>
      </c>
      <c r="F566" t="s">
        <v>1789</v>
      </c>
      <c r="G566">
        <v>1295609444</v>
      </c>
      <c r="H566" t="s">
        <v>31</v>
      </c>
      <c r="I566" t="s">
        <v>239</v>
      </c>
      <c r="J566" t="s">
        <v>23</v>
      </c>
      <c r="K566" t="s">
        <v>33</v>
      </c>
      <c r="L566">
        <v>567</v>
      </c>
      <c r="M566" t="s">
        <v>692</v>
      </c>
      <c r="N566">
        <v>82.4</v>
      </c>
      <c r="O566">
        <v>428</v>
      </c>
      <c r="P566" t="s">
        <v>40</v>
      </c>
      <c r="Q566" t="str">
        <f>INDEX(Tratado!G:G,MATCH(GERAL!A566,Tratado!B:B,0))</f>
        <v>SUPLENTE</v>
      </c>
      <c r="R566" t="b">
        <f t="shared" si="10"/>
        <v>1</v>
      </c>
    </row>
    <row r="567" spans="1:18" x14ac:dyDescent="0.25">
      <c r="A567" t="s">
        <v>1790</v>
      </c>
      <c r="B567">
        <v>13.8</v>
      </c>
      <c r="C567" t="s">
        <v>1791</v>
      </c>
      <c r="D567" t="s">
        <v>18</v>
      </c>
      <c r="E567" t="s">
        <v>29</v>
      </c>
      <c r="F567" t="s">
        <v>1792</v>
      </c>
      <c r="G567">
        <v>1075035490</v>
      </c>
      <c r="H567" t="s">
        <v>21</v>
      </c>
      <c r="I567" t="s">
        <v>118</v>
      </c>
      <c r="J567" t="s">
        <v>78</v>
      </c>
      <c r="K567" t="s">
        <v>33</v>
      </c>
      <c r="L567">
        <v>568</v>
      </c>
      <c r="M567" t="s">
        <v>692</v>
      </c>
      <c r="N567">
        <v>41.2</v>
      </c>
      <c r="O567">
        <v>42</v>
      </c>
      <c r="P567" t="s">
        <v>26</v>
      </c>
      <c r="Q567" t="str">
        <f>INDEX(Tratado!G:G,MATCH(GERAL!A567,Tratado!B:B,0))</f>
        <v>SUPLENTE</v>
      </c>
      <c r="R567" t="b">
        <f t="shared" si="10"/>
        <v>0</v>
      </c>
    </row>
    <row r="568" spans="1:18" x14ac:dyDescent="0.25">
      <c r="A568" t="s">
        <v>1793</v>
      </c>
      <c r="B568">
        <v>13.8</v>
      </c>
      <c r="C568" t="s">
        <v>1794</v>
      </c>
      <c r="D568" t="s">
        <v>18</v>
      </c>
      <c r="E568" t="s">
        <v>29</v>
      </c>
      <c r="F568" t="s">
        <v>1795</v>
      </c>
      <c r="G568">
        <v>2647195498</v>
      </c>
      <c r="H568" t="s">
        <v>31</v>
      </c>
      <c r="I568" t="s">
        <v>118</v>
      </c>
      <c r="J568" t="s">
        <v>78</v>
      </c>
      <c r="K568" t="s">
        <v>33</v>
      </c>
      <c r="L568">
        <v>569</v>
      </c>
      <c r="M568" t="s">
        <v>692</v>
      </c>
      <c r="N568">
        <v>41.2</v>
      </c>
      <c r="O568">
        <v>43</v>
      </c>
      <c r="P568" t="s">
        <v>40</v>
      </c>
      <c r="Q568" t="str">
        <f>INDEX(Tratado!G:G,MATCH(GERAL!A568,Tratado!B:B,0))</f>
        <v>SUPLENTE</v>
      </c>
      <c r="R568" t="b">
        <f t="shared" si="10"/>
        <v>1</v>
      </c>
    </row>
    <row r="569" spans="1:18" x14ac:dyDescent="0.25">
      <c r="A569" t="s">
        <v>1796</v>
      </c>
      <c r="B569">
        <v>13.8</v>
      </c>
      <c r="C569" t="s">
        <v>1797</v>
      </c>
      <c r="D569" t="s">
        <v>18</v>
      </c>
      <c r="E569" t="s">
        <v>19</v>
      </c>
      <c r="F569" t="s">
        <v>1798</v>
      </c>
      <c r="G569">
        <v>83256709400</v>
      </c>
      <c r="H569" t="s">
        <v>21</v>
      </c>
      <c r="I569" t="s">
        <v>22</v>
      </c>
      <c r="J569" t="s">
        <v>23</v>
      </c>
      <c r="K569" t="s">
        <v>24</v>
      </c>
      <c r="L569">
        <v>570</v>
      </c>
      <c r="M569" t="s">
        <v>692</v>
      </c>
      <c r="N569">
        <v>82.4</v>
      </c>
      <c r="O569">
        <v>429</v>
      </c>
      <c r="P569" t="s">
        <v>40</v>
      </c>
      <c r="Q569" t="str">
        <f>INDEX(Tratado!G:G,MATCH(GERAL!A569,Tratado!B:B,0))</f>
        <v>SUPLENTE</v>
      </c>
      <c r="R569" t="b">
        <f t="shared" si="10"/>
        <v>1</v>
      </c>
    </row>
    <row r="570" spans="1:18" x14ac:dyDescent="0.25">
      <c r="A570" t="s">
        <v>1799</v>
      </c>
      <c r="B570">
        <v>13.8</v>
      </c>
      <c r="C570" t="s">
        <v>1800</v>
      </c>
      <c r="D570" t="s">
        <v>18</v>
      </c>
      <c r="E570" t="s">
        <v>29</v>
      </c>
      <c r="F570" t="s">
        <v>1801</v>
      </c>
      <c r="G570">
        <v>6508444409</v>
      </c>
      <c r="H570" t="s">
        <v>31</v>
      </c>
      <c r="I570" t="s">
        <v>239</v>
      </c>
      <c r="J570" t="s">
        <v>23</v>
      </c>
      <c r="K570" t="s">
        <v>33</v>
      </c>
      <c r="L570">
        <v>571</v>
      </c>
      <c r="M570" t="s">
        <v>692</v>
      </c>
      <c r="N570">
        <v>82.4</v>
      </c>
      <c r="O570">
        <v>430</v>
      </c>
      <c r="P570" t="s">
        <v>40</v>
      </c>
      <c r="Q570" t="str">
        <f>INDEX(Tratado!G:G,MATCH(GERAL!A570,Tratado!B:B,0))</f>
        <v>SUPLENTE</v>
      </c>
      <c r="R570" t="b">
        <f t="shared" si="10"/>
        <v>1</v>
      </c>
    </row>
    <row r="571" spans="1:18" x14ac:dyDescent="0.25">
      <c r="A571" t="s">
        <v>1802</v>
      </c>
      <c r="B571">
        <v>13.8</v>
      </c>
      <c r="C571" t="s">
        <v>1803</v>
      </c>
      <c r="D571" t="s">
        <v>18</v>
      </c>
      <c r="E571" t="s">
        <v>19</v>
      </c>
      <c r="F571" t="s">
        <v>1804</v>
      </c>
      <c r="G571">
        <v>5709771422</v>
      </c>
      <c r="H571" t="s">
        <v>31</v>
      </c>
      <c r="I571" t="s">
        <v>22</v>
      </c>
      <c r="J571" t="s">
        <v>23</v>
      </c>
      <c r="K571" t="s">
        <v>24</v>
      </c>
      <c r="L571">
        <v>572</v>
      </c>
      <c r="M571" t="s">
        <v>692</v>
      </c>
      <c r="N571">
        <v>82.4</v>
      </c>
      <c r="O571">
        <v>431</v>
      </c>
      <c r="P571" t="s">
        <v>40</v>
      </c>
      <c r="Q571" t="str">
        <f>INDEX(Tratado!G:G,MATCH(GERAL!A571,Tratado!B:B,0))</f>
        <v>SUPLENTE</v>
      </c>
      <c r="R571" t="b">
        <f t="shared" si="10"/>
        <v>1</v>
      </c>
    </row>
    <row r="572" spans="1:18" x14ac:dyDescent="0.25">
      <c r="A572" t="s">
        <v>1805</v>
      </c>
      <c r="B572">
        <v>13.8</v>
      </c>
      <c r="C572" t="s">
        <v>1806</v>
      </c>
      <c r="D572" t="s">
        <v>18</v>
      </c>
      <c r="E572" t="s">
        <v>29</v>
      </c>
      <c r="F572" t="s">
        <v>1807</v>
      </c>
      <c r="G572">
        <v>4194573480</v>
      </c>
      <c r="H572" t="s">
        <v>21</v>
      </c>
      <c r="I572" t="s">
        <v>22</v>
      </c>
      <c r="J572" t="s">
        <v>23</v>
      </c>
      <c r="K572" t="s">
        <v>33</v>
      </c>
      <c r="L572">
        <v>573</v>
      </c>
      <c r="M572" t="s">
        <v>692</v>
      </c>
      <c r="N572">
        <v>82.4</v>
      </c>
      <c r="O572">
        <v>432</v>
      </c>
      <c r="P572" t="s">
        <v>40</v>
      </c>
      <c r="Q572" t="str">
        <f>INDEX(Tratado!G:G,MATCH(GERAL!A572,Tratado!B:B,0))</f>
        <v>SUPLENTE</v>
      </c>
      <c r="R572" t="b">
        <f t="shared" si="10"/>
        <v>1</v>
      </c>
    </row>
    <row r="573" spans="1:18" x14ac:dyDescent="0.25">
      <c r="A573" t="s">
        <v>1808</v>
      </c>
      <c r="B573">
        <v>13.8</v>
      </c>
      <c r="C573" t="s">
        <v>1809</v>
      </c>
      <c r="D573" t="s">
        <v>18</v>
      </c>
      <c r="E573" t="s">
        <v>29</v>
      </c>
      <c r="F573" t="s">
        <v>1810</v>
      </c>
      <c r="G573">
        <v>9260836433</v>
      </c>
      <c r="H573" t="s">
        <v>31</v>
      </c>
      <c r="I573" t="s">
        <v>22</v>
      </c>
      <c r="J573" t="s">
        <v>23</v>
      </c>
      <c r="K573" t="s">
        <v>33</v>
      </c>
      <c r="L573">
        <v>574</v>
      </c>
      <c r="M573" t="s">
        <v>692</v>
      </c>
      <c r="N573">
        <v>82.4</v>
      </c>
      <c r="O573">
        <v>433</v>
      </c>
      <c r="P573" t="s">
        <v>40</v>
      </c>
      <c r="Q573" t="str">
        <f>INDEX(Tratado!G:G,MATCH(GERAL!A573,Tratado!B:B,0))</f>
        <v>SUPLENTE</v>
      </c>
      <c r="R573" t="b">
        <f t="shared" si="10"/>
        <v>1</v>
      </c>
    </row>
    <row r="574" spans="1:18" x14ac:dyDescent="0.25">
      <c r="A574" t="s">
        <v>1811</v>
      </c>
      <c r="B574">
        <v>13.8</v>
      </c>
      <c r="C574" t="s">
        <v>1812</v>
      </c>
      <c r="D574" t="s">
        <v>18</v>
      </c>
      <c r="E574" t="s">
        <v>29</v>
      </c>
      <c r="F574" t="s">
        <v>1813</v>
      </c>
      <c r="G574">
        <v>8756709463</v>
      </c>
      <c r="H574" t="s">
        <v>31</v>
      </c>
      <c r="I574" t="s">
        <v>58</v>
      </c>
      <c r="J574" t="s">
        <v>23</v>
      </c>
      <c r="K574" t="s">
        <v>33</v>
      </c>
      <c r="L574">
        <v>575</v>
      </c>
      <c r="M574" t="s">
        <v>692</v>
      </c>
      <c r="N574">
        <v>82.4</v>
      </c>
      <c r="O574">
        <v>434</v>
      </c>
      <c r="P574" t="s">
        <v>40</v>
      </c>
      <c r="Q574" t="str">
        <f>INDEX(Tratado!G:G,MATCH(GERAL!A574,Tratado!B:B,0))</f>
        <v>SUPLENTE</v>
      </c>
      <c r="R574" t="b">
        <f t="shared" si="10"/>
        <v>1</v>
      </c>
    </row>
    <row r="575" spans="1:18" x14ac:dyDescent="0.25">
      <c r="A575" t="s">
        <v>1814</v>
      </c>
      <c r="B575">
        <v>13.8</v>
      </c>
      <c r="C575" t="s">
        <v>1815</v>
      </c>
      <c r="D575" t="s">
        <v>18</v>
      </c>
      <c r="E575" t="s">
        <v>29</v>
      </c>
      <c r="F575" t="s">
        <v>1816</v>
      </c>
      <c r="G575">
        <v>10884659437</v>
      </c>
      <c r="H575" t="s">
        <v>31</v>
      </c>
      <c r="I575" t="s">
        <v>58</v>
      </c>
      <c r="J575" t="s">
        <v>23</v>
      </c>
      <c r="K575" t="s">
        <v>33</v>
      </c>
      <c r="L575">
        <v>576</v>
      </c>
      <c r="M575" t="s">
        <v>692</v>
      </c>
      <c r="N575">
        <v>82.4</v>
      </c>
      <c r="O575">
        <v>435</v>
      </c>
      <c r="P575" t="s">
        <v>40</v>
      </c>
      <c r="Q575" t="str">
        <f>INDEX(Tratado!G:G,MATCH(GERAL!A575,Tratado!B:B,0))</f>
        <v>SUPLENTE</v>
      </c>
      <c r="R575" t="b">
        <f t="shared" si="10"/>
        <v>1</v>
      </c>
    </row>
    <row r="576" spans="1:18" x14ac:dyDescent="0.25">
      <c r="A576" t="s">
        <v>1817</v>
      </c>
      <c r="B576">
        <v>13.8</v>
      </c>
      <c r="C576" t="s">
        <v>1818</v>
      </c>
      <c r="D576" t="s">
        <v>18</v>
      </c>
      <c r="E576" t="s">
        <v>19</v>
      </c>
      <c r="F576" t="s">
        <v>1819</v>
      </c>
      <c r="G576">
        <v>4690015422</v>
      </c>
      <c r="H576" t="s">
        <v>31</v>
      </c>
      <c r="I576" t="s">
        <v>32</v>
      </c>
      <c r="J576" t="s">
        <v>23</v>
      </c>
      <c r="K576" t="s">
        <v>33</v>
      </c>
      <c r="L576">
        <v>577</v>
      </c>
      <c r="M576" t="s">
        <v>692</v>
      </c>
      <c r="N576">
        <v>82.4</v>
      </c>
      <c r="O576">
        <v>436</v>
      </c>
      <c r="P576" t="s">
        <v>40</v>
      </c>
      <c r="Q576" t="str">
        <f>INDEX(Tratado!G:G,MATCH(GERAL!A576,Tratado!B:B,0))</f>
        <v>SUPLENTE</v>
      </c>
      <c r="R576" t="b">
        <f t="shared" si="10"/>
        <v>1</v>
      </c>
    </row>
    <row r="577" spans="1:18" x14ac:dyDescent="0.25">
      <c r="A577" t="s">
        <v>1820</v>
      </c>
      <c r="B577">
        <v>13.8</v>
      </c>
      <c r="C577" t="s">
        <v>1821</v>
      </c>
      <c r="D577" t="s">
        <v>18</v>
      </c>
      <c r="E577" t="s">
        <v>29</v>
      </c>
      <c r="F577" t="s">
        <v>1822</v>
      </c>
      <c r="G577">
        <v>12379134464</v>
      </c>
      <c r="H577" t="s">
        <v>31</v>
      </c>
      <c r="I577" t="s">
        <v>58</v>
      </c>
      <c r="J577" t="s">
        <v>23</v>
      </c>
      <c r="K577" t="s">
        <v>33</v>
      </c>
      <c r="L577">
        <v>578</v>
      </c>
      <c r="M577" t="s">
        <v>692</v>
      </c>
      <c r="N577">
        <v>82.4</v>
      </c>
      <c r="O577">
        <v>437</v>
      </c>
      <c r="P577" t="s">
        <v>40</v>
      </c>
      <c r="Q577" t="str">
        <f>INDEX(Tratado!G:G,MATCH(GERAL!A577,Tratado!B:B,0))</f>
        <v>SUPLENTE</v>
      </c>
      <c r="R577" t="b">
        <f t="shared" si="10"/>
        <v>1</v>
      </c>
    </row>
    <row r="578" spans="1:18" x14ac:dyDescent="0.25">
      <c r="A578" t="s">
        <v>1823</v>
      </c>
      <c r="B578">
        <v>13.8</v>
      </c>
      <c r="C578" t="s">
        <v>1824</v>
      </c>
      <c r="D578" t="s">
        <v>18</v>
      </c>
      <c r="E578" t="s">
        <v>29</v>
      </c>
      <c r="F578" t="s">
        <v>1825</v>
      </c>
      <c r="G578">
        <v>7130614480</v>
      </c>
      <c r="H578" t="s">
        <v>31</v>
      </c>
      <c r="I578" t="s">
        <v>58</v>
      </c>
      <c r="J578" t="s">
        <v>23</v>
      </c>
      <c r="K578" t="s">
        <v>33</v>
      </c>
      <c r="L578">
        <v>579</v>
      </c>
      <c r="M578" t="s">
        <v>692</v>
      </c>
      <c r="N578">
        <v>82.4</v>
      </c>
      <c r="O578">
        <v>438</v>
      </c>
      <c r="P578" t="s">
        <v>40</v>
      </c>
      <c r="Q578" t="str">
        <f>INDEX(Tratado!G:G,MATCH(GERAL!A578,Tratado!B:B,0))</f>
        <v>SUPLENTE</v>
      </c>
      <c r="R578" t="b">
        <f t="shared" si="10"/>
        <v>1</v>
      </c>
    </row>
    <row r="579" spans="1:18" x14ac:dyDescent="0.25">
      <c r="A579" t="s">
        <v>1826</v>
      </c>
      <c r="B579">
        <v>13.65</v>
      </c>
      <c r="C579" t="s">
        <v>1827</v>
      </c>
      <c r="D579" t="s">
        <v>18</v>
      </c>
      <c r="E579" t="s">
        <v>29</v>
      </c>
      <c r="F579" t="s">
        <v>1828</v>
      </c>
      <c r="G579">
        <v>35359978449</v>
      </c>
      <c r="H579" t="s">
        <v>21</v>
      </c>
      <c r="I579" t="s">
        <v>239</v>
      </c>
      <c r="J579" t="s">
        <v>23</v>
      </c>
      <c r="K579" t="s">
        <v>464</v>
      </c>
      <c r="L579">
        <v>580</v>
      </c>
      <c r="M579" t="s">
        <v>692</v>
      </c>
      <c r="N579">
        <v>82.4</v>
      </c>
      <c r="O579">
        <v>439</v>
      </c>
      <c r="P579" t="s">
        <v>40</v>
      </c>
      <c r="Q579" t="str">
        <f>INDEX(Tratado!G:G,MATCH(GERAL!A579,Tratado!B:B,0))</f>
        <v>SUPLENTE</v>
      </c>
      <c r="R579" t="b">
        <f t="shared" ref="R579:R642" si="11">Q579=P579</f>
        <v>1</v>
      </c>
    </row>
    <row r="580" spans="1:18" x14ac:dyDescent="0.25">
      <c r="A580" t="s">
        <v>1829</v>
      </c>
      <c r="B580">
        <v>13.65</v>
      </c>
      <c r="C580" t="s">
        <v>1830</v>
      </c>
      <c r="D580" t="s">
        <v>18</v>
      </c>
      <c r="E580" t="s">
        <v>19</v>
      </c>
      <c r="F580" t="s">
        <v>1831</v>
      </c>
      <c r="G580">
        <v>44288620406</v>
      </c>
      <c r="H580" t="s">
        <v>21</v>
      </c>
      <c r="I580" t="s">
        <v>163</v>
      </c>
      <c r="J580" t="s">
        <v>71</v>
      </c>
      <c r="K580" t="s">
        <v>464</v>
      </c>
      <c r="L580">
        <v>581</v>
      </c>
      <c r="M580" t="s">
        <v>692</v>
      </c>
      <c r="N580">
        <v>41.2</v>
      </c>
      <c r="O580">
        <v>55</v>
      </c>
      <c r="P580" t="s">
        <v>40</v>
      </c>
      <c r="Q580" t="str">
        <f>INDEX(Tratado!G:G,MATCH(GERAL!A580,Tratado!B:B,0))</f>
        <v>SUPLENTE</v>
      </c>
      <c r="R580" t="b">
        <f t="shared" si="11"/>
        <v>1</v>
      </c>
    </row>
    <row r="581" spans="1:18" x14ac:dyDescent="0.25">
      <c r="A581" t="s">
        <v>1832</v>
      </c>
      <c r="B581">
        <v>13.5</v>
      </c>
      <c r="C581" t="s">
        <v>1833</v>
      </c>
      <c r="D581" t="s">
        <v>18</v>
      </c>
      <c r="E581" t="s">
        <v>29</v>
      </c>
      <c r="F581" t="s">
        <v>1834</v>
      </c>
      <c r="G581">
        <v>47729058472</v>
      </c>
      <c r="H581" t="s">
        <v>21</v>
      </c>
      <c r="I581" t="s">
        <v>22</v>
      </c>
      <c r="J581" t="s">
        <v>23</v>
      </c>
      <c r="K581" t="s">
        <v>134</v>
      </c>
      <c r="L581">
        <v>582</v>
      </c>
      <c r="M581" t="s">
        <v>692</v>
      </c>
      <c r="N581">
        <v>82.4</v>
      </c>
      <c r="O581">
        <v>440</v>
      </c>
      <c r="P581" t="s">
        <v>40</v>
      </c>
      <c r="Q581" t="str">
        <f>INDEX(Tratado!G:G,MATCH(GERAL!A581,Tratado!B:B,0))</f>
        <v>SUPLENTE</v>
      </c>
      <c r="R581" t="b">
        <f t="shared" si="11"/>
        <v>1</v>
      </c>
    </row>
    <row r="582" spans="1:18" x14ac:dyDescent="0.25">
      <c r="A582" t="s">
        <v>1835</v>
      </c>
      <c r="B582">
        <v>13.5</v>
      </c>
      <c r="C582" t="s">
        <v>1836</v>
      </c>
      <c r="D582" t="s">
        <v>18</v>
      </c>
      <c r="E582" t="s">
        <v>29</v>
      </c>
      <c r="F582" t="s">
        <v>1837</v>
      </c>
      <c r="G582">
        <v>862776422</v>
      </c>
      <c r="H582" t="s">
        <v>21</v>
      </c>
      <c r="I582" t="s">
        <v>22</v>
      </c>
      <c r="J582" t="s">
        <v>23</v>
      </c>
      <c r="K582" t="s">
        <v>134</v>
      </c>
      <c r="L582">
        <v>583</v>
      </c>
      <c r="M582" t="s">
        <v>692</v>
      </c>
      <c r="N582">
        <v>82.4</v>
      </c>
      <c r="O582">
        <v>441</v>
      </c>
      <c r="P582" t="s">
        <v>40</v>
      </c>
      <c r="Q582" t="str">
        <f>INDEX(Tratado!G:G,MATCH(GERAL!A582,Tratado!B:B,0))</f>
        <v>SUPLENTE</v>
      </c>
      <c r="R582" t="b">
        <f t="shared" si="11"/>
        <v>1</v>
      </c>
    </row>
    <row r="583" spans="1:18" x14ac:dyDescent="0.25">
      <c r="A583" t="s">
        <v>1838</v>
      </c>
      <c r="B583">
        <v>13.5</v>
      </c>
      <c r="C583" t="s">
        <v>1839</v>
      </c>
      <c r="D583" t="s">
        <v>18</v>
      </c>
      <c r="E583" t="s">
        <v>29</v>
      </c>
      <c r="F583" t="s">
        <v>1840</v>
      </c>
      <c r="G583">
        <v>10957959451</v>
      </c>
      <c r="H583" t="s">
        <v>21</v>
      </c>
      <c r="I583" t="s">
        <v>58</v>
      </c>
      <c r="J583" t="s">
        <v>23</v>
      </c>
      <c r="K583" t="s">
        <v>134</v>
      </c>
      <c r="L583">
        <v>584</v>
      </c>
      <c r="M583" t="s">
        <v>692</v>
      </c>
      <c r="N583">
        <v>82.4</v>
      </c>
      <c r="O583">
        <v>442</v>
      </c>
      <c r="P583" t="s">
        <v>40</v>
      </c>
      <c r="Q583" t="str">
        <f>INDEX(Tratado!G:G,MATCH(GERAL!A583,Tratado!B:B,0))</f>
        <v>SUPLENTE</v>
      </c>
      <c r="R583" t="b">
        <f t="shared" si="11"/>
        <v>1</v>
      </c>
    </row>
    <row r="584" spans="1:18" x14ac:dyDescent="0.25">
      <c r="A584" t="s">
        <v>1841</v>
      </c>
      <c r="B584">
        <v>13.5</v>
      </c>
      <c r="C584" t="s">
        <v>1842</v>
      </c>
      <c r="D584" t="s">
        <v>18</v>
      </c>
      <c r="E584" t="s">
        <v>29</v>
      </c>
      <c r="F584" t="s">
        <v>1843</v>
      </c>
      <c r="G584">
        <v>11754920438</v>
      </c>
      <c r="H584" t="s">
        <v>21</v>
      </c>
      <c r="I584" t="s">
        <v>32</v>
      </c>
      <c r="J584" t="s">
        <v>23</v>
      </c>
      <c r="K584" t="s">
        <v>134</v>
      </c>
      <c r="L584">
        <v>585</v>
      </c>
      <c r="M584" t="s">
        <v>692</v>
      </c>
      <c r="N584">
        <v>82.4</v>
      </c>
      <c r="O584">
        <v>443</v>
      </c>
      <c r="P584" t="s">
        <v>40</v>
      </c>
      <c r="Q584" t="str">
        <f>INDEX(Tratado!G:G,MATCH(GERAL!A584,Tratado!B:B,0))</f>
        <v>SUPLENTE</v>
      </c>
      <c r="R584" t="b">
        <f t="shared" si="11"/>
        <v>1</v>
      </c>
    </row>
    <row r="585" spans="1:18" x14ac:dyDescent="0.25">
      <c r="A585" t="s">
        <v>1844</v>
      </c>
      <c r="B585">
        <v>13.5</v>
      </c>
      <c r="C585" t="s">
        <v>1845</v>
      </c>
      <c r="D585" t="s">
        <v>18</v>
      </c>
      <c r="E585" t="s">
        <v>29</v>
      </c>
      <c r="F585" t="s">
        <v>1846</v>
      </c>
      <c r="G585">
        <v>2829259459</v>
      </c>
      <c r="H585" t="s">
        <v>21</v>
      </c>
      <c r="I585" t="s">
        <v>657</v>
      </c>
      <c r="J585" t="s">
        <v>23</v>
      </c>
      <c r="K585" t="s">
        <v>134</v>
      </c>
      <c r="L585">
        <v>586</v>
      </c>
      <c r="M585" t="s">
        <v>692</v>
      </c>
      <c r="N585">
        <v>82.4</v>
      </c>
      <c r="O585">
        <v>444</v>
      </c>
      <c r="P585" t="s">
        <v>40</v>
      </c>
      <c r="Q585" t="str">
        <f>INDEX(Tratado!G:G,MATCH(GERAL!A585,Tratado!B:B,0))</f>
        <v>SUPLENTE</v>
      </c>
      <c r="R585" t="b">
        <f t="shared" si="11"/>
        <v>1</v>
      </c>
    </row>
    <row r="586" spans="1:18" x14ac:dyDescent="0.25">
      <c r="A586" t="s">
        <v>1847</v>
      </c>
      <c r="B586">
        <v>13.5</v>
      </c>
      <c r="C586" t="s">
        <v>1848</v>
      </c>
      <c r="D586" t="s">
        <v>18</v>
      </c>
      <c r="E586" t="s">
        <v>29</v>
      </c>
      <c r="F586" t="s">
        <v>1849</v>
      </c>
      <c r="G586">
        <v>9762714431</v>
      </c>
      <c r="H586" t="s">
        <v>21</v>
      </c>
      <c r="I586" t="s">
        <v>32</v>
      </c>
      <c r="J586" t="s">
        <v>23</v>
      </c>
      <c r="K586" t="s">
        <v>134</v>
      </c>
      <c r="L586">
        <v>587</v>
      </c>
      <c r="M586" t="s">
        <v>692</v>
      </c>
      <c r="N586">
        <v>82.4</v>
      </c>
      <c r="O586">
        <v>445</v>
      </c>
      <c r="P586" t="s">
        <v>40</v>
      </c>
      <c r="Q586" t="str">
        <f>INDEX(Tratado!G:G,MATCH(GERAL!A586,Tratado!B:B,0))</f>
        <v>SUPLENTE</v>
      </c>
      <c r="R586" t="b">
        <f t="shared" si="11"/>
        <v>1</v>
      </c>
    </row>
    <row r="587" spans="1:18" x14ac:dyDescent="0.25">
      <c r="A587" t="s">
        <v>1850</v>
      </c>
      <c r="B587">
        <v>13.5</v>
      </c>
      <c r="C587" t="s">
        <v>1851</v>
      </c>
      <c r="D587" t="s">
        <v>18</v>
      </c>
      <c r="E587" t="s">
        <v>19</v>
      </c>
      <c r="F587" t="s">
        <v>1852</v>
      </c>
      <c r="G587">
        <v>4617896473</v>
      </c>
      <c r="H587" t="s">
        <v>21</v>
      </c>
      <c r="I587" t="s">
        <v>22</v>
      </c>
      <c r="J587" t="s">
        <v>23</v>
      </c>
      <c r="K587" t="s">
        <v>134</v>
      </c>
      <c r="L587">
        <v>588</v>
      </c>
      <c r="M587" t="s">
        <v>692</v>
      </c>
      <c r="N587">
        <v>82.4</v>
      </c>
      <c r="O587">
        <v>446</v>
      </c>
      <c r="P587" t="s">
        <v>40</v>
      </c>
      <c r="Q587" t="str">
        <f>INDEX(Tratado!G:G,MATCH(GERAL!A587,Tratado!B:B,0))</f>
        <v>SUPLENTE</v>
      </c>
      <c r="R587" t="b">
        <f t="shared" si="11"/>
        <v>1</v>
      </c>
    </row>
    <row r="588" spans="1:18" x14ac:dyDescent="0.25">
      <c r="A588" t="s">
        <v>1853</v>
      </c>
      <c r="B588">
        <v>13.225</v>
      </c>
      <c r="C588" t="s">
        <v>1854</v>
      </c>
      <c r="D588" t="s">
        <v>18</v>
      </c>
      <c r="E588" t="s">
        <v>29</v>
      </c>
      <c r="F588" t="s">
        <v>1855</v>
      </c>
      <c r="G588">
        <v>1880091402</v>
      </c>
      <c r="H588" t="s">
        <v>21</v>
      </c>
      <c r="I588" t="s">
        <v>239</v>
      </c>
      <c r="J588" t="s">
        <v>23</v>
      </c>
      <c r="K588" t="s">
        <v>150</v>
      </c>
      <c r="L588">
        <v>589</v>
      </c>
      <c r="M588" t="s">
        <v>692</v>
      </c>
      <c r="N588">
        <v>82.4</v>
      </c>
      <c r="O588">
        <v>447</v>
      </c>
      <c r="P588" t="s">
        <v>40</v>
      </c>
      <c r="Q588" t="str">
        <f>INDEX(Tratado!G:G,MATCH(GERAL!A588,Tratado!B:B,0))</f>
        <v>SUPLENTE</v>
      </c>
      <c r="R588" t="b">
        <f t="shared" si="11"/>
        <v>1</v>
      </c>
    </row>
    <row r="589" spans="1:18" x14ac:dyDescent="0.25">
      <c r="A589" t="s">
        <v>1856</v>
      </c>
      <c r="B589">
        <v>13.2</v>
      </c>
      <c r="C589" t="s">
        <v>1857</v>
      </c>
      <c r="D589" t="s">
        <v>18</v>
      </c>
      <c r="E589" t="s">
        <v>29</v>
      </c>
      <c r="F589" t="s">
        <v>1858</v>
      </c>
      <c r="G589">
        <v>89039017468</v>
      </c>
      <c r="H589" t="s">
        <v>21</v>
      </c>
      <c r="I589" t="s">
        <v>22</v>
      </c>
      <c r="J589" t="s">
        <v>23</v>
      </c>
      <c r="K589" t="s">
        <v>24</v>
      </c>
      <c r="L589">
        <v>590</v>
      </c>
      <c r="M589" t="s">
        <v>692</v>
      </c>
      <c r="N589">
        <v>82.4</v>
      </c>
      <c r="O589">
        <v>448</v>
      </c>
      <c r="P589" t="s">
        <v>40</v>
      </c>
      <c r="Q589" t="str">
        <f>INDEX(Tratado!G:G,MATCH(GERAL!A589,Tratado!B:B,0))</f>
        <v>SUPLENTE</v>
      </c>
      <c r="R589" t="b">
        <f t="shared" si="11"/>
        <v>1</v>
      </c>
    </row>
    <row r="590" spans="1:18" x14ac:dyDescent="0.25">
      <c r="A590" t="s">
        <v>1859</v>
      </c>
      <c r="B590">
        <v>13.2</v>
      </c>
      <c r="C590" t="s">
        <v>1860</v>
      </c>
      <c r="D590" t="s">
        <v>18</v>
      </c>
      <c r="E590" t="s">
        <v>29</v>
      </c>
      <c r="F590" t="s">
        <v>1861</v>
      </c>
      <c r="G590">
        <v>1840502436</v>
      </c>
      <c r="H590" t="s">
        <v>31</v>
      </c>
      <c r="I590" t="s">
        <v>58</v>
      </c>
      <c r="J590" t="s">
        <v>23</v>
      </c>
      <c r="K590" t="s">
        <v>33</v>
      </c>
      <c r="L590">
        <v>591</v>
      </c>
      <c r="M590" t="s">
        <v>692</v>
      </c>
      <c r="N590">
        <v>82.4</v>
      </c>
      <c r="O590">
        <v>449</v>
      </c>
      <c r="P590" t="s">
        <v>40</v>
      </c>
      <c r="Q590" t="str">
        <f>INDEX(Tratado!G:G,MATCH(GERAL!A590,Tratado!B:B,0))</f>
        <v>SUPLENTE</v>
      </c>
      <c r="R590" t="b">
        <f t="shared" si="11"/>
        <v>1</v>
      </c>
    </row>
    <row r="591" spans="1:18" x14ac:dyDescent="0.25">
      <c r="A591" t="s">
        <v>1862</v>
      </c>
      <c r="B591">
        <v>13.2</v>
      </c>
      <c r="C591" t="s">
        <v>1863</v>
      </c>
      <c r="D591" t="s">
        <v>18</v>
      </c>
      <c r="E591" t="s">
        <v>29</v>
      </c>
      <c r="F591" t="s">
        <v>1864</v>
      </c>
      <c r="G591">
        <v>3296896490</v>
      </c>
      <c r="H591" t="s">
        <v>31</v>
      </c>
      <c r="I591" t="s">
        <v>239</v>
      </c>
      <c r="J591" t="s">
        <v>23</v>
      </c>
      <c r="K591" t="s">
        <v>33</v>
      </c>
      <c r="L591">
        <v>592</v>
      </c>
      <c r="M591" t="s">
        <v>692</v>
      </c>
      <c r="N591">
        <v>82.4</v>
      </c>
      <c r="O591">
        <v>450</v>
      </c>
      <c r="P591" t="s">
        <v>40</v>
      </c>
      <c r="Q591" t="str">
        <f>INDEX(Tratado!G:G,MATCH(GERAL!A591,Tratado!B:B,0))</f>
        <v>SUPLENTE</v>
      </c>
      <c r="R591" t="b">
        <f t="shared" si="11"/>
        <v>1</v>
      </c>
    </row>
    <row r="592" spans="1:18" x14ac:dyDescent="0.25">
      <c r="A592" t="s">
        <v>1865</v>
      </c>
      <c r="B592">
        <v>13.2</v>
      </c>
      <c r="C592" t="s">
        <v>1866</v>
      </c>
      <c r="D592" t="s">
        <v>18</v>
      </c>
      <c r="E592" t="s">
        <v>29</v>
      </c>
      <c r="F592" t="s">
        <v>1867</v>
      </c>
      <c r="G592">
        <v>2293541495</v>
      </c>
      <c r="H592" t="s">
        <v>21</v>
      </c>
      <c r="I592" t="s">
        <v>22</v>
      </c>
      <c r="J592" t="s">
        <v>23</v>
      </c>
      <c r="K592" t="s">
        <v>24</v>
      </c>
      <c r="L592">
        <v>593</v>
      </c>
      <c r="M592" t="s">
        <v>692</v>
      </c>
      <c r="N592">
        <v>82.4</v>
      </c>
      <c r="O592">
        <v>451</v>
      </c>
      <c r="P592" t="s">
        <v>40</v>
      </c>
      <c r="Q592" t="str">
        <f>INDEX(Tratado!G:G,MATCH(GERAL!A592,Tratado!B:B,0))</f>
        <v>SUPLENTE</v>
      </c>
      <c r="R592" t="b">
        <f t="shared" si="11"/>
        <v>1</v>
      </c>
    </row>
    <row r="593" spans="1:18" x14ac:dyDescent="0.25">
      <c r="A593" t="s">
        <v>1868</v>
      </c>
      <c r="B593">
        <v>13.2</v>
      </c>
      <c r="C593" t="s">
        <v>1869</v>
      </c>
      <c r="D593" t="s">
        <v>18</v>
      </c>
      <c r="E593" t="s">
        <v>29</v>
      </c>
      <c r="F593" t="s">
        <v>1870</v>
      </c>
      <c r="G593">
        <v>9556640479</v>
      </c>
      <c r="H593" t="s">
        <v>31</v>
      </c>
      <c r="I593" t="s">
        <v>182</v>
      </c>
      <c r="J593" t="s">
        <v>82</v>
      </c>
      <c r="K593" t="s">
        <v>24</v>
      </c>
      <c r="L593">
        <v>594</v>
      </c>
      <c r="M593" t="s">
        <v>692</v>
      </c>
      <c r="N593">
        <v>41.2</v>
      </c>
      <c r="O593">
        <v>43</v>
      </c>
      <c r="P593" t="s">
        <v>40</v>
      </c>
      <c r="Q593" t="str">
        <f>INDEX(Tratado!G:G,MATCH(GERAL!A593,Tratado!B:B,0))</f>
        <v>SUPLENTE</v>
      </c>
      <c r="R593" t="b">
        <f t="shared" si="11"/>
        <v>1</v>
      </c>
    </row>
    <row r="594" spans="1:18" x14ac:dyDescent="0.25">
      <c r="A594" t="s">
        <v>1871</v>
      </c>
      <c r="B594">
        <v>13.2</v>
      </c>
      <c r="C594" t="s">
        <v>1872</v>
      </c>
      <c r="D594" t="s">
        <v>18</v>
      </c>
      <c r="E594" t="s">
        <v>29</v>
      </c>
      <c r="F594" t="s">
        <v>1873</v>
      </c>
      <c r="G594">
        <v>4939858405</v>
      </c>
      <c r="H594" t="s">
        <v>21</v>
      </c>
      <c r="I594" t="s">
        <v>263</v>
      </c>
      <c r="J594" t="s">
        <v>23</v>
      </c>
      <c r="K594" t="s">
        <v>33</v>
      </c>
      <c r="L594">
        <v>595</v>
      </c>
      <c r="M594" t="s">
        <v>692</v>
      </c>
      <c r="N594">
        <v>82.4</v>
      </c>
      <c r="O594">
        <v>452</v>
      </c>
      <c r="P594" t="s">
        <v>40</v>
      </c>
      <c r="Q594" t="str">
        <f>INDEX(Tratado!G:G,MATCH(GERAL!A594,Tratado!B:B,0))</f>
        <v>SUPLENTE</v>
      </c>
      <c r="R594" t="b">
        <f t="shared" si="11"/>
        <v>1</v>
      </c>
    </row>
    <row r="595" spans="1:18" x14ac:dyDescent="0.25">
      <c r="A595" t="s">
        <v>1874</v>
      </c>
      <c r="B595">
        <v>13.2</v>
      </c>
      <c r="C595" t="s">
        <v>1875</v>
      </c>
      <c r="D595" t="s">
        <v>18</v>
      </c>
      <c r="E595" t="s">
        <v>19</v>
      </c>
      <c r="F595" t="s">
        <v>1876</v>
      </c>
      <c r="G595">
        <v>98947184420</v>
      </c>
      <c r="H595" t="s">
        <v>31</v>
      </c>
      <c r="I595" t="s">
        <v>170</v>
      </c>
      <c r="J595" t="s">
        <v>71</v>
      </c>
      <c r="K595" t="s">
        <v>33</v>
      </c>
      <c r="L595">
        <v>596</v>
      </c>
      <c r="M595" t="s">
        <v>692</v>
      </c>
      <c r="N595">
        <v>41.2</v>
      </c>
      <c r="O595">
        <v>56</v>
      </c>
      <c r="P595" t="s">
        <v>40</v>
      </c>
      <c r="Q595" t="str">
        <f>INDEX(Tratado!G:G,MATCH(GERAL!A595,Tratado!B:B,0))</f>
        <v>SUPLENTE</v>
      </c>
      <c r="R595" t="b">
        <f t="shared" si="11"/>
        <v>1</v>
      </c>
    </row>
    <row r="596" spans="1:18" x14ac:dyDescent="0.25">
      <c r="A596" t="s">
        <v>1877</v>
      </c>
      <c r="B596">
        <v>13.2</v>
      </c>
      <c r="C596" t="s">
        <v>1878</v>
      </c>
      <c r="D596" t="s">
        <v>18</v>
      </c>
      <c r="E596" t="s">
        <v>29</v>
      </c>
      <c r="F596" t="s">
        <v>1879</v>
      </c>
      <c r="G596">
        <v>6891972418</v>
      </c>
      <c r="H596" t="s">
        <v>21</v>
      </c>
      <c r="I596" t="s">
        <v>22</v>
      </c>
      <c r="J596" t="s">
        <v>23</v>
      </c>
      <c r="K596" t="s">
        <v>24</v>
      </c>
      <c r="L596">
        <v>597</v>
      </c>
      <c r="M596" t="s">
        <v>692</v>
      </c>
      <c r="N596">
        <v>82.4</v>
      </c>
      <c r="O596">
        <v>453</v>
      </c>
      <c r="P596" t="s">
        <v>40</v>
      </c>
      <c r="Q596" t="str">
        <f>INDEX(Tratado!G:G,MATCH(GERAL!A596,Tratado!B:B,0))</f>
        <v>SUPLENTE</v>
      </c>
      <c r="R596" t="b">
        <f t="shared" si="11"/>
        <v>1</v>
      </c>
    </row>
    <row r="597" spans="1:18" x14ac:dyDescent="0.25">
      <c r="A597" t="s">
        <v>1880</v>
      </c>
      <c r="B597">
        <v>13.2</v>
      </c>
      <c r="C597" t="s">
        <v>1881</v>
      </c>
      <c r="D597" t="s">
        <v>18</v>
      </c>
      <c r="E597" t="s">
        <v>29</v>
      </c>
      <c r="F597" t="s">
        <v>1882</v>
      </c>
      <c r="G597">
        <v>8469043498</v>
      </c>
      <c r="H597" t="s">
        <v>31</v>
      </c>
      <c r="I597" t="s">
        <v>22</v>
      </c>
      <c r="J597" t="s">
        <v>23</v>
      </c>
      <c r="K597" t="s">
        <v>33</v>
      </c>
      <c r="L597">
        <v>598</v>
      </c>
      <c r="M597" t="s">
        <v>692</v>
      </c>
      <c r="N597">
        <v>82.4</v>
      </c>
      <c r="O597">
        <v>454</v>
      </c>
      <c r="P597" t="s">
        <v>40</v>
      </c>
      <c r="Q597" t="str">
        <f>INDEX(Tratado!G:G,MATCH(GERAL!A597,Tratado!B:B,0))</f>
        <v>SUPLENTE</v>
      </c>
      <c r="R597" t="b">
        <f t="shared" si="11"/>
        <v>1</v>
      </c>
    </row>
    <row r="598" spans="1:18" x14ac:dyDescent="0.25">
      <c r="A598" t="s">
        <v>1883</v>
      </c>
      <c r="B598">
        <v>13.2</v>
      </c>
      <c r="C598" t="s">
        <v>1884</v>
      </c>
      <c r="D598" t="s">
        <v>18</v>
      </c>
      <c r="E598" t="s">
        <v>19</v>
      </c>
      <c r="F598" t="s">
        <v>1885</v>
      </c>
      <c r="G598">
        <v>92185460404</v>
      </c>
      <c r="H598" t="s">
        <v>21</v>
      </c>
      <c r="I598" t="s">
        <v>22</v>
      </c>
      <c r="J598" t="s">
        <v>23</v>
      </c>
      <c r="K598" t="s">
        <v>24</v>
      </c>
      <c r="L598">
        <v>599</v>
      </c>
      <c r="M598" t="s">
        <v>692</v>
      </c>
      <c r="N598">
        <v>82.4</v>
      </c>
      <c r="O598">
        <v>455</v>
      </c>
      <c r="P598" t="s">
        <v>40</v>
      </c>
      <c r="Q598" t="str">
        <f>INDEX(Tratado!G:G,MATCH(GERAL!A598,Tratado!B:B,0))</f>
        <v>SUPLENTE</v>
      </c>
      <c r="R598" t="b">
        <f t="shared" si="11"/>
        <v>1</v>
      </c>
    </row>
    <row r="599" spans="1:18" x14ac:dyDescent="0.25">
      <c r="A599" t="s">
        <v>1886</v>
      </c>
      <c r="B599">
        <v>13.2</v>
      </c>
      <c r="C599" t="s">
        <v>1887</v>
      </c>
      <c r="D599" t="s">
        <v>18</v>
      </c>
      <c r="E599" t="s">
        <v>19</v>
      </c>
      <c r="F599" t="s">
        <v>1888</v>
      </c>
      <c r="G599">
        <v>11044035447</v>
      </c>
      <c r="H599" t="s">
        <v>31</v>
      </c>
      <c r="I599" t="s">
        <v>22</v>
      </c>
      <c r="J599" t="s">
        <v>23</v>
      </c>
      <c r="K599" t="s">
        <v>33</v>
      </c>
      <c r="L599">
        <v>600</v>
      </c>
      <c r="M599" t="s">
        <v>692</v>
      </c>
      <c r="N599">
        <v>82.4</v>
      </c>
      <c r="O599">
        <v>456</v>
      </c>
      <c r="P599" t="s">
        <v>40</v>
      </c>
      <c r="Q599" t="str">
        <f>INDEX(Tratado!G:G,MATCH(GERAL!A599,Tratado!B:B,0))</f>
        <v>SUPLENTE</v>
      </c>
      <c r="R599" t="b">
        <f t="shared" si="11"/>
        <v>1</v>
      </c>
    </row>
    <row r="600" spans="1:18" x14ac:dyDescent="0.25">
      <c r="A600" t="s">
        <v>1889</v>
      </c>
      <c r="B600">
        <v>13.2</v>
      </c>
      <c r="C600" t="s">
        <v>1890</v>
      </c>
      <c r="D600" t="s">
        <v>18</v>
      </c>
      <c r="E600" t="s">
        <v>29</v>
      </c>
      <c r="F600" t="s">
        <v>1891</v>
      </c>
      <c r="G600">
        <v>6668366392</v>
      </c>
      <c r="H600" t="s">
        <v>21</v>
      </c>
      <c r="I600" t="s">
        <v>163</v>
      </c>
      <c r="J600" t="s">
        <v>71</v>
      </c>
      <c r="K600" t="s">
        <v>24</v>
      </c>
      <c r="L600">
        <v>602</v>
      </c>
      <c r="M600" t="s">
        <v>692</v>
      </c>
      <c r="N600">
        <v>41.2</v>
      </c>
      <c r="O600">
        <v>57</v>
      </c>
      <c r="P600" t="s">
        <v>40</v>
      </c>
      <c r="Q600" t="str">
        <f>INDEX(Tratado!G:G,MATCH(GERAL!A600,Tratado!B:B,0))</f>
        <v>SUPLENTE</v>
      </c>
      <c r="R600" t="b">
        <f t="shared" si="11"/>
        <v>1</v>
      </c>
    </row>
    <row r="601" spans="1:18" x14ac:dyDescent="0.25">
      <c r="A601" t="s">
        <v>1892</v>
      </c>
      <c r="B601">
        <v>13.2</v>
      </c>
      <c r="C601" t="s">
        <v>1893</v>
      </c>
      <c r="D601" t="s">
        <v>18</v>
      </c>
      <c r="E601" t="s">
        <v>29</v>
      </c>
      <c r="F601" t="s">
        <v>1894</v>
      </c>
      <c r="G601">
        <v>11195170440</v>
      </c>
      <c r="H601" t="s">
        <v>31</v>
      </c>
      <c r="I601" t="s">
        <v>58</v>
      </c>
      <c r="J601" t="s">
        <v>23</v>
      </c>
      <c r="K601" t="s">
        <v>24</v>
      </c>
      <c r="L601">
        <v>603</v>
      </c>
      <c r="M601" t="s">
        <v>692</v>
      </c>
      <c r="N601">
        <v>82.4</v>
      </c>
      <c r="O601">
        <v>457</v>
      </c>
      <c r="P601" t="s">
        <v>40</v>
      </c>
      <c r="Q601" t="str">
        <f>INDEX(Tratado!G:G,MATCH(GERAL!A601,Tratado!B:B,0))</f>
        <v>SUPLENTE</v>
      </c>
      <c r="R601" t="b">
        <f t="shared" si="11"/>
        <v>1</v>
      </c>
    </row>
    <row r="602" spans="1:18" x14ac:dyDescent="0.25">
      <c r="A602" t="s">
        <v>1895</v>
      </c>
      <c r="B602">
        <v>13.2</v>
      </c>
      <c r="C602" t="s">
        <v>1896</v>
      </c>
      <c r="D602" t="s">
        <v>18</v>
      </c>
      <c r="E602" t="s">
        <v>29</v>
      </c>
      <c r="F602" t="s">
        <v>1897</v>
      </c>
      <c r="G602">
        <v>13603389425</v>
      </c>
      <c r="H602" t="s">
        <v>31</v>
      </c>
      <c r="I602" t="s">
        <v>1898</v>
      </c>
      <c r="J602" t="s">
        <v>71</v>
      </c>
      <c r="K602" t="s">
        <v>33</v>
      </c>
      <c r="L602">
        <v>604</v>
      </c>
      <c r="M602" t="s">
        <v>692</v>
      </c>
      <c r="N602">
        <v>41.2</v>
      </c>
      <c r="O602">
        <v>58</v>
      </c>
      <c r="P602" t="s">
        <v>40</v>
      </c>
      <c r="Q602" t="str">
        <f>INDEX(Tratado!G:G,MATCH(GERAL!A602,Tratado!B:B,0))</f>
        <v>SUPLENTE</v>
      </c>
      <c r="R602" t="b">
        <f t="shared" si="11"/>
        <v>1</v>
      </c>
    </row>
    <row r="603" spans="1:18" x14ac:dyDescent="0.25">
      <c r="A603" t="s">
        <v>1899</v>
      </c>
      <c r="B603">
        <v>13.2</v>
      </c>
      <c r="C603" t="s">
        <v>1900</v>
      </c>
      <c r="D603" t="s">
        <v>18</v>
      </c>
      <c r="E603" t="s">
        <v>29</v>
      </c>
      <c r="F603" t="s">
        <v>1901</v>
      </c>
      <c r="G603">
        <v>7658536474</v>
      </c>
      <c r="H603" t="s">
        <v>31</v>
      </c>
      <c r="I603" t="s">
        <v>215</v>
      </c>
      <c r="J603" t="s">
        <v>82</v>
      </c>
      <c r="K603" t="s">
        <v>33</v>
      </c>
      <c r="L603">
        <v>605</v>
      </c>
      <c r="M603" t="s">
        <v>692</v>
      </c>
      <c r="N603">
        <v>41.2</v>
      </c>
      <c r="O603">
        <v>44</v>
      </c>
      <c r="P603" t="s">
        <v>40</v>
      </c>
      <c r="Q603" t="str">
        <f>INDEX(Tratado!G:G,MATCH(GERAL!A603,Tratado!B:B,0))</f>
        <v>SUPLENTE</v>
      </c>
      <c r="R603" t="b">
        <f t="shared" si="11"/>
        <v>1</v>
      </c>
    </row>
    <row r="604" spans="1:18" x14ac:dyDescent="0.25">
      <c r="A604" t="s">
        <v>1902</v>
      </c>
      <c r="B604">
        <v>13.2</v>
      </c>
      <c r="C604" t="s">
        <v>1903</v>
      </c>
      <c r="D604" t="s">
        <v>18</v>
      </c>
      <c r="E604" t="s">
        <v>29</v>
      </c>
      <c r="F604" t="s">
        <v>1904</v>
      </c>
      <c r="G604">
        <v>70301741433</v>
      </c>
      <c r="H604" t="s">
        <v>31</v>
      </c>
      <c r="I604" t="s">
        <v>32</v>
      </c>
      <c r="J604" t="s">
        <v>23</v>
      </c>
      <c r="K604" t="s">
        <v>33</v>
      </c>
      <c r="L604">
        <v>606</v>
      </c>
      <c r="M604" t="s">
        <v>692</v>
      </c>
      <c r="N604">
        <v>82.4</v>
      </c>
      <c r="O604">
        <v>458</v>
      </c>
      <c r="P604" t="s">
        <v>40</v>
      </c>
      <c r="Q604" t="str">
        <f>INDEX(Tratado!G:G,MATCH(GERAL!A604,Tratado!B:B,0))</f>
        <v>SUPLENTE</v>
      </c>
      <c r="R604" t="b">
        <f t="shared" si="11"/>
        <v>1</v>
      </c>
    </row>
    <row r="605" spans="1:18" x14ac:dyDescent="0.25">
      <c r="A605" t="s">
        <v>1905</v>
      </c>
      <c r="B605">
        <v>13.125</v>
      </c>
      <c r="C605" t="s">
        <v>1906</v>
      </c>
      <c r="D605" t="s">
        <v>18</v>
      </c>
      <c r="E605" t="s">
        <v>29</v>
      </c>
      <c r="F605" t="s">
        <v>1907</v>
      </c>
      <c r="G605">
        <v>38725215434</v>
      </c>
      <c r="H605" t="s">
        <v>21</v>
      </c>
      <c r="I605" t="s">
        <v>22</v>
      </c>
      <c r="J605" t="s">
        <v>23</v>
      </c>
      <c r="K605" t="s">
        <v>464</v>
      </c>
      <c r="L605">
        <v>607</v>
      </c>
      <c r="M605" t="s">
        <v>692</v>
      </c>
      <c r="N605">
        <v>82.4</v>
      </c>
      <c r="O605">
        <v>459</v>
      </c>
      <c r="P605" t="s">
        <v>40</v>
      </c>
      <c r="Q605" t="str">
        <f>INDEX(Tratado!G:G,MATCH(GERAL!A605,Tratado!B:B,0))</f>
        <v>SUPLENTE</v>
      </c>
      <c r="R605" t="b">
        <f t="shared" si="11"/>
        <v>1</v>
      </c>
    </row>
    <row r="606" spans="1:18" x14ac:dyDescent="0.25">
      <c r="A606" t="s">
        <v>1908</v>
      </c>
      <c r="B606">
        <v>13.125</v>
      </c>
      <c r="C606" t="s">
        <v>1909</v>
      </c>
      <c r="D606" t="s">
        <v>18</v>
      </c>
      <c r="E606" t="s">
        <v>19</v>
      </c>
      <c r="F606" t="s">
        <v>1910</v>
      </c>
      <c r="G606">
        <v>8248086496</v>
      </c>
      <c r="H606" t="s">
        <v>21</v>
      </c>
      <c r="I606" t="s">
        <v>22</v>
      </c>
      <c r="J606" t="s">
        <v>23</v>
      </c>
      <c r="K606" t="s">
        <v>171</v>
      </c>
      <c r="L606">
        <v>608</v>
      </c>
      <c r="M606" t="s">
        <v>692</v>
      </c>
      <c r="N606">
        <v>82.4</v>
      </c>
      <c r="O606">
        <v>460</v>
      </c>
      <c r="P606" t="s">
        <v>40</v>
      </c>
      <c r="Q606" t="str">
        <f>INDEX(Tratado!G:G,MATCH(GERAL!A606,Tratado!B:B,0))</f>
        <v>SUPLENTE</v>
      </c>
      <c r="R606" t="b">
        <f t="shared" si="11"/>
        <v>1</v>
      </c>
    </row>
    <row r="607" spans="1:18" x14ac:dyDescent="0.25">
      <c r="A607" t="s">
        <v>1911</v>
      </c>
      <c r="B607">
        <v>13</v>
      </c>
      <c r="C607" t="s">
        <v>1912</v>
      </c>
      <c r="D607" t="s">
        <v>18</v>
      </c>
      <c r="E607" t="s">
        <v>29</v>
      </c>
      <c r="F607" t="s">
        <v>1913</v>
      </c>
      <c r="G607">
        <v>38952211472</v>
      </c>
      <c r="H607" t="s">
        <v>21</v>
      </c>
      <c r="I607" t="s">
        <v>239</v>
      </c>
      <c r="J607" t="s">
        <v>23</v>
      </c>
      <c r="K607" t="s">
        <v>134</v>
      </c>
      <c r="L607">
        <v>609</v>
      </c>
      <c r="M607" t="s">
        <v>692</v>
      </c>
      <c r="N607">
        <v>82.4</v>
      </c>
      <c r="O607">
        <v>461</v>
      </c>
      <c r="P607" t="s">
        <v>40</v>
      </c>
      <c r="Q607" t="str">
        <f>INDEX(Tratado!G:G,MATCH(GERAL!A607,Tratado!B:B,0))</f>
        <v>SUPLENTE</v>
      </c>
      <c r="R607" t="b">
        <f t="shared" si="11"/>
        <v>1</v>
      </c>
    </row>
    <row r="608" spans="1:18" x14ac:dyDescent="0.25">
      <c r="A608" t="s">
        <v>1914</v>
      </c>
      <c r="B608">
        <v>13</v>
      </c>
      <c r="C608" t="s">
        <v>1915</v>
      </c>
      <c r="D608" t="s">
        <v>18</v>
      </c>
      <c r="E608" t="s">
        <v>29</v>
      </c>
      <c r="F608" t="s">
        <v>1916</v>
      </c>
      <c r="G608">
        <v>75005077472</v>
      </c>
      <c r="H608" t="s">
        <v>21</v>
      </c>
      <c r="I608" t="s">
        <v>118</v>
      </c>
      <c r="J608" t="s">
        <v>78</v>
      </c>
      <c r="K608" t="s">
        <v>134</v>
      </c>
      <c r="L608">
        <v>610</v>
      </c>
      <c r="M608" t="s">
        <v>692</v>
      </c>
      <c r="N608">
        <v>41.2</v>
      </c>
      <c r="O608">
        <v>44</v>
      </c>
      <c r="P608" t="s">
        <v>40</v>
      </c>
      <c r="Q608" t="str">
        <f>INDEX(Tratado!G:G,MATCH(GERAL!A608,Tratado!B:B,0))</f>
        <v>SUPLENTE</v>
      </c>
      <c r="R608" t="b">
        <f t="shared" si="11"/>
        <v>1</v>
      </c>
    </row>
    <row r="609" spans="1:18" x14ac:dyDescent="0.25">
      <c r="A609" t="s">
        <v>1917</v>
      </c>
      <c r="B609">
        <v>13</v>
      </c>
      <c r="C609" t="s">
        <v>1918</v>
      </c>
      <c r="D609" t="s">
        <v>18</v>
      </c>
      <c r="E609" t="s">
        <v>29</v>
      </c>
      <c r="F609" t="s">
        <v>1919</v>
      </c>
      <c r="G609">
        <v>5311172436</v>
      </c>
      <c r="H609" t="s">
        <v>31</v>
      </c>
      <c r="I609" t="s">
        <v>22</v>
      </c>
      <c r="J609" t="s">
        <v>23</v>
      </c>
      <c r="K609" t="s">
        <v>134</v>
      </c>
      <c r="L609">
        <v>611</v>
      </c>
      <c r="M609" t="s">
        <v>692</v>
      </c>
      <c r="N609">
        <v>82.4</v>
      </c>
      <c r="O609">
        <v>462</v>
      </c>
      <c r="P609" t="s">
        <v>40</v>
      </c>
      <c r="Q609" t="str">
        <f>INDEX(Tratado!G:G,MATCH(GERAL!A609,Tratado!B:B,0))</f>
        <v>SUPLENTE</v>
      </c>
      <c r="R609" t="b">
        <f t="shared" si="11"/>
        <v>1</v>
      </c>
    </row>
    <row r="610" spans="1:18" x14ac:dyDescent="0.25">
      <c r="A610" t="s">
        <v>1920</v>
      </c>
      <c r="B610">
        <v>13</v>
      </c>
      <c r="C610" t="s">
        <v>1921</v>
      </c>
      <c r="D610" t="s">
        <v>18</v>
      </c>
      <c r="E610" t="s">
        <v>29</v>
      </c>
      <c r="F610" t="s">
        <v>1922</v>
      </c>
      <c r="G610">
        <v>2967580430</v>
      </c>
      <c r="H610" t="s">
        <v>21</v>
      </c>
      <c r="I610" t="s">
        <v>448</v>
      </c>
      <c r="J610" t="s">
        <v>78</v>
      </c>
      <c r="K610" t="s">
        <v>134</v>
      </c>
      <c r="L610">
        <v>612</v>
      </c>
      <c r="M610" t="s">
        <v>692</v>
      </c>
      <c r="N610">
        <v>41.2</v>
      </c>
      <c r="O610">
        <v>45</v>
      </c>
      <c r="P610" t="s">
        <v>40</v>
      </c>
      <c r="Q610" t="str">
        <f>INDEX(Tratado!G:G,MATCH(GERAL!A610,Tratado!B:B,0))</f>
        <v>SUPLENTE</v>
      </c>
      <c r="R610" t="b">
        <f t="shared" si="11"/>
        <v>1</v>
      </c>
    </row>
    <row r="611" spans="1:18" x14ac:dyDescent="0.25">
      <c r="A611" t="s">
        <v>1923</v>
      </c>
      <c r="B611">
        <v>13</v>
      </c>
      <c r="C611" t="s">
        <v>1924</v>
      </c>
      <c r="D611" t="s">
        <v>18</v>
      </c>
      <c r="E611" t="s">
        <v>29</v>
      </c>
      <c r="F611" t="s">
        <v>1925</v>
      </c>
      <c r="G611">
        <v>4671296497</v>
      </c>
      <c r="H611" t="s">
        <v>21</v>
      </c>
      <c r="I611" t="s">
        <v>22</v>
      </c>
      <c r="J611" t="s">
        <v>23</v>
      </c>
      <c r="K611" t="s">
        <v>134</v>
      </c>
      <c r="L611">
        <v>613</v>
      </c>
      <c r="M611" t="s">
        <v>692</v>
      </c>
      <c r="N611">
        <v>82.4</v>
      </c>
      <c r="O611">
        <v>463</v>
      </c>
      <c r="P611" t="s">
        <v>40</v>
      </c>
      <c r="Q611" t="str">
        <f>INDEX(Tratado!G:G,MATCH(GERAL!A611,Tratado!B:B,0))</f>
        <v>SUPLENTE</v>
      </c>
      <c r="R611" t="b">
        <f t="shared" si="11"/>
        <v>1</v>
      </c>
    </row>
    <row r="612" spans="1:18" x14ac:dyDescent="0.25">
      <c r="A612" t="s">
        <v>1926</v>
      </c>
      <c r="B612">
        <v>13</v>
      </c>
      <c r="C612" t="s">
        <v>1927</v>
      </c>
      <c r="D612" t="s">
        <v>18</v>
      </c>
      <c r="E612" t="s">
        <v>19</v>
      </c>
      <c r="F612" t="s">
        <v>1928</v>
      </c>
      <c r="G612">
        <v>3149946450</v>
      </c>
      <c r="H612" t="s">
        <v>21</v>
      </c>
      <c r="I612" t="s">
        <v>32</v>
      </c>
      <c r="J612" t="s">
        <v>23</v>
      </c>
      <c r="K612" t="s">
        <v>134</v>
      </c>
      <c r="L612">
        <v>614</v>
      </c>
      <c r="M612" t="s">
        <v>692</v>
      </c>
      <c r="N612">
        <v>82.4</v>
      </c>
      <c r="O612">
        <v>464</v>
      </c>
      <c r="P612" t="s">
        <v>40</v>
      </c>
      <c r="Q612" t="str">
        <f>INDEX(Tratado!G:G,MATCH(GERAL!A612,Tratado!B:B,0))</f>
        <v>SUPLENTE</v>
      </c>
      <c r="R612" t="b">
        <f t="shared" si="11"/>
        <v>1</v>
      </c>
    </row>
    <row r="613" spans="1:18" x14ac:dyDescent="0.25">
      <c r="A613" t="s">
        <v>1929</v>
      </c>
      <c r="B613">
        <v>13</v>
      </c>
      <c r="C613" t="s">
        <v>1930</v>
      </c>
      <c r="D613" t="s">
        <v>18</v>
      </c>
      <c r="E613" t="s">
        <v>29</v>
      </c>
      <c r="F613" t="s">
        <v>1931</v>
      </c>
      <c r="G613">
        <v>8473509404</v>
      </c>
      <c r="H613" t="s">
        <v>21</v>
      </c>
      <c r="I613" t="s">
        <v>22</v>
      </c>
      <c r="J613" t="s">
        <v>23</v>
      </c>
      <c r="K613" t="s">
        <v>134</v>
      </c>
      <c r="L613">
        <v>615</v>
      </c>
      <c r="M613" t="s">
        <v>692</v>
      </c>
      <c r="N613">
        <v>82.4</v>
      </c>
      <c r="O613">
        <v>465</v>
      </c>
      <c r="P613" t="s">
        <v>40</v>
      </c>
      <c r="Q613" t="str">
        <f>INDEX(Tratado!G:G,MATCH(GERAL!A613,Tratado!B:B,0))</f>
        <v>SUPLENTE</v>
      </c>
      <c r="R613" t="b">
        <f t="shared" si="11"/>
        <v>1</v>
      </c>
    </row>
    <row r="614" spans="1:18" x14ac:dyDescent="0.25">
      <c r="A614" t="s">
        <v>1932</v>
      </c>
      <c r="B614">
        <v>13</v>
      </c>
      <c r="C614" t="s">
        <v>1933</v>
      </c>
      <c r="D614" t="s">
        <v>18</v>
      </c>
      <c r="E614" t="s">
        <v>19</v>
      </c>
      <c r="F614" t="s">
        <v>1934</v>
      </c>
      <c r="G614">
        <v>6030462407</v>
      </c>
      <c r="H614" t="s">
        <v>21</v>
      </c>
      <c r="I614" t="s">
        <v>22</v>
      </c>
      <c r="J614" t="s">
        <v>23</v>
      </c>
      <c r="K614" t="s">
        <v>134</v>
      </c>
      <c r="L614">
        <v>616</v>
      </c>
      <c r="M614" t="s">
        <v>692</v>
      </c>
      <c r="N614">
        <v>82.4</v>
      </c>
      <c r="O614">
        <v>466</v>
      </c>
      <c r="P614" t="s">
        <v>40</v>
      </c>
      <c r="Q614" t="str">
        <f>INDEX(Tratado!G:G,MATCH(GERAL!A614,Tratado!B:B,0))</f>
        <v>SUPLENTE</v>
      </c>
      <c r="R614" t="b">
        <f t="shared" si="11"/>
        <v>1</v>
      </c>
    </row>
    <row r="615" spans="1:18" x14ac:dyDescent="0.25">
      <c r="A615" t="s">
        <v>1935</v>
      </c>
      <c r="B615">
        <v>13</v>
      </c>
      <c r="C615" t="s">
        <v>1936</v>
      </c>
      <c r="D615" t="s">
        <v>18</v>
      </c>
      <c r="E615" t="s">
        <v>19</v>
      </c>
      <c r="F615" t="s">
        <v>1937</v>
      </c>
      <c r="G615">
        <v>11781353492</v>
      </c>
      <c r="H615" t="s">
        <v>21</v>
      </c>
      <c r="I615" t="s">
        <v>22</v>
      </c>
      <c r="J615" t="s">
        <v>23</v>
      </c>
      <c r="K615" t="s">
        <v>134</v>
      </c>
      <c r="L615">
        <v>617</v>
      </c>
      <c r="M615" t="s">
        <v>692</v>
      </c>
      <c r="N615">
        <v>82.4</v>
      </c>
      <c r="O615">
        <v>467</v>
      </c>
      <c r="P615" t="s">
        <v>40</v>
      </c>
      <c r="Q615" t="str">
        <f>INDEX(Tratado!G:G,MATCH(GERAL!A615,Tratado!B:B,0))</f>
        <v>SUPLENTE</v>
      </c>
      <c r="R615" t="b">
        <f t="shared" si="11"/>
        <v>1</v>
      </c>
    </row>
    <row r="616" spans="1:18" x14ac:dyDescent="0.25">
      <c r="A616" t="s">
        <v>1938</v>
      </c>
      <c r="B616">
        <v>13</v>
      </c>
      <c r="C616" t="s">
        <v>1939</v>
      </c>
      <c r="D616" t="s">
        <v>18</v>
      </c>
      <c r="E616" t="s">
        <v>29</v>
      </c>
      <c r="F616" t="s">
        <v>1940</v>
      </c>
      <c r="G616">
        <v>9887070475</v>
      </c>
      <c r="H616" t="s">
        <v>21</v>
      </c>
      <c r="I616" t="s">
        <v>22</v>
      </c>
      <c r="J616" t="s">
        <v>23</v>
      </c>
      <c r="K616" t="s">
        <v>134</v>
      </c>
      <c r="L616">
        <v>618</v>
      </c>
      <c r="M616" t="s">
        <v>692</v>
      </c>
      <c r="N616">
        <v>82.4</v>
      </c>
      <c r="O616">
        <v>468</v>
      </c>
      <c r="P616" t="s">
        <v>40</v>
      </c>
      <c r="Q616" t="str">
        <f>INDEX(Tratado!G:G,MATCH(GERAL!A616,Tratado!B:B,0))</f>
        <v>SUPLENTE</v>
      </c>
      <c r="R616" t="b">
        <f t="shared" si="11"/>
        <v>1</v>
      </c>
    </row>
    <row r="617" spans="1:18" x14ac:dyDescent="0.25">
      <c r="A617" t="s">
        <v>1941</v>
      </c>
      <c r="B617">
        <v>13</v>
      </c>
      <c r="C617" t="s">
        <v>1942</v>
      </c>
      <c r="D617" t="s">
        <v>18</v>
      </c>
      <c r="E617" t="s">
        <v>19</v>
      </c>
      <c r="F617" t="s">
        <v>1943</v>
      </c>
      <c r="G617">
        <v>5068930490</v>
      </c>
      <c r="H617" t="s">
        <v>21</v>
      </c>
      <c r="I617" t="s">
        <v>253</v>
      </c>
      <c r="J617" t="s">
        <v>23</v>
      </c>
      <c r="K617" t="s">
        <v>134</v>
      </c>
      <c r="L617">
        <v>619</v>
      </c>
      <c r="M617" t="s">
        <v>692</v>
      </c>
      <c r="N617">
        <v>82.4</v>
      </c>
      <c r="O617">
        <v>469</v>
      </c>
      <c r="P617" t="s">
        <v>40</v>
      </c>
      <c r="Q617" t="str">
        <f>INDEX(Tratado!G:G,MATCH(GERAL!A617,Tratado!B:B,0))</f>
        <v>SUPLENTE</v>
      </c>
      <c r="R617" t="b">
        <f t="shared" si="11"/>
        <v>1</v>
      </c>
    </row>
    <row r="618" spans="1:18" x14ac:dyDescent="0.25">
      <c r="A618" t="s">
        <v>1944</v>
      </c>
      <c r="B618">
        <v>12.6</v>
      </c>
      <c r="C618" t="s">
        <v>1945</v>
      </c>
      <c r="D618" t="s">
        <v>18</v>
      </c>
      <c r="E618" t="s">
        <v>29</v>
      </c>
      <c r="F618" t="s">
        <v>1946</v>
      </c>
      <c r="G618">
        <v>35643315491</v>
      </c>
      <c r="H618" t="s">
        <v>21</v>
      </c>
      <c r="I618" t="s">
        <v>22</v>
      </c>
      <c r="J618" t="s">
        <v>23</v>
      </c>
      <c r="K618" t="s">
        <v>464</v>
      </c>
      <c r="L618">
        <v>620</v>
      </c>
      <c r="M618" t="s">
        <v>692</v>
      </c>
      <c r="N618">
        <v>82.4</v>
      </c>
      <c r="O618">
        <v>470</v>
      </c>
      <c r="P618" t="s">
        <v>40</v>
      </c>
      <c r="Q618" t="str">
        <f>INDEX(Tratado!G:G,MATCH(GERAL!A618,Tratado!B:B,0))</f>
        <v>SUPLENTE</v>
      </c>
      <c r="R618" t="b">
        <f t="shared" si="11"/>
        <v>1</v>
      </c>
    </row>
    <row r="619" spans="1:18" x14ac:dyDescent="0.25">
      <c r="A619" t="s">
        <v>1947</v>
      </c>
      <c r="B619">
        <v>12.6</v>
      </c>
      <c r="C619" t="s">
        <v>1948</v>
      </c>
      <c r="D619" t="s">
        <v>18</v>
      </c>
      <c r="E619" t="s">
        <v>29</v>
      </c>
      <c r="F619" t="s">
        <v>1949</v>
      </c>
      <c r="G619">
        <v>2972639430</v>
      </c>
      <c r="H619" t="s">
        <v>31</v>
      </c>
      <c r="I619" t="s">
        <v>22</v>
      </c>
      <c r="J619" t="s">
        <v>23</v>
      </c>
      <c r="K619" t="s">
        <v>33</v>
      </c>
      <c r="L619">
        <v>621</v>
      </c>
      <c r="M619" t="s">
        <v>692</v>
      </c>
      <c r="N619">
        <v>82.4</v>
      </c>
      <c r="O619">
        <v>471</v>
      </c>
      <c r="P619" t="s">
        <v>40</v>
      </c>
      <c r="Q619" t="str">
        <f>INDEX(Tratado!G:G,MATCH(GERAL!A619,Tratado!B:B,0))</f>
        <v>SUPLENTE</v>
      </c>
      <c r="R619" t="b">
        <f t="shared" si="11"/>
        <v>1</v>
      </c>
    </row>
    <row r="620" spans="1:18" x14ac:dyDescent="0.25">
      <c r="A620" t="s">
        <v>1950</v>
      </c>
      <c r="B620">
        <v>12.6</v>
      </c>
      <c r="C620" t="s">
        <v>1951</v>
      </c>
      <c r="D620" t="s">
        <v>18</v>
      </c>
      <c r="E620" t="s">
        <v>29</v>
      </c>
      <c r="F620" t="s">
        <v>1952</v>
      </c>
      <c r="G620">
        <v>5478265403</v>
      </c>
      <c r="H620" t="s">
        <v>31</v>
      </c>
      <c r="I620" t="s">
        <v>58</v>
      </c>
      <c r="J620" t="s">
        <v>23</v>
      </c>
      <c r="K620" t="s">
        <v>33</v>
      </c>
      <c r="L620">
        <v>622</v>
      </c>
      <c r="M620" t="s">
        <v>692</v>
      </c>
      <c r="N620">
        <v>82.4</v>
      </c>
      <c r="O620">
        <v>472</v>
      </c>
      <c r="P620" t="s">
        <v>40</v>
      </c>
      <c r="Q620" t="str">
        <f>INDEX(Tratado!G:G,MATCH(GERAL!A620,Tratado!B:B,0))</f>
        <v>SUPLENTE</v>
      </c>
      <c r="R620" t="b">
        <f t="shared" si="11"/>
        <v>1</v>
      </c>
    </row>
    <row r="621" spans="1:18" x14ac:dyDescent="0.25">
      <c r="A621" t="s">
        <v>1953</v>
      </c>
      <c r="B621">
        <v>12.6</v>
      </c>
      <c r="C621" t="s">
        <v>1954</v>
      </c>
      <c r="D621" t="s">
        <v>18</v>
      </c>
      <c r="E621" t="s">
        <v>29</v>
      </c>
      <c r="F621" t="s">
        <v>1955</v>
      </c>
      <c r="G621">
        <v>78153840487</v>
      </c>
      <c r="H621" t="s">
        <v>31</v>
      </c>
      <c r="I621" t="s">
        <v>58</v>
      </c>
      <c r="J621" t="s">
        <v>23</v>
      </c>
      <c r="K621" t="s">
        <v>33</v>
      </c>
      <c r="L621">
        <v>623</v>
      </c>
      <c r="M621" t="s">
        <v>692</v>
      </c>
      <c r="N621">
        <v>82.4</v>
      </c>
      <c r="O621">
        <v>473</v>
      </c>
      <c r="P621" t="s">
        <v>40</v>
      </c>
      <c r="Q621" t="str">
        <f>INDEX(Tratado!G:G,MATCH(GERAL!A621,Tratado!B:B,0))</f>
        <v>SUPLENTE</v>
      </c>
      <c r="R621" t="b">
        <f t="shared" si="11"/>
        <v>1</v>
      </c>
    </row>
    <row r="622" spans="1:18" x14ac:dyDescent="0.25">
      <c r="A622" t="s">
        <v>1956</v>
      </c>
      <c r="B622">
        <v>12.6</v>
      </c>
      <c r="C622" t="s">
        <v>1957</v>
      </c>
      <c r="D622" t="s">
        <v>18</v>
      </c>
      <c r="E622" t="s">
        <v>29</v>
      </c>
      <c r="F622" t="s">
        <v>1958</v>
      </c>
      <c r="G622">
        <v>2572428482</v>
      </c>
      <c r="H622" t="s">
        <v>21</v>
      </c>
      <c r="I622" t="s">
        <v>22</v>
      </c>
      <c r="J622" t="s">
        <v>23</v>
      </c>
      <c r="K622" t="s">
        <v>24</v>
      </c>
      <c r="L622">
        <v>624</v>
      </c>
      <c r="M622" t="s">
        <v>692</v>
      </c>
      <c r="N622">
        <v>82.4</v>
      </c>
      <c r="O622">
        <v>474</v>
      </c>
      <c r="P622" t="s">
        <v>40</v>
      </c>
      <c r="Q622" t="str">
        <f>INDEX(Tratado!G:G,MATCH(GERAL!A622,Tratado!B:B,0))</f>
        <v>SUPLENTE</v>
      </c>
      <c r="R622" t="b">
        <f t="shared" si="11"/>
        <v>1</v>
      </c>
    </row>
    <row r="623" spans="1:18" x14ac:dyDescent="0.25">
      <c r="A623" t="s">
        <v>1959</v>
      </c>
      <c r="B623">
        <v>12.6</v>
      </c>
      <c r="C623" t="s">
        <v>1960</v>
      </c>
      <c r="D623" t="s">
        <v>18</v>
      </c>
      <c r="E623" t="s">
        <v>19</v>
      </c>
      <c r="F623" t="s">
        <v>1961</v>
      </c>
      <c r="G623">
        <v>37250380826</v>
      </c>
      <c r="H623" t="s">
        <v>21</v>
      </c>
      <c r="I623" t="s">
        <v>118</v>
      </c>
      <c r="J623" t="s">
        <v>78</v>
      </c>
      <c r="K623" t="s">
        <v>24</v>
      </c>
      <c r="L623">
        <v>625</v>
      </c>
      <c r="M623" t="s">
        <v>692</v>
      </c>
      <c r="N623">
        <v>41.2</v>
      </c>
      <c r="O623">
        <v>46</v>
      </c>
      <c r="P623" t="s">
        <v>40</v>
      </c>
      <c r="Q623" t="str">
        <f>INDEX(Tratado!G:G,MATCH(GERAL!A623,Tratado!B:B,0))</f>
        <v>SUPLENTE</v>
      </c>
      <c r="R623" t="b">
        <f t="shared" si="11"/>
        <v>1</v>
      </c>
    </row>
    <row r="624" spans="1:18" x14ac:dyDescent="0.25">
      <c r="A624" t="s">
        <v>1962</v>
      </c>
      <c r="B624">
        <v>12.6</v>
      </c>
      <c r="C624" t="s">
        <v>1963</v>
      </c>
      <c r="D624" t="s">
        <v>18</v>
      </c>
      <c r="E624" t="s">
        <v>19</v>
      </c>
      <c r="F624" t="s">
        <v>1964</v>
      </c>
      <c r="G624">
        <v>10687856400</v>
      </c>
      <c r="H624" t="s">
        <v>31</v>
      </c>
      <c r="I624" t="s">
        <v>58</v>
      </c>
      <c r="J624" t="s">
        <v>23</v>
      </c>
      <c r="K624" t="s">
        <v>24</v>
      </c>
      <c r="L624">
        <v>626</v>
      </c>
      <c r="M624" t="s">
        <v>692</v>
      </c>
      <c r="N624">
        <v>82.4</v>
      </c>
      <c r="O624">
        <v>475</v>
      </c>
      <c r="P624" t="s">
        <v>40</v>
      </c>
      <c r="Q624" t="str">
        <f>INDEX(Tratado!G:G,MATCH(GERAL!A624,Tratado!B:B,0))</f>
        <v>SUPLENTE</v>
      </c>
      <c r="R624" t="b">
        <f t="shared" si="11"/>
        <v>1</v>
      </c>
    </row>
    <row r="625" spans="1:18" x14ac:dyDescent="0.25">
      <c r="A625" t="s">
        <v>1965</v>
      </c>
      <c r="B625">
        <v>12.6</v>
      </c>
      <c r="C625" t="s">
        <v>1966</v>
      </c>
      <c r="D625" t="s">
        <v>18</v>
      </c>
      <c r="E625" t="s">
        <v>29</v>
      </c>
      <c r="F625" t="s">
        <v>1967</v>
      </c>
      <c r="G625">
        <v>9912243455</v>
      </c>
      <c r="H625" t="s">
        <v>21</v>
      </c>
      <c r="I625" t="s">
        <v>58</v>
      </c>
      <c r="J625" t="s">
        <v>23</v>
      </c>
      <c r="K625" t="s">
        <v>24</v>
      </c>
      <c r="L625">
        <v>627</v>
      </c>
      <c r="M625" t="s">
        <v>692</v>
      </c>
      <c r="N625">
        <v>82.4</v>
      </c>
      <c r="O625">
        <v>476</v>
      </c>
      <c r="P625" t="s">
        <v>40</v>
      </c>
      <c r="Q625" t="str">
        <f>INDEX(Tratado!G:G,MATCH(GERAL!A625,Tratado!B:B,0))</f>
        <v>SUPLENTE</v>
      </c>
      <c r="R625" t="b">
        <f t="shared" si="11"/>
        <v>1</v>
      </c>
    </row>
    <row r="626" spans="1:18" x14ac:dyDescent="0.25">
      <c r="A626" t="s">
        <v>1968</v>
      </c>
      <c r="B626">
        <v>12.6</v>
      </c>
      <c r="C626" t="s">
        <v>1969</v>
      </c>
      <c r="D626" t="s">
        <v>18</v>
      </c>
      <c r="E626" t="s">
        <v>29</v>
      </c>
      <c r="F626" t="s">
        <v>1970</v>
      </c>
      <c r="G626">
        <v>5769090413</v>
      </c>
      <c r="H626" t="s">
        <v>21</v>
      </c>
      <c r="I626" t="s">
        <v>22</v>
      </c>
      <c r="J626" t="s">
        <v>23</v>
      </c>
      <c r="K626" t="s">
        <v>24</v>
      </c>
      <c r="L626">
        <v>628</v>
      </c>
      <c r="M626" t="s">
        <v>692</v>
      </c>
      <c r="N626">
        <v>82.4</v>
      </c>
      <c r="O626">
        <v>477</v>
      </c>
      <c r="P626" t="s">
        <v>40</v>
      </c>
      <c r="Q626" t="str">
        <f>INDEX(Tratado!G:G,MATCH(GERAL!A626,Tratado!B:B,0))</f>
        <v>SUPLENTE</v>
      </c>
      <c r="R626" t="b">
        <f t="shared" si="11"/>
        <v>1</v>
      </c>
    </row>
    <row r="627" spans="1:18" x14ac:dyDescent="0.25">
      <c r="A627" t="s">
        <v>1971</v>
      </c>
      <c r="B627">
        <v>12.6</v>
      </c>
      <c r="C627" t="s">
        <v>1972</v>
      </c>
      <c r="D627" t="s">
        <v>18</v>
      </c>
      <c r="E627" t="s">
        <v>29</v>
      </c>
      <c r="F627" t="s">
        <v>1973</v>
      </c>
      <c r="G627">
        <v>13493009429</v>
      </c>
      <c r="H627" t="s">
        <v>31</v>
      </c>
      <c r="I627" t="s">
        <v>1412</v>
      </c>
      <c r="J627" t="s">
        <v>82</v>
      </c>
      <c r="K627" t="s">
        <v>33</v>
      </c>
      <c r="L627">
        <v>629</v>
      </c>
      <c r="M627" t="s">
        <v>692</v>
      </c>
      <c r="N627">
        <v>41.2</v>
      </c>
      <c r="O627">
        <v>45</v>
      </c>
      <c r="P627" t="s">
        <v>40</v>
      </c>
      <c r="Q627" t="str">
        <f>INDEX(Tratado!G:G,MATCH(GERAL!A627,Tratado!B:B,0))</f>
        <v>SUPLENTE</v>
      </c>
      <c r="R627" t="b">
        <f t="shared" si="11"/>
        <v>1</v>
      </c>
    </row>
    <row r="628" spans="1:18" x14ac:dyDescent="0.25">
      <c r="A628" t="s">
        <v>1974</v>
      </c>
      <c r="B628">
        <v>12.6</v>
      </c>
      <c r="C628" t="s">
        <v>1975</v>
      </c>
      <c r="D628" t="s">
        <v>18</v>
      </c>
      <c r="E628" t="s">
        <v>29</v>
      </c>
      <c r="F628" t="s">
        <v>1976</v>
      </c>
      <c r="G628">
        <v>10774330422</v>
      </c>
      <c r="H628" t="s">
        <v>21</v>
      </c>
      <c r="I628" t="s">
        <v>263</v>
      </c>
      <c r="J628" t="s">
        <v>23</v>
      </c>
      <c r="K628" t="s">
        <v>24</v>
      </c>
      <c r="L628">
        <v>630</v>
      </c>
      <c r="M628" t="s">
        <v>692</v>
      </c>
      <c r="N628">
        <v>82.4</v>
      </c>
      <c r="O628">
        <v>478</v>
      </c>
      <c r="P628" t="s">
        <v>40</v>
      </c>
      <c r="Q628" t="str">
        <f>INDEX(Tratado!G:G,MATCH(GERAL!A628,Tratado!B:B,0))</f>
        <v>SUPLENTE</v>
      </c>
      <c r="R628" t="b">
        <f t="shared" si="11"/>
        <v>1</v>
      </c>
    </row>
    <row r="629" spans="1:18" x14ac:dyDescent="0.25">
      <c r="A629" t="s">
        <v>1977</v>
      </c>
      <c r="B629">
        <v>12.5</v>
      </c>
      <c r="C629" t="s">
        <v>1978</v>
      </c>
      <c r="D629" t="s">
        <v>18</v>
      </c>
      <c r="E629" t="s">
        <v>29</v>
      </c>
      <c r="F629" t="s">
        <v>1979</v>
      </c>
      <c r="G629">
        <v>89267915487</v>
      </c>
      <c r="H629" t="s">
        <v>21</v>
      </c>
      <c r="I629" t="s">
        <v>356</v>
      </c>
      <c r="J629" t="s">
        <v>71</v>
      </c>
      <c r="K629" t="s">
        <v>134</v>
      </c>
      <c r="L629">
        <v>631</v>
      </c>
      <c r="M629" t="s">
        <v>692</v>
      </c>
      <c r="N629">
        <v>41.2</v>
      </c>
      <c r="O629">
        <v>59</v>
      </c>
      <c r="P629" t="s">
        <v>40</v>
      </c>
      <c r="Q629" t="str">
        <f>INDEX(Tratado!G:G,MATCH(GERAL!A629,Tratado!B:B,0))</f>
        <v>SUPLENTE</v>
      </c>
      <c r="R629" t="b">
        <f t="shared" si="11"/>
        <v>1</v>
      </c>
    </row>
    <row r="630" spans="1:18" x14ac:dyDescent="0.25">
      <c r="A630" t="s">
        <v>1980</v>
      </c>
      <c r="B630">
        <v>12.5</v>
      </c>
      <c r="C630" t="s">
        <v>1981</v>
      </c>
      <c r="D630" t="s">
        <v>18</v>
      </c>
      <c r="E630" t="s">
        <v>29</v>
      </c>
      <c r="F630" t="s">
        <v>1982</v>
      </c>
      <c r="G630">
        <v>43983944434</v>
      </c>
      <c r="H630" t="s">
        <v>21</v>
      </c>
      <c r="I630" t="s">
        <v>22</v>
      </c>
      <c r="J630" t="s">
        <v>23</v>
      </c>
      <c r="K630" t="s">
        <v>134</v>
      </c>
      <c r="L630">
        <v>632</v>
      </c>
      <c r="M630" t="s">
        <v>692</v>
      </c>
      <c r="N630">
        <v>82.4</v>
      </c>
      <c r="O630">
        <v>479</v>
      </c>
      <c r="P630" t="s">
        <v>40</v>
      </c>
      <c r="Q630" t="str">
        <f>INDEX(Tratado!G:G,MATCH(GERAL!A630,Tratado!B:B,0))</f>
        <v>SUPLENTE</v>
      </c>
      <c r="R630" t="b">
        <f t="shared" si="11"/>
        <v>1</v>
      </c>
    </row>
    <row r="631" spans="1:18" x14ac:dyDescent="0.25">
      <c r="A631" t="s">
        <v>1983</v>
      </c>
      <c r="B631">
        <v>12.5</v>
      </c>
      <c r="C631" t="s">
        <v>1984</v>
      </c>
      <c r="D631" t="s">
        <v>18</v>
      </c>
      <c r="E631" t="s">
        <v>29</v>
      </c>
      <c r="F631" t="s">
        <v>1985</v>
      </c>
      <c r="G631">
        <v>98907115400</v>
      </c>
      <c r="H631" t="s">
        <v>21</v>
      </c>
      <c r="I631" t="s">
        <v>58</v>
      </c>
      <c r="J631" t="s">
        <v>23</v>
      </c>
      <c r="K631" t="s">
        <v>134</v>
      </c>
      <c r="L631">
        <v>633</v>
      </c>
      <c r="M631" t="s">
        <v>692</v>
      </c>
      <c r="N631">
        <v>82.4</v>
      </c>
      <c r="O631">
        <v>480</v>
      </c>
      <c r="P631" t="s">
        <v>40</v>
      </c>
      <c r="Q631" t="str">
        <f>INDEX(Tratado!G:G,MATCH(GERAL!A631,Tratado!B:B,0))</f>
        <v>SUPLENTE</v>
      </c>
      <c r="R631" t="b">
        <f t="shared" si="11"/>
        <v>1</v>
      </c>
    </row>
    <row r="632" spans="1:18" x14ac:dyDescent="0.25">
      <c r="A632" t="s">
        <v>1986</v>
      </c>
      <c r="B632">
        <v>12.5</v>
      </c>
      <c r="C632" t="s">
        <v>1987</v>
      </c>
      <c r="D632" t="s">
        <v>18</v>
      </c>
      <c r="E632" t="s">
        <v>29</v>
      </c>
      <c r="F632" t="s">
        <v>1988</v>
      </c>
      <c r="G632">
        <v>9014797486</v>
      </c>
      <c r="H632" t="s">
        <v>21</v>
      </c>
      <c r="I632" t="s">
        <v>1657</v>
      </c>
      <c r="J632" t="s">
        <v>78</v>
      </c>
      <c r="K632" t="s">
        <v>134</v>
      </c>
      <c r="L632">
        <v>634</v>
      </c>
      <c r="M632" t="s">
        <v>692</v>
      </c>
      <c r="N632">
        <v>41.2</v>
      </c>
      <c r="O632">
        <v>47</v>
      </c>
      <c r="P632" t="s">
        <v>40</v>
      </c>
      <c r="Q632" t="str">
        <f>INDEX(Tratado!G:G,MATCH(GERAL!A632,Tratado!B:B,0))</f>
        <v>SUPLENTE</v>
      </c>
      <c r="R632" t="b">
        <f t="shared" si="11"/>
        <v>1</v>
      </c>
    </row>
    <row r="633" spans="1:18" x14ac:dyDescent="0.25">
      <c r="A633" t="s">
        <v>1989</v>
      </c>
      <c r="B633">
        <v>12.5</v>
      </c>
      <c r="C633" t="s">
        <v>1990</v>
      </c>
      <c r="D633" t="s">
        <v>18</v>
      </c>
      <c r="E633" t="s">
        <v>29</v>
      </c>
      <c r="F633" t="s">
        <v>1991</v>
      </c>
      <c r="G633">
        <v>10434413445</v>
      </c>
      <c r="H633" t="s">
        <v>21</v>
      </c>
      <c r="I633" t="s">
        <v>22</v>
      </c>
      <c r="J633" t="s">
        <v>23</v>
      </c>
      <c r="K633" t="s">
        <v>134</v>
      </c>
      <c r="L633">
        <v>635</v>
      </c>
      <c r="M633" t="s">
        <v>692</v>
      </c>
      <c r="N633">
        <v>82.4</v>
      </c>
      <c r="O633">
        <v>481</v>
      </c>
      <c r="P633" t="s">
        <v>40</v>
      </c>
      <c r="Q633" t="str">
        <f>INDEX(Tratado!G:G,MATCH(GERAL!A633,Tratado!B:B,0))</f>
        <v>SUPLENTE</v>
      </c>
      <c r="R633" t="b">
        <f t="shared" si="11"/>
        <v>1</v>
      </c>
    </row>
    <row r="634" spans="1:18" x14ac:dyDescent="0.25">
      <c r="A634" t="s">
        <v>1992</v>
      </c>
      <c r="B634">
        <v>12.5</v>
      </c>
      <c r="C634" t="s">
        <v>1993</v>
      </c>
      <c r="D634" t="s">
        <v>18</v>
      </c>
      <c r="E634" t="s">
        <v>19</v>
      </c>
      <c r="F634" t="s">
        <v>1994</v>
      </c>
      <c r="G634">
        <v>7355664450</v>
      </c>
      <c r="H634" t="s">
        <v>21</v>
      </c>
      <c r="I634" t="s">
        <v>22</v>
      </c>
      <c r="J634" t="s">
        <v>23</v>
      </c>
      <c r="K634" t="s">
        <v>134</v>
      </c>
      <c r="L634">
        <v>636</v>
      </c>
      <c r="M634" t="s">
        <v>692</v>
      </c>
      <c r="N634">
        <v>82.4</v>
      </c>
      <c r="O634">
        <v>482</v>
      </c>
      <c r="P634" t="s">
        <v>40</v>
      </c>
      <c r="Q634" t="str">
        <f>INDEX(Tratado!G:G,MATCH(GERAL!A634,Tratado!B:B,0))</f>
        <v>SUPLENTE</v>
      </c>
      <c r="R634" t="b">
        <f t="shared" si="11"/>
        <v>1</v>
      </c>
    </row>
    <row r="635" spans="1:18" x14ac:dyDescent="0.25">
      <c r="A635" t="s">
        <v>1995</v>
      </c>
      <c r="B635">
        <v>12.5</v>
      </c>
      <c r="C635" t="s">
        <v>1996</v>
      </c>
      <c r="D635" t="s">
        <v>18</v>
      </c>
      <c r="E635" t="s">
        <v>19</v>
      </c>
      <c r="F635" t="s">
        <v>1997</v>
      </c>
      <c r="G635">
        <v>9255888498</v>
      </c>
      <c r="H635" t="s">
        <v>21</v>
      </c>
      <c r="I635" t="s">
        <v>895</v>
      </c>
      <c r="J635" t="s">
        <v>23</v>
      </c>
      <c r="K635" t="s">
        <v>134</v>
      </c>
      <c r="L635">
        <v>637</v>
      </c>
      <c r="M635" t="s">
        <v>692</v>
      </c>
      <c r="N635">
        <v>82.4</v>
      </c>
      <c r="O635">
        <v>483</v>
      </c>
      <c r="P635" t="s">
        <v>40</v>
      </c>
      <c r="Q635" t="str">
        <f>INDEX(Tratado!G:G,MATCH(GERAL!A635,Tratado!B:B,0))</f>
        <v>SUPLENTE</v>
      </c>
      <c r="R635" t="b">
        <f t="shared" si="11"/>
        <v>1</v>
      </c>
    </row>
    <row r="636" spans="1:18" x14ac:dyDescent="0.25">
      <c r="A636" t="s">
        <v>1998</v>
      </c>
      <c r="B636">
        <v>12.074999999999999</v>
      </c>
      <c r="C636" t="s">
        <v>1999</v>
      </c>
      <c r="D636" t="s">
        <v>18</v>
      </c>
      <c r="E636" t="s">
        <v>29</v>
      </c>
      <c r="F636" t="s">
        <v>2000</v>
      </c>
      <c r="G636">
        <v>27041930459</v>
      </c>
      <c r="H636" t="s">
        <v>31</v>
      </c>
      <c r="I636" t="s">
        <v>239</v>
      </c>
      <c r="J636" t="s">
        <v>23</v>
      </c>
      <c r="K636" t="s">
        <v>464</v>
      </c>
      <c r="L636">
        <v>638</v>
      </c>
      <c r="M636" t="s">
        <v>692</v>
      </c>
      <c r="N636">
        <v>82.4</v>
      </c>
      <c r="O636">
        <v>484</v>
      </c>
      <c r="P636" t="s">
        <v>40</v>
      </c>
      <c r="Q636" t="str">
        <f>INDEX(Tratado!G:G,MATCH(GERAL!A636,Tratado!B:B,0))</f>
        <v>SUPLENTE</v>
      </c>
      <c r="R636" t="b">
        <f t="shared" si="11"/>
        <v>1</v>
      </c>
    </row>
    <row r="637" spans="1:18" x14ac:dyDescent="0.25">
      <c r="A637" t="s">
        <v>2001</v>
      </c>
      <c r="B637">
        <v>12.074999999999999</v>
      </c>
      <c r="C637" t="s">
        <v>2002</v>
      </c>
      <c r="D637" t="s">
        <v>18</v>
      </c>
      <c r="E637" t="s">
        <v>29</v>
      </c>
      <c r="F637" t="s">
        <v>2003</v>
      </c>
      <c r="G637">
        <v>11135963410</v>
      </c>
      <c r="H637" t="s">
        <v>31</v>
      </c>
      <c r="I637" t="s">
        <v>22</v>
      </c>
      <c r="J637" t="s">
        <v>23</v>
      </c>
      <c r="K637" t="s">
        <v>150</v>
      </c>
      <c r="L637">
        <v>639</v>
      </c>
      <c r="M637" t="s">
        <v>692</v>
      </c>
      <c r="N637">
        <v>82.4</v>
      </c>
      <c r="O637">
        <v>485</v>
      </c>
      <c r="P637" t="s">
        <v>40</v>
      </c>
      <c r="Q637" t="str">
        <f>INDEX(Tratado!G:G,MATCH(GERAL!A637,Tratado!B:B,0))</f>
        <v>SUPLENTE</v>
      </c>
      <c r="R637" t="b">
        <f t="shared" si="11"/>
        <v>1</v>
      </c>
    </row>
    <row r="638" spans="1:18" x14ac:dyDescent="0.25">
      <c r="A638" t="s">
        <v>2004</v>
      </c>
      <c r="B638">
        <v>12</v>
      </c>
      <c r="C638" t="s">
        <v>2005</v>
      </c>
      <c r="D638" t="s">
        <v>18</v>
      </c>
      <c r="E638" t="s">
        <v>29</v>
      </c>
      <c r="F638" t="s">
        <v>2006</v>
      </c>
      <c r="G638">
        <v>1237241391</v>
      </c>
      <c r="H638" t="s">
        <v>31</v>
      </c>
      <c r="I638" t="s">
        <v>58</v>
      </c>
      <c r="J638" t="s">
        <v>23</v>
      </c>
      <c r="K638" t="s">
        <v>33</v>
      </c>
      <c r="L638">
        <v>640</v>
      </c>
      <c r="M638" t="s">
        <v>692</v>
      </c>
      <c r="N638">
        <v>82.4</v>
      </c>
      <c r="O638">
        <v>486</v>
      </c>
      <c r="P638" t="s">
        <v>40</v>
      </c>
      <c r="Q638" t="str">
        <f>INDEX(Tratado!G:G,MATCH(GERAL!A638,Tratado!B:B,0))</f>
        <v>SUPLENTE</v>
      </c>
      <c r="R638" t="b">
        <f t="shared" si="11"/>
        <v>1</v>
      </c>
    </row>
    <row r="639" spans="1:18" x14ac:dyDescent="0.25">
      <c r="A639" t="s">
        <v>2007</v>
      </c>
      <c r="B639">
        <v>12</v>
      </c>
      <c r="C639" t="s">
        <v>2008</v>
      </c>
      <c r="D639" t="s">
        <v>18</v>
      </c>
      <c r="E639" t="s">
        <v>29</v>
      </c>
      <c r="F639" t="s">
        <v>2009</v>
      </c>
      <c r="G639">
        <v>88851010463</v>
      </c>
      <c r="H639" t="s">
        <v>21</v>
      </c>
      <c r="I639" t="s">
        <v>58</v>
      </c>
      <c r="J639" t="s">
        <v>23</v>
      </c>
      <c r="K639" t="s">
        <v>134</v>
      </c>
      <c r="L639">
        <v>641</v>
      </c>
      <c r="M639" t="s">
        <v>692</v>
      </c>
      <c r="N639">
        <v>82.4</v>
      </c>
      <c r="O639">
        <v>487</v>
      </c>
      <c r="P639" t="s">
        <v>40</v>
      </c>
      <c r="Q639" t="str">
        <f>INDEX(Tratado!G:G,MATCH(GERAL!A639,Tratado!B:B,0))</f>
        <v>SUPLENTE</v>
      </c>
      <c r="R639" t="b">
        <f t="shared" si="11"/>
        <v>1</v>
      </c>
    </row>
    <row r="640" spans="1:18" x14ac:dyDescent="0.25">
      <c r="A640" t="s">
        <v>2010</v>
      </c>
      <c r="B640">
        <v>12</v>
      </c>
      <c r="C640" t="s">
        <v>2011</v>
      </c>
      <c r="D640" t="s">
        <v>18</v>
      </c>
      <c r="E640" t="s">
        <v>29</v>
      </c>
      <c r="F640" t="s">
        <v>2012</v>
      </c>
      <c r="G640">
        <v>83558365453</v>
      </c>
      <c r="H640" t="s">
        <v>31</v>
      </c>
      <c r="I640" t="s">
        <v>22</v>
      </c>
      <c r="J640" t="s">
        <v>23</v>
      </c>
      <c r="K640" t="s">
        <v>33</v>
      </c>
      <c r="L640">
        <v>642</v>
      </c>
      <c r="M640" t="s">
        <v>692</v>
      </c>
      <c r="N640">
        <v>82.4</v>
      </c>
      <c r="O640">
        <v>488</v>
      </c>
      <c r="P640" t="s">
        <v>40</v>
      </c>
      <c r="Q640" t="str">
        <f>INDEX(Tratado!G:G,MATCH(GERAL!A640,Tratado!B:B,0))</f>
        <v>SUPLENTE</v>
      </c>
      <c r="R640" t="b">
        <f t="shared" si="11"/>
        <v>1</v>
      </c>
    </row>
    <row r="641" spans="1:18" x14ac:dyDescent="0.25">
      <c r="A641" t="s">
        <v>2013</v>
      </c>
      <c r="B641">
        <v>12</v>
      </c>
      <c r="C641" t="s">
        <v>2014</v>
      </c>
      <c r="D641" t="s">
        <v>18</v>
      </c>
      <c r="E641" t="s">
        <v>29</v>
      </c>
      <c r="F641" t="s">
        <v>2015</v>
      </c>
      <c r="G641">
        <v>9983832445</v>
      </c>
      <c r="H641" t="s">
        <v>31</v>
      </c>
      <c r="I641" t="s">
        <v>22</v>
      </c>
      <c r="J641" t="s">
        <v>23</v>
      </c>
      <c r="K641" t="s">
        <v>33</v>
      </c>
      <c r="L641">
        <v>643</v>
      </c>
      <c r="M641" t="s">
        <v>692</v>
      </c>
      <c r="N641">
        <v>82.4</v>
      </c>
      <c r="O641">
        <v>489</v>
      </c>
      <c r="P641" t="s">
        <v>40</v>
      </c>
      <c r="Q641" t="str">
        <f>INDEX(Tratado!G:G,MATCH(GERAL!A641,Tratado!B:B,0))</f>
        <v>SUPLENTE</v>
      </c>
      <c r="R641" t="b">
        <f t="shared" si="11"/>
        <v>1</v>
      </c>
    </row>
    <row r="642" spans="1:18" x14ac:dyDescent="0.25">
      <c r="A642" t="s">
        <v>2016</v>
      </c>
      <c r="B642">
        <v>12</v>
      </c>
      <c r="C642" t="s">
        <v>2017</v>
      </c>
      <c r="D642" t="s">
        <v>18</v>
      </c>
      <c r="E642" t="s">
        <v>29</v>
      </c>
      <c r="F642" t="s">
        <v>2018</v>
      </c>
      <c r="G642">
        <v>94557470491</v>
      </c>
      <c r="H642" t="s">
        <v>31</v>
      </c>
      <c r="I642" t="s">
        <v>118</v>
      </c>
      <c r="J642" t="s">
        <v>78</v>
      </c>
      <c r="K642" t="s">
        <v>33</v>
      </c>
      <c r="L642">
        <v>644</v>
      </c>
      <c r="M642" t="s">
        <v>692</v>
      </c>
      <c r="N642">
        <v>41.2</v>
      </c>
      <c r="O642">
        <v>48</v>
      </c>
      <c r="P642" t="s">
        <v>40</v>
      </c>
      <c r="Q642" t="str">
        <f>INDEX(Tratado!G:G,MATCH(GERAL!A642,Tratado!B:B,0))</f>
        <v>SUPLENTE</v>
      </c>
      <c r="R642" t="b">
        <f t="shared" si="11"/>
        <v>1</v>
      </c>
    </row>
    <row r="643" spans="1:18" x14ac:dyDescent="0.25">
      <c r="A643" t="s">
        <v>2019</v>
      </c>
      <c r="B643">
        <v>12</v>
      </c>
      <c r="C643" t="s">
        <v>2020</v>
      </c>
      <c r="D643" t="s">
        <v>18</v>
      </c>
      <c r="E643" t="s">
        <v>29</v>
      </c>
      <c r="F643" t="s">
        <v>2021</v>
      </c>
      <c r="G643">
        <v>8662249477</v>
      </c>
      <c r="H643" t="s">
        <v>31</v>
      </c>
      <c r="I643" t="s">
        <v>58</v>
      </c>
      <c r="J643" t="s">
        <v>23</v>
      </c>
      <c r="K643" t="s">
        <v>33</v>
      </c>
      <c r="L643">
        <v>645</v>
      </c>
      <c r="M643" t="s">
        <v>692</v>
      </c>
      <c r="N643">
        <v>82.4</v>
      </c>
      <c r="O643">
        <v>490</v>
      </c>
      <c r="P643" t="s">
        <v>40</v>
      </c>
      <c r="Q643" t="str">
        <f>INDEX(Tratado!G:G,MATCH(GERAL!A643,Tratado!B:B,0))</f>
        <v>SUPLENTE</v>
      </c>
      <c r="R643" t="b">
        <f t="shared" ref="R643:R706" si="12">Q643=P643</f>
        <v>1</v>
      </c>
    </row>
    <row r="644" spans="1:18" x14ac:dyDescent="0.25">
      <c r="A644" t="s">
        <v>2022</v>
      </c>
      <c r="B644">
        <v>12</v>
      </c>
      <c r="C644" t="s">
        <v>2023</v>
      </c>
      <c r="D644" t="s">
        <v>18</v>
      </c>
      <c r="E644" t="s">
        <v>29</v>
      </c>
      <c r="F644" t="s">
        <v>2024</v>
      </c>
      <c r="G644">
        <v>3641908418</v>
      </c>
      <c r="H644" t="s">
        <v>31</v>
      </c>
      <c r="I644" t="s">
        <v>22</v>
      </c>
      <c r="J644" t="s">
        <v>23</v>
      </c>
      <c r="K644" t="s">
        <v>33</v>
      </c>
      <c r="L644">
        <v>646</v>
      </c>
      <c r="M644" t="s">
        <v>692</v>
      </c>
      <c r="N644">
        <v>82.4</v>
      </c>
      <c r="O644">
        <v>491</v>
      </c>
      <c r="P644" t="s">
        <v>40</v>
      </c>
      <c r="Q644" t="str">
        <f>INDEX(Tratado!G:G,MATCH(GERAL!A644,Tratado!B:B,0))</f>
        <v>SUPLENTE</v>
      </c>
      <c r="R644" t="b">
        <f t="shared" si="12"/>
        <v>1</v>
      </c>
    </row>
    <row r="645" spans="1:18" x14ac:dyDescent="0.25">
      <c r="A645" t="s">
        <v>2025</v>
      </c>
      <c r="B645">
        <v>12</v>
      </c>
      <c r="C645" t="s">
        <v>2026</v>
      </c>
      <c r="D645" t="s">
        <v>18</v>
      </c>
      <c r="E645" t="s">
        <v>29</v>
      </c>
      <c r="F645" t="s">
        <v>2027</v>
      </c>
      <c r="G645">
        <v>795521456</v>
      </c>
      <c r="H645" t="s">
        <v>21</v>
      </c>
      <c r="I645" t="s">
        <v>22</v>
      </c>
      <c r="J645" t="s">
        <v>23</v>
      </c>
      <c r="K645" t="s">
        <v>134</v>
      </c>
      <c r="L645">
        <v>647</v>
      </c>
      <c r="M645" t="s">
        <v>692</v>
      </c>
      <c r="N645">
        <v>82.4</v>
      </c>
      <c r="O645">
        <v>492</v>
      </c>
      <c r="P645" t="s">
        <v>40</v>
      </c>
      <c r="Q645" t="str">
        <f>INDEX(Tratado!G:G,MATCH(GERAL!A645,Tratado!B:B,0))</f>
        <v>SUPLENTE</v>
      </c>
      <c r="R645" t="b">
        <f t="shared" si="12"/>
        <v>1</v>
      </c>
    </row>
    <row r="646" spans="1:18" x14ac:dyDescent="0.25">
      <c r="A646" t="s">
        <v>2028</v>
      </c>
      <c r="B646">
        <v>12</v>
      </c>
      <c r="C646" t="s">
        <v>2029</v>
      </c>
      <c r="D646" t="s">
        <v>18</v>
      </c>
      <c r="E646" t="s">
        <v>29</v>
      </c>
      <c r="F646" t="s">
        <v>2030</v>
      </c>
      <c r="G646">
        <v>2251712445</v>
      </c>
      <c r="H646" t="s">
        <v>31</v>
      </c>
      <c r="I646" t="s">
        <v>22</v>
      </c>
      <c r="J646" t="s">
        <v>23</v>
      </c>
      <c r="K646" t="s">
        <v>33</v>
      </c>
      <c r="L646">
        <v>648</v>
      </c>
      <c r="M646" t="s">
        <v>692</v>
      </c>
      <c r="N646">
        <v>82.4</v>
      </c>
      <c r="O646">
        <v>493</v>
      </c>
      <c r="P646" t="s">
        <v>40</v>
      </c>
      <c r="Q646" t="str">
        <f>INDEX(Tratado!G:G,MATCH(GERAL!A646,Tratado!B:B,0))</f>
        <v>SUPLENTE</v>
      </c>
      <c r="R646" t="b">
        <f t="shared" si="12"/>
        <v>1</v>
      </c>
    </row>
    <row r="647" spans="1:18" x14ac:dyDescent="0.25">
      <c r="A647" t="s">
        <v>2031</v>
      </c>
      <c r="B647">
        <v>12</v>
      </c>
      <c r="C647" t="s">
        <v>2032</v>
      </c>
      <c r="D647" t="s">
        <v>18</v>
      </c>
      <c r="E647" t="s">
        <v>29</v>
      </c>
      <c r="F647" t="s">
        <v>2033</v>
      </c>
      <c r="G647">
        <v>8317063410</v>
      </c>
      <c r="H647" t="s">
        <v>21</v>
      </c>
      <c r="I647" t="s">
        <v>22</v>
      </c>
      <c r="J647" t="s">
        <v>23</v>
      </c>
      <c r="K647" t="s">
        <v>33</v>
      </c>
      <c r="L647">
        <v>649</v>
      </c>
      <c r="M647" t="s">
        <v>692</v>
      </c>
      <c r="N647">
        <v>82.4</v>
      </c>
      <c r="O647">
        <v>494</v>
      </c>
      <c r="P647" t="s">
        <v>40</v>
      </c>
      <c r="Q647" t="str">
        <f>INDEX(Tratado!G:G,MATCH(GERAL!A647,Tratado!B:B,0))</f>
        <v>SUPLENTE</v>
      </c>
      <c r="R647" t="b">
        <f t="shared" si="12"/>
        <v>1</v>
      </c>
    </row>
    <row r="648" spans="1:18" x14ac:dyDescent="0.25">
      <c r="A648" t="s">
        <v>2034</v>
      </c>
      <c r="B648">
        <v>12</v>
      </c>
      <c r="C648" t="s">
        <v>2035</v>
      </c>
      <c r="D648" t="s">
        <v>18</v>
      </c>
      <c r="E648" t="s">
        <v>29</v>
      </c>
      <c r="F648" t="s">
        <v>2036</v>
      </c>
      <c r="G648">
        <v>959513426</v>
      </c>
      <c r="H648" t="s">
        <v>21</v>
      </c>
      <c r="I648" t="s">
        <v>448</v>
      </c>
      <c r="J648" t="s">
        <v>78</v>
      </c>
      <c r="K648" t="s">
        <v>134</v>
      </c>
      <c r="L648">
        <v>650</v>
      </c>
      <c r="M648" t="s">
        <v>692</v>
      </c>
      <c r="N648">
        <v>41.2</v>
      </c>
      <c r="O648">
        <v>49</v>
      </c>
      <c r="P648" t="s">
        <v>40</v>
      </c>
      <c r="Q648" t="str">
        <f>INDEX(Tratado!G:G,MATCH(GERAL!A648,Tratado!B:B,0))</f>
        <v>SUPLENTE</v>
      </c>
      <c r="R648" t="b">
        <f t="shared" si="12"/>
        <v>1</v>
      </c>
    </row>
    <row r="649" spans="1:18" x14ac:dyDescent="0.25">
      <c r="A649" t="s">
        <v>2037</v>
      </c>
      <c r="B649">
        <v>12</v>
      </c>
      <c r="C649" t="s">
        <v>2038</v>
      </c>
      <c r="D649" t="s">
        <v>18</v>
      </c>
      <c r="E649" t="s">
        <v>19</v>
      </c>
      <c r="F649" t="s">
        <v>2039</v>
      </c>
      <c r="G649">
        <v>30414458249</v>
      </c>
      <c r="H649" t="s">
        <v>21</v>
      </c>
      <c r="I649" t="s">
        <v>22</v>
      </c>
      <c r="J649" t="s">
        <v>23</v>
      </c>
      <c r="K649" t="s">
        <v>24</v>
      </c>
      <c r="L649">
        <v>651</v>
      </c>
      <c r="M649" t="s">
        <v>692</v>
      </c>
      <c r="N649">
        <v>82.4</v>
      </c>
      <c r="O649">
        <v>495</v>
      </c>
      <c r="P649" t="s">
        <v>40</v>
      </c>
      <c r="Q649" t="str">
        <f>INDEX(Tratado!G:G,MATCH(GERAL!A649,Tratado!B:B,0))</f>
        <v>SUPLENTE</v>
      </c>
      <c r="R649" t="b">
        <f t="shared" si="12"/>
        <v>1</v>
      </c>
    </row>
    <row r="650" spans="1:18" x14ac:dyDescent="0.25">
      <c r="A650" t="s">
        <v>2040</v>
      </c>
      <c r="B650">
        <v>12</v>
      </c>
      <c r="C650" t="s">
        <v>2041</v>
      </c>
      <c r="D650" t="s">
        <v>18</v>
      </c>
      <c r="E650" t="s">
        <v>29</v>
      </c>
      <c r="F650" t="s">
        <v>2042</v>
      </c>
      <c r="G650">
        <v>91126894168</v>
      </c>
      <c r="H650" t="s">
        <v>31</v>
      </c>
      <c r="I650" t="s">
        <v>163</v>
      </c>
      <c r="J650" t="s">
        <v>71</v>
      </c>
      <c r="K650" t="s">
        <v>24</v>
      </c>
      <c r="L650">
        <v>652</v>
      </c>
      <c r="M650" t="s">
        <v>692</v>
      </c>
      <c r="N650">
        <v>41.2</v>
      </c>
      <c r="O650">
        <v>60</v>
      </c>
      <c r="P650" t="s">
        <v>40</v>
      </c>
      <c r="Q650" t="str">
        <f>INDEX(Tratado!G:G,MATCH(GERAL!A650,Tratado!B:B,0))</f>
        <v>SUPLENTE</v>
      </c>
      <c r="R650" t="b">
        <f t="shared" si="12"/>
        <v>1</v>
      </c>
    </row>
    <row r="651" spans="1:18" x14ac:dyDescent="0.25">
      <c r="A651" t="s">
        <v>2043</v>
      </c>
      <c r="B651">
        <v>12</v>
      </c>
      <c r="C651" t="s">
        <v>2044</v>
      </c>
      <c r="D651" t="s">
        <v>18</v>
      </c>
      <c r="E651" t="s">
        <v>29</v>
      </c>
      <c r="F651" t="s">
        <v>2045</v>
      </c>
      <c r="G651">
        <v>6985518427</v>
      </c>
      <c r="H651" t="s">
        <v>21</v>
      </c>
      <c r="I651" t="s">
        <v>22</v>
      </c>
      <c r="J651" t="s">
        <v>23</v>
      </c>
      <c r="K651" t="s">
        <v>33</v>
      </c>
      <c r="L651">
        <v>653</v>
      </c>
      <c r="M651" t="s">
        <v>692</v>
      </c>
      <c r="N651">
        <v>82.4</v>
      </c>
      <c r="O651">
        <v>496</v>
      </c>
      <c r="P651" t="s">
        <v>40</v>
      </c>
      <c r="Q651" t="str">
        <f>INDEX(Tratado!G:G,MATCH(GERAL!A651,Tratado!B:B,0))</f>
        <v>SUPLENTE</v>
      </c>
      <c r="R651" t="b">
        <f t="shared" si="12"/>
        <v>1</v>
      </c>
    </row>
    <row r="652" spans="1:18" x14ac:dyDescent="0.25">
      <c r="A652" t="s">
        <v>2046</v>
      </c>
      <c r="B652">
        <v>12</v>
      </c>
      <c r="C652" t="s">
        <v>2047</v>
      </c>
      <c r="D652" t="s">
        <v>18</v>
      </c>
      <c r="E652" t="s">
        <v>29</v>
      </c>
      <c r="F652" t="s">
        <v>2048</v>
      </c>
      <c r="G652">
        <v>9728969457</v>
      </c>
      <c r="H652" t="s">
        <v>21</v>
      </c>
      <c r="I652" t="s">
        <v>22</v>
      </c>
      <c r="J652" t="s">
        <v>23</v>
      </c>
      <c r="K652" t="s">
        <v>24</v>
      </c>
      <c r="L652">
        <v>654</v>
      </c>
      <c r="M652" t="s">
        <v>692</v>
      </c>
      <c r="N652">
        <v>82.4</v>
      </c>
      <c r="O652">
        <v>497</v>
      </c>
      <c r="P652" t="s">
        <v>40</v>
      </c>
      <c r="Q652" t="str">
        <f>INDEX(Tratado!G:G,MATCH(GERAL!A652,Tratado!B:B,0))</f>
        <v>SUPLENTE</v>
      </c>
      <c r="R652" t="b">
        <f t="shared" si="12"/>
        <v>1</v>
      </c>
    </row>
    <row r="653" spans="1:18" x14ac:dyDescent="0.25">
      <c r="A653" t="s">
        <v>2049</v>
      </c>
      <c r="B653">
        <v>12</v>
      </c>
      <c r="C653" t="s">
        <v>2050</v>
      </c>
      <c r="D653" t="s">
        <v>18</v>
      </c>
      <c r="E653" t="s">
        <v>19</v>
      </c>
      <c r="F653" t="s">
        <v>2051</v>
      </c>
      <c r="G653">
        <v>11275396470</v>
      </c>
      <c r="H653" t="s">
        <v>21</v>
      </c>
      <c r="I653" t="s">
        <v>118</v>
      </c>
      <c r="J653" t="s">
        <v>78</v>
      </c>
      <c r="K653" t="s">
        <v>134</v>
      </c>
      <c r="L653">
        <v>655</v>
      </c>
      <c r="M653" t="s">
        <v>692</v>
      </c>
      <c r="N653">
        <v>41.2</v>
      </c>
      <c r="O653">
        <v>50</v>
      </c>
      <c r="P653" t="s">
        <v>40</v>
      </c>
      <c r="Q653" t="str">
        <f>INDEX(Tratado!G:G,MATCH(GERAL!A653,Tratado!B:B,0))</f>
        <v>SUPLENTE</v>
      </c>
      <c r="R653" t="b">
        <f t="shared" si="12"/>
        <v>1</v>
      </c>
    </row>
    <row r="654" spans="1:18" x14ac:dyDescent="0.25">
      <c r="A654" t="s">
        <v>2052</v>
      </c>
      <c r="B654">
        <v>12</v>
      </c>
      <c r="C654" t="s">
        <v>2053</v>
      </c>
      <c r="D654" t="s">
        <v>18</v>
      </c>
      <c r="E654" t="s">
        <v>29</v>
      </c>
      <c r="F654" t="s">
        <v>2054</v>
      </c>
      <c r="G654">
        <v>13428991486</v>
      </c>
      <c r="H654" t="s">
        <v>31</v>
      </c>
      <c r="I654" t="s">
        <v>239</v>
      </c>
      <c r="J654" t="s">
        <v>23</v>
      </c>
      <c r="K654" t="s">
        <v>24</v>
      </c>
      <c r="L654">
        <v>656</v>
      </c>
      <c r="M654" t="s">
        <v>692</v>
      </c>
      <c r="N654">
        <v>82.4</v>
      </c>
      <c r="O654">
        <v>498</v>
      </c>
      <c r="P654" t="s">
        <v>40</v>
      </c>
      <c r="Q654" t="str">
        <f>INDEX(Tratado!G:G,MATCH(GERAL!A654,Tratado!B:B,0))</f>
        <v>SUPLENTE</v>
      </c>
      <c r="R654" t="b">
        <f t="shared" si="12"/>
        <v>1</v>
      </c>
    </row>
    <row r="655" spans="1:18" x14ac:dyDescent="0.25">
      <c r="A655" t="s">
        <v>2055</v>
      </c>
      <c r="B655">
        <v>12</v>
      </c>
      <c r="C655" t="s">
        <v>2056</v>
      </c>
      <c r="D655" t="s">
        <v>18</v>
      </c>
      <c r="E655" t="s">
        <v>29</v>
      </c>
      <c r="F655" t="s">
        <v>2057</v>
      </c>
      <c r="G655">
        <v>12095013417</v>
      </c>
      <c r="H655" t="s">
        <v>31</v>
      </c>
      <c r="I655" t="s">
        <v>239</v>
      </c>
      <c r="J655" t="s">
        <v>23</v>
      </c>
      <c r="K655" t="s">
        <v>33</v>
      </c>
      <c r="L655">
        <v>657</v>
      </c>
      <c r="M655" t="s">
        <v>692</v>
      </c>
      <c r="N655">
        <v>82.4</v>
      </c>
      <c r="O655">
        <v>499</v>
      </c>
      <c r="P655" t="s">
        <v>40</v>
      </c>
      <c r="Q655" t="str">
        <f>INDEX(Tratado!G:G,MATCH(GERAL!A655,Tratado!B:B,0))</f>
        <v>SUPLENTE</v>
      </c>
      <c r="R655" t="b">
        <f t="shared" si="12"/>
        <v>1</v>
      </c>
    </row>
    <row r="656" spans="1:18" x14ac:dyDescent="0.25">
      <c r="A656" t="s">
        <v>2058</v>
      </c>
      <c r="B656">
        <v>11.55</v>
      </c>
      <c r="C656" t="s">
        <v>2059</v>
      </c>
      <c r="D656" t="s">
        <v>18</v>
      </c>
      <c r="E656" t="s">
        <v>29</v>
      </c>
      <c r="F656" t="s">
        <v>2060</v>
      </c>
      <c r="G656">
        <v>4221003405</v>
      </c>
      <c r="H656" t="s">
        <v>21</v>
      </c>
      <c r="I656" t="s">
        <v>118</v>
      </c>
      <c r="J656" t="s">
        <v>78</v>
      </c>
      <c r="K656" t="s">
        <v>171</v>
      </c>
      <c r="L656">
        <v>658</v>
      </c>
      <c r="M656" t="s">
        <v>692</v>
      </c>
      <c r="N656">
        <v>41.2</v>
      </c>
      <c r="O656">
        <v>51</v>
      </c>
      <c r="P656" t="s">
        <v>40</v>
      </c>
      <c r="Q656" t="str">
        <f>INDEX(Tratado!G:G,MATCH(GERAL!A656,Tratado!B:B,0))</f>
        <v>SUPLENTE</v>
      </c>
      <c r="R656" t="b">
        <f t="shared" si="12"/>
        <v>1</v>
      </c>
    </row>
    <row r="657" spans="1:18" x14ac:dyDescent="0.25">
      <c r="A657" t="s">
        <v>2061</v>
      </c>
      <c r="B657">
        <v>11.5</v>
      </c>
      <c r="C657" t="s">
        <v>2062</v>
      </c>
      <c r="D657" t="s">
        <v>18</v>
      </c>
      <c r="E657" t="s">
        <v>29</v>
      </c>
      <c r="F657" t="s">
        <v>2063</v>
      </c>
      <c r="G657">
        <v>93374925472</v>
      </c>
      <c r="H657" t="s">
        <v>21</v>
      </c>
      <c r="I657" t="s">
        <v>32</v>
      </c>
      <c r="J657" t="s">
        <v>23</v>
      </c>
      <c r="K657" t="s">
        <v>150</v>
      </c>
      <c r="L657">
        <v>659</v>
      </c>
      <c r="M657" t="s">
        <v>692</v>
      </c>
      <c r="N657">
        <v>82.4</v>
      </c>
      <c r="O657">
        <v>500</v>
      </c>
      <c r="P657" t="s">
        <v>40</v>
      </c>
      <c r="Q657" t="str">
        <f>INDEX(Tratado!G:G,MATCH(GERAL!A657,Tratado!B:B,0))</f>
        <v>SUPLENTE</v>
      </c>
      <c r="R657" t="b">
        <f t="shared" si="12"/>
        <v>1</v>
      </c>
    </row>
    <row r="658" spans="1:18" x14ac:dyDescent="0.25">
      <c r="A658" t="s">
        <v>2064</v>
      </c>
      <c r="B658">
        <v>11.5</v>
      </c>
      <c r="C658" t="s">
        <v>2065</v>
      </c>
      <c r="D658" t="s">
        <v>18</v>
      </c>
      <c r="E658" t="s">
        <v>29</v>
      </c>
      <c r="F658" t="s">
        <v>2066</v>
      </c>
      <c r="G658">
        <v>68875177449</v>
      </c>
      <c r="H658" t="s">
        <v>21</v>
      </c>
      <c r="I658" t="s">
        <v>22</v>
      </c>
      <c r="J658" t="s">
        <v>23</v>
      </c>
      <c r="K658" t="s">
        <v>134</v>
      </c>
      <c r="L658">
        <v>660</v>
      </c>
      <c r="M658" t="s">
        <v>692</v>
      </c>
      <c r="N658">
        <v>82.4</v>
      </c>
      <c r="O658">
        <v>501</v>
      </c>
      <c r="P658" t="s">
        <v>40</v>
      </c>
      <c r="Q658" t="str">
        <f>INDEX(Tratado!G:G,MATCH(GERAL!A658,Tratado!B:B,0))</f>
        <v>SUPLENTE</v>
      </c>
      <c r="R658" t="b">
        <f t="shared" si="12"/>
        <v>1</v>
      </c>
    </row>
    <row r="659" spans="1:18" x14ac:dyDescent="0.25">
      <c r="A659" t="s">
        <v>2067</v>
      </c>
      <c r="B659">
        <v>11.5</v>
      </c>
      <c r="C659" t="s">
        <v>2068</v>
      </c>
      <c r="D659" t="s">
        <v>18</v>
      </c>
      <c r="E659" t="s">
        <v>19</v>
      </c>
      <c r="F659" t="s">
        <v>2069</v>
      </c>
      <c r="G659">
        <v>88766268249</v>
      </c>
      <c r="H659" t="s">
        <v>21</v>
      </c>
      <c r="I659" t="s">
        <v>22</v>
      </c>
      <c r="J659" t="s">
        <v>23</v>
      </c>
      <c r="K659" t="s">
        <v>134</v>
      </c>
      <c r="L659">
        <v>661</v>
      </c>
      <c r="M659" t="s">
        <v>692</v>
      </c>
      <c r="N659">
        <v>82.4</v>
      </c>
      <c r="O659">
        <v>502</v>
      </c>
      <c r="P659" t="s">
        <v>40</v>
      </c>
      <c r="Q659" t="str">
        <f>INDEX(Tratado!G:G,MATCH(GERAL!A659,Tratado!B:B,0))</f>
        <v>SUPLENTE</v>
      </c>
      <c r="R659" t="b">
        <f t="shared" si="12"/>
        <v>1</v>
      </c>
    </row>
    <row r="660" spans="1:18" x14ac:dyDescent="0.25">
      <c r="A660" t="s">
        <v>2070</v>
      </c>
      <c r="B660">
        <v>11.5</v>
      </c>
      <c r="C660" t="s">
        <v>2071</v>
      </c>
      <c r="D660" t="s">
        <v>18</v>
      </c>
      <c r="E660" t="s">
        <v>29</v>
      </c>
      <c r="F660" t="s">
        <v>2072</v>
      </c>
      <c r="G660">
        <v>9458756499</v>
      </c>
      <c r="H660" t="s">
        <v>21</v>
      </c>
      <c r="I660" t="s">
        <v>263</v>
      </c>
      <c r="J660" t="s">
        <v>23</v>
      </c>
      <c r="K660" t="s">
        <v>134</v>
      </c>
      <c r="L660">
        <v>662</v>
      </c>
      <c r="M660" t="s">
        <v>692</v>
      </c>
      <c r="N660">
        <v>82.4</v>
      </c>
      <c r="O660">
        <v>503</v>
      </c>
      <c r="P660" t="s">
        <v>40</v>
      </c>
      <c r="Q660" t="str">
        <f>INDEX(Tratado!G:G,MATCH(GERAL!A660,Tratado!B:B,0))</f>
        <v>SUPLENTE</v>
      </c>
      <c r="R660" t="b">
        <f t="shared" si="12"/>
        <v>1</v>
      </c>
    </row>
    <row r="661" spans="1:18" x14ac:dyDescent="0.25">
      <c r="A661" t="s">
        <v>2073</v>
      </c>
      <c r="B661">
        <v>11.5</v>
      </c>
      <c r="C661" t="s">
        <v>2074</v>
      </c>
      <c r="D661" t="s">
        <v>18</v>
      </c>
      <c r="E661" t="s">
        <v>29</v>
      </c>
      <c r="F661" t="s">
        <v>2075</v>
      </c>
      <c r="G661">
        <v>1445877422</v>
      </c>
      <c r="H661" t="s">
        <v>21</v>
      </c>
      <c r="I661" t="s">
        <v>22</v>
      </c>
      <c r="J661" t="s">
        <v>23</v>
      </c>
      <c r="K661" t="s">
        <v>134</v>
      </c>
      <c r="L661">
        <v>663</v>
      </c>
      <c r="M661" t="s">
        <v>692</v>
      </c>
      <c r="N661">
        <v>82.4</v>
      </c>
      <c r="O661">
        <v>504</v>
      </c>
      <c r="P661" t="s">
        <v>40</v>
      </c>
      <c r="Q661" t="str">
        <f>INDEX(Tratado!G:G,MATCH(GERAL!A661,Tratado!B:B,0))</f>
        <v>SUPLENTE</v>
      </c>
      <c r="R661" t="b">
        <f t="shared" si="12"/>
        <v>1</v>
      </c>
    </row>
    <row r="662" spans="1:18" x14ac:dyDescent="0.25">
      <c r="A662" t="s">
        <v>2076</v>
      </c>
      <c r="B662">
        <v>11.4</v>
      </c>
      <c r="C662" t="s">
        <v>2077</v>
      </c>
      <c r="D662" t="s">
        <v>18</v>
      </c>
      <c r="E662" t="s">
        <v>19</v>
      </c>
      <c r="F662" t="s">
        <v>2078</v>
      </c>
      <c r="G662">
        <v>25786261468</v>
      </c>
      <c r="H662" t="s">
        <v>31</v>
      </c>
      <c r="I662" t="s">
        <v>22</v>
      </c>
      <c r="J662" t="s">
        <v>23</v>
      </c>
      <c r="K662" t="s">
        <v>24</v>
      </c>
      <c r="L662">
        <v>664</v>
      </c>
      <c r="M662" t="s">
        <v>692</v>
      </c>
      <c r="N662">
        <v>82.4</v>
      </c>
      <c r="O662">
        <v>505</v>
      </c>
      <c r="P662" t="s">
        <v>40</v>
      </c>
      <c r="Q662" t="str">
        <f>INDEX(Tratado!G:G,MATCH(GERAL!A662,Tratado!B:B,0))</f>
        <v>SUPLENTE</v>
      </c>
      <c r="R662" t="b">
        <f t="shared" si="12"/>
        <v>1</v>
      </c>
    </row>
    <row r="663" spans="1:18" x14ac:dyDescent="0.25">
      <c r="A663" t="s">
        <v>2079</v>
      </c>
      <c r="B663">
        <v>11.4</v>
      </c>
      <c r="C663" t="s">
        <v>2080</v>
      </c>
      <c r="D663" t="s">
        <v>18</v>
      </c>
      <c r="E663" t="s">
        <v>29</v>
      </c>
      <c r="F663" t="s">
        <v>2081</v>
      </c>
      <c r="G663">
        <v>74250922472</v>
      </c>
      <c r="H663" t="s">
        <v>31</v>
      </c>
      <c r="I663" t="s">
        <v>205</v>
      </c>
      <c r="J663" t="s">
        <v>23</v>
      </c>
      <c r="K663" t="s">
        <v>33</v>
      </c>
      <c r="L663">
        <v>665</v>
      </c>
      <c r="M663" t="s">
        <v>692</v>
      </c>
      <c r="N663">
        <v>82.4</v>
      </c>
      <c r="O663">
        <v>506</v>
      </c>
      <c r="P663" t="s">
        <v>40</v>
      </c>
      <c r="Q663" t="str">
        <f>INDEX(Tratado!G:G,MATCH(GERAL!A663,Tratado!B:B,0))</f>
        <v>SUPLENTE</v>
      </c>
      <c r="R663" t="b">
        <f t="shared" si="12"/>
        <v>1</v>
      </c>
    </row>
    <row r="664" spans="1:18" x14ac:dyDescent="0.25">
      <c r="A664" t="s">
        <v>2082</v>
      </c>
      <c r="B664">
        <v>11.4</v>
      </c>
      <c r="C664" t="s">
        <v>2083</v>
      </c>
      <c r="D664" t="s">
        <v>18</v>
      </c>
      <c r="E664" t="s">
        <v>29</v>
      </c>
      <c r="F664" t="s">
        <v>2084</v>
      </c>
      <c r="G664">
        <v>41580915434</v>
      </c>
      <c r="H664" t="s">
        <v>31</v>
      </c>
      <c r="I664" t="s">
        <v>22</v>
      </c>
      <c r="J664" t="s">
        <v>23</v>
      </c>
      <c r="K664" t="s">
        <v>33</v>
      </c>
      <c r="L664">
        <v>666</v>
      </c>
      <c r="M664" t="s">
        <v>692</v>
      </c>
      <c r="N664">
        <v>82.4</v>
      </c>
      <c r="O664">
        <v>507</v>
      </c>
      <c r="P664" t="s">
        <v>40</v>
      </c>
      <c r="Q664" t="str">
        <f>INDEX(Tratado!G:G,MATCH(GERAL!A664,Tratado!B:B,0))</f>
        <v>SUPLENTE</v>
      </c>
      <c r="R664" t="b">
        <f t="shared" si="12"/>
        <v>1</v>
      </c>
    </row>
    <row r="665" spans="1:18" x14ac:dyDescent="0.25">
      <c r="A665" t="s">
        <v>2085</v>
      </c>
      <c r="B665">
        <v>11.4</v>
      </c>
      <c r="C665" t="s">
        <v>2086</v>
      </c>
      <c r="D665" t="s">
        <v>18</v>
      </c>
      <c r="E665" t="s">
        <v>29</v>
      </c>
      <c r="F665" t="s">
        <v>2087</v>
      </c>
      <c r="G665">
        <v>6850279459</v>
      </c>
      <c r="H665" t="s">
        <v>31</v>
      </c>
      <c r="I665" t="s">
        <v>614</v>
      </c>
      <c r="J665" t="s">
        <v>78</v>
      </c>
      <c r="K665" t="s">
        <v>33</v>
      </c>
      <c r="L665">
        <v>667</v>
      </c>
      <c r="M665" t="s">
        <v>692</v>
      </c>
      <c r="N665">
        <v>41.2</v>
      </c>
      <c r="O665">
        <v>52</v>
      </c>
      <c r="P665" t="s">
        <v>40</v>
      </c>
      <c r="Q665" t="str">
        <f>INDEX(Tratado!G:G,MATCH(GERAL!A665,Tratado!B:B,0))</f>
        <v>SUPLENTE</v>
      </c>
      <c r="R665" t="b">
        <f t="shared" si="12"/>
        <v>1</v>
      </c>
    </row>
    <row r="666" spans="1:18" x14ac:dyDescent="0.25">
      <c r="A666" t="s">
        <v>2088</v>
      </c>
      <c r="B666">
        <v>11.4</v>
      </c>
      <c r="C666" t="s">
        <v>2089</v>
      </c>
      <c r="D666" t="s">
        <v>18</v>
      </c>
      <c r="E666" t="s">
        <v>19</v>
      </c>
      <c r="F666" t="s">
        <v>2090</v>
      </c>
      <c r="G666">
        <v>5717695438</v>
      </c>
      <c r="H666" t="s">
        <v>31</v>
      </c>
      <c r="I666" t="s">
        <v>22</v>
      </c>
      <c r="J666" t="s">
        <v>23</v>
      </c>
      <c r="K666" t="s">
        <v>33</v>
      </c>
      <c r="L666">
        <v>668</v>
      </c>
      <c r="M666" t="s">
        <v>692</v>
      </c>
      <c r="N666">
        <v>82.4</v>
      </c>
      <c r="O666">
        <v>508</v>
      </c>
      <c r="P666" t="s">
        <v>40</v>
      </c>
      <c r="Q666" t="str">
        <f>INDEX(Tratado!G:G,MATCH(GERAL!A666,Tratado!B:B,0))</f>
        <v>SUPLENTE</v>
      </c>
      <c r="R666" t="b">
        <f t="shared" si="12"/>
        <v>1</v>
      </c>
    </row>
    <row r="667" spans="1:18" x14ac:dyDescent="0.25">
      <c r="A667" t="s">
        <v>2091</v>
      </c>
      <c r="B667">
        <v>11.4</v>
      </c>
      <c r="C667" t="s">
        <v>2092</v>
      </c>
      <c r="D667" t="s">
        <v>18</v>
      </c>
      <c r="E667" t="s">
        <v>29</v>
      </c>
      <c r="F667" t="s">
        <v>2093</v>
      </c>
      <c r="G667">
        <v>46213376453</v>
      </c>
      <c r="H667" t="s">
        <v>21</v>
      </c>
      <c r="I667" t="s">
        <v>263</v>
      </c>
      <c r="J667" t="s">
        <v>23</v>
      </c>
      <c r="K667" t="s">
        <v>24</v>
      </c>
      <c r="L667">
        <v>669</v>
      </c>
      <c r="M667" t="s">
        <v>692</v>
      </c>
      <c r="N667">
        <v>82.4</v>
      </c>
      <c r="O667">
        <v>509</v>
      </c>
      <c r="P667" t="s">
        <v>40</v>
      </c>
      <c r="Q667" t="str">
        <f>INDEX(Tratado!G:G,MATCH(GERAL!A667,Tratado!B:B,0))</f>
        <v>SUPLENTE</v>
      </c>
      <c r="R667" t="b">
        <f t="shared" si="12"/>
        <v>1</v>
      </c>
    </row>
    <row r="668" spans="1:18" x14ac:dyDescent="0.25">
      <c r="A668" t="s">
        <v>2094</v>
      </c>
      <c r="B668">
        <v>11.4</v>
      </c>
      <c r="C668" t="s">
        <v>2095</v>
      </c>
      <c r="D668" t="s">
        <v>18</v>
      </c>
      <c r="E668" t="s">
        <v>19</v>
      </c>
      <c r="F668" t="s">
        <v>2096</v>
      </c>
      <c r="G668">
        <v>8765673409</v>
      </c>
      <c r="H668" t="s">
        <v>31</v>
      </c>
      <c r="I668" t="s">
        <v>22</v>
      </c>
      <c r="J668" t="s">
        <v>23</v>
      </c>
      <c r="K668" t="s">
        <v>33</v>
      </c>
      <c r="L668">
        <v>670</v>
      </c>
      <c r="M668" t="s">
        <v>692</v>
      </c>
      <c r="N668">
        <v>82.4</v>
      </c>
      <c r="O668">
        <v>510</v>
      </c>
      <c r="P668" t="s">
        <v>40</v>
      </c>
      <c r="Q668" t="str">
        <f>INDEX(Tratado!G:G,MATCH(GERAL!A668,Tratado!B:B,0))</f>
        <v>SUPLENTE</v>
      </c>
      <c r="R668" t="b">
        <f t="shared" si="12"/>
        <v>1</v>
      </c>
    </row>
    <row r="669" spans="1:18" x14ac:dyDescent="0.25">
      <c r="A669" t="s">
        <v>2097</v>
      </c>
      <c r="B669">
        <v>11.4</v>
      </c>
      <c r="C669" t="s">
        <v>2098</v>
      </c>
      <c r="D669" t="s">
        <v>18</v>
      </c>
      <c r="E669" t="s">
        <v>19</v>
      </c>
      <c r="F669" t="s">
        <v>2099</v>
      </c>
      <c r="G669">
        <v>36608512805</v>
      </c>
      <c r="H669" t="s">
        <v>31</v>
      </c>
      <c r="I669" t="s">
        <v>58</v>
      </c>
      <c r="J669" t="s">
        <v>23</v>
      </c>
      <c r="K669" t="s">
        <v>33</v>
      </c>
      <c r="L669">
        <v>671</v>
      </c>
      <c r="M669" t="s">
        <v>692</v>
      </c>
      <c r="N669">
        <v>82.4</v>
      </c>
      <c r="O669">
        <v>511</v>
      </c>
      <c r="P669" t="s">
        <v>40</v>
      </c>
      <c r="Q669" t="str">
        <f>INDEX(Tratado!G:G,MATCH(GERAL!A669,Tratado!B:B,0))</f>
        <v>SUPLENTE</v>
      </c>
      <c r="R669" t="b">
        <f t="shared" si="12"/>
        <v>1</v>
      </c>
    </row>
    <row r="670" spans="1:18" x14ac:dyDescent="0.25">
      <c r="A670" t="s">
        <v>2100</v>
      </c>
      <c r="B670">
        <v>11.4</v>
      </c>
      <c r="C670" t="s">
        <v>2101</v>
      </c>
      <c r="D670" t="s">
        <v>18</v>
      </c>
      <c r="E670" t="s">
        <v>29</v>
      </c>
      <c r="F670" t="s">
        <v>2102</v>
      </c>
      <c r="G670">
        <v>8287831440</v>
      </c>
      <c r="H670" t="s">
        <v>31</v>
      </c>
      <c r="I670" t="s">
        <v>163</v>
      </c>
      <c r="J670" t="s">
        <v>71</v>
      </c>
      <c r="K670" t="s">
        <v>33</v>
      </c>
      <c r="L670">
        <v>672</v>
      </c>
      <c r="M670" t="s">
        <v>692</v>
      </c>
      <c r="N670">
        <v>41.2</v>
      </c>
      <c r="O670">
        <v>61</v>
      </c>
      <c r="P670" t="s">
        <v>40</v>
      </c>
      <c r="Q670" t="str">
        <f>INDEX(Tratado!G:G,MATCH(GERAL!A670,Tratado!B:B,0))</f>
        <v>SUPLENTE</v>
      </c>
      <c r="R670" t="b">
        <f t="shared" si="12"/>
        <v>1</v>
      </c>
    </row>
    <row r="671" spans="1:18" x14ac:dyDescent="0.25">
      <c r="A671" t="s">
        <v>2103</v>
      </c>
      <c r="B671">
        <v>11.4</v>
      </c>
      <c r="C671" t="s">
        <v>2104</v>
      </c>
      <c r="D671" t="s">
        <v>18</v>
      </c>
      <c r="E671" t="s">
        <v>19</v>
      </c>
      <c r="F671" t="s">
        <v>2105</v>
      </c>
      <c r="G671">
        <v>10454868413</v>
      </c>
      <c r="H671" t="s">
        <v>21</v>
      </c>
      <c r="I671" t="s">
        <v>22</v>
      </c>
      <c r="J671" t="s">
        <v>23</v>
      </c>
      <c r="K671" t="s">
        <v>33</v>
      </c>
      <c r="L671">
        <v>673</v>
      </c>
      <c r="M671" t="s">
        <v>692</v>
      </c>
      <c r="N671">
        <v>82.4</v>
      </c>
      <c r="O671">
        <v>512</v>
      </c>
      <c r="P671" t="s">
        <v>40</v>
      </c>
      <c r="Q671" t="str">
        <f>INDEX(Tratado!G:G,MATCH(GERAL!A671,Tratado!B:B,0))</f>
        <v>SUPLENTE</v>
      </c>
      <c r="R671" t="b">
        <f t="shared" si="12"/>
        <v>1</v>
      </c>
    </row>
    <row r="672" spans="1:18" x14ac:dyDescent="0.25">
      <c r="A672" t="s">
        <v>2106</v>
      </c>
      <c r="B672">
        <v>11.4</v>
      </c>
      <c r="C672" t="s">
        <v>2107</v>
      </c>
      <c r="D672" t="s">
        <v>18</v>
      </c>
      <c r="E672" t="s">
        <v>29</v>
      </c>
      <c r="F672" t="s">
        <v>2108</v>
      </c>
      <c r="G672">
        <v>13395462480</v>
      </c>
      <c r="H672" t="s">
        <v>31</v>
      </c>
      <c r="I672" t="s">
        <v>614</v>
      </c>
      <c r="J672" t="s">
        <v>78</v>
      </c>
      <c r="K672" t="s">
        <v>33</v>
      </c>
      <c r="L672">
        <v>674</v>
      </c>
      <c r="M672" t="s">
        <v>692</v>
      </c>
      <c r="N672">
        <v>41.2</v>
      </c>
      <c r="O672">
        <v>53</v>
      </c>
      <c r="P672" t="s">
        <v>40</v>
      </c>
      <c r="Q672" t="str">
        <f>INDEX(Tratado!G:G,MATCH(GERAL!A672,Tratado!B:B,0))</f>
        <v>SUPLENTE</v>
      </c>
      <c r="R672" t="b">
        <f t="shared" si="12"/>
        <v>1</v>
      </c>
    </row>
    <row r="673" spans="1:18" x14ac:dyDescent="0.25">
      <c r="A673" t="s">
        <v>2109</v>
      </c>
      <c r="B673">
        <v>11.4</v>
      </c>
      <c r="C673" t="s">
        <v>2110</v>
      </c>
      <c r="D673" t="s">
        <v>18</v>
      </c>
      <c r="E673" t="s">
        <v>29</v>
      </c>
      <c r="F673" t="s">
        <v>2111</v>
      </c>
      <c r="G673">
        <v>94898669468</v>
      </c>
      <c r="H673" t="s">
        <v>31</v>
      </c>
      <c r="I673" t="s">
        <v>22</v>
      </c>
      <c r="J673" t="s">
        <v>23</v>
      </c>
      <c r="K673" t="s">
        <v>33</v>
      </c>
      <c r="L673">
        <v>675</v>
      </c>
      <c r="M673" t="s">
        <v>692</v>
      </c>
      <c r="N673">
        <v>82.4</v>
      </c>
      <c r="O673">
        <v>513</v>
      </c>
      <c r="P673" t="s">
        <v>40</v>
      </c>
      <c r="Q673" t="str">
        <f>INDEX(Tratado!G:G,MATCH(GERAL!A673,Tratado!B:B,0))</f>
        <v>SUPLENTE</v>
      </c>
      <c r="R673" t="b">
        <f t="shared" si="12"/>
        <v>1</v>
      </c>
    </row>
    <row r="674" spans="1:18" x14ac:dyDescent="0.25">
      <c r="A674" t="s">
        <v>2112</v>
      </c>
      <c r="B674">
        <v>11.4</v>
      </c>
      <c r="C674" t="s">
        <v>2113</v>
      </c>
      <c r="D674" t="s">
        <v>18</v>
      </c>
      <c r="E674" t="s">
        <v>29</v>
      </c>
      <c r="F674" t="s">
        <v>2114</v>
      </c>
      <c r="G674">
        <v>802021441</v>
      </c>
      <c r="H674" t="s">
        <v>21</v>
      </c>
      <c r="I674" t="s">
        <v>32</v>
      </c>
      <c r="J674" t="s">
        <v>23</v>
      </c>
      <c r="K674" t="s">
        <v>24</v>
      </c>
      <c r="L674">
        <v>676</v>
      </c>
      <c r="M674" t="s">
        <v>692</v>
      </c>
      <c r="N674">
        <v>82.4</v>
      </c>
      <c r="O674">
        <v>514</v>
      </c>
      <c r="P674" t="s">
        <v>40</v>
      </c>
      <c r="Q674" t="str">
        <f>INDEX(Tratado!G:G,MATCH(GERAL!A674,Tratado!B:B,0))</f>
        <v>SUPLENTE</v>
      </c>
      <c r="R674" t="b">
        <f t="shared" si="12"/>
        <v>1</v>
      </c>
    </row>
    <row r="675" spans="1:18" x14ac:dyDescent="0.25">
      <c r="A675" t="s">
        <v>2115</v>
      </c>
      <c r="B675">
        <v>11.4</v>
      </c>
      <c r="C675" t="s">
        <v>2116</v>
      </c>
      <c r="D675" t="s">
        <v>18</v>
      </c>
      <c r="E675" t="s">
        <v>29</v>
      </c>
      <c r="F675" t="s">
        <v>2117</v>
      </c>
      <c r="G675">
        <v>9803366432</v>
      </c>
      <c r="H675" t="s">
        <v>21</v>
      </c>
      <c r="I675" t="s">
        <v>22</v>
      </c>
      <c r="J675" t="s">
        <v>23</v>
      </c>
      <c r="K675" t="s">
        <v>24</v>
      </c>
      <c r="L675">
        <v>677</v>
      </c>
      <c r="M675" t="s">
        <v>692</v>
      </c>
      <c r="N675">
        <v>82.4</v>
      </c>
      <c r="O675">
        <v>515</v>
      </c>
      <c r="P675" t="s">
        <v>40</v>
      </c>
      <c r="Q675" t="str">
        <f>INDEX(Tratado!G:G,MATCH(GERAL!A675,Tratado!B:B,0))</f>
        <v>SUPLENTE</v>
      </c>
      <c r="R675" t="b">
        <f t="shared" si="12"/>
        <v>1</v>
      </c>
    </row>
    <row r="676" spans="1:18" x14ac:dyDescent="0.25">
      <c r="A676" t="s">
        <v>2118</v>
      </c>
      <c r="B676">
        <v>11</v>
      </c>
      <c r="C676" t="s">
        <v>2119</v>
      </c>
      <c r="D676" t="s">
        <v>18</v>
      </c>
      <c r="E676" t="s">
        <v>29</v>
      </c>
      <c r="F676" t="s">
        <v>2120</v>
      </c>
      <c r="G676">
        <v>38901471434</v>
      </c>
      <c r="H676" t="s">
        <v>21</v>
      </c>
      <c r="I676" t="s">
        <v>22</v>
      </c>
      <c r="J676" t="s">
        <v>23</v>
      </c>
      <c r="K676" t="s">
        <v>134</v>
      </c>
      <c r="L676">
        <v>678</v>
      </c>
      <c r="M676" t="s">
        <v>692</v>
      </c>
      <c r="N676">
        <v>82.4</v>
      </c>
      <c r="O676">
        <v>516</v>
      </c>
      <c r="P676" t="s">
        <v>40</v>
      </c>
      <c r="Q676" t="str">
        <f>INDEX(Tratado!G:G,MATCH(GERAL!A676,Tratado!B:B,0))</f>
        <v>SUPLENTE</v>
      </c>
      <c r="R676" t="b">
        <f t="shared" si="12"/>
        <v>1</v>
      </c>
    </row>
    <row r="677" spans="1:18" x14ac:dyDescent="0.25">
      <c r="A677" t="s">
        <v>2121</v>
      </c>
      <c r="B677">
        <v>11</v>
      </c>
      <c r="C677" t="s">
        <v>2122</v>
      </c>
      <c r="D677" t="s">
        <v>18</v>
      </c>
      <c r="E677" t="s">
        <v>29</v>
      </c>
      <c r="F677" t="s">
        <v>2123</v>
      </c>
      <c r="G677">
        <v>6799246471</v>
      </c>
      <c r="H677" t="s">
        <v>21</v>
      </c>
      <c r="I677" t="s">
        <v>22</v>
      </c>
      <c r="J677" t="s">
        <v>23</v>
      </c>
      <c r="K677" t="s">
        <v>134</v>
      </c>
      <c r="L677">
        <v>679</v>
      </c>
      <c r="M677" t="s">
        <v>692</v>
      </c>
      <c r="N677">
        <v>82.4</v>
      </c>
      <c r="O677">
        <v>517</v>
      </c>
      <c r="P677" t="s">
        <v>40</v>
      </c>
      <c r="Q677" t="str">
        <f>INDEX(Tratado!G:G,MATCH(GERAL!A677,Tratado!B:B,0))</f>
        <v>SUPLENTE</v>
      </c>
      <c r="R677" t="b">
        <f t="shared" si="12"/>
        <v>1</v>
      </c>
    </row>
    <row r="678" spans="1:18" x14ac:dyDescent="0.25">
      <c r="A678" t="s">
        <v>2124</v>
      </c>
      <c r="B678">
        <v>11</v>
      </c>
      <c r="C678" t="s">
        <v>2125</v>
      </c>
      <c r="D678" t="s">
        <v>18</v>
      </c>
      <c r="E678" t="s">
        <v>29</v>
      </c>
      <c r="F678" t="s">
        <v>2126</v>
      </c>
      <c r="G678">
        <v>4100272430</v>
      </c>
      <c r="H678" t="s">
        <v>21</v>
      </c>
      <c r="I678" t="s">
        <v>58</v>
      </c>
      <c r="J678" t="s">
        <v>23</v>
      </c>
      <c r="K678" t="s">
        <v>134</v>
      </c>
      <c r="L678">
        <v>680</v>
      </c>
      <c r="M678" t="s">
        <v>692</v>
      </c>
      <c r="N678">
        <v>82.4</v>
      </c>
      <c r="O678">
        <v>518</v>
      </c>
      <c r="P678" t="s">
        <v>40</v>
      </c>
      <c r="Q678" t="str">
        <f>INDEX(Tratado!G:G,MATCH(GERAL!A678,Tratado!B:B,0))</f>
        <v>SUPLENTE</v>
      </c>
      <c r="R678" t="b">
        <f t="shared" si="12"/>
        <v>1</v>
      </c>
    </row>
    <row r="679" spans="1:18" x14ac:dyDescent="0.25">
      <c r="A679" t="s">
        <v>2127</v>
      </c>
      <c r="B679">
        <v>11</v>
      </c>
      <c r="C679" t="s">
        <v>2128</v>
      </c>
      <c r="D679" t="s">
        <v>18</v>
      </c>
      <c r="E679" t="s">
        <v>29</v>
      </c>
      <c r="F679" t="s">
        <v>2129</v>
      </c>
      <c r="G679">
        <v>11649620438</v>
      </c>
      <c r="H679" t="s">
        <v>21</v>
      </c>
      <c r="I679" t="s">
        <v>657</v>
      </c>
      <c r="J679" t="s">
        <v>23</v>
      </c>
      <c r="K679" t="s">
        <v>134</v>
      </c>
      <c r="L679">
        <v>681</v>
      </c>
      <c r="M679" t="s">
        <v>692</v>
      </c>
      <c r="N679">
        <v>82.4</v>
      </c>
      <c r="O679">
        <v>519</v>
      </c>
      <c r="P679" t="s">
        <v>40</v>
      </c>
      <c r="Q679" t="str">
        <f>INDEX(Tratado!G:G,MATCH(GERAL!A679,Tratado!B:B,0))</f>
        <v>SUPLENTE</v>
      </c>
      <c r="R679" t="b">
        <f t="shared" si="12"/>
        <v>1</v>
      </c>
    </row>
    <row r="680" spans="1:18" x14ac:dyDescent="0.25">
      <c r="A680" t="s">
        <v>2130</v>
      </c>
      <c r="B680">
        <v>11</v>
      </c>
      <c r="C680" t="s">
        <v>2131</v>
      </c>
      <c r="D680" t="s">
        <v>18</v>
      </c>
      <c r="E680" t="s">
        <v>29</v>
      </c>
      <c r="F680" t="s">
        <v>2132</v>
      </c>
      <c r="G680">
        <v>8829456454</v>
      </c>
      <c r="H680" t="s">
        <v>21</v>
      </c>
      <c r="I680" t="s">
        <v>22</v>
      </c>
      <c r="J680" t="s">
        <v>23</v>
      </c>
      <c r="K680" t="s">
        <v>134</v>
      </c>
      <c r="L680">
        <v>682</v>
      </c>
      <c r="M680" t="s">
        <v>692</v>
      </c>
      <c r="N680">
        <v>82.4</v>
      </c>
      <c r="O680">
        <v>520</v>
      </c>
      <c r="P680" t="s">
        <v>40</v>
      </c>
      <c r="Q680" t="str">
        <f>INDEX(Tratado!G:G,MATCH(GERAL!A680,Tratado!B:B,0))</f>
        <v>SUPLENTE</v>
      </c>
      <c r="R680" t="b">
        <f t="shared" si="12"/>
        <v>1</v>
      </c>
    </row>
    <row r="681" spans="1:18" x14ac:dyDescent="0.25">
      <c r="A681" t="s">
        <v>2133</v>
      </c>
      <c r="B681">
        <v>11</v>
      </c>
      <c r="C681" t="s">
        <v>2134</v>
      </c>
      <c r="D681" t="s">
        <v>18</v>
      </c>
      <c r="E681" t="s">
        <v>29</v>
      </c>
      <c r="F681" t="s">
        <v>2135</v>
      </c>
      <c r="G681">
        <v>8808926419</v>
      </c>
      <c r="H681" t="s">
        <v>21</v>
      </c>
      <c r="I681" t="s">
        <v>22</v>
      </c>
      <c r="J681" t="s">
        <v>23</v>
      </c>
      <c r="K681" t="s">
        <v>134</v>
      </c>
      <c r="L681">
        <v>683</v>
      </c>
      <c r="M681" t="s">
        <v>692</v>
      </c>
      <c r="N681">
        <v>82.4</v>
      </c>
      <c r="O681">
        <v>521</v>
      </c>
      <c r="P681" t="s">
        <v>40</v>
      </c>
      <c r="Q681" t="str">
        <f>INDEX(Tratado!G:G,MATCH(GERAL!A681,Tratado!B:B,0))</f>
        <v>SUPLENTE</v>
      </c>
      <c r="R681" t="b">
        <f t="shared" si="12"/>
        <v>1</v>
      </c>
    </row>
    <row r="682" spans="1:18" x14ac:dyDescent="0.25">
      <c r="A682" t="s">
        <v>2136</v>
      </c>
      <c r="B682">
        <v>10.8</v>
      </c>
      <c r="C682" t="s">
        <v>2137</v>
      </c>
      <c r="D682" t="s">
        <v>18</v>
      </c>
      <c r="E682" t="s">
        <v>29</v>
      </c>
      <c r="F682" t="s">
        <v>2138</v>
      </c>
      <c r="G682">
        <v>3879912475</v>
      </c>
      <c r="H682" t="s">
        <v>31</v>
      </c>
      <c r="I682" t="s">
        <v>448</v>
      </c>
      <c r="J682" t="s">
        <v>78</v>
      </c>
      <c r="K682" t="s">
        <v>33</v>
      </c>
      <c r="L682">
        <v>684</v>
      </c>
      <c r="M682" t="s">
        <v>692</v>
      </c>
      <c r="N682">
        <v>41.2</v>
      </c>
      <c r="O682">
        <v>54</v>
      </c>
      <c r="P682" t="s">
        <v>40</v>
      </c>
      <c r="Q682" t="str">
        <f>INDEX(Tratado!G:G,MATCH(GERAL!A682,Tratado!B:B,0))</f>
        <v>SUPLENTE</v>
      </c>
      <c r="R682" t="b">
        <f t="shared" si="12"/>
        <v>1</v>
      </c>
    </row>
    <row r="683" spans="1:18" x14ac:dyDescent="0.25">
      <c r="A683" t="s">
        <v>2139</v>
      </c>
      <c r="B683">
        <v>10.8</v>
      </c>
      <c r="C683" t="s">
        <v>2140</v>
      </c>
      <c r="D683" t="s">
        <v>18</v>
      </c>
      <c r="E683" t="s">
        <v>29</v>
      </c>
      <c r="F683" t="s">
        <v>2141</v>
      </c>
      <c r="G683">
        <v>33945067855</v>
      </c>
      <c r="H683" t="s">
        <v>31</v>
      </c>
      <c r="I683" t="s">
        <v>2142</v>
      </c>
      <c r="J683" t="s">
        <v>78</v>
      </c>
      <c r="K683" t="s">
        <v>33</v>
      </c>
      <c r="L683">
        <v>685</v>
      </c>
      <c r="M683" t="s">
        <v>692</v>
      </c>
      <c r="N683">
        <v>41.2</v>
      </c>
      <c r="O683">
        <v>55</v>
      </c>
      <c r="P683" t="s">
        <v>40</v>
      </c>
      <c r="Q683" t="str">
        <f>INDEX(Tratado!G:G,MATCH(GERAL!A683,Tratado!B:B,0))</f>
        <v>SUPLENTE</v>
      </c>
      <c r="R683" t="b">
        <f t="shared" si="12"/>
        <v>1</v>
      </c>
    </row>
    <row r="684" spans="1:18" x14ac:dyDescent="0.25">
      <c r="A684" t="s">
        <v>2143</v>
      </c>
      <c r="B684">
        <v>10.8</v>
      </c>
      <c r="C684" t="s">
        <v>2144</v>
      </c>
      <c r="D684" t="s">
        <v>18</v>
      </c>
      <c r="E684" t="s">
        <v>29</v>
      </c>
      <c r="F684" t="s">
        <v>2145</v>
      </c>
      <c r="G684">
        <v>11967204446</v>
      </c>
      <c r="H684" t="s">
        <v>31</v>
      </c>
      <c r="I684" t="s">
        <v>92</v>
      </c>
      <c r="J684" t="s">
        <v>78</v>
      </c>
      <c r="K684" t="s">
        <v>33</v>
      </c>
      <c r="L684">
        <v>687</v>
      </c>
      <c r="M684" t="s">
        <v>692</v>
      </c>
      <c r="N684">
        <v>41.2</v>
      </c>
      <c r="O684">
        <v>56</v>
      </c>
      <c r="P684" t="s">
        <v>40</v>
      </c>
      <c r="Q684" t="str">
        <f>INDEX(Tratado!G:G,MATCH(GERAL!A684,Tratado!B:B,0))</f>
        <v>SUPLENTE</v>
      </c>
      <c r="R684" t="b">
        <f t="shared" si="12"/>
        <v>1</v>
      </c>
    </row>
    <row r="685" spans="1:18" x14ac:dyDescent="0.25">
      <c r="A685" t="s">
        <v>2146</v>
      </c>
      <c r="B685">
        <v>10.8</v>
      </c>
      <c r="C685" t="s">
        <v>2147</v>
      </c>
      <c r="D685" t="s">
        <v>18</v>
      </c>
      <c r="E685" t="s">
        <v>29</v>
      </c>
      <c r="F685" t="s">
        <v>2148</v>
      </c>
      <c r="G685">
        <v>70817849416</v>
      </c>
      <c r="H685" t="s">
        <v>31</v>
      </c>
      <c r="I685" t="s">
        <v>614</v>
      </c>
      <c r="J685" t="s">
        <v>78</v>
      </c>
      <c r="K685" t="s">
        <v>33</v>
      </c>
      <c r="L685">
        <v>688</v>
      </c>
      <c r="M685" t="s">
        <v>692</v>
      </c>
      <c r="N685">
        <v>41.2</v>
      </c>
      <c r="O685">
        <v>57</v>
      </c>
      <c r="P685" t="s">
        <v>40</v>
      </c>
      <c r="Q685" t="str">
        <f>INDEX(Tratado!G:G,MATCH(GERAL!A685,Tratado!B:B,0))</f>
        <v>SUPLENTE</v>
      </c>
      <c r="R685" t="b">
        <f t="shared" si="12"/>
        <v>1</v>
      </c>
    </row>
    <row r="686" spans="1:18" x14ac:dyDescent="0.25">
      <c r="A686" t="s">
        <v>2149</v>
      </c>
      <c r="B686">
        <v>10.8</v>
      </c>
      <c r="C686" t="s">
        <v>2150</v>
      </c>
      <c r="D686" t="s">
        <v>18</v>
      </c>
      <c r="E686" t="s">
        <v>29</v>
      </c>
      <c r="F686" t="s">
        <v>2151</v>
      </c>
      <c r="G686">
        <v>10208796452</v>
      </c>
      <c r="H686" t="s">
        <v>31</v>
      </c>
      <c r="I686" t="s">
        <v>1412</v>
      </c>
      <c r="J686" t="s">
        <v>82</v>
      </c>
      <c r="K686" t="s">
        <v>33</v>
      </c>
      <c r="L686">
        <v>689</v>
      </c>
      <c r="M686" t="s">
        <v>692</v>
      </c>
      <c r="N686">
        <v>41.2</v>
      </c>
      <c r="O686">
        <v>46</v>
      </c>
      <c r="P686" t="s">
        <v>40</v>
      </c>
      <c r="Q686" t="str">
        <f>INDEX(Tratado!G:G,MATCH(GERAL!A686,Tratado!B:B,0))</f>
        <v>SUPLENTE</v>
      </c>
      <c r="R686" t="b">
        <f t="shared" si="12"/>
        <v>1</v>
      </c>
    </row>
    <row r="687" spans="1:18" x14ac:dyDescent="0.25">
      <c r="A687" t="s">
        <v>2152</v>
      </c>
      <c r="B687">
        <v>10.8</v>
      </c>
      <c r="C687" t="s">
        <v>2153</v>
      </c>
      <c r="D687" t="s">
        <v>18</v>
      </c>
      <c r="E687" t="s">
        <v>29</v>
      </c>
      <c r="F687" t="s">
        <v>2154</v>
      </c>
      <c r="G687">
        <v>70362994447</v>
      </c>
      <c r="H687" t="s">
        <v>21</v>
      </c>
      <c r="I687" t="s">
        <v>170</v>
      </c>
      <c r="J687" t="s">
        <v>71</v>
      </c>
      <c r="K687" t="s">
        <v>24</v>
      </c>
      <c r="L687">
        <v>690</v>
      </c>
      <c r="M687" t="s">
        <v>692</v>
      </c>
      <c r="N687">
        <v>41.2</v>
      </c>
      <c r="O687">
        <v>62</v>
      </c>
      <c r="P687" t="s">
        <v>40</v>
      </c>
      <c r="Q687" t="str">
        <f>INDEX(Tratado!G:G,MATCH(GERAL!A687,Tratado!B:B,0))</f>
        <v>SUPLENTE</v>
      </c>
      <c r="R687" t="b">
        <f t="shared" si="12"/>
        <v>1</v>
      </c>
    </row>
    <row r="688" spans="1:18" x14ac:dyDescent="0.25">
      <c r="A688" t="s">
        <v>2155</v>
      </c>
      <c r="B688">
        <v>10.8</v>
      </c>
      <c r="C688" t="s">
        <v>2156</v>
      </c>
      <c r="D688" t="s">
        <v>18</v>
      </c>
      <c r="E688" t="s">
        <v>29</v>
      </c>
      <c r="F688" t="s">
        <v>2157</v>
      </c>
      <c r="G688">
        <v>13096821437</v>
      </c>
      <c r="H688" t="s">
        <v>31</v>
      </c>
      <c r="I688" t="s">
        <v>1412</v>
      </c>
      <c r="J688" t="s">
        <v>82</v>
      </c>
      <c r="K688" t="s">
        <v>33</v>
      </c>
      <c r="L688">
        <v>691</v>
      </c>
      <c r="M688" t="s">
        <v>692</v>
      </c>
      <c r="N688">
        <v>41.2</v>
      </c>
      <c r="O688">
        <v>47</v>
      </c>
      <c r="P688" t="s">
        <v>40</v>
      </c>
      <c r="Q688" t="str">
        <f>INDEX(Tratado!G:G,MATCH(GERAL!A688,Tratado!B:B,0))</f>
        <v>SUPLENTE</v>
      </c>
      <c r="R688" t="b">
        <f t="shared" si="12"/>
        <v>1</v>
      </c>
    </row>
    <row r="689" spans="1:18" x14ac:dyDescent="0.25">
      <c r="A689" t="s">
        <v>2158</v>
      </c>
      <c r="B689">
        <v>10.8</v>
      </c>
      <c r="C689" t="s">
        <v>2159</v>
      </c>
      <c r="D689" t="s">
        <v>18</v>
      </c>
      <c r="E689" t="s">
        <v>29</v>
      </c>
      <c r="F689" t="s">
        <v>2160</v>
      </c>
      <c r="G689">
        <v>11855077442</v>
      </c>
      <c r="H689" t="s">
        <v>31</v>
      </c>
      <c r="I689" t="s">
        <v>22</v>
      </c>
      <c r="J689" t="s">
        <v>23</v>
      </c>
      <c r="K689" t="s">
        <v>33</v>
      </c>
      <c r="L689">
        <v>692</v>
      </c>
      <c r="M689" t="s">
        <v>692</v>
      </c>
      <c r="N689">
        <v>82.4</v>
      </c>
      <c r="O689">
        <v>522</v>
      </c>
      <c r="P689" t="s">
        <v>40</v>
      </c>
      <c r="Q689" t="str">
        <f>INDEX(Tratado!G:G,MATCH(GERAL!A689,Tratado!B:B,0))</f>
        <v>SUPLENTE</v>
      </c>
      <c r="R689" t="b">
        <f t="shared" si="12"/>
        <v>1</v>
      </c>
    </row>
    <row r="690" spans="1:18" x14ac:dyDescent="0.25">
      <c r="A690" t="s">
        <v>2161</v>
      </c>
      <c r="B690">
        <v>10.8</v>
      </c>
      <c r="C690" t="s">
        <v>2162</v>
      </c>
      <c r="D690" t="s">
        <v>18</v>
      </c>
      <c r="E690" t="s">
        <v>29</v>
      </c>
      <c r="F690" t="s">
        <v>2163</v>
      </c>
      <c r="G690">
        <v>70234053488</v>
      </c>
      <c r="H690" t="s">
        <v>31</v>
      </c>
      <c r="I690" t="s">
        <v>58</v>
      </c>
      <c r="J690" t="s">
        <v>23</v>
      </c>
      <c r="K690" t="s">
        <v>24</v>
      </c>
      <c r="L690">
        <v>693</v>
      </c>
      <c r="M690" t="s">
        <v>692</v>
      </c>
      <c r="N690">
        <v>82.4</v>
      </c>
      <c r="O690">
        <v>523</v>
      </c>
      <c r="P690" t="s">
        <v>40</v>
      </c>
      <c r="Q690" t="str">
        <f>INDEX(Tratado!G:G,MATCH(GERAL!A690,Tratado!B:B,0))</f>
        <v>SUPLENTE</v>
      </c>
      <c r="R690" t="b">
        <f t="shared" si="12"/>
        <v>1</v>
      </c>
    </row>
    <row r="691" spans="1:18" x14ac:dyDescent="0.25">
      <c r="A691" t="s">
        <v>2164</v>
      </c>
      <c r="B691">
        <v>10.8</v>
      </c>
      <c r="C691" t="s">
        <v>2165</v>
      </c>
      <c r="D691" t="s">
        <v>18</v>
      </c>
      <c r="E691" t="s">
        <v>29</v>
      </c>
      <c r="F691" t="s">
        <v>2166</v>
      </c>
      <c r="G691">
        <v>69248630430</v>
      </c>
      <c r="H691" t="s">
        <v>21</v>
      </c>
      <c r="I691" t="s">
        <v>22</v>
      </c>
      <c r="J691" t="s">
        <v>23</v>
      </c>
      <c r="K691" t="s">
        <v>24</v>
      </c>
      <c r="L691">
        <v>694</v>
      </c>
      <c r="M691" t="s">
        <v>692</v>
      </c>
      <c r="N691">
        <v>82.4</v>
      </c>
      <c r="O691">
        <v>524</v>
      </c>
      <c r="P691" t="s">
        <v>40</v>
      </c>
      <c r="Q691" t="str">
        <f>INDEX(Tratado!G:G,MATCH(GERAL!A691,Tratado!B:B,0))</f>
        <v>SUPLENTE</v>
      </c>
      <c r="R691" t="b">
        <f t="shared" si="12"/>
        <v>1</v>
      </c>
    </row>
    <row r="692" spans="1:18" x14ac:dyDescent="0.25">
      <c r="A692" t="s">
        <v>2167</v>
      </c>
      <c r="B692">
        <v>10.5</v>
      </c>
      <c r="C692" t="s">
        <v>2168</v>
      </c>
      <c r="D692" t="s">
        <v>18</v>
      </c>
      <c r="E692" t="s">
        <v>29</v>
      </c>
      <c r="F692" t="s">
        <v>2169</v>
      </c>
      <c r="G692">
        <v>41807286487</v>
      </c>
      <c r="H692" t="s">
        <v>21</v>
      </c>
      <c r="I692" t="s">
        <v>163</v>
      </c>
      <c r="J692" t="s">
        <v>71</v>
      </c>
      <c r="K692" t="s">
        <v>134</v>
      </c>
      <c r="L692">
        <v>695</v>
      </c>
      <c r="M692" t="s">
        <v>692</v>
      </c>
      <c r="N692">
        <v>41.2</v>
      </c>
      <c r="O692">
        <v>63</v>
      </c>
      <c r="P692" t="s">
        <v>40</v>
      </c>
      <c r="Q692" t="str">
        <f>INDEX(Tratado!G:G,MATCH(GERAL!A692,Tratado!B:B,0))</f>
        <v>SUPLENTE</v>
      </c>
      <c r="R692" t="b">
        <f t="shared" si="12"/>
        <v>1</v>
      </c>
    </row>
    <row r="693" spans="1:18" x14ac:dyDescent="0.25">
      <c r="A693" t="s">
        <v>2170</v>
      </c>
      <c r="B693">
        <v>10.5</v>
      </c>
      <c r="C693" t="s">
        <v>2171</v>
      </c>
      <c r="D693" t="s">
        <v>18</v>
      </c>
      <c r="E693" t="s">
        <v>29</v>
      </c>
      <c r="F693" t="s">
        <v>2172</v>
      </c>
      <c r="G693">
        <v>9226792402</v>
      </c>
      <c r="H693" t="s">
        <v>21</v>
      </c>
      <c r="I693" t="s">
        <v>657</v>
      </c>
      <c r="J693" t="s">
        <v>23</v>
      </c>
      <c r="K693" t="s">
        <v>134</v>
      </c>
      <c r="L693">
        <v>696</v>
      </c>
      <c r="M693" t="s">
        <v>692</v>
      </c>
      <c r="N693">
        <v>82.4</v>
      </c>
      <c r="O693">
        <v>525</v>
      </c>
      <c r="P693" t="s">
        <v>40</v>
      </c>
      <c r="Q693" t="str">
        <f>INDEX(Tratado!G:G,MATCH(GERAL!A693,Tratado!B:B,0))</f>
        <v>SUPLENTE</v>
      </c>
      <c r="R693" t="b">
        <f t="shared" si="12"/>
        <v>1</v>
      </c>
    </row>
    <row r="694" spans="1:18" x14ac:dyDescent="0.25">
      <c r="A694" t="s">
        <v>2173</v>
      </c>
      <c r="B694">
        <v>10.5</v>
      </c>
      <c r="C694" t="s">
        <v>2174</v>
      </c>
      <c r="D694" t="s">
        <v>18</v>
      </c>
      <c r="E694" t="s">
        <v>29</v>
      </c>
      <c r="F694" t="s">
        <v>2175</v>
      </c>
      <c r="G694">
        <v>3874673430</v>
      </c>
      <c r="H694" t="s">
        <v>21</v>
      </c>
      <c r="I694" t="s">
        <v>163</v>
      </c>
      <c r="J694" t="s">
        <v>71</v>
      </c>
      <c r="K694" t="s">
        <v>134</v>
      </c>
      <c r="L694">
        <v>697</v>
      </c>
      <c r="M694" t="s">
        <v>692</v>
      </c>
      <c r="N694">
        <v>41.2</v>
      </c>
      <c r="O694">
        <v>64</v>
      </c>
      <c r="P694" t="s">
        <v>40</v>
      </c>
      <c r="Q694" t="str">
        <f>INDEX(Tratado!G:G,MATCH(GERAL!A694,Tratado!B:B,0))</f>
        <v>SUPLENTE</v>
      </c>
      <c r="R694" t="b">
        <f t="shared" si="12"/>
        <v>1</v>
      </c>
    </row>
    <row r="695" spans="1:18" x14ac:dyDescent="0.25">
      <c r="A695" t="s">
        <v>2176</v>
      </c>
      <c r="B695">
        <v>10.5</v>
      </c>
      <c r="C695" t="s">
        <v>2177</v>
      </c>
      <c r="D695" t="s">
        <v>18</v>
      </c>
      <c r="E695" t="s">
        <v>29</v>
      </c>
      <c r="F695" t="s">
        <v>2178</v>
      </c>
      <c r="G695">
        <v>5422152417</v>
      </c>
      <c r="H695" t="s">
        <v>21</v>
      </c>
      <c r="I695" t="s">
        <v>22</v>
      </c>
      <c r="J695" t="s">
        <v>23</v>
      </c>
      <c r="K695" t="s">
        <v>134</v>
      </c>
      <c r="L695">
        <v>698</v>
      </c>
      <c r="M695" t="s">
        <v>692</v>
      </c>
      <c r="N695">
        <v>82.4</v>
      </c>
      <c r="O695">
        <v>526</v>
      </c>
      <c r="P695" t="s">
        <v>40</v>
      </c>
      <c r="Q695" t="str">
        <f>INDEX(Tratado!G:G,MATCH(GERAL!A695,Tratado!B:B,0))</f>
        <v>SUPLENTE</v>
      </c>
      <c r="R695" t="b">
        <f t="shared" si="12"/>
        <v>1</v>
      </c>
    </row>
    <row r="696" spans="1:18" x14ac:dyDescent="0.25">
      <c r="A696" t="s">
        <v>2179</v>
      </c>
      <c r="B696">
        <v>10.5</v>
      </c>
      <c r="C696" t="s">
        <v>2180</v>
      </c>
      <c r="D696" t="s">
        <v>18</v>
      </c>
      <c r="E696" t="s">
        <v>29</v>
      </c>
      <c r="F696" t="s">
        <v>2181</v>
      </c>
      <c r="G696">
        <v>9282167488</v>
      </c>
      <c r="H696" t="s">
        <v>21</v>
      </c>
      <c r="I696" t="s">
        <v>182</v>
      </c>
      <c r="J696" t="s">
        <v>82</v>
      </c>
      <c r="K696" t="s">
        <v>134</v>
      </c>
      <c r="L696">
        <v>699</v>
      </c>
      <c r="M696" t="s">
        <v>692</v>
      </c>
      <c r="N696">
        <v>41.2</v>
      </c>
      <c r="O696">
        <v>48</v>
      </c>
      <c r="P696" t="s">
        <v>40</v>
      </c>
      <c r="Q696" t="str">
        <f>INDEX(Tratado!G:G,MATCH(GERAL!A696,Tratado!B:B,0))</f>
        <v>SUPLENTE</v>
      </c>
      <c r="R696" t="b">
        <f t="shared" si="12"/>
        <v>1</v>
      </c>
    </row>
    <row r="697" spans="1:18" x14ac:dyDescent="0.25">
      <c r="A697" t="s">
        <v>2182</v>
      </c>
      <c r="B697">
        <v>10.35</v>
      </c>
      <c r="C697" t="s">
        <v>2183</v>
      </c>
      <c r="D697" t="s">
        <v>18</v>
      </c>
      <c r="E697" t="s">
        <v>29</v>
      </c>
      <c r="F697" t="s">
        <v>2184</v>
      </c>
      <c r="G697">
        <v>6844392478</v>
      </c>
      <c r="H697" t="s">
        <v>31</v>
      </c>
      <c r="I697" t="s">
        <v>22</v>
      </c>
      <c r="J697" t="s">
        <v>23</v>
      </c>
      <c r="K697" t="s">
        <v>150</v>
      </c>
      <c r="L697">
        <v>700</v>
      </c>
      <c r="M697" t="s">
        <v>692</v>
      </c>
      <c r="N697">
        <v>82.4</v>
      </c>
      <c r="O697">
        <v>527</v>
      </c>
      <c r="P697" t="s">
        <v>40</v>
      </c>
      <c r="Q697" t="str">
        <f>INDEX(Tratado!G:G,MATCH(GERAL!A697,Tratado!B:B,0))</f>
        <v>SUPLENTE</v>
      </c>
      <c r="R697" t="b">
        <f t="shared" si="12"/>
        <v>1</v>
      </c>
    </row>
    <row r="698" spans="1:18" x14ac:dyDescent="0.25">
      <c r="A698" t="s">
        <v>2185</v>
      </c>
      <c r="B698">
        <v>10.199999999999999</v>
      </c>
      <c r="C698" t="s">
        <v>2186</v>
      </c>
      <c r="D698" t="s">
        <v>18</v>
      </c>
      <c r="E698" t="s">
        <v>29</v>
      </c>
      <c r="F698" t="s">
        <v>2187</v>
      </c>
      <c r="G698">
        <v>27960048487</v>
      </c>
      <c r="H698" t="s">
        <v>31</v>
      </c>
      <c r="I698" t="s">
        <v>22</v>
      </c>
      <c r="J698" t="s">
        <v>23</v>
      </c>
      <c r="K698" t="s">
        <v>33</v>
      </c>
      <c r="L698">
        <v>701</v>
      </c>
      <c r="M698" t="s">
        <v>692</v>
      </c>
      <c r="N698">
        <v>82.4</v>
      </c>
      <c r="O698">
        <v>528</v>
      </c>
      <c r="P698" t="s">
        <v>40</v>
      </c>
      <c r="Q698" t="str">
        <f>INDEX(Tratado!G:G,MATCH(GERAL!A698,Tratado!B:B,0))</f>
        <v>SUPLENTE</v>
      </c>
      <c r="R698" t="b">
        <f t="shared" si="12"/>
        <v>1</v>
      </c>
    </row>
    <row r="699" spans="1:18" x14ac:dyDescent="0.25">
      <c r="A699" t="s">
        <v>2188</v>
      </c>
      <c r="B699">
        <v>10.199999999999999</v>
      </c>
      <c r="C699" t="s">
        <v>2189</v>
      </c>
      <c r="D699" t="s">
        <v>18</v>
      </c>
      <c r="E699" t="s">
        <v>29</v>
      </c>
      <c r="F699" t="s">
        <v>2190</v>
      </c>
      <c r="G699">
        <v>5960946475</v>
      </c>
      <c r="H699" t="s">
        <v>31</v>
      </c>
      <c r="I699" t="s">
        <v>58</v>
      </c>
      <c r="J699" t="s">
        <v>23</v>
      </c>
      <c r="K699" t="s">
        <v>33</v>
      </c>
      <c r="L699">
        <v>702</v>
      </c>
      <c r="M699" t="s">
        <v>692</v>
      </c>
      <c r="N699">
        <v>82.4</v>
      </c>
      <c r="O699">
        <v>529</v>
      </c>
      <c r="P699" t="s">
        <v>40</v>
      </c>
      <c r="Q699" t="str">
        <f>INDEX(Tratado!G:G,MATCH(GERAL!A699,Tratado!B:B,0))</f>
        <v>SUPLENTE</v>
      </c>
      <c r="R699" t="b">
        <f t="shared" si="12"/>
        <v>1</v>
      </c>
    </row>
    <row r="700" spans="1:18" x14ac:dyDescent="0.25">
      <c r="A700" t="s">
        <v>2191</v>
      </c>
      <c r="B700">
        <v>10.199999999999999</v>
      </c>
      <c r="C700" t="s">
        <v>2192</v>
      </c>
      <c r="D700" t="s">
        <v>18</v>
      </c>
      <c r="E700" t="s">
        <v>29</v>
      </c>
      <c r="F700" t="s">
        <v>2193</v>
      </c>
      <c r="G700">
        <v>3300867401</v>
      </c>
      <c r="H700" t="s">
        <v>31</v>
      </c>
      <c r="I700" t="s">
        <v>1262</v>
      </c>
      <c r="J700" t="s">
        <v>71</v>
      </c>
      <c r="K700" t="s">
        <v>33</v>
      </c>
      <c r="L700">
        <v>703</v>
      </c>
      <c r="M700" t="s">
        <v>692</v>
      </c>
      <c r="N700">
        <v>41.2</v>
      </c>
      <c r="O700">
        <v>65</v>
      </c>
      <c r="P700" t="s">
        <v>40</v>
      </c>
      <c r="Q700" t="str">
        <f>INDEX(Tratado!G:G,MATCH(GERAL!A700,Tratado!B:B,0))</f>
        <v>SUPLENTE</v>
      </c>
      <c r="R700" t="b">
        <f t="shared" si="12"/>
        <v>1</v>
      </c>
    </row>
    <row r="701" spans="1:18" x14ac:dyDescent="0.25">
      <c r="A701" t="s">
        <v>2194</v>
      </c>
      <c r="B701">
        <v>10.199999999999999</v>
      </c>
      <c r="C701" t="s">
        <v>2195</v>
      </c>
      <c r="D701" t="s">
        <v>18</v>
      </c>
      <c r="E701" t="s">
        <v>29</v>
      </c>
      <c r="F701" t="s">
        <v>2196</v>
      </c>
      <c r="G701">
        <v>65342534453</v>
      </c>
      <c r="H701" t="s">
        <v>31</v>
      </c>
      <c r="I701" t="s">
        <v>58</v>
      </c>
      <c r="J701" t="s">
        <v>23</v>
      </c>
      <c r="K701" t="s">
        <v>33</v>
      </c>
      <c r="L701">
        <v>704</v>
      </c>
      <c r="M701" t="s">
        <v>692</v>
      </c>
      <c r="N701">
        <v>82.4</v>
      </c>
      <c r="O701">
        <v>530</v>
      </c>
      <c r="P701" t="s">
        <v>40</v>
      </c>
      <c r="Q701" t="str">
        <f>INDEX(Tratado!G:G,MATCH(GERAL!A701,Tratado!B:B,0))</f>
        <v>SUPLENTE</v>
      </c>
      <c r="R701" t="b">
        <f t="shared" si="12"/>
        <v>1</v>
      </c>
    </row>
    <row r="702" spans="1:18" x14ac:dyDescent="0.25">
      <c r="A702" t="s">
        <v>2197</v>
      </c>
      <c r="B702">
        <v>10.199999999999999</v>
      </c>
      <c r="C702" t="s">
        <v>2198</v>
      </c>
      <c r="D702" t="s">
        <v>18</v>
      </c>
      <c r="E702" t="s">
        <v>29</v>
      </c>
      <c r="F702" t="s">
        <v>2199</v>
      </c>
      <c r="G702">
        <v>10992921406</v>
      </c>
      <c r="H702" t="s">
        <v>31</v>
      </c>
      <c r="I702" t="s">
        <v>448</v>
      </c>
      <c r="J702" t="s">
        <v>78</v>
      </c>
      <c r="K702" t="s">
        <v>33</v>
      </c>
      <c r="L702">
        <v>705</v>
      </c>
      <c r="M702" t="s">
        <v>692</v>
      </c>
      <c r="N702">
        <v>41.2</v>
      </c>
      <c r="O702">
        <v>58</v>
      </c>
      <c r="P702" t="s">
        <v>40</v>
      </c>
      <c r="Q702" t="str">
        <f>INDEX(Tratado!G:G,MATCH(GERAL!A702,Tratado!B:B,0))</f>
        <v>SUPLENTE</v>
      </c>
      <c r="R702" t="b">
        <f t="shared" si="12"/>
        <v>1</v>
      </c>
    </row>
    <row r="703" spans="1:18" x14ac:dyDescent="0.25">
      <c r="A703" t="s">
        <v>2200</v>
      </c>
      <c r="B703">
        <v>10.199999999999999</v>
      </c>
      <c r="C703" t="s">
        <v>2201</v>
      </c>
      <c r="D703" t="s">
        <v>18</v>
      </c>
      <c r="E703" t="s">
        <v>29</v>
      </c>
      <c r="F703" t="s">
        <v>2202</v>
      </c>
      <c r="G703">
        <v>11272750469</v>
      </c>
      <c r="H703" t="s">
        <v>21</v>
      </c>
      <c r="I703" t="s">
        <v>32</v>
      </c>
      <c r="J703" t="s">
        <v>23</v>
      </c>
      <c r="K703" t="s">
        <v>24</v>
      </c>
      <c r="L703">
        <v>706</v>
      </c>
      <c r="M703" t="s">
        <v>692</v>
      </c>
      <c r="N703">
        <v>82.4</v>
      </c>
      <c r="O703">
        <v>531</v>
      </c>
      <c r="P703" t="s">
        <v>40</v>
      </c>
      <c r="Q703" t="str">
        <f>INDEX(Tratado!G:G,MATCH(GERAL!A703,Tratado!B:B,0))</f>
        <v>SUPLENTE</v>
      </c>
      <c r="R703" t="b">
        <f t="shared" si="12"/>
        <v>1</v>
      </c>
    </row>
    <row r="704" spans="1:18" x14ac:dyDescent="0.25">
      <c r="A704" t="s">
        <v>2203</v>
      </c>
      <c r="B704">
        <v>10.199999999999999</v>
      </c>
      <c r="C704" t="s">
        <v>2204</v>
      </c>
      <c r="D704" t="s">
        <v>18</v>
      </c>
      <c r="E704" t="s">
        <v>29</v>
      </c>
      <c r="F704" t="s">
        <v>2205</v>
      </c>
      <c r="G704">
        <v>70898052475</v>
      </c>
      <c r="H704" t="s">
        <v>31</v>
      </c>
      <c r="I704" t="s">
        <v>22</v>
      </c>
      <c r="J704" t="s">
        <v>23</v>
      </c>
      <c r="K704" t="s">
        <v>33</v>
      </c>
      <c r="L704">
        <v>707</v>
      </c>
      <c r="M704" t="s">
        <v>692</v>
      </c>
      <c r="N704">
        <v>82.4</v>
      </c>
      <c r="O704">
        <v>532</v>
      </c>
      <c r="P704" t="s">
        <v>40</v>
      </c>
      <c r="Q704" t="str">
        <f>INDEX(Tratado!G:G,MATCH(GERAL!A704,Tratado!B:B,0))</f>
        <v>SUPLENTE</v>
      </c>
      <c r="R704" t="b">
        <f t="shared" si="12"/>
        <v>1</v>
      </c>
    </row>
    <row r="705" spans="1:18" x14ac:dyDescent="0.25">
      <c r="A705" t="s">
        <v>2206</v>
      </c>
      <c r="B705">
        <v>10</v>
      </c>
      <c r="C705" t="s">
        <v>2207</v>
      </c>
      <c r="D705" t="s">
        <v>18</v>
      </c>
      <c r="E705" t="s">
        <v>29</v>
      </c>
      <c r="F705" t="s">
        <v>2208</v>
      </c>
      <c r="G705">
        <v>85644587487</v>
      </c>
      <c r="H705" t="s">
        <v>21</v>
      </c>
      <c r="I705" t="s">
        <v>22</v>
      </c>
      <c r="J705" t="s">
        <v>23</v>
      </c>
      <c r="K705" t="s">
        <v>134</v>
      </c>
      <c r="L705">
        <v>708</v>
      </c>
      <c r="M705" t="s">
        <v>692</v>
      </c>
      <c r="N705">
        <v>82.4</v>
      </c>
      <c r="O705">
        <v>533</v>
      </c>
      <c r="P705" t="s">
        <v>40</v>
      </c>
      <c r="Q705" t="str">
        <f>INDEX(Tratado!G:G,MATCH(GERAL!A705,Tratado!B:B,0))</f>
        <v>SUPLENTE</v>
      </c>
      <c r="R705" t="b">
        <f t="shared" si="12"/>
        <v>1</v>
      </c>
    </row>
    <row r="706" spans="1:18" x14ac:dyDescent="0.25">
      <c r="A706" t="s">
        <v>2209</v>
      </c>
      <c r="B706">
        <v>10</v>
      </c>
      <c r="C706" t="s">
        <v>2210</v>
      </c>
      <c r="D706" t="s">
        <v>18</v>
      </c>
      <c r="E706" t="s">
        <v>29</v>
      </c>
      <c r="F706" t="s">
        <v>2211</v>
      </c>
      <c r="G706">
        <v>9978963456</v>
      </c>
      <c r="H706" t="s">
        <v>21</v>
      </c>
      <c r="I706" t="s">
        <v>614</v>
      </c>
      <c r="J706" t="s">
        <v>78</v>
      </c>
      <c r="K706" t="s">
        <v>134</v>
      </c>
      <c r="L706">
        <v>709</v>
      </c>
      <c r="M706" t="s">
        <v>692</v>
      </c>
      <c r="N706">
        <v>41.2</v>
      </c>
      <c r="O706">
        <v>59</v>
      </c>
      <c r="P706" t="s">
        <v>40</v>
      </c>
      <c r="Q706" t="str">
        <f>INDEX(Tratado!G:G,MATCH(GERAL!A706,Tratado!B:B,0))</f>
        <v>SUPLENTE</v>
      </c>
      <c r="R706" t="b">
        <f t="shared" si="12"/>
        <v>1</v>
      </c>
    </row>
    <row r="707" spans="1:18" x14ac:dyDescent="0.25">
      <c r="A707" t="s">
        <v>2212</v>
      </c>
      <c r="B707">
        <v>10</v>
      </c>
      <c r="C707" t="s">
        <v>2213</v>
      </c>
      <c r="D707" t="s">
        <v>18</v>
      </c>
      <c r="E707" t="s">
        <v>19</v>
      </c>
      <c r="F707" t="s">
        <v>2214</v>
      </c>
      <c r="G707">
        <v>9281117410</v>
      </c>
      <c r="H707" t="s">
        <v>21</v>
      </c>
      <c r="I707" t="s">
        <v>22</v>
      </c>
      <c r="J707" t="s">
        <v>23</v>
      </c>
      <c r="K707" t="s">
        <v>134</v>
      </c>
      <c r="L707">
        <v>710</v>
      </c>
      <c r="M707" t="s">
        <v>692</v>
      </c>
      <c r="N707">
        <v>82.4</v>
      </c>
      <c r="O707">
        <v>534</v>
      </c>
      <c r="P707" t="s">
        <v>40</v>
      </c>
      <c r="Q707" t="str">
        <f>INDEX(Tratado!G:G,MATCH(GERAL!A707,Tratado!B:B,0))</f>
        <v>SUPLENTE</v>
      </c>
      <c r="R707" t="b">
        <f t="shared" ref="R707:R770" si="13">Q707=P707</f>
        <v>1</v>
      </c>
    </row>
    <row r="708" spans="1:18" x14ac:dyDescent="0.25">
      <c r="A708" t="s">
        <v>2215</v>
      </c>
      <c r="B708">
        <v>10</v>
      </c>
      <c r="C708" t="s">
        <v>2216</v>
      </c>
      <c r="D708" t="s">
        <v>18</v>
      </c>
      <c r="E708" t="s">
        <v>19</v>
      </c>
      <c r="F708" t="s">
        <v>2217</v>
      </c>
      <c r="G708">
        <v>12838402439</v>
      </c>
      <c r="H708" t="s">
        <v>21</v>
      </c>
      <c r="I708" t="s">
        <v>239</v>
      </c>
      <c r="J708" t="s">
        <v>23</v>
      </c>
      <c r="K708" t="s">
        <v>134</v>
      </c>
      <c r="L708">
        <v>711</v>
      </c>
      <c r="M708" t="s">
        <v>692</v>
      </c>
      <c r="N708">
        <v>82.4</v>
      </c>
      <c r="O708">
        <v>535</v>
      </c>
      <c r="P708" t="s">
        <v>40</v>
      </c>
      <c r="Q708" t="str">
        <f>INDEX(Tratado!G:G,MATCH(GERAL!A708,Tratado!B:B,0))</f>
        <v>SUPLENTE</v>
      </c>
      <c r="R708" t="b">
        <f t="shared" si="13"/>
        <v>1</v>
      </c>
    </row>
    <row r="709" spans="1:18" x14ac:dyDescent="0.25">
      <c r="A709" t="s">
        <v>2218</v>
      </c>
      <c r="B709">
        <v>9.9749999999999996</v>
      </c>
      <c r="C709" t="s">
        <v>2219</v>
      </c>
      <c r="D709" t="s">
        <v>18</v>
      </c>
      <c r="E709" t="s">
        <v>19</v>
      </c>
      <c r="F709" t="s">
        <v>2220</v>
      </c>
      <c r="G709">
        <v>9719287462</v>
      </c>
      <c r="H709" t="s">
        <v>21</v>
      </c>
      <c r="I709" t="s">
        <v>22</v>
      </c>
      <c r="J709" t="s">
        <v>23</v>
      </c>
      <c r="K709" t="s">
        <v>171</v>
      </c>
      <c r="L709">
        <v>712</v>
      </c>
      <c r="M709" t="s">
        <v>692</v>
      </c>
      <c r="N709">
        <v>82.4</v>
      </c>
      <c r="O709">
        <v>536</v>
      </c>
      <c r="P709" t="s">
        <v>40</v>
      </c>
      <c r="Q709" t="str">
        <f>INDEX(Tratado!G:G,MATCH(GERAL!A709,Tratado!B:B,0))</f>
        <v>SUPLENTE</v>
      </c>
      <c r="R709" t="b">
        <f t="shared" si="13"/>
        <v>1</v>
      </c>
    </row>
    <row r="710" spans="1:18" x14ac:dyDescent="0.25">
      <c r="A710" s="10" t="s">
        <v>2221</v>
      </c>
      <c r="B710" s="10">
        <v>9.7750000000000004</v>
      </c>
      <c r="C710" s="10" t="s">
        <v>2222</v>
      </c>
      <c r="D710" s="10" t="s">
        <v>18</v>
      </c>
      <c r="E710" s="10" t="s">
        <v>29</v>
      </c>
      <c r="F710" s="10" t="s">
        <v>2223</v>
      </c>
      <c r="G710" s="10">
        <v>8628066403</v>
      </c>
      <c r="H710" s="10" t="s">
        <v>51</v>
      </c>
      <c r="I710" s="10" t="s">
        <v>1302</v>
      </c>
      <c r="J710" s="10" t="s">
        <v>71</v>
      </c>
      <c r="K710" s="10" t="s">
        <v>150</v>
      </c>
      <c r="L710" s="10">
        <v>713</v>
      </c>
      <c r="M710" s="10" t="s">
        <v>692</v>
      </c>
      <c r="N710" s="10">
        <v>41.2</v>
      </c>
      <c r="O710">
        <v>66</v>
      </c>
      <c r="P710" s="10" t="s">
        <v>26</v>
      </c>
      <c r="Q710" t="str">
        <f>INDEX(Tratado!G:G,MATCH(GERAL!A710,Tratado!B:B,0))</f>
        <v>SELECIONADA</v>
      </c>
      <c r="R710" t="b">
        <f t="shared" si="13"/>
        <v>1</v>
      </c>
    </row>
    <row r="711" spans="1:18" x14ac:dyDescent="0.25">
      <c r="A711" t="s">
        <v>2224</v>
      </c>
      <c r="B711">
        <v>9.7750000000000004</v>
      </c>
      <c r="C711" t="s">
        <v>2225</v>
      </c>
      <c r="D711" t="s">
        <v>18</v>
      </c>
      <c r="E711" t="s">
        <v>29</v>
      </c>
      <c r="F711" t="s">
        <v>2226</v>
      </c>
      <c r="G711">
        <v>6606738431</v>
      </c>
      <c r="H711" t="s">
        <v>21</v>
      </c>
      <c r="I711" t="s">
        <v>58</v>
      </c>
      <c r="J711" t="s">
        <v>23</v>
      </c>
      <c r="K711" t="s">
        <v>150</v>
      </c>
      <c r="L711">
        <v>714</v>
      </c>
      <c r="M711" t="s">
        <v>692</v>
      </c>
      <c r="N711">
        <v>82.4</v>
      </c>
      <c r="O711">
        <v>537</v>
      </c>
      <c r="P711" t="s">
        <v>40</v>
      </c>
      <c r="Q711" t="str">
        <f>INDEX(Tratado!G:G,MATCH(GERAL!A711,Tratado!B:B,0))</f>
        <v>SUPLENTE</v>
      </c>
      <c r="R711" t="b">
        <f t="shared" si="13"/>
        <v>1</v>
      </c>
    </row>
    <row r="712" spans="1:18" x14ac:dyDescent="0.25">
      <c r="A712" t="s">
        <v>2227</v>
      </c>
      <c r="B712">
        <v>9.6</v>
      </c>
      <c r="C712" t="s">
        <v>2228</v>
      </c>
      <c r="D712" t="s">
        <v>18</v>
      </c>
      <c r="E712" t="s">
        <v>29</v>
      </c>
      <c r="F712" t="s">
        <v>2229</v>
      </c>
      <c r="G712">
        <v>92191029434</v>
      </c>
      <c r="H712" t="s">
        <v>31</v>
      </c>
      <c r="I712" t="s">
        <v>22</v>
      </c>
      <c r="J712" t="s">
        <v>23</v>
      </c>
      <c r="K712" t="s">
        <v>33</v>
      </c>
      <c r="L712">
        <v>715</v>
      </c>
      <c r="M712" t="s">
        <v>692</v>
      </c>
      <c r="N712">
        <v>82.4</v>
      </c>
      <c r="O712">
        <v>538</v>
      </c>
      <c r="P712" t="s">
        <v>40</v>
      </c>
      <c r="Q712" t="str">
        <f>INDEX(Tratado!G:G,MATCH(GERAL!A712,Tratado!B:B,0))</f>
        <v>SUPLENTE</v>
      </c>
      <c r="R712" t="b">
        <f t="shared" si="13"/>
        <v>1</v>
      </c>
    </row>
    <row r="713" spans="1:18" x14ac:dyDescent="0.25">
      <c r="A713" t="s">
        <v>2230</v>
      </c>
      <c r="B713">
        <v>9.6</v>
      </c>
      <c r="C713" t="s">
        <v>2231</v>
      </c>
      <c r="D713" t="s">
        <v>18</v>
      </c>
      <c r="E713" t="s">
        <v>29</v>
      </c>
      <c r="F713" t="s">
        <v>2232</v>
      </c>
      <c r="G713">
        <v>4490927479</v>
      </c>
      <c r="H713" t="s">
        <v>31</v>
      </c>
      <c r="I713" t="s">
        <v>696</v>
      </c>
      <c r="J713" t="s">
        <v>82</v>
      </c>
      <c r="K713" t="s">
        <v>33</v>
      </c>
      <c r="L713">
        <v>716</v>
      </c>
      <c r="M713" t="s">
        <v>692</v>
      </c>
      <c r="N713">
        <v>41.2</v>
      </c>
      <c r="O713">
        <v>49</v>
      </c>
      <c r="P713" t="s">
        <v>40</v>
      </c>
      <c r="Q713" t="str">
        <f>INDEX(Tratado!G:G,MATCH(GERAL!A713,Tratado!B:B,0))</f>
        <v>SUPLENTE</v>
      </c>
      <c r="R713" t="b">
        <f t="shared" si="13"/>
        <v>1</v>
      </c>
    </row>
    <row r="714" spans="1:18" x14ac:dyDescent="0.25">
      <c r="A714" t="s">
        <v>2233</v>
      </c>
      <c r="B714">
        <v>9.6</v>
      </c>
      <c r="C714" t="s">
        <v>2234</v>
      </c>
      <c r="D714" t="s">
        <v>18</v>
      </c>
      <c r="E714" t="s">
        <v>29</v>
      </c>
      <c r="F714" t="s">
        <v>2235</v>
      </c>
      <c r="G714">
        <v>74238841468</v>
      </c>
      <c r="H714" t="s">
        <v>21</v>
      </c>
      <c r="I714" t="s">
        <v>22</v>
      </c>
      <c r="J714" t="s">
        <v>23</v>
      </c>
      <c r="K714" t="s">
        <v>33</v>
      </c>
      <c r="L714">
        <v>717</v>
      </c>
      <c r="M714" t="s">
        <v>692</v>
      </c>
      <c r="N714">
        <v>82.4</v>
      </c>
      <c r="O714">
        <v>539</v>
      </c>
      <c r="P714" t="s">
        <v>40</v>
      </c>
      <c r="Q714" t="str">
        <f>INDEX(Tratado!G:G,MATCH(GERAL!A714,Tratado!B:B,0))</f>
        <v>SUPLENTE</v>
      </c>
      <c r="R714" t="b">
        <f t="shared" si="13"/>
        <v>1</v>
      </c>
    </row>
    <row r="715" spans="1:18" x14ac:dyDescent="0.25">
      <c r="A715" t="s">
        <v>2236</v>
      </c>
      <c r="B715">
        <v>9.6</v>
      </c>
      <c r="C715" t="s">
        <v>2237</v>
      </c>
      <c r="D715" t="s">
        <v>18</v>
      </c>
      <c r="E715" t="s">
        <v>29</v>
      </c>
      <c r="F715" t="s">
        <v>2238</v>
      </c>
      <c r="G715">
        <v>756348480</v>
      </c>
      <c r="H715" t="s">
        <v>31</v>
      </c>
      <c r="I715" t="s">
        <v>22</v>
      </c>
      <c r="J715" t="s">
        <v>23</v>
      </c>
      <c r="K715" t="s">
        <v>33</v>
      </c>
      <c r="L715">
        <v>718</v>
      </c>
      <c r="M715" t="s">
        <v>692</v>
      </c>
      <c r="N715">
        <v>82.4</v>
      </c>
      <c r="O715">
        <v>540</v>
      </c>
      <c r="P715" t="s">
        <v>40</v>
      </c>
      <c r="Q715" t="str">
        <f>INDEX(Tratado!G:G,MATCH(GERAL!A715,Tratado!B:B,0))</f>
        <v>SUPLENTE</v>
      </c>
      <c r="R715" t="b">
        <f t="shared" si="13"/>
        <v>1</v>
      </c>
    </row>
    <row r="716" spans="1:18" x14ac:dyDescent="0.25">
      <c r="A716" t="s">
        <v>2239</v>
      </c>
      <c r="B716">
        <v>9.6</v>
      </c>
      <c r="C716" t="s">
        <v>2240</v>
      </c>
      <c r="D716" t="s">
        <v>18</v>
      </c>
      <c r="E716" t="s">
        <v>29</v>
      </c>
      <c r="F716" t="s">
        <v>2241</v>
      </c>
      <c r="G716">
        <v>8351306495</v>
      </c>
      <c r="H716" t="s">
        <v>21</v>
      </c>
      <c r="I716" t="s">
        <v>22</v>
      </c>
      <c r="J716" t="s">
        <v>23</v>
      </c>
      <c r="K716" t="s">
        <v>24</v>
      </c>
      <c r="L716">
        <v>719</v>
      </c>
      <c r="M716" t="s">
        <v>692</v>
      </c>
      <c r="N716">
        <v>82.4</v>
      </c>
      <c r="O716">
        <v>541</v>
      </c>
      <c r="P716" t="s">
        <v>40</v>
      </c>
      <c r="Q716" t="str">
        <f>INDEX(Tratado!G:G,MATCH(GERAL!A716,Tratado!B:B,0))</f>
        <v>SUPLENTE</v>
      </c>
      <c r="R716" t="b">
        <f t="shared" si="13"/>
        <v>1</v>
      </c>
    </row>
    <row r="717" spans="1:18" x14ac:dyDescent="0.25">
      <c r="A717" t="s">
        <v>2242</v>
      </c>
      <c r="B717">
        <v>9.6</v>
      </c>
      <c r="C717" t="s">
        <v>2243</v>
      </c>
      <c r="D717" t="s">
        <v>18</v>
      </c>
      <c r="E717" t="s">
        <v>29</v>
      </c>
      <c r="F717" t="s">
        <v>2244</v>
      </c>
      <c r="G717">
        <v>4648815440</v>
      </c>
      <c r="H717" t="s">
        <v>21</v>
      </c>
      <c r="I717" t="s">
        <v>58</v>
      </c>
      <c r="J717" t="s">
        <v>23</v>
      </c>
      <c r="K717" t="s">
        <v>24</v>
      </c>
      <c r="L717">
        <v>720</v>
      </c>
      <c r="M717" t="s">
        <v>692</v>
      </c>
      <c r="N717">
        <v>82.4</v>
      </c>
      <c r="O717">
        <v>542</v>
      </c>
      <c r="P717" t="s">
        <v>40</v>
      </c>
      <c r="Q717" t="str">
        <f>INDEX(Tratado!G:G,MATCH(GERAL!A717,Tratado!B:B,0))</f>
        <v>SUPLENTE</v>
      </c>
      <c r="R717" t="b">
        <f t="shared" si="13"/>
        <v>1</v>
      </c>
    </row>
    <row r="718" spans="1:18" x14ac:dyDescent="0.25">
      <c r="A718" t="s">
        <v>2245</v>
      </c>
      <c r="B718">
        <v>9.6</v>
      </c>
      <c r="C718" t="s">
        <v>2246</v>
      </c>
      <c r="D718" t="s">
        <v>18</v>
      </c>
      <c r="E718" t="s">
        <v>29</v>
      </c>
      <c r="F718" t="s">
        <v>2247</v>
      </c>
      <c r="G718">
        <v>8346866437</v>
      </c>
      <c r="H718" t="s">
        <v>31</v>
      </c>
      <c r="I718" t="s">
        <v>1412</v>
      </c>
      <c r="J718" t="s">
        <v>82</v>
      </c>
      <c r="K718" t="s">
        <v>33</v>
      </c>
      <c r="L718">
        <v>721</v>
      </c>
      <c r="M718" t="s">
        <v>692</v>
      </c>
      <c r="N718">
        <v>41.2</v>
      </c>
      <c r="O718">
        <v>50</v>
      </c>
      <c r="P718" t="s">
        <v>40</v>
      </c>
      <c r="Q718" t="str">
        <f>INDEX(Tratado!G:G,MATCH(GERAL!A718,Tratado!B:B,0))</f>
        <v>SUPLENTE</v>
      </c>
      <c r="R718" t="b">
        <f t="shared" si="13"/>
        <v>1</v>
      </c>
    </row>
    <row r="719" spans="1:18" x14ac:dyDescent="0.25">
      <c r="A719" t="s">
        <v>2248</v>
      </c>
      <c r="B719">
        <v>9.6</v>
      </c>
      <c r="C719" t="s">
        <v>2249</v>
      </c>
      <c r="D719" t="s">
        <v>18</v>
      </c>
      <c r="E719" t="s">
        <v>29</v>
      </c>
      <c r="F719" t="s">
        <v>2250</v>
      </c>
      <c r="G719">
        <v>11182761402</v>
      </c>
      <c r="H719" t="s">
        <v>31</v>
      </c>
      <c r="I719" t="s">
        <v>614</v>
      </c>
      <c r="J719" t="s">
        <v>78</v>
      </c>
      <c r="K719" t="s">
        <v>33</v>
      </c>
      <c r="L719">
        <v>722</v>
      </c>
      <c r="M719" t="s">
        <v>692</v>
      </c>
      <c r="N719">
        <v>41.2</v>
      </c>
      <c r="O719">
        <v>60</v>
      </c>
      <c r="P719" t="s">
        <v>40</v>
      </c>
      <c r="Q719" t="str">
        <f>INDEX(Tratado!G:G,MATCH(GERAL!A719,Tratado!B:B,0))</f>
        <v>SUPLENTE</v>
      </c>
      <c r="R719" t="b">
        <f t="shared" si="13"/>
        <v>1</v>
      </c>
    </row>
    <row r="720" spans="1:18" x14ac:dyDescent="0.25">
      <c r="A720" t="s">
        <v>2251</v>
      </c>
      <c r="B720">
        <v>9.6</v>
      </c>
      <c r="C720" t="s">
        <v>2252</v>
      </c>
      <c r="D720" t="s">
        <v>18</v>
      </c>
      <c r="E720" t="s">
        <v>29</v>
      </c>
      <c r="F720" t="s">
        <v>2253</v>
      </c>
      <c r="G720">
        <v>9903252455</v>
      </c>
      <c r="H720" t="s">
        <v>21</v>
      </c>
      <c r="I720" t="s">
        <v>1431</v>
      </c>
      <c r="J720" t="s">
        <v>23</v>
      </c>
      <c r="K720" t="s">
        <v>24</v>
      </c>
      <c r="L720">
        <v>723</v>
      </c>
      <c r="M720" t="s">
        <v>692</v>
      </c>
      <c r="N720">
        <v>82.4</v>
      </c>
      <c r="O720">
        <v>543</v>
      </c>
      <c r="P720" t="s">
        <v>40</v>
      </c>
      <c r="Q720" t="str">
        <f>INDEX(Tratado!G:G,MATCH(GERAL!A720,Tratado!B:B,0))</f>
        <v>SUPLENTE</v>
      </c>
      <c r="R720" t="b">
        <f t="shared" si="13"/>
        <v>1</v>
      </c>
    </row>
    <row r="721" spans="1:18" x14ac:dyDescent="0.25">
      <c r="A721" t="s">
        <v>2254</v>
      </c>
      <c r="B721">
        <v>9.6</v>
      </c>
      <c r="C721" t="s">
        <v>2255</v>
      </c>
      <c r="D721" t="s">
        <v>18</v>
      </c>
      <c r="E721" t="s">
        <v>29</v>
      </c>
      <c r="F721" t="s">
        <v>2256</v>
      </c>
      <c r="G721">
        <v>70452706408</v>
      </c>
      <c r="H721" t="s">
        <v>31</v>
      </c>
      <c r="I721" t="s">
        <v>163</v>
      </c>
      <c r="J721" t="s">
        <v>71</v>
      </c>
      <c r="K721" t="s">
        <v>33</v>
      </c>
      <c r="L721">
        <v>724</v>
      </c>
      <c r="M721" t="s">
        <v>692</v>
      </c>
      <c r="N721">
        <v>41.2</v>
      </c>
      <c r="O721">
        <v>67</v>
      </c>
      <c r="P721" t="s">
        <v>40</v>
      </c>
      <c r="Q721" t="str">
        <f>INDEX(Tratado!G:G,MATCH(GERAL!A721,Tratado!B:B,0))</f>
        <v>SUPLENTE</v>
      </c>
      <c r="R721" t="b">
        <f t="shared" si="13"/>
        <v>1</v>
      </c>
    </row>
    <row r="722" spans="1:18" x14ac:dyDescent="0.25">
      <c r="A722" t="s">
        <v>2257</v>
      </c>
      <c r="B722">
        <v>9.6</v>
      </c>
      <c r="C722" t="s">
        <v>2258</v>
      </c>
      <c r="D722" t="s">
        <v>18</v>
      </c>
      <c r="E722" t="s">
        <v>29</v>
      </c>
      <c r="F722" t="s">
        <v>2259</v>
      </c>
      <c r="G722">
        <v>9824926429</v>
      </c>
      <c r="H722" t="s">
        <v>31</v>
      </c>
      <c r="I722" t="s">
        <v>111</v>
      </c>
      <c r="J722" t="s">
        <v>82</v>
      </c>
      <c r="K722" t="s">
        <v>33</v>
      </c>
      <c r="L722">
        <v>725</v>
      </c>
      <c r="M722" t="s">
        <v>692</v>
      </c>
      <c r="N722">
        <v>41.2</v>
      </c>
      <c r="O722">
        <v>51</v>
      </c>
      <c r="P722" t="s">
        <v>40</v>
      </c>
      <c r="Q722" t="str">
        <f>INDEX(Tratado!G:G,MATCH(GERAL!A722,Tratado!B:B,0))</f>
        <v>SUPLENTE</v>
      </c>
      <c r="R722" t="b">
        <f t="shared" si="13"/>
        <v>1</v>
      </c>
    </row>
    <row r="723" spans="1:18" x14ac:dyDescent="0.25">
      <c r="A723" t="s">
        <v>2260</v>
      </c>
      <c r="B723">
        <v>9.6</v>
      </c>
      <c r="C723" t="s">
        <v>2261</v>
      </c>
      <c r="D723" t="s">
        <v>18</v>
      </c>
      <c r="E723" t="s">
        <v>29</v>
      </c>
      <c r="F723" t="s">
        <v>2262</v>
      </c>
      <c r="G723">
        <v>14528432447</v>
      </c>
      <c r="H723" t="s">
        <v>31</v>
      </c>
      <c r="I723" t="s">
        <v>2263</v>
      </c>
      <c r="J723" t="s">
        <v>78</v>
      </c>
      <c r="K723" t="s">
        <v>33</v>
      </c>
      <c r="L723">
        <v>726</v>
      </c>
      <c r="M723" t="s">
        <v>692</v>
      </c>
      <c r="N723">
        <v>41.2</v>
      </c>
      <c r="O723">
        <v>61</v>
      </c>
      <c r="P723" t="s">
        <v>40</v>
      </c>
      <c r="Q723" t="str">
        <f>INDEX(Tratado!G:G,MATCH(GERAL!A723,Tratado!B:B,0))</f>
        <v>SUPLENTE</v>
      </c>
      <c r="R723" t="b">
        <f t="shared" si="13"/>
        <v>1</v>
      </c>
    </row>
    <row r="724" spans="1:18" x14ac:dyDescent="0.25">
      <c r="A724" t="s">
        <v>2264</v>
      </c>
      <c r="B724">
        <v>9.6</v>
      </c>
      <c r="C724" t="s">
        <v>2265</v>
      </c>
      <c r="D724" t="s">
        <v>18</v>
      </c>
      <c r="E724" t="s">
        <v>29</v>
      </c>
      <c r="F724" t="s">
        <v>2266</v>
      </c>
      <c r="G724">
        <v>70862705479</v>
      </c>
      <c r="H724" t="s">
        <v>31</v>
      </c>
      <c r="I724" t="s">
        <v>58</v>
      </c>
      <c r="J724" t="s">
        <v>23</v>
      </c>
      <c r="K724" t="s">
        <v>33</v>
      </c>
      <c r="L724">
        <v>727</v>
      </c>
      <c r="M724" t="s">
        <v>692</v>
      </c>
      <c r="N724">
        <v>82.4</v>
      </c>
      <c r="O724">
        <v>544</v>
      </c>
      <c r="P724" t="s">
        <v>40</v>
      </c>
      <c r="Q724" t="str">
        <f>INDEX(Tratado!G:G,MATCH(GERAL!A724,Tratado!B:B,0))</f>
        <v>SUPLENTE</v>
      </c>
      <c r="R724" t="b">
        <f t="shared" si="13"/>
        <v>1</v>
      </c>
    </row>
    <row r="725" spans="1:18" x14ac:dyDescent="0.25">
      <c r="A725" t="s">
        <v>2267</v>
      </c>
      <c r="B725">
        <v>9.5</v>
      </c>
      <c r="C725" t="s">
        <v>2268</v>
      </c>
      <c r="D725" t="s">
        <v>18</v>
      </c>
      <c r="E725" t="s">
        <v>29</v>
      </c>
      <c r="F725" t="s">
        <v>2269</v>
      </c>
      <c r="G725">
        <v>3171145499</v>
      </c>
      <c r="H725" t="s">
        <v>21</v>
      </c>
      <c r="I725" t="s">
        <v>657</v>
      </c>
      <c r="J725" t="s">
        <v>23</v>
      </c>
      <c r="K725" t="s">
        <v>134</v>
      </c>
      <c r="L725">
        <v>728</v>
      </c>
      <c r="M725" t="s">
        <v>692</v>
      </c>
      <c r="N725">
        <v>82.4</v>
      </c>
      <c r="O725">
        <v>545</v>
      </c>
      <c r="P725" t="s">
        <v>40</v>
      </c>
      <c r="Q725" t="str">
        <f>INDEX(Tratado!G:G,MATCH(GERAL!A725,Tratado!B:B,0))</f>
        <v>SUPLENTE</v>
      </c>
      <c r="R725" t="b">
        <f t="shared" si="13"/>
        <v>1</v>
      </c>
    </row>
    <row r="726" spans="1:18" x14ac:dyDescent="0.25">
      <c r="A726" t="s">
        <v>2270</v>
      </c>
      <c r="B726">
        <v>9.5</v>
      </c>
      <c r="C726" t="s">
        <v>2271</v>
      </c>
      <c r="D726" t="s">
        <v>18</v>
      </c>
      <c r="E726" t="s">
        <v>29</v>
      </c>
      <c r="F726" t="s">
        <v>2272</v>
      </c>
      <c r="G726">
        <v>1068093420</v>
      </c>
      <c r="H726" t="s">
        <v>21</v>
      </c>
      <c r="I726" t="s">
        <v>239</v>
      </c>
      <c r="J726" t="s">
        <v>23</v>
      </c>
      <c r="K726" t="s">
        <v>134</v>
      </c>
      <c r="L726">
        <v>729</v>
      </c>
      <c r="M726" t="s">
        <v>692</v>
      </c>
      <c r="N726">
        <v>82.4</v>
      </c>
      <c r="O726">
        <v>546</v>
      </c>
      <c r="P726" t="s">
        <v>40</v>
      </c>
      <c r="Q726" t="str">
        <f>INDEX(Tratado!G:G,MATCH(GERAL!A726,Tratado!B:B,0))</f>
        <v>SUPLENTE</v>
      </c>
      <c r="R726" t="b">
        <f t="shared" si="13"/>
        <v>1</v>
      </c>
    </row>
    <row r="727" spans="1:18" x14ac:dyDescent="0.25">
      <c r="A727" t="s">
        <v>2273</v>
      </c>
      <c r="B727">
        <v>9.5</v>
      </c>
      <c r="C727" t="s">
        <v>2274</v>
      </c>
      <c r="D727" t="s">
        <v>18</v>
      </c>
      <c r="E727" t="s">
        <v>29</v>
      </c>
      <c r="F727" t="s">
        <v>2275</v>
      </c>
      <c r="G727">
        <v>11459617460</v>
      </c>
      <c r="H727" t="s">
        <v>21</v>
      </c>
      <c r="I727" t="s">
        <v>2276</v>
      </c>
      <c r="J727" t="s">
        <v>71</v>
      </c>
      <c r="K727" t="s">
        <v>134</v>
      </c>
      <c r="L727">
        <v>730</v>
      </c>
      <c r="M727" t="s">
        <v>692</v>
      </c>
      <c r="N727">
        <v>41.2</v>
      </c>
      <c r="O727">
        <v>68</v>
      </c>
      <c r="P727" t="s">
        <v>40</v>
      </c>
      <c r="Q727" t="str">
        <f>INDEX(Tratado!G:G,MATCH(GERAL!A727,Tratado!B:B,0))</f>
        <v>SUPLENTE</v>
      </c>
      <c r="R727" t="b">
        <f t="shared" si="13"/>
        <v>1</v>
      </c>
    </row>
    <row r="728" spans="1:18" x14ac:dyDescent="0.25">
      <c r="A728" t="s">
        <v>2277</v>
      </c>
      <c r="B728">
        <v>9.5</v>
      </c>
      <c r="C728" t="s">
        <v>2278</v>
      </c>
      <c r="D728" t="s">
        <v>18</v>
      </c>
      <c r="E728" t="s">
        <v>29</v>
      </c>
      <c r="F728" t="s">
        <v>2279</v>
      </c>
      <c r="G728">
        <v>7210009400</v>
      </c>
      <c r="H728" t="s">
        <v>21</v>
      </c>
      <c r="I728" t="s">
        <v>1412</v>
      </c>
      <c r="J728" t="s">
        <v>82</v>
      </c>
      <c r="K728" t="s">
        <v>134</v>
      </c>
      <c r="L728">
        <v>731</v>
      </c>
      <c r="M728" t="s">
        <v>692</v>
      </c>
      <c r="N728">
        <v>41.2</v>
      </c>
      <c r="O728">
        <v>52</v>
      </c>
      <c r="P728" t="s">
        <v>40</v>
      </c>
      <c r="Q728" t="str">
        <f>INDEX(Tratado!G:G,MATCH(GERAL!A728,Tratado!B:B,0))</f>
        <v>SUPLENTE</v>
      </c>
      <c r="R728" t="b">
        <f t="shared" si="13"/>
        <v>1</v>
      </c>
    </row>
    <row r="729" spans="1:18" x14ac:dyDescent="0.25">
      <c r="A729" t="s">
        <v>2280</v>
      </c>
      <c r="B729">
        <v>9.5</v>
      </c>
      <c r="C729" t="s">
        <v>2281</v>
      </c>
      <c r="D729" t="s">
        <v>18</v>
      </c>
      <c r="E729" t="s">
        <v>29</v>
      </c>
      <c r="F729" t="s">
        <v>2282</v>
      </c>
      <c r="G729">
        <v>11752338464</v>
      </c>
      <c r="H729" t="s">
        <v>21</v>
      </c>
      <c r="I729" t="s">
        <v>908</v>
      </c>
      <c r="J729" t="s">
        <v>71</v>
      </c>
      <c r="K729" t="s">
        <v>134</v>
      </c>
      <c r="L729">
        <v>732</v>
      </c>
      <c r="M729" t="s">
        <v>692</v>
      </c>
      <c r="N729">
        <v>41.2</v>
      </c>
      <c r="O729">
        <v>69</v>
      </c>
      <c r="P729" t="s">
        <v>40</v>
      </c>
      <c r="Q729" t="str">
        <f>INDEX(Tratado!G:G,MATCH(GERAL!A729,Tratado!B:B,0))</f>
        <v>SUPLENTE</v>
      </c>
      <c r="R729" t="b">
        <f t="shared" si="13"/>
        <v>1</v>
      </c>
    </row>
    <row r="730" spans="1:18" x14ac:dyDescent="0.25">
      <c r="A730" t="s">
        <v>2283</v>
      </c>
      <c r="B730">
        <v>9.5</v>
      </c>
      <c r="C730" t="s">
        <v>2284</v>
      </c>
      <c r="D730" t="s">
        <v>18</v>
      </c>
      <c r="E730" t="s">
        <v>29</v>
      </c>
      <c r="F730" t="s">
        <v>2285</v>
      </c>
      <c r="G730">
        <v>10824378407</v>
      </c>
      <c r="H730" t="s">
        <v>21</v>
      </c>
      <c r="I730" t="s">
        <v>22</v>
      </c>
      <c r="J730" t="s">
        <v>23</v>
      </c>
      <c r="K730" t="s">
        <v>134</v>
      </c>
      <c r="L730">
        <v>733</v>
      </c>
      <c r="M730" t="s">
        <v>692</v>
      </c>
      <c r="N730">
        <v>82.4</v>
      </c>
      <c r="O730">
        <v>547</v>
      </c>
      <c r="P730" t="s">
        <v>40</v>
      </c>
      <c r="Q730" t="str">
        <f>INDEX(Tratado!G:G,MATCH(GERAL!A730,Tratado!B:B,0))</f>
        <v>SUPLENTE</v>
      </c>
      <c r="R730" t="b">
        <f t="shared" si="13"/>
        <v>1</v>
      </c>
    </row>
    <row r="731" spans="1:18" x14ac:dyDescent="0.25">
      <c r="A731" t="s">
        <v>2286</v>
      </c>
      <c r="B731">
        <v>9</v>
      </c>
      <c r="C731" t="s">
        <v>2287</v>
      </c>
      <c r="D731" t="s">
        <v>18</v>
      </c>
      <c r="E731" t="s">
        <v>29</v>
      </c>
      <c r="F731" t="s">
        <v>2288</v>
      </c>
      <c r="G731">
        <v>25763148487</v>
      </c>
      <c r="H731" t="s">
        <v>31</v>
      </c>
      <c r="I731" t="s">
        <v>232</v>
      </c>
      <c r="J731" t="s">
        <v>82</v>
      </c>
      <c r="K731" t="s">
        <v>33</v>
      </c>
      <c r="L731">
        <v>734</v>
      </c>
      <c r="M731" t="s">
        <v>692</v>
      </c>
      <c r="N731">
        <v>41.2</v>
      </c>
      <c r="O731">
        <v>53</v>
      </c>
      <c r="P731" t="s">
        <v>40</v>
      </c>
      <c r="Q731" t="str">
        <f>INDEX(Tratado!G:G,MATCH(GERAL!A731,Tratado!B:B,0))</f>
        <v>SUPLENTE</v>
      </c>
      <c r="R731" t="b">
        <f t="shared" si="13"/>
        <v>1</v>
      </c>
    </row>
    <row r="732" spans="1:18" x14ac:dyDescent="0.25">
      <c r="A732" t="s">
        <v>2289</v>
      </c>
      <c r="B732">
        <v>9</v>
      </c>
      <c r="C732" t="s">
        <v>2290</v>
      </c>
      <c r="D732" t="s">
        <v>18</v>
      </c>
      <c r="E732" t="s">
        <v>29</v>
      </c>
      <c r="F732" t="s">
        <v>2291</v>
      </c>
      <c r="G732">
        <v>7405148492</v>
      </c>
      <c r="H732" t="s">
        <v>31</v>
      </c>
      <c r="I732" t="s">
        <v>356</v>
      </c>
      <c r="J732" t="s">
        <v>71</v>
      </c>
      <c r="K732" t="s">
        <v>33</v>
      </c>
      <c r="L732">
        <v>735</v>
      </c>
      <c r="M732" t="s">
        <v>692</v>
      </c>
      <c r="N732">
        <v>41.2</v>
      </c>
      <c r="O732">
        <v>70</v>
      </c>
      <c r="P732" t="s">
        <v>40</v>
      </c>
      <c r="Q732" t="str">
        <f>INDEX(Tratado!G:G,MATCH(GERAL!A732,Tratado!B:B,0))</f>
        <v>SUPLENTE</v>
      </c>
      <c r="R732" t="b">
        <f t="shared" si="13"/>
        <v>1</v>
      </c>
    </row>
    <row r="733" spans="1:18" x14ac:dyDescent="0.25">
      <c r="A733" t="s">
        <v>2292</v>
      </c>
      <c r="B733">
        <v>9</v>
      </c>
      <c r="C733" t="s">
        <v>2293</v>
      </c>
      <c r="D733" t="s">
        <v>18</v>
      </c>
      <c r="E733" t="s">
        <v>29</v>
      </c>
      <c r="F733" t="s">
        <v>2294</v>
      </c>
      <c r="G733">
        <v>6976988408</v>
      </c>
      <c r="H733" t="s">
        <v>31</v>
      </c>
      <c r="I733" t="s">
        <v>2295</v>
      </c>
      <c r="J733" t="s">
        <v>82</v>
      </c>
      <c r="K733" t="s">
        <v>33</v>
      </c>
      <c r="L733">
        <v>736</v>
      </c>
      <c r="M733" t="s">
        <v>692</v>
      </c>
      <c r="N733">
        <v>41.2</v>
      </c>
      <c r="O733">
        <v>54</v>
      </c>
      <c r="P733" t="s">
        <v>40</v>
      </c>
      <c r="Q733" t="str">
        <f>INDEX(Tratado!G:G,MATCH(GERAL!A733,Tratado!B:B,0))</f>
        <v>SUPLENTE</v>
      </c>
      <c r="R733" t="b">
        <f t="shared" si="13"/>
        <v>1</v>
      </c>
    </row>
    <row r="734" spans="1:18" x14ac:dyDescent="0.25">
      <c r="A734" t="s">
        <v>2296</v>
      </c>
      <c r="B734">
        <v>9</v>
      </c>
      <c r="C734" t="s">
        <v>2297</v>
      </c>
      <c r="D734" t="s">
        <v>18</v>
      </c>
      <c r="E734" t="s">
        <v>29</v>
      </c>
      <c r="F734" t="s">
        <v>2298</v>
      </c>
      <c r="G734">
        <v>3913680446</v>
      </c>
      <c r="H734" t="s">
        <v>31</v>
      </c>
      <c r="I734" t="s">
        <v>22</v>
      </c>
      <c r="J734" t="s">
        <v>23</v>
      </c>
      <c r="K734" t="s">
        <v>33</v>
      </c>
      <c r="L734">
        <v>737</v>
      </c>
      <c r="M734" t="s">
        <v>692</v>
      </c>
      <c r="N734">
        <v>82.4</v>
      </c>
      <c r="O734">
        <v>548</v>
      </c>
      <c r="P734" t="s">
        <v>40</v>
      </c>
      <c r="Q734" t="str">
        <f>INDEX(Tratado!G:G,MATCH(GERAL!A734,Tratado!B:B,0))</f>
        <v>SUPLENTE</v>
      </c>
      <c r="R734" t="b">
        <f t="shared" si="13"/>
        <v>1</v>
      </c>
    </row>
    <row r="735" spans="1:18" x14ac:dyDescent="0.25">
      <c r="A735" t="s">
        <v>2299</v>
      </c>
      <c r="B735">
        <v>9</v>
      </c>
      <c r="C735" t="s">
        <v>2300</v>
      </c>
      <c r="D735" t="s">
        <v>18</v>
      </c>
      <c r="E735" t="s">
        <v>29</v>
      </c>
      <c r="F735" t="s">
        <v>2301</v>
      </c>
      <c r="G735">
        <v>5341040457</v>
      </c>
      <c r="H735" t="s">
        <v>21</v>
      </c>
      <c r="I735" t="s">
        <v>614</v>
      </c>
      <c r="J735" t="s">
        <v>78</v>
      </c>
      <c r="K735" t="s">
        <v>134</v>
      </c>
      <c r="L735">
        <v>738</v>
      </c>
      <c r="M735" t="s">
        <v>692</v>
      </c>
      <c r="N735">
        <v>41.2</v>
      </c>
      <c r="O735">
        <v>62</v>
      </c>
      <c r="P735" t="s">
        <v>40</v>
      </c>
      <c r="Q735" t="str">
        <f>INDEX(Tratado!G:G,MATCH(GERAL!A735,Tratado!B:B,0))</f>
        <v>SUPLENTE</v>
      </c>
      <c r="R735" t="b">
        <f t="shared" si="13"/>
        <v>1</v>
      </c>
    </row>
    <row r="736" spans="1:18" x14ac:dyDescent="0.25">
      <c r="A736" t="s">
        <v>2302</v>
      </c>
      <c r="B736">
        <v>9</v>
      </c>
      <c r="C736" t="s">
        <v>2303</v>
      </c>
      <c r="D736" t="s">
        <v>18</v>
      </c>
      <c r="E736" t="s">
        <v>29</v>
      </c>
      <c r="F736" t="s">
        <v>2304</v>
      </c>
      <c r="G736">
        <v>9318671423</v>
      </c>
      <c r="H736" t="s">
        <v>21</v>
      </c>
      <c r="I736" t="s">
        <v>58</v>
      </c>
      <c r="J736" t="s">
        <v>23</v>
      </c>
      <c r="K736" t="s">
        <v>134</v>
      </c>
      <c r="L736">
        <v>739</v>
      </c>
      <c r="M736" t="s">
        <v>692</v>
      </c>
      <c r="N736">
        <v>82.4</v>
      </c>
      <c r="O736">
        <v>549</v>
      </c>
      <c r="P736" t="s">
        <v>40</v>
      </c>
      <c r="Q736" t="str">
        <f>INDEX(Tratado!G:G,MATCH(GERAL!A736,Tratado!B:B,0))</f>
        <v>SUPLENTE</v>
      </c>
      <c r="R736" t="b">
        <f t="shared" si="13"/>
        <v>1</v>
      </c>
    </row>
    <row r="737" spans="1:18" x14ac:dyDescent="0.25">
      <c r="A737" t="s">
        <v>2305</v>
      </c>
      <c r="B737">
        <v>9</v>
      </c>
      <c r="C737" t="s">
        <v>2306</v>
      </c>
      <c r="D737" t="s">
        <v>18</v>
      </c>
      <c r="E737" t="s">
        <v>29</v>
      </c>
      <c r="F737" t="s">
        <v>2307</v>
      </c>
      <c r="G737">
        <v>7273914533</v>
      </c>
      <c r="H737" t="s">
        <v>31</v>
      </c>
      <c r="I737" t="s">
        <v>448</v>
      </c>
      <c r="J737" t="s">
        <v>78</v>
      </c>
      <c r="K737" t="s">
        <v>33</v>
      </c>
      <c r="L737">
        <v>740</v>
      </c>
      <c r="M737" t="s">
        <v>692</v>
      </c>
      <c r="N737">
        <v>41.2</v>
      </c>
      <c r="O737">
        <v>63</v>
      </c>
      <c r="P737" t="s">
        <v>40</v>
      </c>
      <c r="Q737" t="str">
        <f>INDEX(Tratado!G:G,MATCH(GERAL!A737,Tratado!B:B,0))</f>
        <v>SUPLENTE</v>
      </c>
      <c r="R737" t="b">
        <f t="shared" si="13"/>
        <v>1</v>
      </c>
    </row>
    <row r="738" spans="1:18" x14ac:dyDescent="0.25">
      <c r="A738" t="s">
        <v>2308</v>
      </c>
      <c r="B738">
        <v>9</v>
      </c>
      <c r="C738" t="s">
        <v>2309</v>
      </c>
      <c r="D738" t="s">
        <v>18</v>
      </c>
      <c r="E738" t="s">
        <v>29</v>
      </c>
      <c r="F738" t="s">
        <v>2310</v>
      </c>
      <c r="G738">
        <v>45380461832</v>
      </c>
      <c r="H738" t="s">
        <v>21</v>
      </c>
      <c r="I738" t="s">
        <v>163</v>
      </c>
      <c r="J738" t="s">
        <v>71</v>
      </c>
      <c r="K738" t="s">
        <v>134</v>
      </c>
      <c r="L738">
        <v>741</v>
      </c>
      <c r="M738" t="s">
        <v>692</v>
      </c>
      <c r="N738">
        <v>41.2</v>
      </c>
      <c r="O738">
        <v>71</v>
      </c>
      <c r="P738" t="s">
        <v>40</v>
      </c>
      <c r="Q738" t="str">
        <f>INDEX(Tratado!G:G,MATCH(GERAL!A738,Tratado!B:B,0))</f>
        <v>SUPLENTE</v>
      </c>
      <c r="R738" t="b">
        <f t="shared" si="13"/>
        <v>1</v>
      </c>
    </row>
    <row r="739" spans="1:18" x14ac:dyDescent="0.25">
      <c r="A739" t="s">
        <v>2311</v>
      </c>
      <c r="B739">
        <v>9</v>
      </c>
      <c r="C739" t="s">
        <v>2312</v>
      </c>
      <c r="D739" t="s">
        <v>18</v>
      </c>
      <c r="E739" t="s">
        <v>29</v>
      </c>
      <c r="F739" t="s">
        <v>2313</v>
      </c>
      <c r="G739">
        <v>57324662404</v>
      </c>
      <c r="H739" t="s">
        <v>31</v>
      </c>
      <c r="I739" t="s">
        <v>239</v>
      </c>
      <c r="J739" t="s">
        <v>23</v>
      </c>
      <c r="K739" t="s">
        <v>24</v>
      </c>
      <c r="L739">
        <v>742</v>
      </c>
      <c r="M739" t="s">
        <v>692</v>
      </c>
      <c r="N739">
        <v>82.4</v>
      </c>
      <c r="O739">
        <v>550</v>
      </c>
      <c r="P739" t="s">
        <v>40</v>
      </c>
      <c r="Q739" t="str">
        <f>INDEX(Tratado!G:G,MATCH(GERAL!A739,Tratado!B:B,0))</f>
        <v>SUPLENTE</v>
      </c>
      <c r="R739" t="b">
        <f t="shared" si="13"/>
        <v>1</v>
      </c>
    </row>
    <row r="740" spans="1:18" x14ac:dyDescent="0.25">
      <c r="A740" t="s">
        <v>2314</v>
      </c>
      <c r="B740">
        <v>9</v>
      </c>
      <c r="C740" t="s">
        <v>2315</v>
      </c>
      <c r="D740" t="s">
        <v>18</v>
      </c>
      <c r="E740" t="s">
        <v>29</v>
      </c>
      <c r="F740" t="s">
        <v>2316</v>
      </c>
      <c r="G740">
        <v>1252395485</v>
      </c>
      <c r="H740" t="s">
        <v>31</v>
      </c>
      <c r="I740" t="s">
        <v>198</v>
      </c>
      <c r="J740" t="s">
        <v>71</v>
      </c>
      <c r="K740" t="s">
        <v>33</v>
      </c>
      <c r="L740">
        <v>743</v>
      </c>
      <c r="M740" t="s">
        <v>692</v>
      </c>
      <c r="N740">
        <v>41.2</v>
      </c>
      <c r="O740">
        <v>72</v>
      </c>
      <c r="P740" t="s">
        <v>40</v>
      </c>
      <c r="Q740" t="str">
        <f>INDEX(Tratado!G:G,MATCH(GERAL!A740,Tratado!B:B,0))</f>
        <v>SUPLENTE</v>
      </c>
      <c r="R740" t="b">
        <f t="shared" si="13"/>
        <v>1</v>
      </c>
    </row>
    <row r="741" spans="1:18" x14ac:dyDescent="0.25">
      <c r="A741" t="s">
        <v>2317</v>
      </c>
      <c r="B741">
        <v>9</v>
      </c>
      <c r="C741" t="s">
        <v>2318</v>
      </c>
      <c r="D741" t="s">
        <v>18</v>
      </c>
      <c r="E741" t="s">
        <v>19</v>
      </c>
      <c r="F741" t="s">
        <v>2319</v>
      </c>
      <c r="G741">
        <v>5580156464</v>
      </c>
      <c r="H741" t="s">
        <v>21</v>
      </c>
      <c r="I741" t="s">
        <v>908</v>
      </c>
      <c r="J741" t="s">
        <v>71</v>
      </c>
      <c r="K741" t="s">
        <v>134</v>
      </c>
      <c r="L741">
        <v>744</v>
      </c>
      <c r="M741" t="s">
        <v>692</v>
      </c>
      <c r="N741">
        <v>41.2</v>
      </c>
      <c r="O741">
        <v>73</v>
      </c>
      <c r="P741" t="s">
        <v>40</v>
      </c>
      <c r="Q741" t="str">
        <f>INDEX(Tratado!G:G,MATCH(GERAL!A741,Tratado!B:B,0))</f>
        <v>SUPLENTE</v>
      </c>
      <c r="R741" t="b">
        <f t="shared" si="13"/>
        <v>1</v>
      </c>
    </row>
    <row r="742" spans="1:18" x14ac:dyDescent="0.25">
      <c r="A742" t="s">
        <v>2320</v>
      </c>
      <c r="B742">
        <v>9</v>
      </c>
      <c r="C742" t="s">
        <v>2321</v>
      </c>
      <c r="D742" t="s">
        <v>18</v>
      </c>
      <c r="E742" t="s">
        <v>29</v>
      </c>
      <c r="F742" t="s">
        <v>2322</v>
      </c>
      <c r="G742">
        <v>10046167404</v>
      </c>
      <c r="H742" t="s">
        <v>31</v>
      </c>
      <c r="I742" t="s">
        <v>58</v>
      </c>
      <c r="J742" t="s">
        <v>23</v>
      </c>
      <c r="K742" t="s">
        <v>33</v>
      </c>
      <c r="L742">
        <v>745</v>
      </c>
      <c r="M742" t="s">
        <v>692</v>
      </c>
      <c r="N742">
        <v>82.4</v>
      </c>
      <c r="O742">
        <v>551</v>
      </c>
      <c r="P742" t="s">
        <v>40</v>
      </c>
      <c r="Q742" t="str">
        <f>INDEX(Tratado!G:G,MATCH(GERAL!A742,Tratado!B:B,0))</f>
        <v>SUPLENTE</v>
      </c>
      <c r="R742" t="b">
        <f t="shared" si="13"/>
        <v>1</v>
      </c>
    </row>
    <row r="743" spans="1:18" x14ac:dyDescent="0.25">
      <c r="A743" t="s">
        <v>2323</v>
      </c>
      <c r="B743">
        <v>9</v>
      </c>
      <c r="C743" t="s">
        <v>2324</v>
      </c>
      <c r="D743" t="s">
        <v>18</v>
      </c>
      <c r="E743" t="s">
        <v>29</v>
      </c>
      <c r="F743" t="s">
        <v>2325</v>
      </c>
      <c r="G743">
        <v>9723843404</v>
      </c>
      <c r="H743" t="s">
        <v>21</v>
      </c>
      <c r="I743" t="s">
        <v>32</v>
      </c>
      <c r="J743" t="s">
        <v>23</v>
      </c>
      <c r="K743" t="s">
        <v>134</v>
      </c>
      <c r="L743">
        <v>746</v>
      </c>
      <c r="M743" t="s">
        <v>692</v>
      </c>
      <c r="N743">
        <v>82.4</v>
      </c>
      <c r="O743">
        <v>552</v>
      </c>
      <c r="P743" t="s">
        <v>40</v>
      </c>
      <c r="Q743" t="str">
        <f>INDEX(Tratado!G:G,MATCH(GERAL!A743,Tratado!B:B,0))</f>
        <v>SUPLENTE</v>
      </c>
      <c r="R743" t="b">
        <f t="shared" si="13"/>
        <v>1</v>
      </c>
    </row>
    <row r="744" spans="1:18" x14ac:dyDescent="0.25">
      <c r="A744" t="s">
        <v>2326</v>
      </c>
      <c r="B744">
        <v>9</v>
      </c>
      <c r="C744" t="s">
        <v>2327</v>
      </c>
      <c r="D744" t="s">
        <v>18</v>
      </c>
      <c r="E744" t="s">
        <v>29</v>
      </c>
      <c r="F744" t="s">
        <v>2328</v>
      </c>
      <c r="G744">
        <v>8511604413</v>
      </c>
      <c r="H744" t="s">
        <v>21</v>
      </c>
      <c r="I744" t="s">
        <v>239</v>
      </c>
      <c r="J744" t="s">
        <v>23</v>
      </c>
      <c r="K744" t="s">
        <v>134</v>
      </c>
      <c r="L744">
        <v>747</v>
      </c>
      <c r="M744" t="s">
        <v>692</v>
      </c>
      <c r="N744">
        <v>82.4</v>
      </c>
      <c r="O744">
        <v>553</v>
      </c>
      <c r="P744" t="s">
        <v>40</v>
      </c>
      <c r="Q744" t="str">
        <f>INDEX(Tratado!G:G,MATCH(GERAL!A744,Tratado!B:B,0))</f>
        <v>SUPLENTE</v>
      </c>
      <c r="R744" t="b">
        <f t="shared" si="13"/>
        <v>1</v>
      </c>
    </row>
    <row r="745" spans="1:18" x14ac:dyDescent="0.25">
      <c r="A745" t="s">
        <v>2329</v>
      </c>
      <c r="B745">
        <v>8.9250000000000007</v>
      </c>
      <c r="C745" t="s">
        <v>2330</v>
      </c>
      <c r="D745" t="s">
        <v>18</v>
      </c>
      <c r="E745" t="s">
        <v>29</v>
      </c>
      <c r="F745" t="s">
        <v>2331</v>
      </c>
      <c r="G745">
        <v>24985937487</v>
      </c>
      <c r="H745" t="s">
        <v>21</v>
      </c>
      <c r="I745" t="s">
        <v>2332</v>
      </c>
      <c r="J745" t="s">
        <v>78</v>
      </c>
      <c r="K745" t="s">
        <v>464</v>
      </c>
      <c r="L745">
        <v>748</v>
      </c>
      <c r="M745" t="s">
        <v>692</v>
      </c>
      <c r="N745">
        <v>41.2</v>
      </c>
      <c r="O745">
        <v>64</v>
      </c>
      <c r="P745" t="s">
        <v>40</v>
      </c>
      <c r="Q745" t="str">
        <f>INDEX(Tratado!G:G,MATCH(GERAL!A745,Tratado!B:B,0))</f>
        <v>SUPLENTE</v>
      </c>
      <c r="R745" t="b">
        <f t="shared" si="13"/>
        <v>1</v>
      </c>
    </row>
    <row r="746" spans="1:18" x14ac:dyDescent="0.25">
      <c r="A746" t="s">
        <v>2333</v>
      </c>
      <c r="B746">
        <v>8.9250000000000007</v>
      </c>
      <c r="C746" t="s">
        <v>2334</v>
      </c>
      <c r="D746" t="s">
        <v>18</v>
      </c>
      <c r="E746" t="s">
        <v>19</v>
      </c>
      <c r="F746" t="s">
        <v>2335</v>
      </c>
      <c r="G746">
        <v>9926705430</v>
      </c>
      <c r="H746" t="s">
        <v>21</v>
      </c>
      <c r="I746" t="s">
        <v>448</v>
      </c>
      <c r="J746" t="s">
        <v>78</v>
      </c>
      <c r="K746" t="s">
        <v>171</v>
      </c>
      <c r="L746">
        <v>749</v>
      </c>
      <c r="M746" t="s">
        <v>692</v>
      </c>
      <c r="N746">
        <v>41.2</v>
      </c>
      <c r="O746">
        <v>65</v>
      </c>
      <c r="P746" t="s">
        <v>40</v>
      </c>
      <c r="Q746" t="str">
        <f>INDEX(Tratado!G:G,MATCH(GERAL!A746,Tratado!B:B,0))</f>
        <v>SUPLENTE</v>
      </c>
      <c r="R746" t="b">
        <f t="shared" si="13"/>
        <v>1</v>
      </c>
    </row>
    <row r="747" spans="1:18" x14ac:dyDescent="0.25">
      <c r="A747" t="s">
        <v>2336</v>
      </c>
      <c r="B747">
        <v>8.5</v>
      </c>
      <c r="C747" t="s">
        <v>2337</v>
      </c>
      <c r="D747" t="s">
        <v>18</v>
      </c>
      <c r="E747" t="s">
        <v>19</v>
      </c>
      <c r="F747" t="s">
        <v>2338</v>
      </c>
      <c r="G747">
        <v>67026095404</v>
      </c>
      <c r="H747" t="s">
        <v>21</v>
      </c>
      <c r="I747" t="s">
        <v>22</v>
      </c>
      <c r="J747" t="s">
        <v>23</v>
      </c>
      <c r="K747" t="s">
        <v>134</v>
      </c>
      <c r="L747">
        <v>750</v>
      </c>
      <c r="M747" t="s">
        <v>692</v>
      </c>
      <c r="N747">
        <v>82.4</v>
      </c>
      <c r="O747">
        <v>554</v>
      </c>
      <c r="P747" t="s">
        <v>40</v>
      </c>
      <c r="Q747" t="str">
        <f>INDEX(Tratado!G:G,MATCH(GERAL!A747,Tratado!B:B,0))</f>
        <v>SUPLENTE</v>
      </c>
      <c r="R747" t="b">
        <f t="shared" si="13"/>
        <v>1</v>
      </c>
    </row>
    <row r="748" spans="1:18" x14ac:dyDescent="0.25">
      <c r="A748" t="s">
        <v>2339</v>
      </c>
      <c r="B748">
        <v>8.5</v>
      </c>
      <c r="C748" t="s">
        <v>2340</v>
      </c>
      <c r="D748" t="s">
        <v>18</v>
      </c>
      <c r="E748" t="s">
        <v>29</v>
      </c>
      <c r="F748" t="s">
        <v>2341</v>
      </c>
      <c r="G748">
        <v>6464421476</v>
      </c>
      <c r="H748" t="s">
        <v>21</v>
      </c>
      <c r="I748" t="s">
        <v>614</v>
      </c>
      <c r="J748" t="s">
        <v>78</v>
      </c>
      <c r="K748" t="s">
        <v>134</v>
      </c>
      <c r="L748">
        <v>751</v>
      </c>
      <c r="M748" t="s">
        <v>692</v>
      </c>
      <c r="N748">
        <v>41.2</v>
      </c>
      <c r="O748">
        <v>66</v>
      </c>
      <c r="P748" t="s">
        <v>40</v>
      </c>
      <c r="Q748" t="str">
        <f>INDEX(Tratado!G:G,MATCH(GERAL!A748,Tratado!B:B,0))</f>
        <v>SUPLENTE</v>
      </c>
      <c r="R748" t="b">
        <f t="shared" si="13"/>
        <v>1</v>
      </c>
    </row>
    <row r="749" spans="1:18" x14ac:dyDescent="0.25">
      <c r="A749" t="s">
        <v>2342</v>
      </c>
      <c r="B749">
        <v>8.5</v>
      </c>
      <c r="C749" t="s">
        <v>2343</v>
      </c>
      <c r="D749" t="s">
        <v>18</v>
      </c>
      <c r="E749" t="s">
        <v>29</v>
      </c>
      <c r="F749" t="s">
        <v>2344</v>
      </c>
      <c r="G749">
        <v>2975836465</v>
      </c>
      <c r="H749" t="s">
        <v>21</v>
      </c>
      <c r="I749" t="s">
        <v>215</v>
      </c>
      <c r="J749" t="s">
        <v>82</v>
      </c>
      <c r="K749" t="s">
        <v>134</v>
      </c>
      <c r="L749">
        <v>752</v>
      </c>
      <c r="M749" t="s">
        <v>692</v>
      </c>
      <c r="N749">
        <v>41.2</v>
      </c>
      <c r="O749">
        <v>55</v>
      </c>
      <c r="P749" t="s">
        <v>40</v>
      </c>
      <c r="Q749" t="str">
        <f>INDEX(Tratado!G:G,MATCH(GERAL!A749,Tratado!B:B,0))</f>
        <v>SUPLENTE</v>
      </c>
      <c r="R749" t="b">
        <f t="shared" si="13"/>
        <v>1</v>
      </c>
    </row>
    <row r="750" spans="1:18" x14ac:dyDescent="0.25">
      <c r="A750" t="s">
        <v>2345</v>
      </c>
      <c r="B750">
        <v>8.5</v>
      </c>
      <c r="C750" t="s">
        <v>2346</v>
      </c>
      <c r="D750" t="s">
        <v>18</v>
      </c>
      <c r="E750" t="s">
        <v>29</v>
      </c>
      <c r="F750" t="s">
        <v>2347</v>
      </c>
      <c r="G750">
        <v>11459773403</v>
      </c>
      <c r="H750" t="s">
        <v>31</v>
      </c>
      <c r="I750" t="s">
        <v>22</v>
      </c>
      <c r="J750" t="s">
        <v>23</v>
      </c>
      <c r="K750" t="s">
        <v>134</v>
      </c>
      <c r="L750">
        <v>753</v>
      </c>
      <c r="M750" t="s">
        <v>692</v>
      </c>
      <c r="N750">
        <v>82.4</v>
      </c>
      <c r="O750">
        <v>555</v>
      </c>
      <c r="P750" t="s">
        <v>40</v>
      </c>
      <c r="Q750" t="str">
        <f>INDEX(Tratado!G:G,MATCH(GERAL!A750,Tratado!B:B,0))</f>
        <v>SUPLENTE</v>
      </c>
      <c r="R750" t="b">
        <f t="shared" si="13"/>
        <v>1</v>
      </c>
    </row>
    <row r="751" spans="1:18" x14ac:dyDescent="0.25">
      <c r="A751" t="s">
        <v>2348</v>
      </c>
      <c r="B751">
        <v>8.5</v>
      </c>
      <c r="C751" t="s">
        <v>2349</v>
      </c>
      <c r="D751" t="s">
        <v>18</v>
      </c>
      <c r="E751" t="s">
        <v>29</v>
      </c>
      <c r="F751" t="s">
        <v>2350</v>
      </c>
      <c r="G751">
        <v>11335705422</v>
      </c>
      <c r="H751" t="s">
        <v>21</v>
      </c>
      <c r="I751" t="s">
        <v>585</v>
      </c>
      <c r="J751" t="s">
        <v>71</v>
      </c>
      <c r="K751" t="s">
        <v>134</v>
      </c>
      <c r="L751">
        <v>754</v>
      </c>
      <c r="M751" t="s">
        <v>692</v>
      </c>
      <c r="N751">
        <v>41.2</v>
      </c>
      <c r="O751">
        <v>74</v>
      </c>
      <c r="P751" t="s">
        <v>40</v>
      </c>
      <c r="Q751" t="str">
        <f>INDEX(Tratado!G:G,MATCH(GERAL!A751,Tratado!B:B,0))</f>
        <v>SUPLENTE</v>
      </c>
      <c r="R751" t="b">
        <f t="shared" si="13"/>
        <v>1</v>
      </c>
    </row>
    <row r="752" spans="1:18" x14ac:dyDescent="0.25">
      <c r="A752" t="s">
        <v>2351</v>
      </c>
      <c r="B752">
        <v>8.4</v>
      </c>
      <c r="C752" t="s">
        <v>2352</v>
      </c>
      <c r="D752" t="s">
        <v>18</v>
      </c>
      <c r="E752" t="s">
        <v>29</v>
      </c>
      <c r="F752" t="s">
        <v>2353</v>
      </c>
      <c r="G752">
        <v>9636953473</v>
      </c>
      <c r="H752" t="s">
        <v>31</v>
      </c>
      <c r="I752" t="s">
        <v>1412</v>
      </c>
      <c r="J752" t="s">
        <v>82</v>
      </c>
      <c r="K752" t="s">
        <v>33</v>
      </c>
      <c r="L752">
        <v>755</v>
      </c>
      <c r="M752" t="s">
        <v>692</v>
      </c>
      <c r="N752">
        <v>41.2</v>
      </c>
      <c r="O752">
        <v>56</v>
      </c>
      <c r="P752" t="s">
        <v>40</v>
      </c>
      <c r="Q752" t="str">
        <f>INDEX(Tratado!G:G,MATCH(GERAL!A752,Tratado!B:B,0))</f>
        <v>SUPLENTE</v>
      </c>
      <c r="R752" t="b">
        <f t="shared" si="13"/>
        <v>1</v>
      </c>
    </row>
    <row r="753" spans="1:18" x14ac:dyDescent="0.25">
      <c r="A753" t="s">
        <v>2354</v>
      </c>
      <c r="B753">
        <v>8.4</v>
      </c>
      <c r="C753" t="s">
        <v>2355</v>
      </c>
      <c r="D753" t="s">
        <v>18</v>
      </c>
      <c r="E753" t="s">
        <v>29</v>
      </c>
      <c r="F753" t="s">
        <v>2356</v>
      </c>
      <c r="G753">
        <v>11269612484</v>
      </c>
      <c r="H753" t="s">
        <v>21</v>
      </c>
      <c r="I753" t="s">
        <v>58</v>
      </c>
      <c r="J753" t="s">
        <v>23</v>
      </c>
      <c r="K753" t="s">
        <v>24</v>
      </c>
      <c r="L753">
        <v>756</v>
      </c>
      <c r="M753" t="s">
        <v>692</v>
      </c>
      <c r="N753">
        <v>82.4</v>
      </c>
      <c r="O753">
        <v>556</v>
      </c>
      <c r="P753" t="s">
        <v>40</v>
      </c>
      <c r="Q753" t="str">
        <f>INDEX(Tratado!G:G,MATCH(GERAL!A753,Tratado!B:B,0))</f>
        <v>SUPLENTE</v>
      </c>
      <c r="R753" t="b">
        <f t="shared" si="13"/>
        <v>1</v>
      </c>
    </row>
    <row r="754" spans="1:18" x14ac:dyDescent="0.25">
      <c r="A754" t="s">
        <v>2357</v>
      </c>
      <c r="B754">
        <v>8.4</v>
      </c>
      <c r="C754" t="s">
        <v>2358</v>
      </c>
      <c r="D754" t="s">
        <v>18</v>
      </c>
      <c r="E754" t="s">
        <v>29</v>
      </c>
      <c r="F754" t="s">
        <v>2359</v>
      </c>
      <c r="G754">
        <v>8292898441</v>
      </c>
      <c r="H754" t="s">
        <v>31</v>
      </c>
      <c r="I754" t="s">
        <v>22</v>
      </c>
      <c r="J754" t="s">
        <v>23</v>
      </c>
      <c r="K754" t="s">
        <v>33</v>
      </c>
      <c r="L754">
        <v>757</v>
      </c>
      <c r="M754" t="s">
        <v>692</v>
      </c>
      <c r="N754">
        <v>82.4</v>
      </c>
      <c r="O754">
        <v>557</v>
      </c>
      <c r="P754" t="s">
        <v>40</v>
      </c>
      <c r="Q754" t="str">
        <f>INDEX(Tratado!G:G,MATCH(GERAL!A754,Tratado!B:B,0))</f>
        <v>SUPLENTE</v>
      </c>
      <c r="R754" t="b">
        <f t="shared" si="13"/>
        <v>1</v>
      </c>
    </row>
    <row r="755" spans="1:18" x14ac:dyDescent="0.25">
      <c r="A755" t="s">
        <v>2360</v>
      </c>
      <c r="B755">
        <v>8</v>
      </c>
      <c r="C755" t="s">
        <v>2361</v>
      </c>
      <c r="D755" t="s">
        <v>18</v>
      </c>
      <c r="E755" t="s">
        <v>29</v>
      </c>
      <c r="F755" t="s">
        <v>2362</v>
      </c>
      <c r="G755">
        <v>47706171434</v>
      </c>
      <c r="H755" t="s">
        <v>21</v>
      </c>
      <c r="I755" t="s">
        <v>58</v>
      </c>
      <c r="J755" t="s">
        <v>23</v>
      </c>
      <c r="K755" t="s">
        <v>134</v>
      </c>
      <c r="L755">
        <v>758</v>
      </c>
      <c r="M755" t="s">
        <v>692</v>
      </c>
      <c r="N755">
        <v>82.4</v>
      </c>
      <c r="O755">
        <v>558</v>
      </c>
      <c r="P755" t="s">
        <v>40</v>
      </c>
      <c r="Q755" t="str">
        <f>INDEX(Tratado!G:G,MATCH(GERAL!A755,Tratado!B:B,0))</f>
        <v>SUPLENTE</v>
      </c>
      <c r="R755" t="b">
        <f t="shared" si="13"/>
        <v>1</v>
      </c>
    </row>
    <row r="756" spans="1:18" x14ac:dyDescent="0.25">
      <c r="A756" t="s">
        <v>2363</v>
      </c>
      <c r="B756">
        <v>8</v>
      </c>
      <c r="C756" t="s">
        <v>2364</v>
      </c>
      <c r="D756" t="s">
        <v>18</v>
      </c>
      <c r="E756" t="s">
        <v>29</v>
      </c>
      <c r="F756" t="s">
        <v>2365</v>
      </c>
      <c r="G756">
        <v>53601319420</v>
      </c>
      <c r="H756" t="s">
        <v>21</v>
      </c>
      <c r="I756" t="s">
        <v>58</v>
      </c>
      <c r="J756" t="s">
        <v>23</v>
      </c>
      <c r="K756" t="s">
        <v>134</v>
      </c>
      <c r="L756">
        <v>759</v>
      </c>
      <c r="M756" t="s">
        <v>692</v>
      </c>
      <c r="N756">
        <v>82.4</v>
      </c>
      <c r="O756">
        <v>559</v>
      </c>
      <c r="P756" t="s">
        <v>40</v>
      </c>
      <c r="Q756" t="str">
        <f>INDEX(Tratado!G:G,MATCH(GERAL!A756,Tratado!B:B,0))</f>
        <v>SUPLENTE</v>
      </c>
      <c r="R756" t="b">
        <f t="shared" si="13"/>
        <v>1</v>
      </c>
    </row>
    <row r="757" spans="1:18" x14ac:dyDescent="0.25">
      <c r="A757" t="s">
        <v>2366</v>
      </c>
      <c r="B757">
        <v>8</v>
      </c>
      <c r="C757" t="s">
        <v>2367</v>
      </c>
      <c r="D757" t="s">
        <v>18</v>
      </c>
      <c r="E757" t="s">
        <v>29</v>
      </c>
      <c r="F757" t="s">
        <v>2368</v>
      </c>
      <c r="G757">
        <v>35859334400</v>
      </c>
      <c r="H757" t="s">
        <v>21</v>
      </c>
      <c r="I757" t="s">
        <v>22</v>
      </c>
      <c r="J757" t="s">
        <v>23</v>
      </c>
      <c r="K757" t="s">
        <v>134</v>
      </c>
      <c r="L757">
        <v>760</v>
      </c>
      <c r="M757" t="s">
        <v>692</v>
      </c>
      <c r="N757">
        <v>82.4</v>
      </c>
      <c r="O757">
        <v>560</v>
      </c>
      <c r="P757" t="s">
        <v>40</v>
      </c>
      <c r="Q757" t="str">
        <f>INDEX(Tratado!G:G,MATCH(GERAL!A757,Tratado!B:B,0))</f>
        <v>SUPLENTE</v>
      </c>
      <c r="R757" t="b">
        <f t="shared" si="13"/>
        <v>1</v>
      </c>
    </row>
    <row r="758" spans="1:18" x14ac:dyDescent="0.25">
      <c r="A758" t="s">
        <v>2369</v>
      </c>
      <c r="B758">
        <v>8</v>
      </c>
      <c r="C758" t="s">
        <v>2370</v>
      </c>
      <c r="D758" t="s">
        <v>18</v>
      </c>
      <c r="E758" t="s">
        <v>19</v>
      </c>
      <c r="F758" t="s">
        <v>2371</v>
      </c>
      <c r="G758">
        <v>6864408469</v>
      </c>
      <c r="H758" t="s">
        <v>21</v>
      </c>
      <c r="I758" t="s">
        <v>2372</v>
      </c>
      <c r="J758" t="s">
        <v>78</v>
      </c>
      <c r="K758" t="s">
        <v>134</v>
      </c>
      <c r="L758">
        <v>761</v>
      </c>
      <c r="M758" t="s">
        <v>692</v>
      </c>
      <c r="N758">
        <v>41.2</v>
      </c>
      <c r="O758">
        <v>67</v>
      </c>
      <c r="P758" t="s">
        <v>40</v>
      </c>
      <c r="Q758" t="str">
        <f>INDEX(Tratado!G:G,MATCH(GERAL!A758,Tratado!B:B,0))</f>
        <v>SUPLENTE</v>
      </c>
      <c r="R758" t="b">
        <f t="shared" si="13"/>
        <v>1</v>
      </c>
    </row>
    <row r="759" spans="1:18" x14ac:dyDescent="0.25">
      <c r="A759" t="s">
        <v>2373</v>
      </c>
      <c r="B759">
        <v>8</v>
      </c>
      <c r="C759" t="s">
        <v>2374</v>
      </c>
      <c r="D759" t="s">
        <v>18</v>
      </c>
      <c r="E759" t="s">
        <v>19</v>
      </c>
      <c r="F759" t="s">
        <v>2375</v>
      </c>
      <c r="G759">
        <v>8937077400</v>
      </c>
      <c r="H759" t="s">
        <v>21</v>
      </c>
      <c r="I759" t="s">
        <v>448</v>
      </c>
      <c r="J759" t="s">
        <v>78</v>
      </c>
      <c r="K759" t="s">
        <v>134</v>
      </c>
      <c r="L759">
        <v>762</v>
      </c>
      <c r="M759" t="s">
        <v>692</v>
      </c>
      <c r="N759">
        <v>41.2</v>
      </c>
      <c r="O759">
        <v>68</v>
      </c>
      <c r="P759" t="s">
        <v>40</v>
      </c>
      <c r="Q759" t="str">
        <f>INDEX(Tratado!G:G,MATCH(GERAL!A759,Tratado!B:B,0))</f>
        <v>SUPLENTE</v>
      </c>
      <c r="R759" t="b">
        <f t="shared" si="13"/>
        <v>1</v>
      </c>
    </row>
    <row r="760" spans="1:18" x14ac:dyDescent="0.25">
      <c r="A760" t="s">
        <v>2376</v>
      </c>
      <c r="B760">
        <v>8</v>
      </c>
      <c r="C760" t="s">
        <v>2377</v>
      </c>
      <c r="D760" t="s">
        <v>18</v>
      </c>
      <c r="E760" t="s">
        <v>29</v>
      </c>
      <c r="F760" t="s">
        <v>2378</v>
      </c>
      <c r="G760">
        <v>5320983409</v>
      </c>
      <c r="H760" t="s">
        <v>21</v>
      </c>
      <c r="I760" t="s">
        <v>1641</v>
      </c>
      <c r="J760" t="s">
        <v>78</v>
      </c>
      <c r="K760" t="s">
        <v>134</v>
      </c>
      <c r="L760">
        <v>763</v>
      </c>
      <c r="M760" t="s">
        <v>692</v>
      </c>
      <c r="N760">
        <v>41.2</v>
      </c>
      <c r="O760">
        <v>69</v>
      </c>
      <c r="P760" t="s">
        <v>40</v>
      </c>
      <c r="Q760" t="str">
        <f>INDEX(Tratado!G:G,MATCH(GERAL!A760,Tratado!B:B,0))</f>
        <v>SUPLENTE</v>
      </c>
      <c r="R760" t="b">
        <f t="shared" si="13"/>
        <v>1</v>
      </c>
    </row>
    <row r="761" spans="1:18" x14ac:dyDescent="0.25">
      <c r="A761" t="s">
        <v>2379</v>
      </c>
      <c r="B761">
        <v>8</v>
      </c>
      <c r="C761" t="s">
        <v>2380</v>
      </c>
      <c r="D761" t="s">
        <v>18</v>
      </c>
      <c r="E761" t="s">
        <v>29</v>
      </c>
      <c r="F761" t="s">
        <v>2381</v>
      </c>
      <c r="G761">
        <v>5377913450</v>
      </c>
      <c r="H761" t="s">
        <v>21</v>
      </c>
      <c r="I761" t="s">
        <v>239</v>
      </c>
      <c r="J761" t="s">
        <v>23</v>
      </c>
      <c r="K761" t="s">
        <v>134</v>
      </c>
      <c r="L761">
        <v>764</v>
      </c>
      <c r="M761" t="s">
        <v>692</v>
      </c>
      <c r="N761">
        <v>82.4</v>
      </c>
      <c r="O761">
        <v>561</v>
      </c>
      <c r="P761" t="s">
        <v>40</v>
      </c>
      <c r="Q761" t="str">
        <f>INDEX(Tratado!G:G,MATCH(GERAL!A761,Tratado!B:B,0))</f>
        <v>SUPLENTE</v>
      </c>
      <c r="R761" t="b">
        <f t="shared" si="13"/>
        <v>1</v>
      </c>
    </row>
    <row r="762" spans="1:18" x14ac:dyDescent="0.25">
      <c r="A762" t="s">
        <v>2382</v>
      </c>
      <c r="B762">
        <v>8</v>
      </c>
      <c r="C762" t="s">
        <v>2383</v>
      </c>
      <c r="D762" t="s">
        <v>18</v>
      </c>
      <c r="E762" t="s">
        <v>29</v>
      </c>
      <c r="F762" t="s">
        <v>2384</v>
      </c>
      <c r="G762">
        <v>10694683477</v>
      </c>
      <c r="H762" t="s">
        <v>21</v>
      </c>
      <c r="I762" t="s">
        <v>614</v>
      </c>
      <c r="J762" t="s">
        <v>78</v>
      </c>
      <c r="K762" t="s">
        <v>134</v>
      </c>
      <c r="L762">
        <v>765</v>
      </c>
      <c r="M762" t="s">
        <v>692</v>
      </c>
      <c r="N762">
        <v>41.2</v>
      </c>
      <c r="O762">
        <v>70</v>
      </c>
      <c r="P762" t="s">
        <v>40</v>
      </c>
      <c r="Q762" t="str">
        <f>INDEX(Tratado!G:G,MATCH(GERAL!A762,Tratado!B:B,0))</f>
        <v>SUPLENTE</v>
      </c>
      <c r="R762" t="b">
        <f t="shared" si="13"/>
        <v>1</v>
      </c>
    </row>
    <row r="763" spans="1:18" x14ac:dyDescent="0.25">
      <c r="A763" t="s">
        <v>2385</v>
      </c>
      <c r="B763">
        <v>8</v>
      </c>
      <c r="C763" t="s">
        <v>2386</v>
      </c>
      <c r="D763" t="s">
        <v>18</v>
      </c>
      <c r="E763" t="s">
        <v>29</v>
      </c>
      <c r="F763" t="s">
        <v>2387</v>
      </c>
      <c r="G763">
        <v>1792030967</v>
      </c>
      <c r="H763" t="s">
        <v>21</v>
      </c>
      <c r="I763" t="s">
        <v>239</v>
      </c>
      <c r="J763" t="s">
        <v>23</v>
      </c>
      <c r="K763" t="s">
        <v>134</v>
      </c>
      <c r="L763">
        <v>766</v>
      </c>
      <c r="M763" t="s">
        <v>692</v>
      </c>
      <c r="N763">
        <v>82.4</v>
      </c>
      <c r="O763">
        <v>562</v>
      </c>
      <c r="P763" t="s">
        <v>40</v>
      </c>
      <c r="Q763" t="str">
        <f>INDEX(Tratado!G:G,MATCH(GERAL!A763,Tratado!B:B,0))</f>
        <v>SUPLENTE</v>
      </c>
      <c r="R763" t="b">
        <f t="shared" si="13"/>
        <v>1</v>
      </c>
    </row>
    <row r="764" spans="1:18" x14ac:dyDescent="0.25">
      <c r="A764" t="s">
        <v>2388</v>
      </c>
      <c r="B764">
        <v>8</v>
      </c>
      <c r="C764" t="s">
        <v>2389</v>
      </c>
      <c r="D764" t="s">
        <v>18</v>
      </c>
      <c r="E764" t="s">
        <v>19</v>
      </c>
      <c r="F764" t="s">
        <v>2390</v>
      </c>
      <c r="G764">
        <v>48246522</v>
      </c>
      <c r="H764" t="s">
        <v>21</v>
      </c>
      <c r="I764" t="s">
        <v>448</v>
      </c>
      <c r="J764" t="s">
        <v>78</v>
      </c>
      <c r="K764" t="s">
        <v>134</v>
      </c>
      <c r="L764">
        <v>767</v>
      </c>
      <c r="M764" t="s">
        <v>692</v>
      </c>
      <c r="N764">
        <v>41.2</v>
      </c>
      <c r="O764">
        <v>71</v>
      </c>
      <c r="P764" t="s">
        <v>40</v>
      </c>
      <c r="Q764" t="str">
        <f>INDEX(Tratado!G:G,MATCH(GERAL!A764,Tratado!B:B,0))</f>
        <v>SUPLENTE</v>
      </c>
      <c r="R764" t="b">
        <f t="shared" si="13"/>
        <v>1</v>
      </c>
    </row>
    <row r="765" spans="1:18" x14ac:dyDescent="0.25">
      <c r="A765" t="s">
        <v>2391</v>
      </c>
      <c r="B765">
        <v>8</v>
      </c>
      <c r="C765" t="s">
        <v>2392</v>
      </c>
      <c r="D765" t="s">
        <v>18</v>
      </c>
      <c r="E765" t="s">
        <v>29</v>
      </c>
      <c r="F765" t="s">
        <v>2393</v>
      </c>
      <c r="G765">
        <v>2531244417</v>
      </c>
      <c r="H765" t="s">
        <v>21</v>
      </c>
      <c r="I765" t="s">
        <v>22</v>
      </c>
      <c r="J765" t="s">
        <v>23</v>
      </c>
      <c r="K765" t="s">
        <v>134</v>
      </c>
      <c r="L765">
        <v>768</v>
      </c>
      <c r="M765" t="s">
        <v>692</v>
      </c>
      <c r="N765">
        <v>82.4</v>
      </c>
      <c r="O765">
        <v>563</v>
      </c>
      <c r="P765" t="s">
        <v>40</v>
      </c>
      <c r="Q765" t="str">
        <f>INDEX(Tratado!G:G,MATCH(GERAL!A765,Tratado!B:B,0))</f>
        <v>SUPLENTE</v>
      </c>
      <c r="R765" t="b">
        <f t="shared" si="13"/>
        <v>1</v>
      </c>
    </row>
    <row r="766" spans="1:18" x14ac:dyDescent="0.25">
      <c r="A766" t="s">
        <v>2394</v>
      </c>
      <c r="B766">
        <v>7.8</v>
      </c>
      <c r="C766" t="s">
        <v>2395</v>
      </c>
      <c r="D766" t="s">
        <v>18</v>
      </c>
      <c r="E766" t="s">
        <v>29</v>
      </c>
      <c r="F766" t="s">
        <v>1919</v>
      </c>
      <c r="G766">
        <v>96211172400</v>
      </c>
      <c r="H766" t="s">
        <v>31</v>
      </c>
      <c r="I766" t="s">
        <v>22</v>
      </c>
      <c r="J766" t="s">
        <v>23</v>
      </c>
      <c r="K766" t="s">
        <v>33</v>
      </c>
      <c r="L766">
        <v>769</v>
      </c>
      <c r="M766" t="s">
        <v>692</v>
      </c>
      <c r="N766">
        <v>82.4</v>
      </c>
      <c r="O766">
        <v>564</v>
      </c>
      <c r="P766" t="s">
        <v>40</v>
      </c>
      <c r="Q766" t="str">
        <f>INDEX(Tratado!G:G,MATCH(GERAL!A766,Tratado!B:B,0))</f>
        <v>SUPLENTE</v>
      </c>
      <c r="R766" t="b">
        <f t="shared" si="13"/>
        <v>1</v>
      </c>
    </row>
    <row r="767" spans="1:18" x14ac:dyDescent="0.25">
      <c r="A767" t="s">
        <v>2396</v>
      </c>
      <c r="B767">
        <v>7.8</v>
      </c>
      <c r="C767" t="s">
        <v>2397</v>
      </c>
      <c r="D767" t="s">
        <v>18</v>
      </c>
      <c r="E767" t="s">
        <v>29</v>
      </c>
      <c r="F767" t="s">
        <v>2398</v>
      </c>
      <c r="G767">
        <v>3690677467</v>
      </c>
      <c r="H767" t="s">
        <v>31</v>
      </c>
      <c r="I767" t="s">
        <v>22</v>
      </c>
      <c r="J767" t="s">
        <v>23</v>
      </c>
      <c r="K767" t="s">
        <v>33</v>
      </c>
      <c r="L767">
        <v>770</v>
      </c>
      <c r="M767" t="s">
        <v>692</v>
      </c>
      <c r="N767">
        <v>82.4</v>
      </c>
      <c r="O767">
        <v>565</v>
      </c>
      <c r="P767" t="s">
        <v>40</v>
      </c>
      <c r="Q767" t="str">
        <f>INDEX(Tratado!G:G,MATCH(GERAL!A767,Tratado!B:B,0))</f>
        <v>SUPLENTE</v>
      </c>
      <c r="R767" t="b">
        <f t="shared" si="13"/>
        <v>1</v>
      </c>
    </row>
    <row r="768" spans="1:18" x14ac:dyDescent="0.25">
      <c r="A768" t="s">
        <v>2399</v>
      </c>
      <c r="B768">
        <v>7.8</v>
      </c>
      <c r="C768" t="s">
        <v>2400</v>
      </c>
      <c r="D768" t="s">
        <v>18</v>
      </c>
      <c r="E768" t="s">
        <v>29</v>
      </c>
      <c r="F768" t="s">
        <v>2401</v>
      </c>
      <c r="G768">
        <v>1902266412</v>
      </c>
      <c r="H768" t="s">
        <v>31</v>
      </c>
      <c r="I768" t="s">
        <v>22</v>
      </c>
      <c r="J768" t="s">
        <v>23</v>
      </c>
      <c r="K768" t="s">
        <v>33</v>
      </c>
      <c r="L768">
        <v>771</v>
      </c>
      <c r="M768" t="s">
        <v>692</v>
      </c>
      <c r="N768">
        <v>82.4</v>
      </c>
      <c r="O768">
        <v>566</v>
      </c>
      <c r="P768" t="s">
        <v>40</v>
      </c>
      <c r="Q768" t="str">
        <f>INDEX(Tratado!G:G,MATCH(GERAL!A768,Tratado!B:B,0))</f>
        <v>SUPLENTE</v>
      </c>
      <c r="R768" t="b">
        <f t="shared" si="13"/>
        <v>1</v>
      </c>
    </row>
    <row r="769" spans="1:18" x14ac:dyDescent="0.25">
      <c r="A769" t="s">
        <v>2402</v>
      </c>
      <c r="B769">
        <v>7.8</v>
      </c>
      <c r="C769" t="s">
        <v>2403</v>
      </c>
      <c r="D769" t="s">
        <v>18</v>
      </c>
      <c r="E769" t="s">
        <v>29</v>
      </c>
      <c r="F769" t="s">
        <v>2404</v>
      </c>
      <c r="G769">
        <v>63077019434</v>
      </c>
      <c r="H769" t="s">
        <v>31</v>
      </c>
      <c r="I769" t="s">
        <v>58</v>
      </c>
      <c r="J769" t="s">
        <v>23</v>
      </c>
      <c r="K769" t="s">
        <v>24</v>
      </c>
      <c r="L769">
        <v>772</v>
      </c>
      <c r="M769" t="s">
        <v>692</v>
      </c>
      <c r="N769">
        <v>82.4</v>
      </c>
      <c r="O769">
        <v>567</v>
      </c>
      <c r="P769" t="s">
        <v>40</v>
      </c>
      <c r="Q769" t="str">
        <f>INDEX(Tratado!G:G,MATCH(GERAL!A769,Tratado!B:B,0))</f>
        <v>SUPLENTE</v>
      </c>
      <c r="R769" t="b">
        <f t="shared" si="13"/>
        <v>1</v>
      </c>
    </row>
    <row r="770" spans="1:18" x14ac:dyDescent="0.25">
      <c r="A770" t="s">
        <v>2405</v>
      </c>
      <c r="B770">
        <v>7.8</v>
      </c>
      <c r="C770" t="s">
        <v>2406</v>
      </c>
      <c r="D770" t="s">
        <v>18</v>
      </c>
      <c r="E770" t="s">
        <v>29</v>
      </c>
      <c r="F770" t="s">
        <v>2407</v>
      </c>
      <c r="G770">
        <v>1877458465</v>
      </c>
      <c r="H770" t="s">
        <v>31</v>
      </c>
      <c r="I770" t="s">
        <v>22</v>
      </c>
      <c r="J770" t="s">
        <v>23</v>
      </c>
      <c r="K770" t="s">
        <v>33</v>
      </c>
      <c r="L770">
        <v>773</v>
      </c>
      <c r="M770" t="s">
        <v>692</v>
      </c>
      <c r="N770">
        <v>82.4</v>
      </c>
      <c r="O770">
        <v>568</v>
      </c>
      <c r="P770" t="s">
        <v>40</v>
      </c>
      <c r="Q770" t="str">
        <f>INDEX(Tratado!G:G,MATCH(GERAL!A770,Tratado!B:B,0))</f>
        <v>SUPLENTE</v>
      </c>
      <c r="R770" t="b">
        <f t="shared" si="13"/>
        <v>1</v>
      </c>
    </row>
    <row r="771" spans="1:18" x14ac:dyDescent="0.25">
      <c r="A771" t="s">
        <v>2408</v>
      </c>
      <c r="B771">
        <v>7.8</v>
      </c>
      <c r="C771" t="s">
        <v>2409</v>
      </c>
      <c r="D771" t="s">
        <v>18</v>
      </c>
      <c r="E771" t="s">
        <v>29</v>
      </c>
      <c r="F771" t="s">
        <v>2410</v>
      </c>
      <c r="G771">
        <v>8331137477</v>
      </c>
      <c r="H771" t="s">
        <v>31</v>
      </c>
      <c r="I771" t="s">
        <v>232</v>
      </c>
      <c r="J771" t="s">
        <v>82</v>
      </c>
      <c r="K771" t="s">
        <v>24</v>
      </c>
      <c r="L771">
        <v>774</v>
      </c>
      <c r="M771" t="s">
        <v>692</v>
      </c>
      <c r="N771">
        <v>41.2</v>
      </c>
      <c r="O771">
        <v>57</v>
      </c>
      <c r="P771" t="s">
        <v>40</v>
      </c>
      <c r="Q771" t="str">
        <f>INDEX(Tratado!G:G,MATCH(GERAL!A771,Tratado!B:B,0))</f>
        <v>SUPLENTE</v>
      </c>
      <c r="R771" t="b">
        <f t="shared" ref="R771:R834" si="14">Q771=P771</f>
        <v>1</v>
      </c>
    </row>
    <row r="772" spans="1:18" x14ac:dyDescent="0.25">
      <c r="A772" t="s">
        <v>2411</v>
      </c>
      <c r="B772">
        <v>7.8</v>
      </c>
      <c r="C772" t="s">
        <v>2412</v>
      </c>
      <c r="D772" t="s">
        <v>18</v>
      </c>
      <c r="E772" t="s">
        <v>29</v>
      </c>
      <c r="F772" t="s">
        <v>2413</v>
      </c>
      <c r="G772">
        <v>14718594448</v>
      </c>
      <c r="H772" t="s">
        <v>31</v>
      </c>
      <c r="I772" t="s">
        <v>2142</v>
      </c>
      <c r="J772" t="s">
        <v>78</v>
      </c>
      <c r="K772" t="s">
        <v>33</v>
      </c>
      <c r="L772">
        <v>775</v>
      </c>
      <c r="M772" t="s">
        <v>692</v>
      </c>
      <c r="N772">
        <v>41.2</v>
      </c>
      <c r="O772">
        <v>72</v>
      </c>
      <c r="P772" t="s">
        <v>40</v>
      </c>
      <c r="Q772" t="str">
        <f>INDEX(Tratado!G:G,MATCH(GERAL!A772,Tratado!B:B,0))</f>
        <v>SUPLENTE</v>
      </c>
      <c r="R772" t="b">
        <f t="shared" si="14"/>
        <v>1</v>
      </c>
    </row>
    <row r="773" spans="1:18" x14ac:dyDescent="0.25">
      <c r="A773" t="s">
        <v>2414</v>
      </c>
      <c r="B773">
        <v>7.5</v>
      </c>
      <c r="C773" t="s">
        <v>2415</v>
      </c>
      <c r="D773" t="s">
        <v>18</v>
      </c>
      <c r="E773" t="s">
        <v>29</v>
      </c>
      <c r="F773" t="s">
        <v>2416</v>
      </c>
      <c r="G773">
        <v>6935153417</v>
      </c>
      <c r="H773" t="s">
        <v>21</v>
      </c>
      <c r="I773" t="s">
        <v>22</v>
      </c>
      <c r="J773" t="s">
        <v>23</v>
      </c>
      <c r="K773" t="s">
        <v>134</v>
      </c>
      <c r="L773">
        <v>776</v>
      </c>
      <c r="M773" t="s">
        <v>692</v>
      </c>
      <c r="N773">
        <v>82.4</v>
      </c>
      <c r="O773">
        <v>569</v>
      </c>
      <c r="P773" t="s">
        <v>40</v>
      </c>
      <c r="Q773" t="str">
        <f>INDEX(Tratado!G:G,MATCH(GERAL!A773,Tratado!B:B,0))</f>
        <v>SUPLENTE</v>
      </c>
      <c r="R773" t="b">
        <f t="shared" si="14"/>
        <v>1</v>
      </c>
    </row>
    <row r="774" spans="1:18" x14ac:dyDescent="0.25">
      <c r="A774" t="s">
        <v>2417</v>
      </c>
      <c r="B774">
        <v>7.5</v>
      </c>
      <c r="C774" t="s">
        <v>2418</v>
      </c>
      <c r="D774" t="s">
        <v>18</v>
      </c>
      <c r="E774" t="s">
        <v>29</v>
      </c>
      <c r="F774" t="s">
        <v>2419</v>
      </c>
      <c r="G774">
        <v>11410011445</v>
      </c>
      <c r="H774" t="s">
        <v>21</v>
      </c>
      <c r="I774" t="s">
        <v>263</v>
      </c>
      <c r="J774" t="s">
        <v>23</v>
      </c>
      <c r="K774" t="s">
        <v>134</v>
      </c>
      <c r="L774">
        <v>777</v>
      </c>
      <c r="M774" t="s">
        <v>692</v>
      </c>
      <c r="N774">
        <v>82.4</v>
      </c>
      <c r="O774">
        <v>570</v>
      </c>
      <c r="P774" t="s">
        <v>40</v>
      </c>
      <c r="Q774" t="str">
        <f>INDEX(Tratado!G:G,MATCH(GERAL!A774,Tratado!B:B,0))</f>
        <v>SUPLENTE</v>
      </c>
      <c r="R774" t="b">
        <f t="shared" si="14"/>
        <v>1</v>
      </c>
    </row>
    <row r="775" spans="1:18" x14ac:dyDescent="0.25">
      <c r="A775" t="s">
        <v>2420</v>
      </c>
      <c r="B775">
        <v>7.5</v>
      </c>
      <c r="C775" t="s">
        <v>2421</v>
      </c>
      <c r="D775" t="s">
        <v>18</v>
      </c>
      <c r="E775" t="s">
        <v>29</v>
      </c>
      <c r="F775" t="s">
        <v>2422</v>
      </c>
      <c r="G775">
        <v>6165704492</v>
      </c>
      <c r="H775" t="s">
        <v>21</v>
      </c>
      <c r="I775" t="s">
        <v>32</v>
      </c>
      <c r="J775" t="s">
        <v>23</v>
      </c>
      <c r="K775" t="s">
        <v>134</v>
      </c>
      <c r="L775">
        <v>778</v>
      </c>
      <c r="M775" t="s">
        <v>692</v>
      </c>
      <c r="N775">
        <v>82.4</v>
      </c>
      <c r="O775">
        <v>571</v>
      </c>
      <c r="P775" t="s">
        <v>40</v>
      </c>
      <c r="Q775" t="str">
        <f>INDEX(Tratado!G:G,MATCH(GERAL!A775,Tratado!B:B,0))</f>
        <v>SUPLENTE</v>
      </c>
      <c r="R775" t="b">
        <f t="shared" si="14"/>
        <v>1</v>
      </c>
    </row>
    <row r="776" spans="1:18" x14ac:dyDescent="0.25">
      <c r="A776" t="s">
        <v>2423</v>
      </c>
      <c r="B776">
        <v>7.5</v>
      </c>
      <c r="C776" t="s">
        <v>2424</v>
      </c>
      <c r="D776" t="s">
        <v>18</v>
      </c>
      <c r="E776" t="s">
        <v>29</v>
      </c>
      <c r="F776" t="s">
        <v>2425</v>
      </c>
      <c r="G776">
        <v>9756087463</v>
      </c>
      <c r="H776" t="s">
        <v>21</v>
      </c>
      <c r="I776" t="s">
        <v>2263</v>
      </c>
      <c r="J776" t="s">
        <v>78</v>
      </c>
      <c r="K776" t="s">
        <v>134</v>
      </c>
      <c r="L776">
        <v>779</v>
      </c>
      <c r="M776" t="s">
        <v>692</v>
      </c>
      <c r="N776">
        <v>41.2</v>
      </c>
      <c r="O776">
        <v>73</v>
      </c>
      <c r="P776" t="s">
        <v>40</v>
      </c>
      <c r="Q776" t="str">
        <f>INDEX(Tratado!G:G,MATCH(GERAL!A776,Tratado!B:B,0))</f>
        <v>SUPLENTE</v>
      </c>
      <c r="R776" t="b">
        <f t="shared" si="14"/>
        <v>1</v>
      </c>
    </row>
    <row r="777" spans="1:18" x14ac:dyDescent="0.25">
      <c r="A777" t="s">
        <v>2426</v>
      </c>
      <c r="B777">
        <v>7.5</v>
      </c>
      <c r="C777" t="s">
        <v>2427</v>
      </c>
      <c r="D777" t="s">
        <v>18</v>
      </c>
      <c r="E777" t="s">
        <v>29</v>
      </c>
      <c r="F777" t="s">
        <v>2428</v>
      </c>
      <c r="G777">
        <v>8289116497</v>
      </c>
      <c r="H777" t="s">
        <v>21</v>
      </c>
      <c r="I777" t="s">
        <v>2429</v>
      </c>
      <c r="J777" t="s">
        <v>78</v>
      </c>
      <c r="K777" t="s">
        <v>134</v>
      </c>
      <c r="L777">
        <v>780</v>
      </c>
      <c r="M777" t="s">
        <v>692</v>
      </c>
      <c r="N777">
        <v>41.2</v>
      </c>
      <c r="O777">
        <v>74</v>
      </c>
      <c r="P777" t="s">
        <v>40</v>
      </c>
      <c r="Q777" t="str">
        <f>INDEX(Tratado!G:G,MATCH(GERAL!A777,Tratado!B:B,0))</f>
        <v>SUPLENTE</v>
      </c>
      <c r="R777" t="b">
        <f t="shared" si="14"/>
        <v>1</v>
      </c>
    </row>
    <row r="778" spans="1:18" x14ac:dyDescent="0.25">
      <c r="A778" t="s">
        <v>2430</v>
      </c>
      <c r="B778">
        <v>7.5</v>
      </c>
      <c r="C778" t="s">
        <v>2431</v>
      </c>
      <c r="D778" t="s">
        <v>18</v>
      </c>
      <c r="E778" t="s">
        <v>29</v>
      </c>
      <c r="F778" t="s">
        <v>2432</v>
      </c>
      <c r="G778">
        <v>7166194405</v>
      </c>
      <c r="H778" t="s">
        <v>21</v>
      </c>
      <c r="I778" t="s">
        <v>696</v>
      </c>
      <c r="J778" t="s">
        <v>82</v>
      </c>
      <c r="K778" t="s">
        <v>134</v>
      </c>
      <c r="L778">
        <v>781</v>
      </c>
      <c r="M778" t="s">
        <v>692</v>
      </c>
      <c r="N778">
        <v>41.2</v>
      </c>
      <c r="O778">
        <v>58</v>
      </c>
      <c r="P778" t="s">
        <v>40</v>
      </c>
      <c r="Q778" t="str">
        <f>INDEX(Tratado!G:G,MATCH(GERAL!A778,Tratado!B:B,0))</f>
        <v>SUPLENTE</v>
      </c>
      <c r="R778" t="b">
        <f t="shared" si="14"/>
        <v>1</v>
      </c>
    </row>
    <row r="779" spans="1:18" x14ac:dyDescent="0.25">
      <c r="A779" t="s">
        <v>2433</v>
      </c>
      <c r="B779">
        <v>7.5</v>
      </c>
      <c r="C779" t="s">
        <v>2434</v>
      </c>
      <c r="D779" t="s">
        <v>18</v>
      </c>
      <c r="E779" t="s">
        <v>19</v>
      </c>
      <c r="F779" t="s">
        <v>2435</v>
      </c>
      <c r="G779">
        <v>7520780465</v>
      </c>
      <c r="H779" t="s">
        <v>21</v>
      </c>
      <c r="I779" t="s">
        <v>888</v>
      </c>
      <c r="J779" t="s">
        <v>23</v>
      </c>
      <c r="K779" t="s">
        <v>134</v>
      </c>
      <c r="L779">
        <v>782</v>
      </c>
      <c r="M779" t="s">
        <v>692</v>
      </c>
      <c r="N779">
        <v>82.4</v>
      </c>
      <c r="O779">
        <v>572</v>
      </c>
      <c r="P779" t="s">
        <v>40</v>
      </c>
      <c r="Q779" t="str">
        <f>INDEX(Tratado!G:G,MATCH(GERAL!A779,Tratado!B:B,0))</f>
        <v>SUPLENTE</v>
      </c>
      <c r="R779" t="b">
        <f t="shared" si="14"/>
        <v>1</v>
      </c>
    </row>
    <row r="780" spans="1:18" x14ac:dyDescent="0.25">
      <c r="A780" t="s">
        <v>2436</v>
      </c>
      <c r="B780">
        <v>7.5</v>
      </c>
      <c r="C780" t="s">
        <v>2437</v>
      </c>
      <c r="D780" t="s">
        <v>18</v>
      </c>
      <c r="E780" t="s">
        <v>29</v>
      </c>
      <c r="F780" t="s">
        <v>2438</v>
      </c>
      <c r="G780">
        <v>4606835435</v>
      </c>
      <c r="H780" t="s">
        <v>31</v>
      </c>
      <c r="I780" t="s">
        <v>263</v>
      </c>
      <c r="J780" t="s">
        <v>23</v>
      </c>
      <c r="K780" t="s">
        <v>134</v>
      </c>
      <c r="L780">
        <v>783</v>
      </c>
      <c r="M780" t="s">
        <v>692</v>
      </c>
      <c r="N780">
        <v>82.4</v>
      </c>
      <c r="O780">
        <v>573</v>
      </c>
      <c r="P780" t="s">
        <v>40</v>
      </c>
      <c r="Q780" t="str">
        <f>INDEX(Tratado!G:G,MATCH(GERAL!A780,Tratado!B:B,0))</f>
        <v>SUPLENTE</v>
      </c>
      <c r="R780" t="b">
        <f t="shared" si="14"/>
        <v>1</v>
      </c>
    </row>
    <row r="781" spans="1:18" x14ac:dyDescent="0.25">
      <c r="A781" t="s">
        <v>2439</v>
      </c>
      <c r="B781">
        <v>7.2</v>
      </c>
      <c r="C781" t="s">
        <v>2440</v>
      </c>
      <c r="D781" t="s">
        <v>18</v>
      </c>
      <c r="E781" t="s">
        <v>29</v>
      </c>
      <c r="F781" t="s">
        <v>2441</v>
      </c>
      <c r="G781">
        <v>3987088435</v>
      </c>
      <c r="H781" t="s">
        <v>21</v>
      </c>
      <c r="I781" t="s">
        <v>22</v>
      </c>
      <c r="J781" t="s">
        <v>23</v>
      </c>
      <c r="K781" t="s">
        <v>24</v>
      </c>
      <c r="L781">
        <v>784</v>
      </c>
      <c r="M781" t="s">
        <v>692</v>
      </c>
      <c r="N781">
        <v>82.4</v>
      </c>
      <c r="O781">
        <v>574</v>
      </c>
      <c r="P781" t="s">
        <v>40</v>
      </c>
      <c r="Q781" t="str">
        <f>INDEX(Tratado!G:G,MATCH(GERAL!A781,Tratado!B:B,0))</f>
        <v>SUPLENTE</v>
      </c>
      <c r="R781" t="b">
        <f t="shared" si="14"/>
        <v>1</v>
      </c>
    </row>
    <row r="782" spans="1:18" x14ac:dyDescent="0.25">
      <c r="A782" t="s">
        <v>2442</v>
      </c>
      <c r="B782">
        <v>7.2</v>
      </c>
      <c r="C782" t="s">
        <v>2443</v>
      </c>
      <c r="D782" t="s">
        <v>18</v>
      </c>
      <c r="E782" t="s">
        <v>29</v>
      </c>
      <c r="F782" t="s">
        <v>2444</v>
      </c>
      <c r="G782">
        <v>9658209475</v>
      </c>
      <c r="H782" t="s">
        <v>31</v>
      </c>
      <c r="I782" t="s">
        <v>657</v>
      </c>
      <c r="J782" t="s">
        <v>23</v>
      </c>
      <c r="K782" t="s">
        <v>33</v>
      </c>
      <c r="L782">
        <v>785</v>
      </c>
      <c r="M782" t="s">
        <v>692</v>
      </c>
      <c r="N782">
        <v>82.4</v>
      </c>
      <c r="O782">
        <v>575</v>
      </c>
      <c r="P782" t="s">
        <v>40</v>
      </c>
      <c r="Q782" t="str">
        <f>INDEX(Tratado!G:G,MATCH(GERAL!A782,Tratado!B:B,0))</f>
        <v>SUPLENTE</v>
      </c>
      <c r="R782" t="b">
        <f t="shared" si="14"/>
        <v>1</v>
      </c>
    </row>
    <row r="783" spans="1:18" x14ac:dyDescent="0.25">
      <c r="A783" t="s">
        <v>2445</v>
      </c>
      <c r="B783">
        <v>7.2</v>
      </c>
      <c r="C783" t="s">
        <v>2446</v>
      </c>
      <c r="D783" t="s">
        <v>18</v>
      </c>
      <c r="E783" t="s">
        <v>29</v>
      </c>
      <c r="F783" t="s">
        <v>2447</v>
      </c>
      <c r="G783">
        <v>11011806410</v>
      </c>
      <c r="H783" t="s">
        <v>31</v>
      </c>
      <c r="I783" t="s">
        <v>356</v>
      </c>
      <c r="J783" t="s">
        <v>71</v>
      </c>
      <c r="K783" t="s">
        <v>33</v>
      </c>
      <c r="L783">
        <v>786</v>
      </c>
      <c r="M783" t="s">
        <v>692</v>
      </c>
      <c r="N783">
        <v>41.2</v>
      </c>
      <c r="O783">
        <v>75</v>
      </c>
      <c r="P783" t="s">
        <v>40</v>
      </c>
      <c r="Q783" t="str">
        <f>INDEX(Tratado!G:G,MATCH(GERAL!A783,Tratado!B:B,0))</f>
        <v>SUPLENTE</v>
      </c>
      <c r="R783" t="b">
        <f t="shared" si="14"/>
        <v>1</v>
      </c>
    </row>
    <row r="784" spans="1:18" x14ac:dyDescent="0.25">
      <c r="A784" t="s">
        <v>2448</v>
      </c>
      <c r="B784">
        <v>7.2</v>
      </c>
      <c r="C784" t="s">
        <v>2449</v>
      </c>
      <c r="D784" t="s">
        <v>18</v>
      </c>
      <c r="E784" t="s">
        <v>29</v>
      </c>
      <c r="F784" t="s">
        <v>2450</v>
      </c>
      <c r="G784">
        <v>7604306403</v>
      </c>
      <c r="H784" t="s">
        <v>31</v>
      </c>
      <c r="I784" t="s">
        <v>263</v>
      </c>
      <c r="J784" t="s">
        <v>23</v>
      </c>
      <c r="K784" t="s">
        <v>33</v>
      </c>
      <c r="L784">
        <v>787</v>
      </c>
      <c r="M784" t="s">
        <v>692</v>
      </c>
      <c r="N784">
        <v>82.4</v>
      </c>
      <c r="O784">
        <v>576</v>
      </c>
      <c r="P784" t="s">
        <v>40</v>
      </c>
      <c r="Q784" t="str">
        <f>INDEX(Tratado!G:G,MATCH(GERAL!A784,Tratado!B:B,0))</f>
        <v>SUPLENTE</v>
      </c>
      <c r="R784" t="b">
        <f t="shared" si="14"/>
        <v>1</v>
      </c>
    </row>
    <row r="785" spans="1:18" x14ac:dyDescent="0.25">
      <c r="A785" t="s">
        <v>2451</v>
      </c>
      <c r="B785">
        <v>7</v>
      </c>
      <c r="C785" t="s">
        <v>2452</v>
      </c>
      <c r="D785" t="s">
        <v>18</v>
      </c>
      <c r="E785" t="s">
        <v>29</v>
      </c>
      <c r="F785" t="s">
        <v>2453</v>
      </c>
      <c r="G785">
        <v>89535251449</v>
      </c>
      <c r="H785" t="s">
        <v>21</v>
      </c>
      <c r="I785" t="s">
        <v>22</v>
      </c>
      <c r="J785" t="s">
        <v>23</v>
      </c>
      <c r="K785" t="s">
        <v>134</v>
      </c>
      <c r="L785">
        <v>788</v>
      </c>
      <c r="M785" t="s">
        <v>692</v>
      </c>
      <c r="N785">
        <v>82.4</v>
      </c>
      <c r="O785">
        <v>577</v>
      </c>
      <c r="P785" t="s">
        <v>40</v>
      </c>
      <c r="Q785" t="str">
        <f>INDEX(Tratado!G:G,MATCH(GERAL!A785,Tratado!B:B,0))</f>
        <v>SUPLENTE</v>
      </c>
      <c r="R785" t="b">
        <f t="shared" si="14"/>
        <v>1</v>
      </c>
    </row>
    <row r="786" spans="1:18" x14ac:dyDescent="0.25">
      <c r="A786" t="s">
        <v>2454</v>
      </c>
      <c r="B786">
        <v>7</v>
      </c>
      <c r="C786" t="s">
        <v>2455</v>
      </c>
      <c r="D786" t="s">
        <v>18</v>
      </c>
      <c r="E786" t="s">
        <v>29</v>
      </c>
      <c r="F786" t="s">
        <v>2456</v>
      </c>
      <c r="G786">
        <v>8420420409</v>
      </c>
      <c r="H786" t="s">
        <v>21</v>
      </c>
      <c r="I786" t="s">
        <v>239</v>
      </c>
      <c r="J786" t="s">
        <v>23</v>
      </c>
      <c r="K786" t="s">
        <v>134</v>
      </c>
      <c r="L786">
        <v>789</v>
      </c>
      <c r="M786" t="s">
        <v>692</v>
      </c>
      <c r="N786">
        <v>82.4</v>
      </c>
      <c r="O786">
        <v>578</v>
      </c>
      <c r="P786" t="s">
        <v>40</v>
      </c>
      <c r="Q786" t="str">
        <f>INDEX(Tratado!G:G,MATCH(GERAL!A786,Tratado!B:B,0))</f>
        <v>SUPLENTE</v>
      </c>
      <c r="R786" t="b">
        <f t="shared" si="14"/>
        <v>1</v>
      </c>
    </row>
    <row r="787" spans="1:18" x14ac:dyDescent="0.25">
      <c r="A787" t="s">
        <v>2457</v>
      </c>
      <c r="B787">
        <v>7</v>
      </c>
      <c r="C787" t="s">
        <v>2458</v>
      </c>
      <c r="D787" t="s">
        <v>18</v>
      </c>
      <c r="E787" t="s">
        <v>29</v>
      </c>
      <c r="F787" t="s">
        <v>2459</v>
      </c>
      <c r="G787">
        <v>11030108404</v>
      </c>
      <c r="H787" t="s">
        <v>21</v>
      </c>
      <c r="I787" t="s">
        <v>2372</v>
      </c>
      <c r="J787" t="s">
        <v>78</v>
      </c>
      <c r="K787" t="s">
        <v>134</v>
      </c>
      <c r="L787">
        <v>790</v>
      </c>
      <c r="M787" t="s">
        <v>692</v>
      </c>
      <c r="N787">
        <v>41.2</v>
      </c>
      <c r="O787">
        <v>75</v>
      </c>
      <c r="P787" t="s">
        <v>40</v>
      </c>
      <c r="Q787" t="str">
        <f>INDEX(Tratado!G:G,MATCH(GERAL!A787,Tratado!B:B,0))</f>
        <v>SUPLENTE</v>
      </c>
      <c r="R787" t="b">
        <f t="shared" si="14"/>
        <v>1</v>
      </c>
    </row>
    <row r="788" spans="1:18" x14ac:dyDescent="0.25">
      <c r="A788" t="s">
        <v>2460</v>
      </c>
      <c r="B788">
        <v>7</v>
      </c>
      <c r="C788" t="s">
        <v>2461</v>
      </c>
      <c r="D788" t="s">
        <v>18</v>
      </c>
      <c r="E788" t="s">
        <v>29</v>
      </c>
      <c r="F788" t="s">
        <v>2462</v>
      </c>
      <c r="G788">
        <v>5411543460</v>
      </c>
      <c r="H788" t="s">
        <v>21</v>
      </c>
      <c r="I788" t="s">
        <v>163</v>
      </c>
      <c r="J788" t="s">
        <v>71</v>
      </c>
      <c r="K788" t="s">
        <v>134</v>
      </c>
      <c r="L788">
        <v>791</v>
      </c>
      <c r="M788" t="s">
        <v>692</v>
      </c>
      <c r="N788">
        <v>41.2</v>
      </c>
      <c r="O788">
        <v>76</v>
      </c>
      <c r="P788" t="s">
        <v>40</v>
      </c>
      <c r="Q788" t="str">
        <f>INDEX(Tratado!G:G,MATCH(GERAL!A788,Tratado!B:B,0))</f>
        <v>SUPLENTE</v>
      </c>
      <c r="R788" t="b">
        <f t="shared" si="14"/>
        <v>1</v>
      </c>
    </row>
    <row r="789" spans="1:18" x14ac:dyDescent="0.25">
      <c r="A789" t="s">
        <v>2463</v>
      </c>
      <c r="B789">
        <v>6.6</v>
      </c>
      <c r="C789" t="s">
        <v>2464</v>
      </c>
      <c r="D789" t="s">
        <v>18</v>
      </c>
      <c r="E789" t="s">
        <v>29</v>
      </c>
      <c r="F789" t="s">
        <v>2465</v>
      </c>
      <c r="G789">
        <v>79291163449</v>
      </c>
      <c r="H789" t="s">
        <v>31</v>
      </c>
      <c r="I789" t="s">
        <v>178</v>
      </c>
      <c r="J789" t="s">
        <v>82</v>
      </c>
      <c r="K789" t="s">
        <v>24</v>
      </c>
      <c r="L789">
        <v>792</v>
      </c>
      <c r="M789" t="s">
        <v>692</v>
      </c>
      <c r="N789">
        <v>41.2</v>
      </c>
      <c r="O789">
        <v>59</v>
      </c>
      <c r="P789" t="s">
        <v>40</v>
      </c>
      <c r="Q789" t="str">
        <f>INDEX(Tratado!G:G,MATCH(GERAL!A789,Tratado!B:B,0))</f>
        <v>SUPLENTE</v>
      </c>
      <c r="R789" t="b">
        <f t="shared" si="14"/>
        <v>1</v>
      </c>
    </row>
    <row r="790" spans="1:18" x14ac:dyDescent="0.25">
      <c r="A790" t="s">
        <v>2466</v>
      </c>
      <c r="B790">
        <v>6.6</v>
      </c>
      <c r="C790" t="s">
        <v>2467</v>
      </c>
      <c r="D790" t="s">
        <v>18</v>
      </c>
      <c r="E790" t="s">
        <v>19</v>
      </c>
      <c r="F790" t="s">
        <v>2468</v>
      </c>
      <c r="G790">
        <v>4121764404</v>
      </c>
      <c r="H790" t="s">
        <v>21</v>
      </c>
      <c r="I790" t="s">
        <v>22</v>
      </c>
      <c r="J790" t="s">
        <v>23</v>
      </c>
      <c r="K790" t="s">
        <v>24</v>
      </c>
      <c r="L790">
        <v>793</v>
      </c>
      <c r="M790" t="s">
        <v>692</v>
      </c>
      <c r="N790">
        <v>82.4</v>
      </c>
      <c r="O790">
        <v>579</v>
      </c>
      <c r="P790" t="s">
        <v>40</v>
      </c>
      <c r="Q790" t="str">
        <f>INDEX(Tratado!G:G,MATCH(GERAL!A790,Tratado!B:B,0))</f>
        <v>SUPLENTE</v>
      </c>
      <c r="R790" t="b">
        <f t="shared" si="14"/>
        <v>1</v>
      </c>
    </row>
    <row r="791" spans="1:18" x14ac:dyDescent="0.25">
      <c r="A791" t="s">
        <v>2469</v>
      </c>
      <c r="B791">
        <v>6.6</v>
      </c>
      <c r="C791" t="s">
        <v>2470</v>
      </c>
      <c r="D791" t="s">
        <v>18</v>
      </c>
      <c r="E791" t="s">
        <v>29</v>
      </c>
      <c r="F791" t="s">
        <v>2471</v>
      </c>
      <c r="G791">
        <v>8148235481</v>
      </c>
      <c r="H791" t="s">
        <v>31</v>
      </c>
      <c r="I791" t="s">
        <v>22</v>
      </c>
      <c r="J791" t="s">
        <v>23</v>
      </c>
      <c r="K791" t="s">
        <v>33</v>
      </c>
      <c r="L791">
        <v>794</v>
      </c>
      <c r="M791" t="s">
        <v>692</v>
      </c>
      <c r="N791">
        <v>82.4</v>
      </c>
      <c r="O791">
        <v>580</v>
      </c>
      <c r="P791" t="s">
        <v>40</v>
      </c>
      <c r="Q791" t="str">
        <f>INDEX(Tratado!G:G,MATCH(GERAL!A791,Tratado!B:B,0))</f>
        <v>SUPLENTE</v>
      </c>
      <c r="R791" t="b">
        <f t="shared" si="14"/>
        <v>1</v>
      </c>
    </row>
    <row r="792" spans="1:18" x14ac:dyDescent="0.25">
      <c r="A792" t="s">
        <v>2472</v>
      </c>
      <c r="B792">
        <v>6.6</v>
      </c>
      <c r="C792" t="s">
        <v>2473</v>
      </c>
      <c r="D792" t="s">
        <v>18</v>
      </c>
      <c r="E792" t="s">
        <v>29</v>
      </c>
      <c r="F792" t="s">
        <v>2474</v>
      </c>
      <c r="G792">
        <v>70443222479</v>
      </c>
      <c r="H792" t="s">
        <v>21</v>
      </c>
      <c r="I792" t="s">
        <v>22</v>
      </c>
      <c r="J792" t="s">
        <v>23</v>
      </c>
      <c r="K792" t="s">
        <v>24</v>
      </c>
      <c r="L792">
        <v>795</v>
      </c>
      <c r="M792" t="s">
        <v>692</v>
      </c>
      <c r="N792">
        <v>82.4</v>
      </c>
      <c r="O792">
        <v>581</v>
      </c>
      <c r="P792" t="s">
        <v>40</v>
      </c>
      <c r="Q792" t="str">
        <f>INDEX(Tratado!G:G,MATCH(GERAL!A792,Tratado!B:B,0))</f>
        <v>SUPLENTE</v>
      </c>
      <c r="R792" t="b">
        <f t="shared" si="14"/>
        <v>1</v>
      </c>
    </row>
    <row r="793" spans="1:18" x14ac:dyDescent="0.25">
      <c r="A793" t="s">
        <v>2475</v>
      </c>
      <c r="B793">
        <v>6.5</v>
      </c>
      <c r="C793" t="s">
        <v>2476</v>
      </c>
      <c r="D793" t="s">
        <v>18</v>
      </c>
      <c r="E793" t="s">
        <v>29</v>
      </c>
      <c r="F793" t="s">
        <v>2477</v>
      </c>
      <c r="G793">
        <v>753441497</v>
      </c>
      <c r="H793" t="s">
        <v>21</v>
      </c>
      <c r="I793" t="s">
        <v>2372</v>
      </c>
      <c r="J793" t="s">
        <v>78</v>
      </c>
      <c r="K793" t="s">
        <v>134</v>
      </c>
      <c r="L793">
        <v>796</v>
      </c>
      <c r="M793" t="s">
        <v>692</v>
      </c>
      <c r="N793">
        <v>41.2</v>
      </c>
      <c r="O793">
        <v>76</v>
      </c>
      <c r="P793" t="s">
        <v>40</v>
      </c>
      <c r="Q793" t="str">
        <f>INDEX(Tratado!G:G,MATCH(GERAL!A793,Tratado!B:B,0))</f>
        <v>SUPLENTE</v>
      </c>
      <c r="R793" t="b">
        <f t="shared" si="14"/>
        <v>1</v>
      </c>
    </row>
    <row r="794" spans="1:18" x14ac:dyDescent="0.25">
      <c r="A794" t="s">
        <v>2478</v>
      </c>
      <c r="B794">
        <v>6.5</v>
      </c>
      <c r="C794" t="s">
        <v>2479</v>
      </c>
      <c r="D794" t="s">
        <v>18</v>
      </c>
      <c r="E794" t="s">
        <v>29</v>
      </c>
      <c r="F794" t="s">
        <v>2480</v>
      </c>
      <c r="G794">
        <v>11641233435</v>
      </c>
      <c r="H794" t="s">
        <v>21</v>
      </c>
      <c r="I794" t="s">
        <v>22</v>
      </c>
      <c r="J794" t="s">
        <v>23</v>
      </c>
      <c r="K794" t="s">
        <v>134</v>
      </c>
      <c r="L794">
        <v>797</v>
      </c>
      <c r="M794" t="s">
        <v>692</v>
      </c>
      <c r="N794">
        <v>82.4</v>
      </c>
      <c r="O794">
        <v>582</v>
      </c>
      <c r="P794" t="s">
        <v>40</v>
      </c>
      <c r="Q794" t="str">
        <f>INDEX(Tratado!G:G,MATCH(GERAL!A794,Tratado!B:B,0))</f>
        <v>SUPLENTE</v>
      </c>
      <c r="R794" t="b">
        <f t="shared" si="14"/>
        <v>1</v>
      </c>
    </row>
    <row r="795" spans="1:18" x14ac:dyDescent="0.25">
      <c r="A795" t="s">
        <v>2481</v>
      </c>
      <c r="B795">
        <v>6.5</v>
      </c>
      <c r="C795" t="s">
        <v>2482</v>
      </c>
      <c r="D795" t="s">
        <v>18</v>
      </c>
      <c r="E795" t="s">
        <v>29</v>
      </c>
      <c r="F795" t="s">
        <v>2483</v>
      </c>
      <c r="G795">
        <v>5220588419</v>
      </c>
      <c r="H795" t="s">
        <v>21</v>
      </c>
      <c r="I795" t="s">
        <v>22</v>
      </c>
      <c r="J795" t="s">
        <v>23</v>
      </c>
      <c r="K795" t="s">
        <v>134</v>
      </c>
      <c r="L795">
        <v>798</v>
      </c>
      <c r="M795" t="s">
        <v>692</v>
      </c>
      <c r="N795">
        <v>82.4</v>
      </c>
      <c r="O795">
        <v>583</v>
      </c>
      <c r="P795" t="s">
        <v>40</v>
      </c>
      <c r="Q795" t="str">
        <f>INDEX(Tratado!G:G,MATCH(GERAL!A795,Tratado!B:B,0))</f>
        <v>SUPLENTE</v>
      </c>
      <c r="R795" t="b">
        <f t="shared" si="14"/>
        <v>1</v>
      </c>
    </row>
    <row r="796" spans="1:18" x14ac:dyDescent="0.25">
      <c r="A796" t="s">
        <v>2484</v>
      </c>
      <c r="B796">
        <v>6.5</v>
      </c>
      <c r="C796" t="s">
        <v>2485</v>
      </c>
      <c r="D796" t="s">
        <v>18</v>
      </c>
      <c r="E796" t="s">
        <v>29</v>
      </c>
      <c r="F796" t="s">
        <v>2486</v>
      </c>
      <c r="G796">
        <v>5815566403</v>
      </c>
      <c r="H796" t="s">
        <v>21</v>
      </c>
      <c r="I796" t="s">
        <v>163</v>
      </c>
      <c r="J796" t="s">
        <v>71</v>
      </c>
      <c r="K796" t="s">
        <v>134</v>
      </c>
      <c r="L796">
        <v>799</v>
      </c>
      <c r="M796" t="s">
        <v>692</v>
      </c>
      <c r="N796">
        <v>41.2</v>
      </c>
      <c r="O796">
        <v>77</v>
      </c>
      <c r="P796" t="s">
        <v>40</v>
      </c>
      <c r="Q796" t="str">
        <f>INDEX(Tratado!G:G,MATCH(GERAL!A796,Tratado!B:B,0))</f>
        <v>SUPLENTE</v>
      </c>
      <c r="R796" t="b">
        <f t="shared" si="14"/>
        <v>1</v>
      </c>
    </row>
    <row r="797" spans="1:18" x14ac:dyDescent="0.25">
      <c r="A797" t="s">
        <v>2487</v>
      </c>
      <c r="B797">
        <v>6.3</v>
      </c>
      <c r="C797" t="s">
        <v>2488</v>
      </c>
      <c r="D797" t="s">
        <v>18</v>
      </c>
      <c r="E797" t="s">
        <v>29</v>
      </c>
      <c r="F797" t="s">
        <v>2489</v>
      </c>
      <c r="G797">
        <v>6981822431</v>
      </c>
      <c r="H797" t="s">
        <v>21</v>
      </c>
      <c r="I797" t="s">
        <v>22</v>
      </c>
      <c r="J797" t="s">
        <v>23</v>
      </c>
      <c r="K797" t="s">
        <v>313</v>
      </c>
      <c r="L797">
        <v>800</v>
      </c>
      <c r="M797" t="s">
        <v>692</v>
      </c>
      <c r="N797">
        <v>82.4</v>
      </c>
      <c r="O797">
        <v>584</v>
      </c>
      <c r="P797" t="s">
        <v>40</v>
      </c>
      <c r="Q797" t="str">
        <f>INDEX(Tratado!G:G,MATCH(GERAL!A797,Tratado!B:B,0))</f>
        <v>SUPLENTE</v>
      </c>
      <c r="R797" t="b">
        <f t="shared" si="14"/>
        <v>1</v>
      </c>
    </row>
    <row r="798" spans="1:18" x14ac:dyDescent="0.25">
      <c r="A798" t="s">
        <v>2490</v>
      </c>
      <c r="B798">
        <v>6</v>
      </c>
      <c r="C798" t="s">
        <v>2491</v>
      </c>
      <c r="D798" t="s">
        <v>18</v>
      </c>
      <c r="E798" t="s">
        <v>29</v>
      </c>
      <c r="F798" t="s">
        <v>2492</v>
      </c>
      <c r="G798">
        <v>3303574413</v>
      </c>
      <c r="H798" t="s">
        <v>21</v>
      </c>
      <c r="I798" t="s">
        <v>614</v>
      </c>
      <c r="J798" t="s">
        <v>78</v>
      </c>
      <c r="K798" t="s">
        <v>134</v>
      </c>
      <c r="L798">
        <v>801</v>
      </c>
      <c r="M798" t="s">
        <v>692</v>
      </c>
      <c r="N798">
        <v>41.2</v>
      </c>
      <c r="O798">
        <v>77</v>
      </c>
      <c r="P798" t="s">
        <v>40</v>
      </c>
      <c r="Q798" t="str">
        <f>INDEX(Tratado!G:G,MATCH(GERAL!A798,Tratado!B:B,0))</f>
        <v>SUPLENTE</v>
      </c>
      <c r="R798" t="b">
        <f t="shared" si="14"/>
        <v>1</v>
      </c>
    </row>
    <row r="799" spans="1:18" x14ac:dyDescent="0.25">
      <c r="A799" t="s">
        <v>2493</v>
      </c>
      <c r="B799">
        <v>6</v>
      </c>
      <c r="C799" t="s">
        <v>2494</v>
      </c>
      <c r="D799" t="s">
        <v>18</v>
      </c>
      <c r="E799" t="s">
        <v>29</v>
      </c>
      <c r="F799" t="s">
        <v>2495</v>
      </c>
      <c r="G799">
        <v>5093604402</v>
      </c>
      <c r="H799" t="s">
        <v>21</v>
      </c>
      <c r="I799" t="s">
        <v>356</v>
      </c>
      <c r="J799" t="s">
        <v>71</v>
      </c>
      <c r="K799" t="s">
        <v>134</v>
      </c>
      <c r="L799">
        <v>802</v>
      </c>
      <c r="M799" t="s">
        <v>692</v>
      </c>
      <c r="N799">
        <v>41.2</v>
      </c>
      <c r="O799">
        <v>78</v>
      </c>
      <c r="P799" t="s">
        <v>40</v>
      </c>
      <c r="Q799" t="str">
        <f>INDEX(Tratado!G:G,MATCH(GERAL!A799,Tratado!B:B,0))</f>
        <v>SUPLENTE</v>
      </c>
      <c r="R799" t="b">
        <f t="shared" si="14"/>
        <v>1</v>
      </c>
    </row>
    <row r="800" spans="1:18" x14ac:dyDescent="0.25">
      <c r="A800" t="s">
        <v>2496</v>
      </c>
      <c r="B800">
        <v>6</v>
      </c>
      <c r="C800" t="s">
        <v>2497</v>
      </c>
      <c r="D800" t="s">
        <v>18</v>
      </c>
      <c r="E800" t="s">
        <v>29</v>
      </c>
      <c r="F800" t="s">
        <v>2498</v>
      </c>
      <c r="G800">
        <v>91951755472</v>
      </c>
      <c r="H800" t="s">
        <v>21</v>
      </c>
      <c r="I800" t="s">
        <v>22</v>
      </c>
      <c r="J800" t="s">
        <v>23</v>
      </c>
      <c r="K800" t="s">
        <v>134</v>
      </c>
      <c r="L800">
        <v>803</v>
      </c>
      <c r="M800" t="s">
        <v>692</v>
      </c>
      <c r="N800">
        <v>82.4</v>
      </c>
      <c r="O800">
        <v>585</v>
      </c>
      <c r="P800" t="s">
        <v>40</v>
      </c>
      <c r="Q800" t="str">
        <f>INDEX(Tratado!G:G,MATCH(GERAL!A800,Tratado!B:B,0))</f>
        <v>SUPLENTE</v>
      </c>
      <c r="R800" t="b">
        <f t="shared" si="14"/>
        <v>1</v>
      </c>
    </row>
    <row r="801" spans="1:18" x14ac:dyDescent="0.25">
      <c r="A801" t="s">
        <v>2499</v>
      </c>
      <c r="B801">
        <v>6</v>
      </c>
      <c r="C801" t="s">
        <v>2500</v>
      </c>
      <c r="D801" t="s">
        <v>18</v>
      </c>
      <c r="E801" t="s">
        <v>29</v>
      </c>
      <c r="F801" t="s">
        <v>2501</v>
      </c>
      <c r="G801">
        <v>4243974470</v>
      </c>
      <c r="H801" t="s">
        <v>21</v>
      </c>
      <c r="I801" t="s">
        <v>22</v>
      </c>
      <c r="J801" t="s">
        <v>23</v>
      </c>
      <c r="K801" t="s">
        <v>134</v>
      </c>
      <c r="L801">
        <v>804</v>
      </c>
      <c r="M801" t="s">
        <v>692</v>
      </c>
      <c r="N801">
        <v>82.4</v>
      </c>
      <c r="O801">
        <v>586</v>
      </c>
      <c r="P801" t="s">
        <v>40</v>
      </c>
      <c r="Q801" t="str">
        <f>INDEX(Tratado!G:G,MATCH(GERAL!A801,Tratado!B:B,0))</f>
        <v>SUPLENTE</v>
      </c>
      <c r="R801" t="b">
        <f t="shared" si="14"/>
        <v>1</v>
      </c>
    </row>
    <row r="802" spans="1:18" x14ac:dyDescent="0.25">
      <c r="A802" t="s">
        <v>2502</v>
      </c>
      <c r="B802">
        <v>6</v>
      </c>
      <c r="C802" t="s">
        <v>2503</v>
      </c>
      <c r="D802" t="s">
        <v>18</v>
      </c>
      <c r="E802" t="s">
        <v>29</v>
      </c>
      <c r="F802" t="s">
        <v>2504</v>
      </c>
      <c r="G802">
        <v>3580942409</v>
      </c>
      <c r="H802" t="s">
        <v>21</v>
      </c>
      <c r="I802" t="s">
        <v>263</v>
      </c>
      <c r="J802" t="s">
        <v>23</v>
      </c>
      <c r="K802" t="s">
        <v>134</v>
      </c>
      <c r="L802">
        <v>805</v>
      </c>
      <c r="M802" t="s">
        <v>692</v>
      </c>
      <c r="N802">
        <v>82.4</v>
      </c>
      <c r="O802">
        <v>587</v>
      </c>
      <c r="P802" t="s">
        <v>40</v>
      </c>
      <c r="Q802" t="str">
        <f>INDEX(Tratado!G:G,MATCH(GERAL!A802,Tratado!B:B,0))</f>
        <v>SUPLENTE</v>
      </c>
      <c r="R802" t="b">
        <f t="shared" si="14"/>
        <v>1</v>
      </c>
    </row>
    <row r="803" spans="1:18" x14ac:dyDescent="0.25">
      <c r="A803" t="s">
        <v>2505</v>
      </c>
      <c r="B803">
        <v>6</v>
      </c>
      <c r="C803" t="s">
        <v>2506</v>
      </c>
      <c r="D803" t="s">
        <v>18</v>
      </c>
      <c r="E803" t="s">
        <v>29</v>
      </c>
      <c r="F803" t="s">
        <v>2507</v>
      </c>
      <c r="G803">
        <v>4161380470</v>
      </c>
      <c r="H803" t="s">
        <v>21</v>
      </c>
      <c r="I803" t="s">
        <v>32</v>
      </c>
      <c r="J803" t="s">
        <v>23</v>
      </c>
      <c r="K803" t="s">
        <v>134</v>
      </c>
      <c r="L803">
        <v>806</v>
      </c>
      <c r="M803" t="s">
        <v>692</v>
      </c>
      <c r="N803">
        <v>82.4</v>
      </c>
      <c r="O803">
        <v>588</v>
      </c>
      <c r="P803" t="s">
        <v>40</v>
      </c>
      <c r="Q803" t="str">
        <f>INDEX(Tratado!G:G,MATCH(GERAL!A803,Tratado!B:B,0))</f>
        <v>SUPLENTE</v>
      </c>
      <c r="R803" t="b">
        <f t="shared" si="14"/>
        <v>1</v>
      </c>
    </row>
    <row r="804" spans="1:18" x14ac:dyDescent="0.25">
      <c r="A804" t="s">
        <v>2508</v>
      </c>
      <c r="B804">
        <v>6</v>
      </c>
      <c r="C804" t="s">
        <v>2509</v>
      </c>
      <c r="D804" t="s">
        <v>18</v>
      </c>
      <c r="E804" t="s">
        <v>19</v>
      </c>
      <c r="F804" t="s">
        <v>2510</v>
      </c>
      <c r="G804">
        <v>80358756391</v>
      </c>
      <c r="H804" t="s">
        <v>21</v>
      </c>
      <c r="I804" t="s">
        <v>58</v>
      </c>
      <c r="J804" t="s">
        <v>23</v>
      </c>
      <c r="K804" t="s">
        <v>134</v>
      </c>
      <c r="L804">
        <v>807</v>
      </c>
      <c r="M804" t="s">
        <v>692</v>
      </c>
      <c r="N804">
        <v>82.4</v>
      </c>
      <c r="O804">
        <v>589</v>
      </c>
      <c r="P804" t="s">
        <v>40</v>
      </c>
      <c r="Q804" t="str">
        <f>INDEX(Tratado!G:G,MATCH(GERAL!A804,Tratado!B:B,0))</f>
        <v>SUPLENTE</v>
      </c>
      <c r="R804" t="b">
        <f t="shared" si="14"/>
        <v>1</v>
      </c>
    </row>
    <row r="805" spans="1:18" x14ac:dyDescent="0.25">
      <c r="A805" t="s">
        <v>2511</v>
      </c>
      <c r="B805">
        <v>6</v>
      </c>
      <c r="C805" t="s">
        <v>2512</v>
      </c>
      <c r="D805" t="s">
        <v>18</v>
      </c>
      <c r="E805" t="s">
        <v>19</v>
      </c>
      <c r="F805" t="s">
        <v>2513</v>
      </c>
      <c r="G805">
        <v>3150660408</v>
      </c>
      <c r="H805" t="s">
        <v>21</v>
      </c>
      <c r="I805" t="s">
        <v>253</v>
      </c>
      <c r="J805" t="s">
        <v>23</v>
      </c>
      <c r="K805" t="s">
        <v>134</v>
      </c>
      <c r="L805">
        <v>808</v>
      </c>
      <c r="M805" t="s">
        <v>692</v>
      </c>
      <c r="N805">
        <v>82.4</v>
      </c>
      <c r="O805">
        <v>590</v>
      </c>
      <c r="P805" t="s">
        <v>40</v>
      </c>
      <c r="Q805" t="str">
        <f>INDEX(Tratado!G:G,MATCH(GERAL!A805,Tratado!B:B,0))</f>
        <v>SUPLENTE</v>
      </c>
      <c r="R805" t="b">
        <f t="shared" si="14"/>
        <v>1</v>
      </c>
    </row>
    <row r="806" spans="1:18" x14ac:dyDescent="0.25">
      <c r="A806" t="s">
        <v>2514</v>
      </c>
      <c r="B806">
        <v>6</v>
      </c>
      <c r="C806" t="s">
        <v>2515</v>
      </c>
      <c r="D806" t="s">
        <v>18</v>
      </c>
      <c r="E806" t="s">
        <v>19</v>
      </c>
      <c r="F806" t="s">
        <v>2516</v>
      </c>
      <c r="G806">
        <v>13696545457</v>
      </c>
      <c r="H806" t="s">
        <v>21</v>
      </c>
      <c r="I806" t="s">
        <v>239</v>
      </c>
      <c r="J806" t="s">
        <v>23</v>
      </c>
      <c r="K806" t="s">
        <v>134</v>
      </c>
      <c r="L806">
        <v>809</v>
      </c>
      <c r="M806" t="s">
        <v>692</v>
      </c>
      <c r="N806">
        <v>82.4</v>
      </c>
      <c r="O806">
        <v>591</v>
      </c>
      <c r="P806" t="s">
        <v>40</v>
      </c>
      <c r="Q806" t="str">
        <f>INDEX(Tratado!G:G,MATCH(GERAL!A806,Tratado!B:B,0))</f>
        <v>SUPLENTE</v>
      </c>
      <c r="R806" t="b">
        <f t="shared" si="14"/>
        <v>1</v>
      </c>
    </row>
    <row r="807" spans="1:18" x14ac:dyDescent="0.25">
      <c r="A807" t="s">
        <v>2517</v>
      </c>
      <c r="B807">
        <v>5.5</v>
      </c>
      <c r="C807" t="s">
        <v>2518</v>
      </c>
      <c r="D807" t="s">
        <v>18</v>
      </c>
      <c r="E807" t="s">
        <v>19</v>
      </c>
      <c r="F807" t="s">
        <v>2519</v>
      </c>
      <c r="G807">
        <v>2240852470</v>
      </c>
      <c r="H807" t="s">
        <v>21</v>
      </c>
      <c r="I807" t="s">
        <v>22</v>
      </c>
      <c r="J807" t="s">
        <v>23</v>
      </c>
      <c r="K807" t="s">
        <v>134</v>
      </c>
      <c r="L807">
        <v>810</v>
      </c>
      <c r="M807" t="s">
        <v>692</v>
      </c>
      <c r="N807">
        <v>82.4</v>
      </c>
      <c r="O807">
        <v>592</v>
      </c>
      <c r="P807" t="s">
        <v>40</v>
      </c>
      <c r="Q807" t="str">
        <f>INDEX(Tratado!G:G,MATCH(GERAL!A807,Tratado!B:B,0))</f>
        <v>SUPLENTE</v>
      </c>
      <c r="R807" t="b">
        <f t="shared" si="14"/>
        <v>1</v>
      </c>
    </row>
    <row r="808" spans="1:18" x14ac:dyDescent="0.25">
      <c r="A808" t="s">
        <v>2520</v>
      </c>
      <c r="B808">
        <v>5.5</v>
      </c>
      <c r="C808" t="s">
        <v>2521</v>
      </c>
      <c r="D808" t="s">
        <v>18</v>
      </c>
      <c r="E808" t="s">
        <v>29</v>
      </c>
      <c r="F808" t="s">
        <v>2522</v>
      </c>
      <c r="G808">
        <v>6653920445</v>
      </c>
      <c r="H808" t="s">
        <v>31</v>
      </c>
      <c r="I808" t="s">
        <v>356</v>
      </c>
      <c r="J808" t="s">
        <v>71</v>
      </c>
      <c r="K808" t="s">
        <v>134</v>
      </c>
      <c r="L808">
        <v>811</v>
      </c>
      <c r="M808" t="s">
        <v>692</v>
      </c>
      <c r="N808">
        <v>41.2</v>
      </c>
      <c r="O808">
        <v>79</v>
      </c>
      <c r="P808" t="s">
        <v>40</v>
      </c>
      <c r="Q808" t="str">
        <f>INDEX(Tratado!G:G,MATCH(GERAL!A808,Tratado!B:B,0))</f>
        <v>SUPLENTE</v>
      </c>
      <c r="R808" t="b">
        <f t="shared" si="14"/>
        <v>1</v>
      </c>
    </row>
    <row r="809" spans="1:18" x14ac:dyDescent="0.25">
      <c r="A809" t="s">
        <v>2523</v>
      </c>
      <c r="B809">
        <v>5.4</v>
      </c>
      <c r="C809" t="s">
        <v>2524</v>
      </c>
      <c r="D809" t="s">
        <v>18</v>
      </c>
      <c r="E809" t="s">
        <v>19</v>
      </c>
      <c r="F809" t="s">
        <v>2525</v>
      </c>
      <c r="G809">
        <v>11934592730</v>
      </c>
      <c r="H809" t="s">
        <v>21</v>
      </c>
      <c r="I809" t="s">
        <v>163</v>
      </c>
      <c r="J809" t="s">
        <v>71</v>
      </c>
      <c r="K809" t="s">
        <v>24</v>
      </c>
      <c r="L809">
        <v>812</v>
      </c>
      <c r="M809" t="s">
        <v>692</v>
      </c>
      <c r="N809">
        <v>41.2</v>
      </c>
      <c r="O809">
        <v>80</v>
      </c>
      <c r="P809" t="s">
        <v>40</v>
      </c>
      <c r="Q809" t="str">
        <f>INDEX(Tratado!G:G,MATCH(GERAL!A809,Tratado!B:B,0))</f>
        <v>SUPLENTE</v>
      </c>
      <c r="R809" t="b">
        <f t="shared" si="14"/>
        <v>1</v>
      </c>
    </row>
    <row r="810" spans="1:18" x14ac:dyDescent="0.25">
      <c r="A810" t="s">
        <v>2526</v>
      </c>
      <c r="B810">
        <v>5.4</v>
      </c>
      <c r="C810" t="s">
        <v>2527</v>
      </c>
      <c r="D810" t="s">
        <v>18</v>
      </c>
      <c r="E810" t="s">
        <v>29</v>
      </c>
      <c r="F810" t="s">
        <v>2528</v>
      </c>
      <c r="G810">
        <v>5900407403</v>
      </c>
      <c r="H810" t="s">
        <v>31</v>
      </c>
      <c r="I810" t="s">
        <v>22</v>
      </c>
      <c r="J810" t="s">
        <v>23</v>
      </c>
      <c r="K810" t="s">
        <v>33</v>
      </c>
      <c r="L810">
        <v>813</v>
      </c>
      <c r="M810" t="s">
        <v>692</v>
      </c>
      <c r="N810">
        <v>82.4</v>
      </c>
      <c r="O810">
        <v>593</v>
      </c>
      <c r="P810" t="s">
        <v>40</v>
      </c>
      <c r="Q810" t="str">
        <f>INDEX(Tratado!G:G,MATCH(GERAL!A810,Tratado!B:B,0))</f>
        <v>SUPLENTE</v>
      </c>
      <c r="R810" t="b">
        <f t="shared" si="14"/>
        <v>1</v>
      </c>
    </row>
    <row r="811" spans="1:18" x14ac:dyDescent="0.25">
      <c r="A811" t="s">
        <v>2529</v>
      </c>
      <c r="B811">
        <v>5.4</v>
      </c>
      <c r="C811" t="s">
        <v>2530</v>
      </c>
      <c r="D811" t="s">
        <v>18</v>
      </c>
      <c r="E811" t="s">
        <v>29</v>
      </c>
      <c r="F811" t="s">
        <v>2531</v>
      </c>
      <c r="G811">
        <v>4736789425</v>
      </c>
      <c r="H811" t="s">
        <v>21</v>
      </c>
      <c r="I811" t="s">
        <v>58</v>
      </c>
      <c r="J811" t="s">
        <v>23</v>
      </c>
      <c r="K811" t="s">
        <v>24</v>
      </c>
      <c r="L811">
        <v>814</v>
      </c>
      <c r="M811" t="s">
        <v>692</v>
      </c>
      <c r="N811">
        <v>82.4</v>
      </c>
      <c r="O811">
        <v>594</v>
      </c>
      <c r="P811" t="s">
        <v>40</v>
      </c>
      <c r="Q811" t="str">
        <f>INDEX(Tratado!G:G,MATCH(GERAL!A811,Tratado!B:B,0))</f>
        <v>SUPLENTE</v>
      </c>
      <c r="R811" t="b">
        <f t="shared" si="14"/>
        <v>1</v>
      </c>
    </row>
    <row r="812" spans="1:18" x14ac:dyDescent="0.25">
      <c r="A812" t="s">
        <v>2532</v>
      </c>
      <c r="B812">
        <v>5</v>
      </c>
      <c r="C812" t="s">
        <v>2533</v>
      </c>
      <c r="D812" t="s">
        <v>18</v>
      </c>
      <c r="E812" t="s">
        <v>29</v>
      </c>
      <c r="F812" t="s">
        <v>2534</v>
      </c>
      <c r="G812">
        <v>78057833491</v>
      </c>
      <c r="H812" t="s">
        <v>21</v>
      </c>
      <c r="I812" t="s">
        <v>205</v>
      </c>
      <c r="J812" t="s">
        <v>23</v>
      </c>
      <c r="K812" t="s">
        <v>134</v>
      </c>
      <c r="L812">
        <v>815</v>
      </c>
      <c r="M812" t="s">
        <v>692</v>
      </c>
      <c r="N812">
        <v>82.4</v>
      </c>
      <c r="O812">
        <v>595</v>
      </c>
      <c r="P812" t="s">
        <v>40</v>
      </c>
      <c r="Q812" t="str">
        <f>INDEX(Tratado!G:G,MATCH(GERAL!A812,Tratado!B:B,0))</f>
        <v>SUPLENTE</v>
      </c>
      <c r="R812" t="b">
        <f t="shared" si="14"/>
        <v>1</v>
      </c>
    </row>
    <row r="813" spans="1:18" x14ac:dyDescent="0.25">
      <c r="A813" t="s">
        <v>2535</v>
      </c>
      <c r="B813">
        <v>5</v>
      </c>
      <c r="C813" t="s">
        <v>2536</v>
      </c>
      <c r="D813" t="s">
        <v>18</v>
      </c>
      <c r="E813" t="s">
        <v>29</v>
      </c>
      <c r="F813" t="s">
        <v>2537</v>
      </c>
      <c r="G813">
        <v>7604957420</v>
      </c>
      <c r="H813" t="s">
        <v>21</v>
      </c>
      <c r="I813" t="s">
        <v>163</v>
      </c>
      <c r="J813" t="s">
        <v>71</v>
      </c>
      <c r="K813" t="s">
        <v>134</v>
      </c>
      <c r="L813">
        <v>816</v>
      </c>
      <c r="M813" t="s">
        <v>692</v>
      </c>
      <c r="N813">
        <v>41.2</v>
      </c>
      <c r="O813">
        <v>81</v>
      </c>
      <c r="P813" t="s">
        <v>40</v>
      </c>
      <c r="Q813" t="str">
        <f>INDEX(Tratado!G:G,MATCH(GERAL!A813,Tratado!B:B,0))</f>
        <v>SUPLENTE</v>
      </c>
      <c r="R813" t="b">
        <f t="shared" si="14"/>
        <v>1</v>
      </c>
    </row>
    <row r="814" spans="1:18" x14ac:dyDescent="0.25">
      <c r="A814" t="s">
        <v>2538</v>
      </c>
      <c r="B814">
        <v>4.8</v>
      </c>
      <c r="C814" t="s">
        <v>2539</v>
      </c>
      <c r="D814" t="s">
        <v>18</v>
      </c>
      <c r="E814" t="s">
        <v>29</v>
      </c>
      <c r="F814" t="s">
        <v>2540</v>
      </c>
      <c r="G814">
        <v>3512536450</v>
      </c>
      <c r="H814" t="s">
        <v>31</v>
      </c>
      <c r="I814" t="s">
        <v>239</v>
      </c>
      <c r="J814" t="s">
        <v>23</v>
      </c>
      <c r="K814" t="s">
        <v>33</v>
      </c>
      <c r="L814">
        <v>817</v>
      </c>
      <c r="M814" t="s">
        <v>692</v>
      </c>
      <c r="N814">
        <v>82.4</v>
      </c>
      <c r="O814">
        <v>596</v>
      </c>
      <c r="P814" t="s">
        <v>40</v>
      </c>
      <c r="Q814" t="str">
        <f>INDEX(Tratado!G:G,MATCH(GERAL!A814,Tratado!B:B,0))</f>
        <v>SUPLENTE</v>
      </c>
      <c r="R814" t="b">
        <f t="shared" si="14"/>
        <v>1</v>
      </c>
    </row>
    <row r="815" spans="1:18" x14ac:dyDescent="0.25">
      <c r="A815" t="s">
        <v>2541</v>
      </c>
      <c r="B815">
        <v>4.8</v>
      </c>
      <c r="C815" t="s">
        <v>2542</v>
      </c>
      <c r="D815" t="s">
        <v>18</v>
      </c>
      <c r="E815" t="s">
        <v>29</v>
      </c>
      <c r="F815" t="s">
        <v>2543</v>
      </c>
      <c r="G815">
        <v>8138552417</v>
      </c>
      <c r="H815" t="s">
        <v>31</v>
      </c>
      <c r="I815" t="s">
        <v>163</v>
      </c>
      <c r="J815" t="s">
        <v>71</v>
      </c>
      <c r="K815" t="s">
        <v>33</v>
      </c>
      <c r="L815">
        <v>818</v>
      </c>
      <c r="M815" t="s">
        <v>692</v>
      </c>
      <c r="N815">
        <v>41.2</v>
      </c>
      <c r="O815">
        <v>82</v>
      </c>
      <c r="P815" t="s">
        <v>40</v>
      </c>
      <c r="Q815" t="str">
        <f>INDEX(Tratado!G:G,MATCH(GERAL!A815,Tratado!B:B,0))</f>
        <v>SUPLENTE</v>
      </c>
      <c r="R815" t="b">
        <f t="shared" si="14"/>
        <v>1</v>
      </c>
    </row>
    <row r="816" spans="1:18" x14ac:dyDescent="0.25">
      <c r="A816" t="s">
        <v>2544</v>
      </c>
      <c r="B816">
        <v>4.8</v>
      </c>
      <c r="C816" t="s">
        <v>2545</v>
      </c>
      <c r="D816" t="s">
        <v>18</v>
      </c>
      <c r="E816" t="s">
        <v>29</v>
      </c>
      <c r="F816" t="s">
        <v>2546</v>
      </c>
      <c r="G816">
        <v>3757108175</v>
      </c>
      <c r="H816" t="s">
        <v>31</v>
      </c>
      <c r="I816" t="s">
        <v>58</v>
      </c>
      <c r="J816" t="s">
        <v>23</v>
      </c>
      <c r="K816" t="s">
        <v>33</v>
      </c>
      <c r="L816">
        <v>819</v>
      </c>
      <c r="M816" t="s">
        <v>692</v>
      </c>
      <c r="N816">
        <v>82.4</v>
      </c>
      <c r="O816">
        <v>597</v>
      </c>
      <c r="P816" t="s">
        <v>40</v>
      </c>
      <c r="Q816" t="str">
        <f>INDEX(Tratado!G:G,MATCH(GERAL!A816,Tratado!B:B,0))</f>
        <v>SUPLENTE</v>
      </c>
      <c r="R816" t="b">
        <f t="shared" si="14"/>
        <v>1</v>
      </c>
    </row>
    <row r="817" spans="1:18" x14ac:dyDescent="0.25">
      <c r="A817" t="s">
        <v>2547</v>
      </c>
      <c r="B817">
        <v>4.8</v>
      </c>
      <c r="C817" t="s">
        <v>2548</v>
      </c>
      <c r="D817" t="s">
        <v>18</v>
      </c>
      <c r="E817" t="s">
        <v>29</v>
      </c>
      <c r="F817" t="s">
        <v>2549</v>
      </c>
      <c r="G817">
        <v>70639166458</v>
      </c>
      <c r="H817" t="s">
        <v>31</v>
      </c>
      <c r="I817" t="s">
        <v>32</v>
      </c>
      <c r="J817" t="s">
        <v>23</v>
      </c>
      <c r="K817" t="s">
        <v>33</v>
      </c>
      <c r="L817">
        <v>820</v>
      </c>
      <c r="M817" t="s">
        <v>692</v>
      </c>
      <c r="N817">
        <v>82.4</v>
      </c>
      <c r="O817">
        <v>598</v>
      </c>
      <c r="P817" t="s">
        <v>40</v>
      </c>
      <c r="Q817" t="str">
        <f>INDEX(Tratado!G:G,MATCH(GERAL!A817,Tratado!B:B,0))</f>
        <v>SUPLENTE</v>
      </c>
      <c r="R817" t="b">
        <f t="shared" si="14"/>
        <v>1</v>
      </c>
    </row>
    <row r="818" spans="1:18" x14ac:dyDescent="0.25">
      <c r="A818" t="s">
        <v>2550</v>
      </c>
      <c r="B818">
        <v>4.8</v>
      </c>
      <c r="C818" t="s">
        <v>2551</v>
      </c>
      <c r="D818" t="s">
        <v>18</v>
      </c>
      <c r="E818" t="s">
        <v>29</v>
      </c>
      <c r="F818" t="s">
        <v>2552</v>
      </c>
      <c r="G818">
        <v>12152308425</v>
      </c>
      <c r="H818" t="s">
        <v>31</v>
      </c>
      <c r="I818" t="s">
        <v>163</v>
      </c>
      <c r="J818" t="s">
        <v>71</v>
      </c>
      <c r="K818" t="s">
        <v>24</v>
      </c>
      <c r="L818">
        <v>821</v>
      </c>
      <c r="M818" t="s">
        <v>692</v>
      </c>
      <c r="N818">
        <v>41.2</v>
      </c>
      <c r="O818">
        <v>83</v>
      </c>
      <c r="P818" t="s">
        <v>40</v>
      </c>
      <c r="Q818" t="str">
        <f>INDEX(Tratado!G:G,MATCH(GERAL!A818,Tratado!B:B,0))</f>
        <v>SUPLENTE</v>
      </c>
      <c r="R818" t="b">
        <f t="shared" si="14"/>
        <v>1</v>
      </c>
    </row>
    <row r="819" spans="1:18" x14ac:dyDescent="0.25">
      <c r="A819" t="s">
        <v>2553</v>
      </c>
      <c r="B819">
        <v>4.8</v>
      </c>
      <c r="C819" t="s">
        <v>2554</v>
      </c>
      <c r="D819" t="s">
        <v>18</v>
      </c>
      <c r="E819" t="s">
        <v>29</v>
      </c>
      <c r="F819" t="s">
        <v>2555</v>
      </c>
      <c r="G819">
        <v>13292941490</v>
      </c>
      <c r="H819" t="s">
        <v>31</v>
      </c>
      <c r="I819" t="s">
        <v>1412</v>
      </c>
      <c r="J819" t="s">
        <v>82</v>
      </c>
      <c r="K819" t="s">
        <v>33</v>
      </c>
      <c r="L819">
        <v>822</v>
      </c>
      <c r="M819" t="s">
        <v>692</v>
      </c>
      <c r="N819">
        <v>41.2</v>
      </c>
      <c r="O819">
        <v>60</v>
      </c>
      <c r="P819" t="s">
        <v>40</v>
      </c>
      <c r="Q819" t="str">
        <f>INDEX(Tratado!G:G,MATCH(GERAL!A819,Tratado!B:B,0))</f>
        <v>SUPLENTE</v>
      </c>
      <c r="R819" t="b">
        <f t="shared" si="14"/>
        <v>1</v>
      </c>
    </row>
    <row r="820" spans="1:18" x14ac:dyDescent="0.25">
      <c r="A820" t="s">
        <v>2556</v>
      </c>
      <c r="B820">
        <v>4.7249999999999996</v>
      </c>
      <c r="C820" t="s">
        <v>2557</v>
      </c>
      <c r="D820" t="s">
        <v>18</v>
      </c>
      <c r="E820" t="s">
        <v>29</v>
      </c>
      <c r="F820" t="s">
        <v>2558</v>
      </c>
      <c r="G820">
        <v>16807333463</v>
      </c>
      <c r="H820" t="s">
        <v>21</v>
      </c>
      <c r="I820" t="s">
        <v>263</v>
      </c>
      <c r="J820" t="s">
        <v>23</v>
      </c>
      <c r="K820" t="s">
        <v>171</v>
      </c>
      <c r="L820">
        <v>823</v>
      </c>
      <c r="M820" t="s">
        <v>692</v>
      </c>
      <c r="N820">
        <v>82.4</v>
      </c>
      <c r="O820">
        <v>599</v>
      </c>
      <c r="P820" t="s">
        <v>40</v>
      </c>
      <c r="Q820" t="str">
        <f>INDEX(Tratado!G:G,MATCH(GERAL!A820,Tratado!B:B,0))</f>
        <v>SUPLENTE</v>
      </c>
      <c r="R820" t="b">
        <f t="shared" si="14"/>
        <v>1</v>
      </c>
    </row>
    <row r="821" spans="1:18" x14ac:dyDescent="0.25">
      <c r="A821" t="s">
        <v>2559</v>
      </c>
      <c r="B821">
        <v>4.5</v>
      </c>
      <c r="C821" t="s">
        <v>2560</v>
      </c>
      <c r="D821" t="s">
        <v>18</v>
      </c>
      <c r="E821" t="s">
        <v>29</v>
      </c>
      <c r="F821" t="s">
        <v>2561</v>
      </c>
      <c r="G821">
        <v>4109906474</v>
      </c>
      <c r="H821" t="s">
        <v>21</v>
      </c>
      <c r="I821" t="s">
        <v>32</v>
      </c>
      <c r="J821" t="s">
        <v>23</v>
      </c>
      <c r="K821" t="s">
        <v>134</v>
      </c>
      <c r="L821">
        <v>824</v>
      </c>
      <c r="M821" t="s">
        <v>692</v>
      </c>
      <c r="N821">
        <v>82.4</v>
      </c>
      <c r="O821">
        <v>600</v>
      </c>
      <c r="P821" t="s">
        <v>40</v>
      </c>
      <c r="Q821" t="str">
        <f>INDEX(Tratado!G:G,MATCH(GERAL!A821,Tratado!B:B,0))</f>
        <v>SUPLENTE</v>
      </c>
      <c r="R821" t="b">
        <f t="shared" si="14"/>
        <v>1</v>
      </c>
    </row>
    <row r="822" spans="1:18" x14ac:dyDescent="0.25">
      <c r="A822" t="s">
        <v>2562</v>
      </c>
      <c r="B822">
        <v>4.2</v>
      </c>
      <c r="C822" t="s">
        <v>2563</v>
      </c>
      <c r="D822" t="s">
        <v>18</v>
      </c>
      <c r="E822" t="s">
        <v>29</v>
      </c>
      <c r="F822" t="s">
        <v>2564</v>
      </c>
      <c r="G822">
        <v>4381826426</v>
      </c>
      <c r="H822" t="s">
        <v>21</v>
      </c>
      <c r="I822" t="s">
        <v>22</v>
      </c>
      <c r="J822" t="s">
        <v>23</v>
      </c>
      <c r="K822" t="s">
        <v>33</v>
      </c>
      <c r="L822">
        <v>825</v>
      </c>
      <c r="M822" t="s">
        <v>692</v>
      </c>
      <c r="N822">
        <v>82.4</v>
      </c>
      <c r="O822">
        <v>601</v>
      </c>
      <c r="P822" t="s">
        <v>40</v>
      </c>
      <c r="Q822" t="str">
        <f>INDEX(Tratado!G:G,MATCH(GERAL!A822,Tratado!B:B,0))</f>
        <v>SUPLENTE</v>
      </c>
      <c r="R822" t="b">
        <f t="shared" si="14"/>
        <v>1</v>
      </c>
    </row>
    <row r="823" spans="1:18" x14ac:dyDescent="0.25">
      <c r="A823" t="s">
        <v>2565</v>
      </c>
      <c r="B823">
        <v>4.2</v>
      </c>
      <c r="C823" t="s">
        <v>2566</v>
      </c>
      <c r="D823" t="s">
        <v>18</v>
      </c>
      <c r="E823" t="s">
        <v>29</v>
      </c>
      <c r="F823" t="s">
        <v>2567</v>
      </c>
      <c r="G823">
        <v>13619663432</v>
      </c>
      <c r="H823" t="s">
        <v>31</v>
      </c>
      <c r="I823" t="s">
        <v>163</v>
      </c>
      <c r="J823" t="s">
        <v>71</v>
      </c>
      <c r="K823" t="s">
        <v>33</v>
      </c>
      <c r="L823">
        <v>826</v>
      </c>
      <c r="M823" t="s">
        <v>692</v>
      </c>
      <c r="N823">
        <v>41.2</v>
      </c>
      <c r="O823">
        <v>84</v>
      </c>
      <c r="P823" t="s">
        <v>40</v>
      </c>
      <c r="Q823" t="str">
        <f>INDEX(Tratado!G:G,MATCH(GERAL!A823,Tratado!B:B,0))</f>
        <v>SUPLENTE</v>
      </c>
      <c r="R823" t="b">
        <f t="shared" si="14"/>
        <v>1</v>
      </c>
    </row>
    <row r="824" spans="1:18" x14ac:dyDescent="0.25">
      <c r="A824" t="s">
        <v>2568</v>
      </c>
      <c r="B824">
        <v>4.2</v>
      </c>
      <c r="C824" t="s">
        <v>2569</v>
      </c>
      <c r="D824" t="s">
        <v>18</v>
      </c>
      <c r="E824" t="s">
        <v>29</v>
      </c>
      <c r="F824" t="s">
        <v>2570</v>
      </c>
      <c r="G824">
        <v>5413094477</v>
      </c>
      <c r="H824" t="s">
        <v>31</v>
      </c>
      <c r="I824" t="s">
        <v>92</v>
      </c>
      <c r="J824" t="s">
        <v>78</v>
      </c>
      <c r="K824" t="s">
        <v>24</v>
      </c>
      <c r="L824">
        <v>827</v>
      </c>
      <c r="M824" t="s">
        <v>692</v>
      </c>
      <c r="N824">
        <v>41.2</v>
      </c>
      <c r="O824">
        <v>78</v>
      </c>
      <c r="P824" t="s">
        <v>40</v>
      </c>
      <c r="Q824" t="str">
        <f>INDEX(Tratado!G:G,MATCH(GERAL!A824,Tratado!B:B,0))</f>
        <v>SUPLENTE</v>
      </c>
      <c r="R824" t="b">
        <f t="shared" si="14"/>
        <v>1</v>
      </c>
    </row>
    <row r="825" spans="1:18" x14ac:dyDescent="0.25">
      <c r="A825" t="s">
        <v>2571</v>
      </c>
      <c r="B825">
        <v>4</v>
      </c>
      <c r="C825" t="s">
        <v>2572</v>
      </c>
      <c r="D825" t="s">
        <v>18</v>
      </c>
      <c r="E825" t="s">
        <v>29</v>
      </c>
      <c r="F825" t="s">
        <v>2573</v>
      </c>
      <c r="G825">
        <v>1312051450</v>
      </c>
      <c r="H825" t="s">
        <v>21</v>
      </c>
      <c r="I825" t="s">
        <v>1770</v>
      </c>
      <c r="J825" t="s">
        <v>78</v>
      </c>
      <c r="K825" t="s">
        <v>134</v>
      </c>
      <c r="L825">
        <v>828</v>
      </c>
      <c r="M825" t="s">
        <v>692</v>
      </c>
      <c r="N825">
        <v>41.2</v>
      </c>
      <c r="O825">
        <v>79</v>
      </c>
      <c r="P825" t="s">
        <v>40</v>
      </c>
      <c r="Q825" t="str">
        <f>INDEX(Tratado!G:G,MATCH(GERAL!A825,Tratado!B:B,0))</f>
        <v>SUPLENTE</v>
      </c>
      <c r="R825" t="b">
        <f t="shared" si="14"/>
        <v>1</v>
      </c>
    </row>
    <row r="826" spans="1:18" x14ac:dyDescent="0.25">
      <c r="A826" t="s">
        <v>2574</v>
      </c>
      <c r="B826">
        <v>4</v>
      </c>
      <c r="C826" t="s">
        <v>2575</v>
      </c>
      <c r="D826" t="s">
        <v>18</v>
      </c>
      <c r="E826" t="s">
        <v>29</v>
      </c>
      <c r="F826" t="s">
        <v>2576</v>
      </c>
      <c r="G826">
        <v>84955562434</v>
      </c>
      <c r="H826" t="s">
        <v>21</v>
      </c>
      <c r="I826" t="s">
        <v>1262</v>
      </c>
      <c r="J826" t="s">
        <v>71</v>
      </c>
      <c r="K826" t="s">
        <v>134</v>
      </c>
      <c r="L826">
        <v>829</v>
      </c>
      <c r="M826" t="s">
        <v>692</v>
      </c>
      <c r="N826">
        <v>41.2</v>
      </c>
      <c r="O826">
        <v>85</v>
      </c>
      <c r="P826" t="s">
        <v>40</v>
      </c>
      <c r="Q826" t="str">
        <f>INDEX(Tratado!G:G,MATCH(GERAL!A826,Tratado!B:B,0))</f>
        <v>SUPLENTE</v>
      </c>
      <c r="R826" t="b">
        <f t="shared" si="14"/>
        <v>1</v>
      </c>
    </row>
    <row r="827" spans="1:18" x14ac:dyDescent="0.25">
      <c r="A827" t="s">
        <v>2577</v>
      </c>
      <c r="B827">
        <v>4</v>
      </c>
      <c r="C827" t="s">
        <v>2578</v>
      </c>
      <c r="D827" t="s">
        <v>18</v>
      </c>
      <c r="E827" t="s">
        <v>29</v>
      </c>
      <c r="F827" t="s">
        <v>2579</v>
      </c>
      <c r="G827">
        <v>4841089489</v>
      </c>
      <c r="H827" t="s">
        <v>21</v>
      </c>
      <c r="I827" t="s">
        <v>22</v>
      </c>
      <c r="J827" t="s">
        <v>23</v>
      </c>
      <c r="K827" t="s">
        <v>134</v>
      </c>
      <c r="L827">
        <v>830</v>
      </c>
      <c r="M827" t="s">
        <v>692</v>
      </c>
      <c r="N827">
        <v>82.4</v>
      </c>
      <c r="O827">
        <v>602</v>
      </c>
      <c r="P827" t="s">
        <v>40</v>
      </c>
      <c r="Q827" t="str">
        <f>INDEX(Tratado!G:G,MATCH(GERAL!A827,Tratado!B:B,0))</f>
        <v>SUPLENTE</v>
      </c>
      <c r="R827" t="b">
        <f t="shared" si="14"/>
        <v>1</v>
      </c>
    </row>
    <row r="828" spans="1:18" x14ac:dyDescent="0.25">
      <c r="A828" t="s">
        <v>2580</v>
      </c>
      <c r="B828">
        <v>3.6749999999999998</v>
      </c>
      <c r="C828" t="s">
        <v>2581</v>
      </c>
      <c r="D828" t="s">
        <v>18</v>
      </c>
      <c r="E828" t="s">
        <v>29</v>
      </c>
      <c r="F828" t="s">
        <v>2582</v>
      </c>
      <c r="G828">
        <v>29634571468</v>
      </c>
      <c r="H828" t="s">
        <v>21</v>
      </c>
      <c r="I828" t="s">
        <v>22</v>
      </c>
      <c r="J828" t="s">
        <v>23</v>
      </c>
      <c r="K828" t="s">
        <v>464</v>
      </c>
      <c r="L828">
        <v>831</v>
      </c>
      <c r="M828" t="s">
        <v>692</v>
      </c>
      <c r="N828">
        <v>82.4</v>
      </c>
      <c r="O828">
        <v>603</v>
      </c>
      <c r="P828" t="s">
        <v>40</v>
      </c>
      <c r="Q828" t="str">
        <f>INDEX(Tratado!G:G,MATCH(GERAL!A828,Tratado!B:B,0))</f>
        <v>SUPLENTE</v>
      </c>
      <c r="R828" t="b">
        <f t="shared" si="14"/>
        <v>1</v>
      </c>
    </row>
    <row r="829" spans="1:18" x14ac:dyDescent="0.25">
      <c r="A829" t="s">
        <v>2583</v>
      </c>
      <c r="B829">
        <v>3.6</v>
      </c>
      <c r="C829" t="s">
        <v>2584</v>
      </c>
      <c r="D829" t="s">
        <v>18</v>
      </c>
      <c r="E829" t="s">
        <v>29</v>
      </c>
      <c r="F829" t="s">
        <v>2585</v>
      </c>
      <c r="G829">
        <v>2475036303</v>
      </c>
      <c r="H829" t="s">
        <v>21</v>
      </c>
      <c r="I829" t="s">
        <v>448</v>
      </c>
      <c r="J829" t="s">
        <v>78</v>
      </c>
      <c r="K829" t="s">
        <v>33</v>
      </c>
      <c r="L829">
        <v>832</v>
      </c>
      <c r="M829" t="s">
        <v>692</v>
      </c>
      <c r="N829">
        <v>41.2</v>
      </c>
      <c r="O829">
        <v>80</v>
      </c>
      <c r="P829" t="s">
        <v>40</v>
      </c>
      <c r="Q829" t="str">
        <f>INDEX(Tratado!G:G,MATCH(GERAL!A829,Tratado!B:B,0))</f>
        <v>SUPLENTE</v>
      </c>
      <c r="R829" t="b">
        <f t="shared" si="14"/>
        <v>1</v>
      </c>
    </row>
    <row r="830" spans="1:18" x14ac:dyDescent="0.25">
      <c r="A830" t="s">
        <v>2586</v>
      </c>
      <c r="B830">
        <v>3.6</v>
      </c>
      <c r="C830" t="s">
        <v>2587</v>
      </c>
      <c r="D830" t="s">
        <v>18</v>
      </c>
      <c r="E830" t="s">
        <v>19</v>
      </c>
      <c r="F830" t="s">
        <v>2588</v>
      </c>
      <c r="G830">
        <v>8928316421</v>
      </c>
      <c r="H830" t="s">
        <v>21</v>
      </c>
      <c r="I830" t="s">
        <v>58</v>
      </c>
      <c r="J830" t="s">
        <v>23</v>
      </c>
      <c r="K830" t="s">
        <v>24</v>
      </c>
      <c r="L830">
        <v>833</v>
      </c>
      <c r="M830" t="s">
        <v>692</v>
      </c>
      <c r="N830">
        <v>82.4</v>
      </c>
      <c r="O830">
        <v>604</v>
      </c>
      <c r="P830" t="s">
        <v>40</v>
      </c>
      <c r="Q830" t="str">
        <f>INDEX(Tratado!G:G,MATCH(GERAL!A830,Tratado!B:B,0))</f>
        <v>SUPLENTE</v>
      </c>
      <c r="R830" t="b">
        <f t="shared" si="14"/>
        <v>1</v>
      </c>
    </row>
    <row r="831" spans="1:18" x14ac:dyDescent="0.25">
      <c r="A831" t="s">
        <v>2589</v>
      </c>
      <c r="B831">
        <v>3</v>
      </c>
      <c r="C831" t="s">
        <v>2590</v>
      </c>
      <c r="D831" t="s">
        <v>18</v>
      </c>
      <c r="E831" t="s">
        <v>29</v>
      </c>
      <c r="F831" t="s">
        <v>2591</v>
      </c>
      <c r="G831">
        <v>11342638484</v>
      </c>
      <c r="H831" t="s">
        <v>21</v>
      </c>
      <c r="I831" t="s">
        <v>1770</v>
      </c>
      <c r="J831" t="s">
        <v>78</v>
      </c>
      <c r="K831" t="s">
        <v>134</v>
      </c>
      <c r="L831">
        <v>834</v>
      </c>
      <c r="M831" t="s">
        <v>692</v>
      </c>
      <c r="N831">
        <v>41.2</v>
      </c>
      <c r="O831">
        <v>81</v>
      </c>
      <c r="P831" t="s">
        <v>40</v>
      </c>
      <c r="Q831" t="str">
        <f>INDEX(Tratado!G:G,MATCH(GERAL!A831,Tratado!B:B,0))</f>
        <v>SUPLENTE</v>
      </c>
      <c r="R831" t="b">
        <f t="shared" si="14"/>
        <v>1</v>
      </c>
    </row>
    <row r="832" spans="1:18" x14ac:dyDescent="0.25">
      <c r="A832" t="s">
        <v>2592</v>
      </c>
      <c r="B832">
        <v>3</v>
      </c>
      <c r="C832" t="s">
        <v>2593</v>
      </c>
      <c r="D832" t="s">
        <v>18</v>
      </c>
      <c r="E832" t="s">
        <v>19</v>
      </c>
      <c r="F832" t="s">
        <v>2594</v>
      </c>
      <c r="G832">
        <v>7295884408</v>
      </c>
      <c r="H832" t="s">
        <v>21</v>
      </c>
      <c r="I832" t="s">
        <v>32</v>
      </c>
      <c r="J832" t="s">
        <v>23</v>
      </c>
      <c r="K832" t="s">
        <v>33</v>
      </c>
      <c r="L832">
        <v>835</v>
      </c>
      <c r="M832" t="s">
        <v>692</v>
      </c>
      <c r="N832">
        <v>82.4</v>
      </c>
      <c r="O832">
        <v>605</v>
      </c>
      <c r="P832" t="s">
        <v>40</v>
      </c>
      <c r="Q832" t="str">
        <f>INDEX(Tratado!G:G,MATCH(GERAL!A832,Tratado!B:B,0))</f>
        <v>SUPLENTE</v>
      </c>
      <c r="R832" t="b">
        <f t="shared" si="14"/>
        <v>1</v>
      </c>
    </row>
    <row r="833" spans="1:18" x14ac:dyDescent="0.25">
      <c r="A833" t="s">
        <v>2595</v>
      </c>
      <c r="B833">
        <v>2.4</v>
      </c>
      <c r="C833" t="s">
        <v>2596</v>
      </c>
      <c r="D833" t="s">
        <v>18</v>
      </c>
      <c r="E833" t="s">
        <v>29</v>
      </c>
      <c r="F833" t="s">
        <v>2597</v>
      </c>
      <c r="G833">
        <v>7376649409</v>
      </c>
      <c r="H833" t="s">
        <v>31</v>
      </c>
      <c r="I833" t="s">
        <v>448</v>
      </c>
      <c r="J833" t="s">
        <v>78</v>
      </c>
      <c r="K833" t="s">
        <v>33</v>
      </c>
      <c r="L833">
        <v>836</v>
      </c>
      <c r="M833" t="s">
        <v>692</v>
      </c>
      <c r="N833">
        <v>41.2</v>
      </c>
      <c r="O833">
        <v>82</v>
      </c>
      <c r="P833" t="s">
        <v>40</v>
      </c>
      <c r="Q833" t="str">
        <f>INDEX(Tratado!G:G,MATCH(GERAL!A833,Tratado!B:B,0))</f>
        <v>SUPLENTE</v>
      </c>
      <c r="R833" t="b">
        <f t="shared" si="14"/>
        <v>1</v>
      </c>
    </row>
    <row r="834" spans="1:18" x14ac:dyDescent="0.25">
      <c r="A834" t="s">
        <v>2598</v>
      </c>
      <c r="B834">
        <v>1.5</v>
      </c>
      <c r="C834" t="s">
        <v>2599</v>
      </c>
      <c r="D834" t="s">
        <v>18</v>
      </c>
      <c r="E834" t="s">
        <v>29</v>
      </c>
      <c r="F834" t="s">
        <v>2600</v>
      </c>
      <c r="G834">
        <v>2745870416</v>
      </c>
      <c r="H834" t="s">
        <v>21</v>
      </c>
      <c r="I834" t="s">
        <v>22</v>
      </c>
      <c r="J834" t="s">
        <v>23</v>
      </c>
      <c r="K834" t="s">
        <v>134</v>
      </c>
      <c r="L834">
        <v>837</v>
      </c>
      <c r="M834" t="s">
        <v>692</v>
      </c>
      <c r="N834">
        <v>82.4</v>
      </c>
      <c r="O834">
        <v>606</v>
      </c>
      <c r="P834" t="s">
        <v>40</v>
      </c>
      <c r="Q834" t="str">
        <f>INDEX(Tratado!G:G,MATCH(GERAL!A834,Tratado!B:B,0))</f>
        <v>SUPLENTE</v>
      </c>
      <c r="R834" t="b">
        <f t="shared" si="14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806C-B858-4054-A21D-62DD437C6356}">
  <sheetPr filterMode="1"/>
  <dimension ref="A1:P834"/>
  <sheetViews>
    <sheetView tabSelected="1" topLeftCell="A798" workbookViewId="0">
      <selection activeCell="G97" sqref="G97:G834"/>
    </sheetView>
  </sheetViews>
  <sheetFormatPr defaultRowHeight="15" x14ac:dyDescent="0.25"/>
  <sheetData>
    <row r="1" spans="1:16" x14ac:dyDescent="0.25">
      <c r="A1" t="s">
        <v>14</v>
      </c>
      <c r="B1" t="s">
        <v>0</v>
      </c>
      <c r="C1" t="s">
        <v>2</v>
      </c>
      <c r="D1" t="s">
        <v>5</v>
      </c>
      <c r="E1" t="s">
        <v>7</v>
      </c>
      <c r="F1" t="s">
        <v>1</v>
      </c>
      <c r="G1" t="s">
        <v>15</v>
      </c>
      <c r="H1" t="s">
        <v>3</v>
      </c>
      <c r="I1" t="s">
        <v>4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hidden="1" x14ac:dyDescent="0.25">
      <c r="A2">
        <v>1</v>
      </c>
      <c r="B2" t="s">
        <v>16</v>
      </c>
      <c r="C2" t="s">
        <v>17</v>
      </c>
      <c r="D2" t="s">
        <v>20</v>
      </c>
      <c r="E2" t="s">
        <v>21</v>
      </c>
      <c r="F2">
        <v>42</v>
      </c>
      <c r="G2" t="s">
        <v>26</v>
      </c>
      <c r="I2" t="s">
        <v>19</v>
      </c>
      <c r="J2">
        <v>3947532407</v>
      </c>
      <c r="K2" t="s">
        <v>22</v>
      </c>
      <c r="L2" t="s">
        <v>23</v>
      </c>
      <c r="M2" t="s">
        <v>24</v>
      </c>
      <c r="N2">
        <v>1</v>
      </c>
      <c r="O2" t="s">
        <v>25</v>
      </c>
      <c r="P2">
        <v>82.4</v>
      </c>
    </row>
    <row r="3" spans="1:16" hidden="1" x14ac:dyDescent="0.25">
      <c r="A3">
        <v>2</v>
      </c>
      <c r="B3" t="s">
        <v>27</v>
      </c>
      <c r="C3" t="s">
        <v>28</v>
      </c>
      <c r="D3" t="s">
        <v>30</v>
      </c>
      <c r="E3" t="s">
        <v>31</v>
      </c>
      <c r="F3">
        <v>42</v>
      </c>
      <c r="G3" t="s">
        <v>26</v>
      </c>
      <c r="I3" t="s">
        <v>29</v>
      </c>
      <c r="J3">
        <v>9954924418</v>
      </c>
      <c r="K3" t="s">
        <v>32</v>
      </c>
      <c r="L3" t="s">
        <v>23</v>
      </c>
      <c r="M3" t="s">
        <v>33</v>
      </c>
      <c r="N3">
        <v>2</v>
      </c>
      <c r="O3" t="s">
        <v>25</v>
      </c>
      <c r="P3">
        <v>82.4</v>
      </c>
    </row>
    <row r="4" spans="1:16" hidden="1" x14ac:dyDescent="0.25">
      <c r="A4">
        <v>3</v>
      </c>
      <c r="B4" t="s">
        <v>36</v>
      </c>
      <c r="C4" t="s">
        <v>37</v>
      </c>
      <c r="D4" t="s">
        <v>38</v>
      </c>
      <c r="E4" t="s">
        <v>21</v>
      </c>
      <c r="F4">
        <v>40.799999999999997</v>
      </c>
      <c r="G4" t="s">
        <v>26</v>
      </c>
      <c r="I4" t="s">
        <v>29</v>
      </c>
      <c r="J4">
        <v>46024476434</v>
      </c>
      <c r="K4" t="s">
        <v>22</v>
      </c>
      <c r="L4" t="s">
        <v>23</v>
      </c>
      <c r="M4" t="s">
        <v>24</v>
      </c>
      <c r="N4">
        <v>3</v>
      </c>
      <c r="O4" t="s">
        <v>25</v>
      </c>
      <c r="P4">
        <v>82.4</v>
      </c>
    </row>
    <row r="5" spans="1:16" hidden="1" x14ac:dyDescent="0.25">
      <c r="A5">
        <v>4</v>
      </c>
      <c r="B5" t="s">
        <v>42</v>
      </c>
      <c r="C5" t="s">
        <v>43</v>
      </c>
      <c r="D5" t="s">
        <v>44</v>
      </c>
      <c r="E5" t="s">
        <v>21</v>
      </c>
      <c r="F5">
        <v>39.6</v>
      </c>
      <c r="G5" t="s">
        <v>26</v>
      </c>
      <c r="I5" t="s">
        <v>29</v>
      </c>
      <c r="J5">
        <v>4515114417</v>
      </c>
      <c r="K5" t="s">
        <v>22</v>
      </c>
      <c r="L5" t="s">
        <v>23</v>
      </c>
      <c r="M5" t="s">
        <v>24</v>
      </c>
      <c r="N5">
        <v>4</v>
      </c>
      <c r="O5" t="s">
        <v>25</v>
      </c>
      <c r="P5">
        <v>82.4</v>
      </c>
    </row>
    <row r="6" spans="1:16" hidden="1" x14ac:dyDescent="0.25">
      <c r="A6">
        <v>5</v>
      </c>
      <c r="B6" t="s">
        <v>45</v>
      </c>
      <c r="C6" t="s">
        <v>46</v>
      </c>
      <c r="D6" t="s">
        <v>47</v>
      </c>
      <c r="E6" t="s">
        <v>21</v>
      </c>
      <c r="F6">
        <v>39.6</v>
      </c>
      <c r="G6" t="s">
        <v>26</v>
      </c>
      <c r="I6" t="s">
        <v>29</v>
      </c>
      <c r="J6">
        <v>7702977493</v>
      </c>
      <c r="K6" t="s">
        <v>22</v>
      </c>
      <c r="L6" t="s">
        <v>23</v>
      </c>
      <c r="M6" t="s">
        <v>24</v>
      </c>
      <c r="N6">
        <v>5</v>
      </c>
      <c r="O6" t="s">
        <v>25</v>
      </c>
      <c r="P6">
        <v>82.4</v>
      </c>
    </row>
    <row r="7" spans="1:16" hidden="1" x14ac:dyDescent="0.25">
      <c r="A7">
        <v>6</v>
      </c>
      <c r="B7" t="s">
        <v>48</v>
      </c>
      <c r="C7" t="s">
        <v>49</v>
      </c>
      <c r="D7" t="s">
        <v>50</v>
      </c>
      <c r="E7" t="s">
        <v>21</v>
      </c>
      <c r="F7">
        <v>39</v>
      </c>
      <c r="G7" t="s">
        <v>26</v>
      </c>
      <c r="I7" t="s">
        <v>19</v>
      </c>
      <c r="J7">
        <v>6083270421</v>
      </c>
      <c r="K7" t="s">
        <v>22</v>
      </c>
      <c r="L7" t="s">
        <v>23</v>
      </c>
      <c r="M7" t="s">
        <v>24</v>
      </c>
      <c r="N7">
        <v>6</v>
      </c>
      <c r="O7" t="s">
        <v>25</v>
      </c>
      <c r="P7">
        <v>82.4</v>
      </c>
    </row>
    <row r="8" spans="1:16" hidden="1" x14ac:dyDescent="0.25">
      <c r="A8">
        <v>7</v>
      </c>
      <c r="B8" t="s">
        <v>52</v>
      </c>
      <c r="C8" t="s">
        <v>53</v>
      </c>
      <c r="D8" t="s">
        <v>54</v>
      </c>
      <c r="E8" t="s">
        <v>31</v>
      </c>
      <c r="F8">
        <v>39</v>
      </c>
      <c r="G8" t="s">
        <v>26</v>
      </c>
      <c r="I8" t="s">
        <v>19</v>
      </c>
      <c r="J8">
        <v>8063216440</v>
      </c>
      <c r="K8" t="s">
        <v>22</v>
      </c>
      <c r="L8" t="s">
        <v>23</v>
      </c>
      <c r="M8" t="s">
        <v>24</v>
      </c>
      <c r="N8">
        <v>7</v>
      </c>
      <c r="O8" t="s">
        <v>25</v>
      </c>
      <c r="P8">
        <v>82.4</v>
      </c>
    </row>
    <row r="9" spans="1:16" hidden="1" x14ac:dyDescent="0.25">
      <c r="A9">
        <v>8</v>
      </c>
      <c r="B9" t="s">
        <v>55</v>
      </c>
      <c r="C9" t="s">
        <v>56</v>
      </c>
      <c r="D9" t="s">
        <v>57</v>
      </c>
      <c r="E9" t="s">
        <v>31</v>
      </c>
      <c r="F9">
        <v>38.4</v>
      </c>
      <c r="G9" t="s">
        <v>26</v>
      </c>
      <c r="I9" t="s">
        <v>29</v>
      </c>
      <c r="J9">
        <v>23173335449</v>
      </c>
      <c r="K9" t="s">
        <v>58</v>
      </c>
      <c r="L9" t="s">
        <v>23</v>
      </c>
      <c r="M9" t="s">
        <v>33</v>
      </c>
      <c r="N9">
        <v>8</v>
      </c>
      <c r="O9" t="s">
        <v>25</v>
      </c>
      <c r="P9">
        <v>82.4</v>
      </c>
    </row>
    <row r="10" spans="1:16" hidden="1" x14ac:dyDescent="0.25">
      <c r="A10">
        <v>9</v>
      </c>
      <c r="B10" t="s">
        <v>59</v>
      </c>
      <c r="C10" t="s">
        <v>60</v>
      </c>
      <c r="D10" t="s">
        <v>61</v>
      </c>
      <c r="E10" t="s">
        <v>21</v>
      </c>
      <c r="F10">
        <v>38.4</v>
      </c>
      <c r="G10" t="s">
        <v>26</v>
      </c>
      <c r="I10" t="s">
        <v>29</v>
      </c>
      <c r="J10">
        <v>1380780411</v>
      </c>
      <c r="K10" t="s">
        <v>22</v>
      </c>
      <c r="L10" t="s">
        <v>23</v>
      </c>
      <c r="M10" t="s">
        <v>24</v>
      </c>
      <c r="N10">
        <v>9</v>
      </c>
      <c r="O10" t="s">
        <v>25</v>
      </c>
      <c r="P10">
        <v>82.4</v>
      </c>
    </row>
    <row r="11" spans="1:16" hidden="1" x14ac:dyDescent="0.25">
      <c r="A11">
        <v>10</v>
      </c>
      <c r="B11" t="s">
        <v>62</v>
      </c>
      <c r="C11" t="s">
        <v>63</v>
      </c>
      <c r="D11" t="s">
        <v>64</v>
      </c>
      <c r="E11" t="s">
        <v>21</v>
      </c>
      <c r="F11">
        <v>38.4</v>
      </c>
      <c r="G11" t="s">
        <v>26</v>
      </c>
      <c r="I11" t="s">
        <v>29</v>
      </c>
      <c r="J11">
        <v>907063403</v>
      </c>
      <c r="K11" t="s">
        <v>22</v>
      </c>
      <c r="L11" t="s">
        <v>23</v>
      </c>
      <c r="M11" t="s">
        <v>24</v>
      </c>
      <c r="N11">
        <v>10</v>
      </c>
      <c r="O11" t="s">
        <v>25</v>
      </c>
      <c r="P11">
        <v>82.4</v>
      </c>
    </row>
    <row r="12" spans="1:16" hidden="1" x14ac:dyDescent="0.25">
      <c r="A12">
        <v>11</v>
      </c>
      <c r="B12" t="s">
        <v>65</v>
      </c>
      <c r="C12" t="s">
        <v>66</v>
      </c>
      <c r="D12" t="s">
        <v>67</v>
      </c>
      <c r="E12" t="s">
        <v>21</v>
      </c>
      <c r="F12">
        <v>37.799999999999997</v>
      </c>
      <c r="G12" t="s">
        <v>26</v>
      </c>
      <c r="I12" t="s">
        <v>29</v>
      </c>
      <c r="J12">
        <v>80442226349</v>
      </c>
      <c r="K12" t="s">
        <v>22</v>
      </c>
      <c r="L12" t="s">
        <v>23</v>
      </c>
      <c r="M12" t="s">
        <v>24</v>
      </c>
      <c r="N12">
        <v>11</v>
      </c>
      <c r="O12" t="s">
        <v>25</v>
      </c>
      <c r="P12">
        <v>82.4</v>
      </c>
    </row>
    <row r="13" spans="1:16" hidden="1" x14ac:dyDescent="0.25">
      <c r="A13">
        <v>12</v>
      </c>
      <c r="B13" t="s">
        <v>68</v>
      </c>
      <c r="C13" t="s">
        <v>69</v>
      </c>
      <c r="D13" t="s">
        <v>70</v>
      </c>
      <c r="E13" t="s">
        <v>21</v>
      </c>
      <c r="F13">
        <v>37.799999999999997</v>
      </c>
      <c r="G13" t="s">
        <v>26</v>
      </c>
      <c r="I13" t="s">
        <v>29</v>
      </c>
      <c r="J13">
        <v>1376341450</v>
      </c>
      <c r="K13" t="s">
        <v>22</v>
      </c>
      <c r="L13" t="s">
        <v>23</v>
      </c>
      <c r="M13" t="s">
        <v>24</v>
      </c>
      <c r="N13">
        <v>12</v>
      </c>
      <c r="O13" t="s">
        <v>25</v>
      </c>
      <c r="P13">
        <v>82.4</v>
      </c>
    </row>
    <row r="14" spans="1:16" hidden="1" x14ac:dyDescent="0.25">
      <c r="A14">
        <v>13</v>
      </c>
      <c r="B14" t="s">
        <v>72</v>
      </c>
      <c r="C14" t="s">
        <v>73</v>
      </c>
      <c r="D14" t="s">
        <v>74</v>
      </c>
      <c r="E14" t="s">
        <v>21</v>
      </c>
      <c r="F14">
        <v>37.200000000000003</v>
      </c>
      <c r="G14" t="s">
        <v>26</v>
      </c>
      <c r="I14" t="s">
        <v>19</v>
      </c>
      <c r="J14">
        <v>8724522635</v>
      </c>
      <c r="K14" t="s">
        <v>58</v>
      </c>
      <c r="L14" t="s">
        <v>23</v>
      </c>
      <c r="M14" t="s">
        <v>24</v>
      </c>
      <c r="N14">
        <v>13</v>
      </c>
      <c r="O14" t="s">
        <v>25</v>
      </c>
      <c r="P14">
        <v>82.4</v>
      </c>
    </row>
    <row r="15" spans="1:16" hidden="1" x14ac:dyDescent="0.25">
      <c r="A15">
        <v>14</v>
      </c>
      <c r="B15" t="s">
        <v>75</v>
      </c>
      <c r="C15" t="s">
        <v>76</v>
      </c>
      <c r="D15" t="s">
        <v>77</v>
      </c>
      <c r="E15" t="s">
        <v>31</v>
      </c>
      <c r="F15">
        <v>36.6</v>
      </c>
      <c r="G15" t="s">
        <v>26</v>
      </c>
      <c r="I15" t="s">
        <v>29</v>
      </c>
      <c r="J15">
        <v>7598236429</v>
      </c>
      <c r="K15" t="s">
        <v>22</v>
      </c>
      <c r="L15" t="s">
        <v>23</v>
      </c>
      <c r="M15" t="s">
        <v>33</v>
      </c>
      <c r="N15">
        <v>14</v>
      </c>
      <c r="O15" t="s">
        <v>25</v>
      </c>
      <c r="P15">
        <v>82.4</v>
      </c>
    </row>
    <row r="16" spans="1:16" hidden="1" x14ac:dyDescent="0.25">
      <c r="A16">
        <v>15</v>
      </c>
      <c r="B16" t="s">
        <v>79</v>
      </c>
      <c r="C16" t="s">
        <v>80</v>
      </c>
      <c r="D16" t="s">
        <v>81</v>
      </c>
      <c r="E16" t="s">
        <v>31</v>
      </c>
      <c r="F16">
        <v>36.6</v>
      </c>
      <c r="G16" t="s">
        <v>26</v>
      </c>
      <c r="I16" t="s">
        <v>19</v>
      </c>
      <c r="J16">
        <v>4035649481</v>
      </c>
      <c r="K16" t="s">
        <v>32</v>
      </c>
      <c r="L16" t="s">
        <v>23</v>
      </c>
      <c r="M16" t="s">
        <v>33</v>
      </c>
      <c r="N16">
        <v>15</v>
      </c>
      <c r="O16" t="s">
        <v>25</v>
      </c>
      <c r="P16">
        <v>82.4</v>
      </c>
    </row>
    <row r="17" spans="1:16" hidden="1" x14ac:dyDescent="0.25">
      <c r="A17">
        <v>16</v>
      </c>
      <c r="B17" t="s">
        <v>83</v>
      </c>
      <c r="C17" t="s">
        <v>84</v>
      </c>
      <c r="D17" t="s">
        <v>85</v>
      </c>
      <c r="E17" t="s">
        <v>31</v>
      </c>
      <c r="F17">
        <v>36</v>
      </c>
      <c r="G17" t="s">
        <v>26</v>
      </c>
      <c r="I17" t="s">
        <v>29</v>
      </c>
      <c r="J17">
        <v>7444293406</v>
      </c>
      <c r="K17" t="s">
        <v>22</v>
      </c>
      <c r="L17" t="s">
        <v>23</v>
      </c>
      <c r="M17" t="s">
        <v>33</v>
      </c>
      <c r="N17">
        <v>16</v>
      </c>
      <c r="O17" t="s">
        <v>25</v>
      </c>
      <c r="P17">
        <v>82.4</v>
      </c>
    </row>
    <row r="18" spans="1:16" hidden="1" x14ac:dyDescent="0.25">
      <c r="A18">
        <v>17</v>
      </c>
      <c r="B18" t="s">
        <v>86</v>
      </c>
      <c r="C18" t="s">
        <v>87</v>
      </c>
      <c r="D18" t="s">
        <v>88</v>
      </c>
      <c r="E18" t="s">
        <v>31</v>
      </c>
      <c r="F18">
        <v>36</v>
      </c>
      <c r="G18" t="s">
        <v>26</v>
      </c>
      <c r="I18" t="s">
        <v>29</v>
      </c>
      <c r="J18">
        <v>6256877446</v>
      </c>
      <c r="K18" t="s">
        <v>22</v>
      </c>
      <c r="L18" t="s">
        <v>23</v>
      </c>
      <c r="M18" t="s">
        <v>33</v>
      </c>
      <c r="N18">
        <v>17</v>
      </c>
      <c r="O18" t="s">
        <v>25</v>
      </c>
      <c r="P18">
        <v>82.4</v>
      </c>
    </row>
    <row r="19" spans="1:16" hidden="1" x14ac:dyDescent="0.25">
      <c r="A19">
        <v>1</v>
      </c>
      <c r="B19" t="s">
        <v>89</v>
      </c>
      <c r="C19" t="s">
        <v>90</v>
      </c>
      <c r="D19" t="s">
        <v>91</v>
      </c>
      <c r="E19" t="s">
        <v>31</v>
      </c>
      <c r="F19">
        <v>36</v>
      </c>
      <c r="G19" t="s">
        <v>26</v>
      </c>
      <c r="I19" t="s">
        <v>29</v>
      </c>
      <c r="J19">
        <v>5570470484</v>
      </c>
      <c r="K19" t="s">
        <v>92</v>
      </c>
      <c r="L19" t="s">
        <v>78</v>
      </c>
      <c r="M19" t="s">
        <v>33</v>
      </c>
      <c r="N19">
        <v>18</v>
      </c>
      <c r="O19" t="s">
        <v>25</v>
      </c>
      <c r="P19">
        <v>41.2</v>
      </c>
    </row>
    <row r="20" spans="1:16" hidden="1" x14ac:dyDescent="0.25">
      <c r="A20">
        <v>18</v>
      </c>
      <c r="B20" t="s">
        <v>93</v>
      </c>
      <c r="C20" t="s">
        <v>94</v>
      </c>
      <c r="D20" t="s">
        <v>95</v>
      </c>
      <c r="E20" t="s">
        <v>21</v>
      </c>
      <c r="F20">
        <v>36</v>
      </c>
      <c r="G20" t="s">
        <v>26</v>
      </c>
      <c r="I20" t="s">
        <v>29</v>
      </c>
      <c r="J20">
        <v>8843573411</v>
      </c>
      <c r="K20" t="s">
        <v>22</v>
      </c>
      <c r="L20" t="s">
        <v>23</v>
      </c>
      <c r="M20" t="s">
        <v>24</v>
      </c>
      <c r="N20">
        <v>19</v>
      </c>
      <c r="O20" t="s">
        <v>25</v>
      </c>
      <c r="P20">
        <v>82.4</v>
      </c>
    </row>
    <row r="21" spans="1:16" hidden="1" x14ac:dyDescent="0.25">
      <c r="A21">
        <v>19</v>
      </c>
      <c r="B21" t="s">
        <v>96</v>
      </c>
      <c r="C21" t="s">
        <v>97</v>
      </c>
      <c r="D21" t="s">
        <v>98</v>
      </c>
      <c r="E21" t="s">
        <v>31</v>
      </c>
      <c r="F21">
        <v>36</v>
      </c>
      <c r="G21" t="s">
        <v>26</v>
      </c>
      <c r="I21" t="s">
        <v>19</v>
      </c>
      <c r="J21">
        <v>6259651406</v>
      </c>
      <c r="K21" t="s">
        <v>22</v>
      </c>
      <c r="L21" t="s">
        <v>23</v>
      </c>
      <c r="M21" t="s">
        <v>24</v>
      </c>
      <c r="N21">
        <v>20</v>
      </c>
      <c r="O21" t="s">
        <v>25</v>
      </c>
      <c r="P21">
        <v>82.4</v>
      </c>
    </row>
    <row r="22" spans="1:16" hidden="1" x14ac:dyDescent="0.25">
      <c r="A22">
        <v>20</v>
      </c>
      <c r="B22" t="s">
        <v>99</v>
      </c>
      <c r="C22" t="s">
        <v>100</v>
      </c>
      <c r="D22" t="s">
        <v>101</v>
      </c>
      <c r="E22" t="s">
        <v>21</v>
      </c>
      <c r="F22">
        <v>36</v>
      </c>
      <c r="G22" t="s">
        <v>26</v>
      </c>
      <c r="I22" t="s">
        <v>29</v>
      </c>
      <c r="J22">
        <v>9923398471</v>
      </c>
      <c r="K22" t="s">
        <v>32</v>
      </c>
      <c r="L22" t="s">
        <v>23</v>
      </c>
      <c r="M22" t="s">
        <v>33</v>
      </c>
      <c r="N22">
        <v>21</v>
      </c>
      <c r="O22" t="s">
        <v>25</v>
      </c>
      <c r="P22">
        <v>82.4</v>
      </c>
    </row>
    <row r="23" spans="1:16" hidden="1" x14ac:dyDescent="0.25">
      <c r="A23">
        <v>21</v>
      </c>
      <c r="B23" t="s">
        <v>102</v>
      </c>
      <c r="C23" t="s">
        <v>103</v>
      </c>
      <c r="D23" t="s">
        <v>104</v>
      </c>
      <c r="E23" t="s">
        <v>21</v>
      </c>
      <c r="F23">
        <v>35.4</v>
      </c>
      <c r="G23" t="s">
        <v>26</v>
      </c>
      <c r="I23" t="s">
        <v>29</v>
      </c>
      <c r="J23">
        <v>3436100439</v>
      </c>
      <c r="K23" t="s">
        <v>58</v>
      </c>
      <c r="L23" t="s">
        <v>23</v>
      </c>
      <c r="M23" t="s">
        <v>24</v>
      </c>
      <c r="N23">
        <v>22</v>
      </c>
      <c r="O23" t="s">
        <v>25</v>
      </c>
      <c r="P23">
        <v>82.4</v>
      </c>
    </row>
    <row r="24" spans="1:16" hidden="1" x14ac:dyDescent="0.25">
      <c r="A24">
        <v>22</v>
      </c>
      <c r="B24" t="s">
        <v>105</v>
      </c>
      <c r="C24" t="s">
        <v>106</v>
      </c>
      <c r="D24" t="s">
        <v>107</v>
      </c>
      <c r="E24" t="s">
        <v>21</v>
      </c>
      <c r="F24">
        <v>35.4</v>
      </c>
      <c r="G24" t="s">
        <v>26</v>
      </c>
      <c r="I24" t="s">
        <v>19</v>
      </c>
      <c r="J24">
        <v>4866579498</v>
      </c>
      <c r="K24" t="s">
        <v>22</v>
      </c>
      <c r="L24" t="s">
        <v>23</v>
      </c>
      <c r="M24" t="s">
        <v>24</v>
      </c>
      <c r="N24">
        <v>23</v>
      </c>
      <c r="O24" t="s">
        <v>25</v>
      </c>
      <c r="P24">
        <v>82.4</v>
      </c>
    </row>
    <row r="25" spans="1:16" hidden="1" x14ac:dyDescent="0.25">
      <c r="A25">
        <v>1</v>
      </c>
      <c r="B25" t="s">
        <v>108</v>
      </c>
      <c r="C25" t="s">
        <v>109</v>
      </c>
      <c r="D25" t="s">
        <v>110</v>
      </c>
      <c r="E25" t="s">
        <v>31</v>
      </c>
      <c r="F25">
        <v>34.799999999999997</v>
      </c>
      <c r="G25" t="s">
        <v>26</v>
      </c>
      <c r="I25" t="s">
        <v>29</v>
      </c>
      <c r="J25">
        <v>25701908453</v>
      </c>
      <c r="K25" t="s">
        <v>111</v>
      </c>
      <c r="L25" t="s">
        <v>82</v>
      </c>
      <c r="M25" t="s">
        <v>33</v>
      </c>
      <c r="N25">
        <v>24</v>
      </c>
      <c r="O25" t="s">
        <v>25</v>
      </c>
      <c r="P25">
        <v>41.2</v>
      </c>
    </row>
    <row r="26" spans="1:16" hidden="1" x14ac:dyDescent="0.25">
      <c r="A26">
        <v>23</v>
      </c>
      <c r="B26" t="s">
        <v>112</v>
      </c>
      <c r="C26" t="s">
        <v>113</v>
      </c>
      <c r="D26" t="s">
        <v>114</v>
      </c>
      <c r="E26" t="s">
        <v>31</v>
      </c>
      <c r="F26">
        <v>34.799999999999997</v>
      </c>
      <c r="G26" t="s">
        <v>26</v>
      </c>
      <c r="I26" t="s">
        <v>29</v>
      </c>
      <c r="J26">
        <v>3277548422</v>
      </c>
      <c r="K26" t="s">
        <v>32</v>
      </c>
      <c r="L26" t="s">
        <v>23</v>
      </c>
      <c r="M26" t="s">
        <v>33</v>
      </c>
      <c r="N26">
        <v>25</v>
      </c>
      <c r="O26" t="s">
        <v>25</v>
      </c>
      <c r="P26">
        <v>82.4</v>
      </c>
    </row>
    <row r="27" spans="1:16" hidden="1" x14ac:dyDescent="0.25">
      <c r="A27">
        <v>2</v>
      </c>
      <c r="B27" t="s">
        <v>115</v>
      </c>
      <c r="C27" t="s">
        <v>116</v>
      </c>
      <c r="D27" t="s">
        <v>117</v>
      </c>
      <c r="E27" t="s">
        <v>31</v>
      </c>
      <c r="F27">
        <v>34.799999999999997</v>
      </c>
      <c r="G27" t="s">
        <v>26</v>
      </c>
      <c r="I27" t="s">
        <v>29</v>
      </c>
      <c r="J27">
        <v>6626865439</v>
      </c>
      <c r="K27" t="s">
        <v>118</v>
      </c>
      <c r="L27" t="s">
        <v>78</v>
      </c>
      <c r="M27" t="s">
        <v>24</v>
      </c>
      <c r="N27">
        <v>26</v>
      </c>
      <c r="O27" t="s">
        <v>25</v>
      </c>
      <c r="P27">
        <v>41.2</v>
      </c>
    </row>
    <row r="28" spans="1:16" hidden="1" x14ac:dyDescent="0.25">
      <c r="A28">
        <v>24</v>
      </c>
      <c r="B28" t="s">
        <v>119</v>
      </c>
      <c r="C28" t="s">
        <v>120</v>
      </c>
      <c r="D28" t="s">
        <v>121</v>
      </c>
      <c r="E28" t="s">
        <v>31</v>
      </c>
      <c r="F28">
        <v>34.799999999999997</v>
      </c>
      <c r="G28" t="s">
        <v>26</v>
      </c>
      <c r="I28" t="s">
        <v>19</v>
      </c>
      <c r="J28">
        <v>7979340493</v>
      </c>
      <c r="K28" t="s">
        <v>22</v>
      </c>
      <c r="L28" t="s">
        <v>23</v>
      </c>
      <c r="M28" t="s">
        <v>33</v>
      </c>
      <c r="N28">
        <v>27</v>
      </c>
      <c r="O28" t="s">
        <v>25</v>
      </c>
      <c r="P28">
        <v>82.4</v>
      </c>
    </row>
    <row r="29" spans="1:16" hidden="1" x14ac:dyDescent="0.25">
      <c r="A29">
        <v>25</v>
      </c>
      <c r="B29" t="s">
        <v>122</v>
      </c>
      <c r="C29" t="s">
        <v>123</v>
      </c>
      <c r="D29" t="s">
        <v>124</v>
      </c>
      <c r="E29" t="s">
        <v>21</v>
      </c>
      <c r="F29">
        <v>34.799999999999997</v>
      </c>
      <c r="G29" t="s">
        <v>26</v>
      </c>
      <c r="I29" t="s">
        <v>19</v>
      </c>
      <c r="J29">
        <v>8042587406</v>
      </c>
      <c r="K29" t="s">
        <v>22</v>
      </c>
      <c r="L29" t="s">
        <v>23</v>
      </c>
      <c r="M29" t="s">
        <v>24</v>
      </c>
      <c r="N29">
        <v>28</v>
      </c>
      <c r="O29" t="s">
        <v>25</v>
      </c>
      <c r="P29">
        <v>82.4</v>
      </c>
    </row>
    <row r="30" spans="1:16" hidden="1" x14ac:dyDescent="0.25">
      <c r="A30">
        <v>26</v>
      </c>
      <c r="B30" t="s">
        <v>125</v>
      </c>
      <c r="C30" t="s">
        <v>126</v>
      </c>
      <c r="D30" t="s">
        <v>127</v>
      </c>
      <c r="E30" t="s">
        <v>21</v>
      </c>
      <c r="F30">
        <v>34.799999999999997</v>
      </c>
      <c r="G30" t="s">
        <v>26</v>
      </c>
      <c r="I30" t="s">
        <v>29</v>
      </c>
      <c r="J30">
        <v>5715868483</v>
      </c>
      <c r="K30" t="s">
        <v>22</v>
      </c>
      <c r="L30" t="s">
        <v>23</v>
      </c>
      <c r="M30" t="s">
        <v>24</v>
      </c>
      <c r="N30">
        <v>29</v>
      </c>
      <c r="O30" t="s">
        <v>25</v>
      </c>
      <c r="P30">
        <v>82.4</v>
      </c>
    </row>
    <row r="31" spans="1:16" hidden="1" x14ac:dyDescent="0.25">
      <c r="A31">
        <v>27</v>
      </c>
      <c r="B31" t="s">
        <v>128</v>
      </c>
      <c r="C31" t="s">
        <v>129</v>
      </c>
      <c r="D31" t="s">
        <v>130</v>
      </c>
      <c r="E31" t="s">
        <v>21</v>
      </c>
      <c r="F31">
        <v>34.799999999999997</v>
      </c>
      <c r="G31" t="s">
        <v>26</v>
      </c>
      <c r="I31" t="s">
        <v>29</v>
      </c>
      <c r="J31">
        <v>8174655450</v>
      </c>
      <c r="K31" t="s">
        <v>22</v>
      </c>
      <c r="L31" t="s">
        <v>23</v>
      </c>
      <c r="M31" t="s">
        <v>24</v>
      </c>
      <c r="N31">
        <v>30</v>
      </c>
      <c r="O31" t="s">
        <v>25</v>
      </c>
      <c r="P31">
        <v>82.4</v>
      </c>
    </row>
    <row r="32" spans="1:16" hidden="1" x14ac:dyDescent="0.25">
      <c r="A32">
        <v>28</v>
      </c>
      <c r="B32" t="s">
        <v>131</v>
      </c>
      <c r="C32" t="s">
        <v>132</v>
      </c>
      <c r="D32" t="s">
        <v>133</v>
      </c>
      <c r="E32" t="s">
        <v>21</v>
      </c>
      <c r="F32">
        <v>34.5</v>
      </c>
      <c r="G32" t="s">
        <v>26</v>
      </c>
      <c r="I32" t="s">
        <v>29</v>
      </c>
      <c r="J32">
        <v>90552911453</v>
      </c>
      <c r="K32" t="s">
        <v>22</v>
      </c>
      <c r="L32" t="s">
        <v>23</v>
      </c>
      <c r="M32" t="s">
        <v>134</v>
      </c>
      <c r="N32">
        <v>31</v>
      </c>
      <c r="O32" t="s">
        <v>25</v>
      </c>
      <c r="P32">
        <v>82.4</v>
      </c>
    </row>
    <row r="33" spans="1:16" hidden="1" x14ac:dyDescent="0.25">
      <c r="A33">
        <v>29</v>
      </c>
      <c r="B33" t="s">
        <v>135</v>
      </c>
      <c r="C33" t="s">
        <v>136</v>
      </c>
      <c r="D33" t="s">
        <v>137</v>
      </c>
      <c r="E33" t="s">
        <v>21</v>
      </c>
      <c r="F33">
        <v>34.200000000000003</v>
      </c>
      <c r="G33" t="s">
        <v>26</v>
      </c>
      <c r="I33" t="s">
        <v>29</v>
      </c>
      <c r="J33">
        <v>82397384434</v>
      </c>
      <c r="K33" t="s">
        <v>22</v>
      </c>
      <c r="L33" t="s">
        <v>23</v>
      </c>
      <c r="M33" t="s">
        <v>24</v>
      </c>
      <c r="N33">
        <v>32</v>
      </c>
      <c r="O33" t="s">
        <v>25</v>
      </c>
      <c r="P33">
        <v>82.4</v>
      </c>
    </row>
    <row r="34" spans="1:16" hidden="1" x14ac:dyDescent="0.25">
      <c r="A34">
        <v>30</v>
      </c>
      <c r="B34" t="s">
        <v>138</v>
      </c>
      <c r="C34" t="s">
        <v>139</v>
      </c>
      <c r="D34" t="s">
        <v>140</v>
      </c>
      <c r="E34" t="s">
        <v>21</v>
      </c>
      <c r="F34">
        <v>34.200000000000003</v>
      </c>
      <c r="G34" t="s">
        <v>26</v>
      </c>
      <c r="I34" t="s">
        <v>29</v>
      </c>
      <c r="J34">
        <v>99922118491</v>
      </c>
      <c r="K34" t="s">
        <v>22</v>
      </c>
      <c r="L34" t="s">
        <v>23</v>
      </c>
      <c r="M34" t="s">
        <v>24</v>
      </c>
      <c r="N34">
        <v>33</v>
      </c>
      <c r="O34" t="s">
        <v>25</v>
      </c>
      <c r="P34">
        <v>82.4</v>
      </c>
    </row>
    <row r="35" spans="1:16" hidden="1" x14ac:dyDescent="0.25">
      <c r="A35">
        <v>31</v>
      </c>
      <c r="B35" t="s">
        <v>141</v>
      </c>
      <c r="C35" t="s">
        <v>142</v>
      </c>
      <c r="D35" t="s">
        <v>143</v>
      </c>
      <c r="E35" t="s">
        <v>21</v>
      </c>
      <c r="F35">
        <v>34.200000000000003</v>
      </c>
      <c r="G35" t="s">
        <v>26</v>
      </c>
      <c r="I35" t="s">
        <v>19</v>
      </c>
      <c r="J35">
        <v>6996444454</v>
      </c>
      <c r="K35" t="s">
        <v>58</v>
      </c>
      <c r="L35" t="s">
        <v>23</v>
      </c>
      <c r="M35" t="s">
        <v>24</v>
      </c>
      <c r="N35">
        <v>34</v>
      </c>
      <c r="O35" t="s">
        <v>25</v>
      </c>
      <c r="P35">
        <v>82.4</v>
      </c>
    </row>
    <row r="36" spans="1:16" hidden="1" x14ac:dyDescent="0.25">
      <c r="A36">
        <v>32</v>
      </c>
      <c r="B36" t="s">
        <v>144</v>
      </c>
      <c r="C36" t="s">
        <v>145</v>
      </c>
      <c r="D36" t="s">
        <v>146</v>
      </c>
      <c r="E36" t="s">
        <v>21</v>
      </c>
      <c r="F36">
        <v>34</v>
      </c>
      <c r="G36" t="s">
        <v>26</v>
      </c>
      <c r="I36" t="s">
        <v>29</v>
      </c>
      <c r="J36">
        <v>4703041464</v>
      </c>
      <c r="K36" t="s">
        <v>32</v>
      </c>
      <c r="L36" t="s">
        <v>23</v>
      </c>
      <c r="M36" t="s">
        <v>134</v>
      </c>
      <c r="N36">
        <v>35</v>
      </c>
      <c r="O36" t="s">
        <v>25</v>
      </c>
      <c r="P36">
        <v>82.4</v>
      </c>
    </row>
    <row r="37" spans="1:16" hidden="1" x14ac:dyDescent="0.25">
      <c r="A37">
        <v>33</v>
      </c>
      <c r="B37" t="s">
        <v>147</v>
      </c>
      <c r="C37" t="s">
        <v>148</v>
      </c>
      <c r="D37" t="s">
        <v>149</v>
      </c>
      <c r="E37" t="s">
        <v>31</v>
      </c>
      <c r="F37">
        <v>33.924999999999997</v>
      </c>
      <c r="G37" t="s">
        <v>26</v>
      </c>
      <c r="I37" t="s">
        <v>29</v>
      </c>
      <c r="J37">
        <v>83358382400</v>
      </c>
      <c r="K37" t="s">
        <v>58</v>
      </c>
      <c r="L37" t="s">
        <v>23</v>
      </c>
      <c r="M37" t="s">
        <v>150</v>
      </c>
      <c r="N37">
        <v>36</v>
      </c>
      <c r="O37" t="s">
        <v>25</v>
      </c>
      <c r="P37">
        <v>82.4</v>
      </c>
    </row>
    <row r="38" spans="1:16" hidden="1" x14ac:dyDescent="0.25">
      <c r="A38">
        <v>34</v>
      </c>
      <c r="B38" t="s">
        <v>151</v>
      </c>
      <c r="C38" t="s">
        <v>152</v>
      </c>
      <c r="D38" t="s">
        <v>153</v>
      </c>
      <c r="E38" t="s">
        <v>31</v>
      </c>
      <c r="F38">
        <v>33.6</v>
      </c>
      <c r="G38" t="s">
        <v>26</v>
      </c>
      <c r="I38" t="s">
        <v>29</v>
      </c>
      <c r="J38">
        <v>3418689493</v>
      </c>
      <c r="K38" t="s">
        <v>22</v>
      </c>
      <c r="L38" t="s">
        <v>23</v>
      </c>
      <c r="M38" t="s">
        <v>24</v>
      </c>
      <c r="N38">
        <v>37</v>
      </c>
      <c r="O38" t="s">
        <v>25</v>
      </c>
      <c r="P38">
        <v>82.4</v>
      </c>
    </row>
    <row r="39" spans="1:16" hidden="1" x14ac:dyDescent="0.25">
      <c r="A39">
        <v>35</v>
      </c>
      <c r="B39" t="s">
        <v>154</v>
      </c>
      <c r="C39" t="s">
        <v>155</v>
      </c>
      <c r="D39" t="s">
        <v>156</v>
      </c>
      <c r="E39" t="s">
        <v>31</v>
      </c>
      <c r="F39">
        <v>33.6</v>
      </c>
      <c r="G39" t="s">
        <v>26</v>
      </c>
      <c r="I39" t="s">
        <v>29</v>
      </c>
      <c r="J39">
        <v>7071244413</v>
      </c>
      <c r="K39" t="s">
        <v>22</v>
      </c>
      <c r="L39" t="s">
        <v>23</v>
      </c>
      <c r="M39" t="s">
        <v>24</v>
      </c>
      <c r="N39">
        <v>38</v>
      </c>
      <c r="O39" t="s">
        <v>25</v>
      </c>
      <c r="P39">
        <v>82.4</v>
      </c>
    </row>
    <row r="40" spans="1:16" hidden="1" x14ac:dyDescent="0.25">
      <c r="A40">
        <v>36</v>
      </c>
      <c r="B40" t="s">
        <v>157</v>
      </c>
      <c r="C40" t="s">
        <v>158</v>
      </c>
      <c r="D40" t="s">
        <v>159</v>
      </c>
      <c r="E40" t="s">
        <v>21</v>
      </c>
      <c r="F40">
        <v>33.6</v>
      </c>
      <c r="G40" t="s">
        <v>26</v>
      </c>
      <c r="I40" t="s">
        <v>29</v>
      </c>
      <c r="J40">
        <v>865351457</v>
      </c>
      <c r="K40" t="s">
        <v>22</v>
      </c>
      <c r="L40" t="s">
        <v>23</v>
      </c>
      <c r="M40" t="s">
        <v>24</v>
      </c>
      <c r="N40">
        <v>39</v>
      </c>
      <c r="O40" t="s">
        <v>25</v>
      </c>
      <c r="P40">
        <v>82.4</v>
      </c>
    </row>
    <row r="41" spans="1:16" hidden="1" x14ac:dyDescent="0.25">
      <c r="A41">
        <v>1</v>
      </c>
      <c r="B41" t="s">
        <v>160</v>
      </c>
      <c r="C41" t="s">
        <v>161</v>
      </c>
      <c r="D41" t="s">
        <v>162</v>
      </c>
      <c r="E41" t="s">
        <v>21</v>
      </c>
      <c r="F41">
        <v>33.6</v>
      </c>
      <c r="G41" t="s">
        <v>26</v>
      </c>
      <c r="I41" t="s">
        <v>29</v>
      </c>
      <c r="J41">
        <v>70401199436</v>
      </c>
      <c r="K41" t="s">
        <v>163</v>
      </c>
      <c r="L41" t="s">
        <v>71</v>
      </c>
      <c r="M41" t="s">
        <v>24</v>
      </c>
      <c r="N41">
        <v>40</v>
      </c>
      <c r="O41" t="s">
        <v>25</v>
      </c>
      <c r="P41">
        <v>41.2</v>
      </c>
    </row>
    <row r="42" spans="1:16" hidden="1" x14ac:dyDescent="0.25">
      <c r="A42">
        <v>37</v>
      </c>
      <c r="B42" t="s">
        <v>164</v>
      </c>
      <c r="C42" t="s">
        <v>165</v>
      </c>
      <c r="D42" t="s">
        <v>166</v>
      </c>
      <c r="E42" t="s">
        <v>21</v>
      </c>
      <c r="F42">
        <v>33.5</v>
      </c>
      <c r="G42" t="s">
        <v>26</v>
      </c>
      <c r="I42" t="s">
        <v>29</v>
      </c>
      <c r="J42">
        <v>70907200478</v>
      </c>
      <c r="K42" t="s">
        <v>32</v>
      </c>
      <c r="L42" t="s">
        <v>23</v>
      </c>
      <c r="M42" t="s">
        <v>134</v>
      </c>
      <c r="N42">
        <v>41</v>
      </c>
      <c r="O42" t="s">
        <v>25</v>
      </c>
      <c r="P42">
        <v>82.4</v>
      </c>
    </row>
    <row r="43" spans="1:16" hidden="1" x14ac:dyDescent="0.25">
      <c r="A43">
        <v>2</v>
      </c>
      <c r="B43" t="s">
        <v>167</v>
      </c>
      <c r="C43" t="s">
        <v>168</v>
      </c>
      <c r="D43" t="s">
        <v>169</v>
      </c>
      <c r="E43" t="s">
        <v>21</v>
      </c>
      <c r="F43">
        <v>33.075000000000003</v>
      </c>
      <c r="G43" t="s">
        <v>26</v>
      </c>
      <c r="I43" t="s">
        <v>29</v>
      </c>
      <c r="J43">
        <v>8749193473</v>
      </c>
      <c r="K43" t="s">
        <v>170</v>
      </c>
      <c r="L43" t="s">
        <v>71</v>
      </c>
      <c r="M43" t="s">
        <v>171</v>
      </c>
      <c r="N43">
        <v>42</v>
      </c>
      <c r="O43" t="s">
        <v>25</v>
      </c>
      <c r="P43">
        <v>41.2</v>
      </c>
    </row>
    <row r="44" spans="1:16" hidden="1" x14ac:dyDescent="0.25">
      <c r="A44">
        <v>38</v>
      </c>
      <c r="B44" t="s">
        <v>172</v>
      </c>
      <c r="C44" t="s">
        <v>173</v>
      </c>
      <c r="D44" t="s">
        <v>174</v>
      </c>
      <c r="E44" t="s">
        <v>21</v>
      </c>
      <c r="F44">
        <v>33.075000000000003</v>
      </c>
      <c r="G44" t="s">
        <v>26</v>
      </c>
      <c r="I44" t="s">
        <v>29</v>
      </c>
      <c r="J44">
        <v>9834998457</v>
      </c>
      <c r="K44" t="s">
        <v>22</v>
      </c>
      <c r="L44" t="s">
        <v>23</v>
      </c>
      <c r="M44" t="s">
        <v>171</v>
      </c>
      <c r="N44">
        <v>43</v>
      </c>
      <c r="O44" t="s">
        <v>25</v>
      </c>
      <c r="P44">
        <v>82.4</v>
      </c>
    </row>
    <row r="45" spans="1:16" hidden="1" x14ac:dyDescent="0.25">
      <c r="A45">
        <v>2</v>
      </c>
      <c r="B45" t="s">
        <v>175</v>
      </c>
      <c r="C45" t="s">
        <v>176</v>
      </c>
      <c r="D45" t="s">
        <v>177</v>
      </c>
      <c r="E45" t="s">
        <v>31</v>
      </c>
      <c r="F45">
        <v>33</v>
      </c>
      <c r="G45" t="s">
        <v>26</v>
      </c>
      <c r="I45" t="s">
        <v>29</v>
      </c>
      <c r="J45">
        <v>6148655497</v>
      </c>
      <c r="K45" t="s">
        <v>178</v>
      </c>
      <c r="L45" t="s">
        <v>82</v>
      </c>
      <c r="M45" t="s">
        <v>33</v>
      </c>
      <c r="N45">
        <v>44</v>
      </c>
      <c r="O45" t="s">
        <v>25</v>
      </c>
      <c r="P45">
        <v>41.2</v>
      </c>
    </row>
    <row r="46" spans="1:16" hidden="1" x14ac:dyDescent="0.25">
      <c r="A46">
        <v>3</v>
      </c>
      <c r="B46" t="s">
        <v>179</v>
      </c>
      <c r="C46" t="s">
        <v>180</v>
      </c>
      <c r="D46" t="s">
        <v>181</v>
      </c>
      <c r="E46" t="s">
        <v>31</v>
      </c>
      <c r="F46">
        <v>33</v>
      </c>
      <c r="G46" t="s">
        <v>26</v>
      </c>
      <c r="I46" t="s">
        <v>29</v>
      </c>
      <c r="J46">
        <v>9282168450</v>
      </c>
      <c r="K46" t="s">
        <v>182</v>
      </c>
      <c r="L46" t="s">
        <v>82</v>
      </c>
      <c r="M46" t="s">
        <v>33</v>
      </c>
      <c r="N46">
        <v>45</v>
      </c>
      <c r="O46" t="s">
        <v>25</v>
      </c>
      <c r="P46">
        <v>41.2</v>
      </c>
    </row>
    <row r="47" spans="1:16" hidden="1" x14ac:dyDescent="0.25">
      <c r="A47">
        <v>39</v>
      </c>
      <c r="B47" t="s">
        <v>183</v>
      </c>
      <c r="C47" t="s">
        <v>184</v>
      </c>
      <c r="D47" t="s">
        <v>185</v>
      </c>
      <c r="E47" t="s">
        <v>21</v>
      </c>
      <c r="F47">
        <v>33</v>
      </c>
      <c r="G47" t="s">
        <v>26</v>
      </c>
      <c r="I47" t="s">
        <v>29</v>
      </c>
      <c r="J47">
        <v>967438403</v>
      </c>
      <c r="K47" t="s">
        <v>58</v>
      </c>
      <c r="L47" t="s">
        <v>23</v>
      </c>
      <c r="M47" t="s">
        <v>33</v>
      </c>
      <c r="N47">
        <v>46</v>
      </c>
      <c r="O47" t="s">
        <v>25</v>
      </c>
      <c r="P47">
        <v>82.4</v>
      </c>
    </row>
    <row r="48" spans="1:16" hidden="1" x14ac:dyDescent="0.25">
      <c r="A48">
        <v>40</v>
      </c>
      <c r="B48" t="s">
        <v>186</v>
      </c>
      <c r="C48" t="s">
        <v>187</v>
      </c>
      <c r="D48" t="s">
        <v>188</v>
      </c>
      <c r="E48" t="s">
        <v>31</v>
      </c>
      <c r="F48">
        <v>33</v>
      </c>
      <c r="G48" t="s">
        <v>26</v>
      </c>
      <c r="I48" t="s">
        <v>19</v>
      </c>
      <c r="J48">
        <v>6151746473</v>
      </c>
      <c r="K48" t="s">
        <v>22</v>
      </c>
      <c r="L48" t="s">
        <v>23</v>
      </c>
      <c r="M48" t="s">
        <v>33</v>
      </c>
      <c r="N48">
        <v>47</v>
      </c>
      <c r="O48" t="s">
        <v>25</v>
      </c>
      <c r="P48">
        <v>82.4</v>
      </c>
    </row>
    <row r="49" spans="1:16" hidden="1" x14ac:dyDescent="0.25">
      <c r="A49">
        <v>3</v>
      </c>
      <c r="B49" t="s">
        <v>189</v>
      </c>
      <c r="C49" t="s">
        <v>190</v>
      </c>
      <c r="D49" t="s">
        <v>191</v>
      </c>
      <c r="E49" t="s">
        <v>31</v>
      </c>
      <c r="F49">
        <v>33</v>
      </c>
      <c r="G49" t="s">
        <v>26</v>
      </c>
      <c r="I49" t="s">
        <v>29</v>
      </c>
      <c r="J49">
        <v>4501377402</v>
      </c>
      <c r="K49" t="s">
        <v>170</v>
      </c>
      <c r="L49" t="s">
        <v>71</v>
      </c>
      <c r="M49" t="s">
        <v>24</v>
      </c>
      <c r="N49">
        <v>48</v>
      </c>
      <c r="O49" t="s">
        <v>25</v>
      </c>
      <c r="P49">
        <v>41.2</v>
      </c>
    </row>
    <row r="50" spans="1:16" hidden="1" x14ac:dyDescent="0.25">
      <c r="A50">
        <v>41</v>
      </c>
      <c r="B50" t="s">
        <v>192</v>
      </c>
      <c r="C50" t="s">
        <v>193</v>
      </c>
      <c r="D50" t="s">
        <v>194</v>
      </c>
      <c r="E50" t="s">
        <v>21</v>
      </c>
      <c r="F50">
        <v>33</v>
      </c>
      <c r="G50" t="s">
        <v>26</v>
      </c>
      <c r="I50" t="s">
        <v>29</v>
      </c>
      <c r="J50">
        <v>5257338416</v>
      </c>
      <c r="K50" t="s">
        <v>22</v>
      </c>
      <c r="L50" t="s">
        <v>23</v>
      </c>
      <c r="M50" t="s">
        <v>24</v>
      </c>
      <c r="N50">
        <v>49</v>
      </c>
      <c r="O50" t="s">
        <v>25</v>
      </c>
      <c r="P50">
        <v>82.4</v>
      </c>
    </row>
    <row r="51" spans="1:16" hidden="1" x14ac:dyDescent="0.25">
      <c r="A51">
        <v>4</v>
      </c>
      <c r="B51" t="s">
        <v>195</v>
      </c>
      <c r="C51" t="s">
        <v>196</v>
      </c>
      <c r="D51" t="s">
        <v>197</v>
      </c>
      <c r="E51" t="s">
        <v>21</v>
      </c>
      <c r="F51">
        <v>32.700000000000003</v>
      </c>
      <c r="G51" t="s">
        <v>26</v>
      </c>
      <c r="I51" t="s">
        <v>29</v>
      </c>
      <c r="J51">
        <v>10704756455</v>
      </c>
      <c r="K51" t="s">
        <v>198</v>
      </c>
      <c r="L51" t="s">
        <v>71</v>
      </c>
      <c r="M51" t="s">
        <v>24</v>
      </c>
      <c r="N51">
        <v>50</v>
      </c>
      <c r="O51" t="s">
        <v>25</v>
      </c>
      <c r="P51">
        <v>41.2</v>
      </c>
    </row>
    <row r="52" spans="1:16" hidden="1" x14ac:dyDescent="0.25">
      <c r="A52">
        <v>42</v>
      </c>
      <c r="B52" t="s">
        <v>199</v>
      </c>
      <c r="C52" t="s">
        <v>200</v>
      </c>
      <c r="D52" t="s">
        <v>201</v>
      </c>
      <c r="E52" t="s">
        <v>21</v>
      </c>
      <c r="F52">
        <v>32.5</v>
      </c>
      <c r="G52" t="s">
        <v>26</v>
      </c>
      <c r="I52" t="s">
        <v>29</v>
      </c>
      <c r="J52">
        <v>3304121404</v>
      </c>
      <c r="K52" t="s">
        <v>22</v>
      </c>
      <c r="L52" t="s">
        <v>23</v>
      </c>
      <c r="M52" t="s">
        <v>134</v>
      </c>
      <c r="N52">
        <v>51</v>
      </c>
      <c r="O52" t="s">
        <v>25</v>
      </c>
      <c r="P52">
        <v>82.4</v>
      </c>
    </row>
    <row r="53" spans="1:16" hidden="1" x14ac:dyDescent="0.25">
      <c r="A53">
        <v>43</v>
      </c>
      <c r="B53" t="s">
        <v>202</v>
      </c>
      <c r="C53" t="s">
        <v>203</v>
      </c>
      <c r="D53" t="s">
        <v>204</v>
      </c>
      <c r="E53" t="s">
        <v>21</v>
      </c>
      <c r="F53">
        <v>32.5</v>
      </c>
      <c r="G53" t="s">
        <v>26</v>
      </c>
      <c r="I53" t="s">
        <v>29</v>
      </c>
      <c r="J53">
        <v>4366542455</v>
      </c>
      <c r="K53" t="s">
        <v>205</v>
      </c>
      <c r="L53" t="s">
        <v>23</v>
      </c>
      <c r="M53" t="s">
        <v>134</v>
      </c>
      <c r="N53">
        <v>52</v>
      </c>
      <c r="O53" t="s">
        <v>25</v>
      </c>
      <c r="P53">
        <v>82.4</v>
      </c>
    </row>
    <row r="54" spans="1:16" hidden="1" x14ac:dyDescent="0.25">
      <c r="A54">
        <v>44</v>
      </c>
      <c r="B54" t="s">
        <v>206</v>
      </c>
      <c r="C54" t="s">
        <v>207</v>
      </c>
      <c r="D54" t="s">
        <v>208</v>
      </c>
      <c r="E54" t="s">
        <v>21</v>
      </c>
      <c r="F54">
        <v>32.4</v>
      </c>
      <c r="G54" t="s">
        <v>26</v>
      </c>
      <c r="I54" t="s">
        <v>29</v>
      </c>
      <c r="J54">
        <v>77317211400</v>
      </c>
      <c r="K54" t="s">
        <v>58</v>
      </c>
      <c r="L54" t="s">
        <v>23</v>
      </c>
      <c r="M54" t="s">
        <v>24</v>
      </c>
      <c r="N54">
        <v>53</v>
      </c>
      <c r="O54" t="s">
        <v>25</v>
      </c>
      <c r="P54">
        <v>82.4</v>
      </c>
    </row>
    <row r="55" spans="1:16" hidden="1" x14ac:dyDescent="0.25">
      <c r="A55">
        <v>45</v>
      </c>
      <c r="B55" t="s">
        <v>209</v>
      </c>
      <c r="C55" t="s">
        <v>210</v>
      </c>
      <c r="D55" t="s">
        <v>211</v>
      </c>
      <c r="E55" t="s">
        <v>31</v>
      </c>
      <c r="F55">
        <v>32.4</v>
      </c>
      <c r="G55" t="s">
        <v>26</v>
      </c>
      <c r="I55" t="s">
        <v>19</v>
      </c>
      <c r="J55">
        <v>5933174408</v>
      </c>
      <c r="K55" t="s">
        <v>58</v>
      </c>
      <c r="L55" t="s">
        <v>23</v>
      </c>
      <c r="M55" t="s">
        <v>33</v>
      </c>
      <c r="N55">
        <v>54</v>
      </c>
      <c r="O55" t="s">
        <v>25</v>
      </c>
      <c r="P55">
        <v>82.4</v>
      </c>
    </row>
    <row r="56" spans="1:16" hidden="1" x14ac:dyDescent="0.25">
      <c r="A56">
        <v>4</v>
      </c>
      <c r="B56" t="s">
        <v>212</v>
      </c>
      <c r="C56" t="s">
        <v>213</v>
      </c>
      <c r="D56" t="s">
        <v>214</v>
      </c>
      <c r="E56" t="s">
        <v>31</v>
      </c>
      <c r="F56">
        <v>32.4</v>
      </c>
      <c r="G56" t="s">
        <v>26</v>
      </c>
      <c r="I56" t="s">
        <v>19</v>
      </c>
      <c r="J56">
        <v>90851366449</v>
      </c>
      <c r="K56" t="s">
        <v>215</v>
      </c>
      <c r="L56" t="s">
        <v>82</v>
      </c>
      <c r="M56" t="s">
        <v>33</v>
      </c>
      <c r="N56">
        <v>55</v>
      </c>
      <c r="O56" t="s">
        <v>25</v>
      </c>
      <c r="P56">
        <v>41.2</v>
      </c>
    </row>
    <row r="57" spans="1:16" hidden="1" x14ac:dyDescent="0.25">
      <c r="A57">
        <v>46</v>
      </c>
      <c r="B57" t="s">
        <v>216</v>
      </c>
      <c r="C57" t="s">
        <v>217</v>
      </c>
      <c r="D57" t="s">
        <v>218</v>
      </c>
      <c r="E57" t="s">
        <v>31</v>
      </c>
      <c r="F57">
        <v>32.4</v>
      </c>
      <c r="G57" t="s">
        <v>26</v>
      </c>
      <c r="I57" t="s">
        <v>29</v>
      </c>
      <c r="J57">
        <v>5226903430</v>
      </c>
      <c r="K57" t="s">
        <v>22</v>
      </c>
      <c r="L57" t="s">
        <v>23</v>
      </c>
      <c r="M57" t="s">
        <v>33</v>
      </c>
      <c r="N57">
        <v>56</v>
      </c>
      <c r="O57" t="s">
        <v>25</v>
      </c>
      <c r="P57">
        <v>82.4</v>
      </c>
    </row>
    <row r="58" spans="1:16" hidden="1" x14ac:dyDescent="0.25">
      <c r="A58">
        <v>5</v>
      </c>
      <c r="B58" t="s">
        <v>219</v>
      </c>
      <c r="C58" t="s">
        <v>220</v>
      </c>
      <c r="D58" t="s">
        <v>221</v>
      </c>
      <c r="E58" t="s">
        <v>31</v>
      </c>
      <c r="F58">
        <v>32.4</v>
      </c>
      <c r="G58" t="s">
        <v>26</v>
      </c>
      <c r="I58" t="s">
        <v>29</v>
      </c>
      <c r="J58">
        <v>6299829451</v>
      </c>
      <c r="K58" t="s">
        <v>111</v>
      </c>
      <c r="L58" t="s">
        <v>82</v>
      </c>
      <c r="M58" t="s">
        <v>33</v>
      </c>
      <c r="N58">
        <v>57</v>
      </c>
      <c r="O58" t="s">
        <v>25</v>
      </c>
      <c r="P58">
        <v>41.2</v>
      </c>
    </row>
    <row r="59" spans="1:16" hidden="1" x14ac:dyDescent="0.25">
      <c r="A59">
        <v>47</v>
      </c>
      <c r="B59" t="s">
        <v>222</v>
      </c>
      <c r="C59" t="s">
        <v>223</v>
      </c>
      <c r="D59" t="s">
        <v>224</v>
      </c>
      <c r="E59" t="s">
        <v>31</v>
      </c>
      <c r="F59">
        <v>32.4</v>
      </c>
      <c r="G59" t="s">
        <v>26</v>
      </c>
      <c r="I59" t="s">
        <v>29</v>
      </c>
      <c r="J59">
        <v>10856230413</v>
      </c>
      <c r="K59" t="s">
        <v>225</v>
      </c>
      <c r="L59" t="s">
        <v>23</v>
      </c>
      <c r="M59" t="s">
        <v>24</v>
      </c>
      <c r="N59">
        <v>58</v>
      </c>
      <c r="O59" t="s">
        <v>25</v>
      </c>
      <c r="P59">
        <v>82.4</v>
      </c>
    </row>
    <row r="60" spans="1:16" hidden="1" x14ac:dyDescent="0.25">
      <c r="A60">
        <v>48</v>
      </c>
      <c r="B60" t="s">
        <v>226</v>
      </c>
      <c r="C60" t="s">
        <v>227</v>
      </c>
      <c r="D60" t="s">
        <v>228</v>
      </c>
      <c r="E60" t="s">
        <v>31</v>
      </c>
      <c r="F60">
        <v>32.4</v>
      </c>
      <c r="G60" t="s">
        <v>26</v>
      </c>
      <c r="I60" t="s">
        <v>29</v>
      </c>
      <c r="J60">
        <v>3114169422</v>
      </c>
      <c r="K60" t="s">
        <v>32</v>
      </c>
      <c r="L60" t="s">
        <v>23</v>
      </c>
      <c r="M60" t="s">
        <v>33</v>
      </c>
      <c r="N60">
        <v>59</v>
      </c>
      <c r="O60" t="s">
        <v>25</v>
      </c>
      <c r="P60">
        <v>82.4</v>
      </c>
    </row>
    <row r="61" spans="1:16" hidden="1" x14ac:dyDescent="0.25">
      <c r="A61">
        <v>6</v>
      </c>
      <c r="B61" t="s">
        <v>229</v>
      </c>
      <c r="C61" t="s">
        <v>230</v>
      </c>
      <c r="D61" t="s">
        <v>231</v>
      </c>
      <c r="E61" t="s">
        <v>31</v>
      </c>
      <c r="F61">
        <v>32.4</v>
      </c>
      <c r="G61" t="s">
        <v>26</v>
      </c>
      <c r="I61" t="s">
        <v>29</v>
      </c>
      <c r="J61">
        <v>5996572435</v>
      </c>
      <c r="K61" t="s">
        <v>232</v>
      </c>
      <c r="L61" t="s">
        <v>82</v>
      </c>
      <c r="M61" t="s">
        <v>33</v>
      </c>
      <c r="N61">
        <v>60</v>
      </c>
      <c r="O61" t="s">
        <v>25</v>
      </c>
      <c r="P61">
        <v>41.2</v>
      </c>
    </row>
    <row r="62" spans="1:16" hidden="1" x14ac:dyDescent="0.25">
      <c r="A62">
        <v>49</v>
      </c>
      <c r="B62" t="s">
        <v>233</v>
      </c>
      <c r="C62" t="s">
        <v>234</v>
      </c>
      <c r="D62" t="s">
        <v>235</v>
      </c>
      <c r="E62" t="s">
        <v>21</v>
      </c>
      <c r="F62">
        <v>32.4</v>
      </c>
      <c r="G62" t="s">
        <v>26</v>
      </c>
      <c r="I62" t="s">
        <v>29</v>
      </c>
      <c r="J62">
        <v>5535342467</v>
      </c>
      <c r="K62" t="s">
        <v>22</v>
      </c>
      <c r="L62" t="s">
        <v>23</v>
      </c>
      <c r="M62" t="s">
        <v>24</v>
      </c>
      <c r="N62">
        <v>61</v>
      </c>
      <c r="O62" t="s">
        <v>25</v>
      </c>
      <c r="P62">
        <v>82.4</v>
      </c>
    </row>
    <row r="63" spans="1:16" hidden="1" x14ac:dyDescent="0.25">
      <c r="A63">
        <v>50</v>
      </c>
      <c r="B63" t="s">
        <v>236</v>
      </c>
      <c r="C63" t="s">
        <v>237</v>
      </c>
      <c r="D63" t="s">
        <v>238</v>
      </c>
      <c r="E63" t="s">
        <v>31</v>
      </c>
      <c r="F63">
        <v>32.4</v>
      </c>
      <c r="G63" t="s">
        <v>26</v>
      </c>
      <c r="I63" t="s">
        <v>29</v>
      </c>
      <c r="J63">
        <v>70162823410</v>
      </c>
      <c r="K63" t="s">
        <v>239</v>
      </c>
      <c r="L63" t="s">
        <v>23</v>
      </c>
      <c r="M63" t="s">
        <v>33</v>
      </c>
      <c r="N63">
        <v>62</v>
      </c>
      <c r="O63" t="s">
        <v>25</v>
      </c>
      <c r="P63">
        <v>82.4</v>
      </c>
    </row>
    <row r="64" spans="1:16" hidden="1" x14ac:dyDescent="0.25">
      <c r="A64">
        <v>51</v>
      </c>
      <c r="B64" t="s">
        <v>240</v>
      </c>
      <c r="C64" t="s">
        <v>241</v>
      </c>
      <c r="D64" t="s">
        <v>242</v>
      </c>
      <c r="E64" t="s">
        <v>21</v>
      </c>
      <c r="F64">
        <v>32.4</v>
      </c>
      <c r="G64" t="s">
        <v>26</v>
      </c>
      <c r="I64" t="s">
        <v>19</v>
      </c>
      <c r="J64">
        <v>7806307427</v>
      </c>
      <c r="K64" t="s">
        <v>32</v>
      </c>
      <c r="L64" t="s">
        <v>23</v>
      </c>
      <c r="M64" t="s">
        <v>33</v>
      </c>
      <c r="N64">
        <v>63</v>
      </c>
      <c r="O64" t="s">
        <v>25</v>
      </c>
      <c r="P64">
        <v>82.4</v>
      </c>
    </row>
    <row r="65" spans="1:16" hidden="1" x14ac:dyDescent="0.25">
      <c r="A65">
        <v>5</v>
      </c>
      <c r="B65" t="s">
        <v>243</v>
      </c>
      <c r="C65" t="s">
        <v>244</v>
      </c>
      <c r="D65" t="s">
        <v>245</v>
      </c>
      <c r="E65" t="s">
        <v>21</v>
      </c>
      <c r="F65">
        <v>31.8</v>
      </c>
      <c r="G65" t="s">
        <v>26</v>
      </c>
      <c r="I65" t="s">
        <v>19</v>
      </c>
      <c r="J65">
        <v>5858520901</v>
      </c>
      <c r="K65" t="s">
        <v>246</v>
      </c>
      <c r="L65" t="s">
        <v>71</v>
      </c>
      <c r="M65" t="s">
        <v>24</v>
      </c>
      <c r="N65">
        <v>64</v>
      </c>
      <c r="O65" t="s">
        <v>25</v>
      </c>
      <c r="P65">
        <v>41.2</v>
      </c>
    </row>
    <row r="66" spans="1:16" hidden="1" x14ac:dyDescent="0.25">
      <c r="A66">
        <v>7</v>
      </c>
      <c r="B66" t="s">
        <v>247</v>
      </c>
      <c r="C66" t="s">
        <v>248</v>
      </c>
      <c r="D66" t="s">
        <v>249</v>
      </c>
      <c r="E66" t="s">
        <v>21</v>
      </c>
      <c r="F66">
        <v>31.8</v>
      </c>
      <c r="G66" t="s">
        <v>26</v>
      </c>
      <c r="I66" t="s">
        <v>29</v>
      </c>
      <c r="J66">
        <v>1635656435</v>
      </c>
      <c r="K66" t="s">
        <v>182</v>
      </c>
      <c r="L66" t="s">
        <v>82</v>
      </c>
      <c r="M66" t="s">
        <v>24</v>
      </c>
      <c r="N66">
        <v>65</v>
      </c>
      <c r="O66" t="s">
        <v>25</v>
      </c>
      <c r="P66">
        <v>41.2</v>
      </c>
    </row>
    <row r="67" spans="1:16" hidden="1" x14ac:dyDescent="0.25">
      <c r="A67">
        <v>52</v>
      </c>
      <c r="B67" t="s">
        <v>250</v>
      </c>
      <c r="C67" t="s">
        <v>251</v>
      </c>
      <c r="D67" t="s">
        <v>252</v>
      </c>
      <c r="E67" t="s">
        <v>31</v>
      </c>
      <c r="F67">
        <v>31.8</v>
      </c>
      <c r="G67" t="s">
        <v>26</v>
      </c>
      <c r="I67" t="s">
        <v>29</v>
      </c>
      <c r="J67">
        <v>8254304459</v>
      </c>
      <c r="K67" t="s">
        <v>253</v>
      </c>
      <c r="L67" t="s">
        <v>23</v>
      </c>
      <c r="M67" t="s">
        <v>33</v>
      </c>
      <c r="N67">
        <v>66</v>
      </c>
      <c r="O67" t="s">
        <v>25</v>
      </c>
      <c r="P67">
        <v>82.4</v>
      </c>
    </row>
    <row r="68" spans="1:16" hidden="1" x14ac:dyDescent="0.25">
      <c r="A68">
        <v>53</v>
      </c>
      <c r="B68" t="s">
        <v>254</v>
      </c>
      <c r="C68" t="s">
        <v>255</v>
      </c>
      <c r="D68" t="s">
        <v>256</v>
      </c>
      <c r="E68" t="s">
        <v>21</v>
      </c>
      <c r="F68">
        <v>31.8</v>
      </c>
      <c r="G68" t="s">
        <v>26</v>
      </c>
      <c r="I68" t="s">
        <v>19</v>
      </c>
      <c r="J68">
        <v>3981297466</v>
      </c>
      <c r="K68" t="s">
        <v>22</v>
      </c>
      <c r="L68" t="s">
        <v>23</v>
      </c>
      <c r="M68" t="s">
        <v>24</v>
      </c>
      <c r="N68">
        <v>67</v>
      </c>
      <c r="O68" t="s">
        <v>25</v>
      </c>
      <c r="P68">
        <v>82.4</v>
      </c>
    </row>
    <row r="69" spans="1:16" hidden="1" x14ac:dyDescent="0.25">
      <c r="A69">
        <v>54</v>
      </c>
      <c r="B69" t="s">
        <v>257</v>
      </c>
      <c r="C69" t="s">
        <v>258</v>
      </c>
      <c r="D69" t="s">
        <v>259</v>
      </c>
      <c r="E69" t="s">
        <v>31</v>
      </c>
      <c r="F69">
        <v>31.8</v>
      </c>
      <c r="G69" t="s">
        <v>26</v>
      </c>
      <c r="I69" t="s">
        <v>29</v>
      </c>
      <c r="J69">
        <v>5857312418</v>
      </c>
      <c r="K69" t="s">
        <v>22</v>
      </c>
      <c r="L69" t="s">
        <v>23</v>
      </c>
      <c r="M69" t="s">
        <v>33</v>
      </c>
      <c r="N69">
        <v>68</v>
      </c>
      <c r="O69" t="s">
        <v>25</v>
      </c>
      <c r="P69">
        <v>82.4</v>
      </c>
    </row>
    <row r="70" spans="1:16" hidden="1" x14ac:dyDescent="0.25">
      <c r="A70">
        <v>55</v>
      </c>
      <c r="B70" t="s">
        <v>260</v>
      </c>
      <c r="C70" t="s">
        <v>261</v>
      </c>
      <c r="D70" t="s">
        <v>262</v>
      </c>
      <c r="E70" t="s">
        <v>31</v>
      </c>
      <c r="F70">
        <v>31.8</v>
      </c>
      <c r="G70" t="s">
        <v>26</v>
      </c>
      <c r="I70" t="s">
        <v>29</v>
      </c>
      <c r="J70">
        <v>7241493419</v>
      </c>
      <c r="K70" t="s">
        <v>263</v>
      </c>
      <c r="L70" t="s">
        <v>23</v>
      </c>
      <c r="M70" t="s">
        <v>33</v>
      </c>
      <c r="N70">
        <v>69</v>
      </c>
      <c r="O70" t="s">
        <v>25</v>
      </c>
      <c r="P70">
        <v>82.4</v>
      </c>
    </row>
    <row r="71" spans="1:16" hidden="1" x14ac:dyDescent="0.25">
      <c r="A71">
        <v>56</v>
      </c>
      <c r="B71" t="s">
        <v>264</v>
      </c>
      <c r="C71" t="s">
        <v>265</v>
      </c>
      <c r="D71" t="s">
        <v>266</v>
      </c>
      <c r="E71" t="s">
        <v>31</v>
      </c>
      <c r="F71">
        <v>31.8</v>
      </c>
      <c r="G71" t="s">
        <v>26</v>
      </c>
      <c r="I71" t="s">
        <v>29</v>
      </c>
      <c r="J71">
        <v>9713357450</v>
      </c>
      <c r="K71" t="s">
        <v>22</v>
      </c>
      <c r="L71" t="s">
        <v>23</v>
      </c>
      <c r="M71" t="s">
        <v>33</v>
      </c>
      <c r="N71">
        <v>70</v>
      </c>
      <c r="O71" t="s">
        <v>25</v>
      </c>
      <c r="P71">
        <v>82.4</v>
      </c>
    </row>
    <row r="72" spans="1:16" hidden="1" x14ac:dyDescent="0.25">
      <c r="A72">
        <v>57</v>
      </c>
      <c r="B72" t="s">
        <v>267</v>
      </c>
      <c r="C72" t="s">
        <v>268</v>
      </c>
      <c r="D72" t="s">
        <v>269</v>
      </c>
      <c r="E72" t="s">
        <v>21</v>
      </c>
      <c r="F72">
        <v>31.8</v>
      </c>
      <c r="G72" t="s">
        <v>26</v>
      </c>
      <c r="I72" t="s">
        <v>19</v>
      </c>
      <c r="J72">
        <v>8710513469</v>
      </c>
      <c r="K72" t="s">
        <v>22</v>
      </c>
      <c r="L72" t="s">
        <v>23</v>
      </c>
      <c r="M72" t="s">
        <v>24</v>
      </c>
      <c r="N72">
        <v>71</v>
      </c>
      <c r="O72" t="s">
        <v>25</v>
      </c>
      <c r="P72">
        <v>82.4</v>
      </c>
    </row>
    <row r="73" spans="1:16" hidden="1" x14ac:dyDescent="0.25">
      <c r="A73">
        <v>58</v>
      </c>
      <c r="B73" t="s">
        <v>270</v>
      </c>
      <c r="C73" t="s">
        <v>271</v>
      </c>
      <c r="D73" t="s">
        <v>272</v>
      </c>
      <c r="E73" t="s">
        <v>21</v>
      </c>
      <c r="F73">
        <v>31.8</v>
      </c>
      <c r="G73" t="s">
        <v>26</v>
      </c>
      <c r="I73" t="s">
        <v>29</v>
      </c>
      <c r="J73">
        <v>9878943402</v>
      </c>
      <c r="K73" t="s">
        <v>22</v>
      </c>
      <c r="L73" t="s">
        <v>23</v>
      </c>
      <c r="M73" t="s">
        <v>24</v>
      </c>
      <c r="N73">
        <v>72</v>
      </c>
      <c r="O73" t="s">
        <v>25</v>
      </c>
      <c r="P73">
        <v>82.4</v>
      </c>
    </row>
    <row r="74" spans="1:16" hidden="1" x14ac:dyDescent="0.25">
      <c r="A74">
        <v>59</v>
      </c>
      <c r="B74" t="s">
        <v>273</v>
      </c>
      <c r="C74" t="s">
        <v>274</v>
      </c>
      <c r="D74" t="s">
        <v>275</v>
      </c>
      <c r="E74" t="s">
        <v>21</v>
      </c>
      <c r="F74">
        <v>31.5</v>
      </c>
      <c r="G74" t="s">
        <v>26</v>
      </c>
      <c r="I74" t="s">
        <v>19</v>
      </c>
      <c r="J74">
        <v>9686511431</v>
      </c>
      <c r="K74" t="s">
        <v>22</v>
      </c>
      <c r="L74" t="s">
        <v>23</v>
      </c>
      <c r="M74" t="s">
        <v>134</v>
      </c>
      <c r="N74">
        <v>73</v>
      </c>
      <c r="O74" t="s">
        <v>25</v>
      </c>
      <c r="P74">
        <v>82.4</v>
      </c>
    </row>
    <row r="75" spans="1:16" hidden="1" x14ac:dyDescent="0.25">
      <c r="A75">
        <v>60</v>
      </c>
      <c r="B75" t="s">
        <v>276</v>
      </c>
      <c r="C75" t="s">
        <v>277</v>
      </c>
      <c r="D75" t="s">
        <v>278</v>
      </c>
      <c r="E75" t="s">
        <v>31</v>
      </c>
      <c r="F75">
        <v>31.2</v>
      </c>
      <c r="G75" t="s">
        <v>26</v>
      </c>
      <c r="I75" t="s">
        <v>19</v>
      </c>
      <c r="J75">
        <v>77060016449</v>
      </c>
      <c r="K75" t="s">
        <v>22</v>
      </c>
      <c r="L75" t="s">
        <v>23</v>
      </c>
      <c r="M75" t="s">
        <v>33</v>
      </c>
      <c r="N75">
        <v>74</v>
      </c>
      <c r="O75" t="s">
        <v>25</v>
      </c>
      <c r="P75">
        <v>82.4</v>
      </c>
    </row>
    <row r="76" spans="1:16" hidden="1" x14ac:dyDescent="0.25">
      <c r="A76">
        <v>61</v>
      </c>
      <c r="B76" t="s">
        <v>279</v>
      </c>
      <c r="C76" t="s">
        <v>280</v>
      </c>
      <c r="D76" t="s">
        <v>281</v>
      </c>
      <c r="E76" t="s">
        <v>21</v>
      </c>
      <c r="F76">
        <v>31.2</v>
      </c>
      <c r="G76" t="s">
        <v>26</v>
      </c>
      <c r="I76" t="s">
        <v>29</v>
      </c>
      <c r="J76">
        <v>48583537453</v>
      </c>
      <c r="K76" t="s">
        <v>58</v>
      </c>
      <c r="L76" t="s">
        <v>23</v>
      </c>
      <c r="M76" t="s">
        <v>24</v>
      </c>
      <c r="N76">
        <v>75</v>
      </c>
      <c r="O76" t="s">
        <v>25</v>
      </c>
      <c r="P76">
        <v>82.4</v>
      </c>
    </row>
    <row r="77" spans="1:16" hidden="1" x14ac:dyDescent="0.25">
      <c r="A77">
        <v>62</v>
      </c>
      <c r="B77" t="s">
        <v>282</v>
      </c>
      <c r="C77" t="s">
        <v>283</v>
      </c>
      <c r="D77" t="s">
        <v>284</v>
      </c>
      <c r="E77" t="s">
        <v>21</v>
      </c>
      <c r="F77">
        <v>31.2</v>
      </c>
      <c r="G77" t="s">
        <v>26</v>
      </c>
      <c r="I77" t="s">
        <v>19</v>
      </c>
      <c r="J77">
        <v>4502763411</v>
      </c>
      <c r="K77" t="s">
        <v>58</v>
      </c>
      <c r="L77" t="s">
        <v>23</v>
      </c>
      <c r="M77" t="s">
        <v>24</v>
      </c>
      <c r="N77">
        <v>76</v>
      </c>
      <c r="O77" t="s">
        <v>25</v>
      </c>
      <c r="P77">
        <v>82.4</v>
      </c>
    </row>
    <row r="78" spans="1:16" hidden="1" x14ac:dyDescent="0.25">
      <c r="A78">
        <v>63</v>
      </c>
      <c r="B78" t="s">
        <v>285</v>
      </c>
      <c r="C78" t="s">
        <v>286</v>
      </c>
      <c r="D78" t="s">
        <v>287</v>
      </c>
      <c r="E78" t="s">
        <v>31</v>
      </c>
      <c r="F78">
        <v>31.2</v>
      </c>
      <c r="G78" t="s">
        <v>26</v>
      </c>
      <c r="I78" t="s">
        <v>19</v>
      </c>
      <c r="J78">
        <v>12254796496</v>
      </c>
      <c r="K78" t="s">
        <v>22</v>
      </c>
      <c r="L78" t="s">
        <v>23</v>
      </c>
      <c r="M78" t="s">
        <v>33</v>
      </c>
      <c r="N78">
        <v>77</v>
      </c>
      <c r="O78" t="s">
        <v>25</v>
      </c>
      <c r="P78">
        <v>82.4</v>
      </c>
    </row>
    <row r="79" spans="1:16" hidden="1" x14ac:dyDescent="0.25">
      <c r="A79">
        <v>64</v>
      </c>
      <c r="B79" t="s">
        <v>288</v>
      </c>
      <c r="C79" t="s">
        <v>289</v>
      </c>
      <c r="D79" t="s">
        <v>290</v>
      </c>
      <c r="E79" t="s">
        <v>21</v>
      </c>
      <c r="F79">
        <v>31</v>
      </c>
      <c r="G79" t="s">
        <v>26</v>
      </c>
      <c r="I79" t="s">
        <v>29</v>
      </c>
      <c r="J79">
        <v>49617427400</v>
      </c>
      <c r="K79" t="s">
        <v>32</v>
      </c>
      <c r="L79" t="s">
        <v>23</v>
      </c>
      <c r="M79" t="s">
        <v>134</v>
      </c>
      <c r="N79">
        <v>78</v>
      </c>
      <c r="O79" t="s">
        <v>25</v>
      </c>
      <c r="P79">
        <v>82.4</v>
      </c>
    </row>
    <row r="80" spans="1:16" hidden="1" x14ac:dyDescent="0.25">
      <c r="A80">
        <v>65</v>
      </c>
      <c r="B80" t="s">
        <v>291</v>
      </c>
      <c r="C80" t="s">
        <v>292</v>
      </c>
      <c r="D80" t="s">
        <v>293</v>
      </c>
      <c r="E80" t="s">
        <v>21</v>
      </c>
      <c r="F80">
        <v>30.975000000000001</v>
      </c>
      <c r="G80" t="s">
        <v>26</v>
      </c>
      <c r="I80" t="s">
        <v>19</v>
      </c>
      <c r="J80">
        <v>5572965448</v>
      </c>
      <c r="K80" t="s">
        <v>22</v>
      </c>
      <c r="L80" t="s">
        <v>23</v>
      </c>
      <c r="M80" t="s">
        <v>171</v>
      </c>
      <c r="N80">
        <v>79</v>
      </c>
      <c r="O80" t="s">
        <v>25</v>
      </c>
      <c r="P80">
        <v>82.4</v>
      </c>
    </row>
    <row r="81" spans="1:16" hidden="1" x14ac:dyDescent="0.25">
      <c r="A81">
        <v>66</v>
      </c>
      <c r="B81" t="s">
        <v>294</v>
      </c>
      <c r="C81" t="s">
        <v>295</v>
      </c>
      <c r="D81" t="s">
        <v>296</v>
      </c>
      <c r="E81" t="s">
        <v>31</v>
      </c>
      <c r="F81">
        <v>30.6</v>
      </c>
      <c r="G81" t="s">
        <v>26</v>
      </c>
      <c r="I81" t="s">
        <v>29</v>
      </c>
      <c r="J81">
        <v>32643037871</v>
      </c>
      <c r="K81" t="s">
        <v>58</v>
      </c>
      <c r="L81" t="s">
        <v>23</v>
      </c>
      <c r="M81" t="s">
        <v>33</v>
      </c>
      <c r="N81">
        <v>80</v>
      </c>
      <c r="O81" t="s">
        <v>25</v>
      </c>
      <c r="P81">
        <v>82.4</v>
      </c>
    </row>
    <row r="82" spans="1:16" hidden="1" x14ac:dyDescent="0.25">
      <c r="A82">
        <v>67</v>
      </c>
      <c r="B82" t="s">
        <v>297</v>
      </c>
      <c r="C82" t="s">
        <v>298</v>
      </c>
      <c r="D82" t="s">
        <v>299</v>
      </c>
      <c r="E82" t="s">
        <v>31</v>
      </c>
      <c r="F82">
        <v>30.6</v>
      </c>
      <c r="G82" t="s">
        <v>26</v>
      </c>
      <c r="I82" t="s">
        <v>29</v>
      </c>
      <c r="J82">
        <v>3455797474</v>
      </c>
      <c r="K82" t="s">
        <v>253</v>
      </c>
      <c r="L82" t="s">
        <v>23</v>
      </c>
      <c r="M82" t="s">
        <v>33</v>
      </c>
      <c r="N82">
        <v>81</v>
      </c>
      <c r="O82" t="s">
        <v>25</v>
      </c>
      <c r="P82">
        <v>82.4</v>
      </c>
    </row>
    <row r="83" spans="1:16" hidden="1" x14ac:dyDescent="0.25">
      <c r="A83">
        <v>68</v>
      </c>
      <c r="B83" t="s">
        <v>300</v>
      </c>
      <c r="C83" t="s">
        <v>301</v>
      </c>
      <c r="D83" t="s">
        <v>302</v>
      </c>
      <c r="E83" t="s">
        <v>21</v>
      </c>
      <c r="F83">
        <v>30.6</v>
      </c>
      <c r="G83" t="s">
        <v>26</v>
      </c>
      <c r="I83" t="s">
        <v>19</v>
      </c>
      <c r="J83">
        <v>10402276</v>
      </c>
      <c r="K83" t="s">
        <v>22</v>
      </c>
      <c r="L83" t="s">
        <v>23</v>
      </c>
      <c r="M83" t="s">
        <v>24</v>
      </c>
      <c r="N83">
        <v>82</v>
      </c>
      <c r="O83" t="s">
        <v>25</v>
      </c>
      <c r="P83">
        <v>82.4</v>
      </c>
    </row>
    <row r="84" spans="1:16" hidden="1" x14ac:dyDescent="0.25">
      <c r="A84">
        <v>8</v>
      </c>
      <c r="B84" t="s">
        <v>303</v>
      </c>
      <c r="C84" t="s">
        <v>304</v>
      </c>
      <c r="D84" t="s">
        <v>305</v>
      </c>
      <c r="E84" t="s">
        <v>21</v>
      </c>
      <c r="F84">
        <v>30.6</v>
      </c>
      <c r="G84" t="s">
        <v>26</v>
      </c>
      <c r="I84" t="s">
        <v>29</v>
      </c>
      <c r="J84">
        <v>5655007401</v>
      </c>
      <c r="K84" t="s">
        <v>215</v>
      </c>
      <c r="L84" t="s">
        <v>82</v>
      </c>
      <c r="M84" t="s">
        <v>24</v>
      </c>
      <c r="N84">
        <v>83</v>
      </c>
      <c r="O84" t="s">
        <v>25</v>
      </c>
      <c r="P84">
        <v>41.2</v>
      </c>
    </row>
    <row r="85" spans="1:16" hidden="1" x14ac:dyDescent="0.25">
      <c r="A85">
        <v>69</v>
      </c>
      <c r="B85" t="s">
        <v>306</v>
      </c>
      <c r="C85" t="s">
        <v>307</v>
      </c>
      <c r="D85" t="s">
        <v>308</v>
      </c>
      <c r="E85" t="s">
        <v>21</v>
      </c>
      <c r="F85">
        <v>30.5</v>
      </c>
      <c r="G85" t="s">
        <v>26</v>
      </c>
      <c r="I85" t="s">
        <v>29</v>
      </c>
      <c r="J85">
        <v>8159561423</v>
      </c>
      <c r="K85" t="s">
        <v>22</v>
      </c>
      <c r="L85" t="s">
        <v>23</v>
      </c>
      <c r="M85" t="s">
        <v>134</v>
      </c>
      <c r="N85">
        <v>84</v>
      </c>
      <c r="O85" t="s">
        <v>25</v>
      </c>
      <c r="P85">
        <v>82.4</v>
      </c>
    </row>
    <row r="86" spans="1:16" hidden="1" x14ac:dyDescent="0.25">
      <c r="A86">
        <v>9</v>
      </c>
      <c r="B86" t="s">
        <v>309</v>
      </c>
      <c r="C86" t="s">
        <v>310</v>
      </c>
      <c r="D86" t="s">
        <v>311</v>
      </c>
      <c r="E86" t="s">
        <v>31</v>
      </c>
      <c r="F86">
        <v>30.45</v>
      </c>
      <c r="G86" t="s">
        <v>26</v>
      </c>
      <c r="I86" t="s">
        <v>29</v>
      </c>
      <c r="J86">
        <v>7964203436</v>
      </c>
      <c r="K86" t="s">
        <v>312</v>
      </c>
      <c r="L86" t="s">
        <v>82</v>
      </c>
      <c r="M86" t="s">
        <v>313</v>
      </c>
      <c r="N86">
        <v>85</v>
      </c>
      <c r="O86" t="s">
        <v>25</v>
      </c>
      <c r="P86">
        <v>41.2</v>
      </c>
    </row>
    <row r="87" spans="1:16" hidden="1" x14ac:dyDescent="0.25">
      <c r="A87">
        <v>70</v>
      </c>
      <c r="B87" t="s">
        <v>314</v>
      </c>
      <c r="C87" t="s">
        <v>315</v>
      </c>
      <c r="D87" t="s">
        <v>316</v>
      </c>
      <c r="E87" t="s">
        <v>21</v>
      </c>
      <c r="F87">
        <v>30</v>
      </c>
      <c r="G87" t="s">
        <v>26</v>
      </c>
      <c r="I87" t="s">
        <v>29</v>
      </c>
      <c r="J87">
        <v>71803416491</v>
      </c>
      <c r="K87" t="s">
        <v>22</v>
      </c>
      <c r="L87" t="s">
        <v>23</v>
      </c>
      <c r="M87" t="s">
        <v>33</v>
      </c>
      <c r="N87">
        <v>86</v>
      </c>
      <c r="O87" t="s">
        <v>25</v>
      </c>
      <c r="P87">
        <v>82.4</v>
      </c>
    </row>
    <row r="88" spans="1:16" hidden="1" x14ac:dyDescent="0.25">
      <c r="A88">
        <v>71</v>
      </c>
      <c r="B88" t="s">
        <v>317</v>
      </c>
      <c r="C88" t="s">
        <v>318</v>
      </c>
      <c r="D88" t="s">
        <v>319</v>
      </c>
      <c r="E88" t="s">
        <v>21</v>
      </c>
      <c r="F88">
        <v>30</v>
      </c>
      <c r="G88" t="s">
        <v>26</v>
      </c>
      <c r="I88" t="s">
        <v>19</v>
      </c>
      <c r="J88">
        <v>89577957404</v>
      </c>
      <c r="K88" t="s">
        <v>22</v>
      </c>
      <c r="L88" t="s">
        <v>23</v>
      </c>
      <c r="M88" t="s">
        <v>134</v>
      </c>
      <c r="N88">
        <v>87</v>
      </c>
      <c r="O88" t="s">
        <v>25</v>
      </c>
      <c r="P88">
        <v>82.4</v>
      </c>
    </row>
    <row r="89" spans="1:16" hidden="1" x14ac:dyDescent="0.25">
      <c r="A89">
        <v>72</v>
      </c>
      <c r="B89" t="s">
        <v>320</v>
      </c>
      <c r="C89" t="s">
        <v>321</v>
      </c>
      <c r="D89" t="s">
        <v>322</v>
      </c>
      <c r="E89" t="s">
        <v>21</v>
      </c>
      <c r="F89">
        <v>30</v>
      </c>
      <c r="G89" t="s">
        <v>26</v>
      </c>
      <c r="I89" t="s">
        <v>29</v>
      </c>
      <c r="J89">
        <v>2785683439</v>
      </c>
      <c r="K89" t="s">
        <v>58</v>
      </c>
      <c r="L89" t="s">
        <v>23</v>
      </c>
      <c r="M89" t="s">
        <v>24</v>
      </c>
      <c r="N89">
        <v>88</v>
      </c>
      <c r="O89" t="s">
        <v>25</v>
      </c>
      <c r="P89">
        <v>82.4</v>
      </c>
    </row>
    <row r="90" spans="1:16" hidden="1" x14ac:dyDescent="0.25">
      <c r="A90">
        <v>6</v>
      </c>
      <c r="B90" t="s">
        <v>323</v>
      </c>
      <c r="C90" t="s">
        <v>324</v>
      </c>
      <c r="D90" t="s">
        <v>325</v>
      </c>
      <c r="E90" t="s">
        <v>21</v>
      </c>
      <c r="F90">
        <v>30</v>
      </c>
      <c r="G90" t="s">
        <v>26</v>
      </c>
      <c r="I90" t="s">
        <v>29</v>
      </c>
      <c r="J90">
        <v>2854579429</v>
      </c>
      <c r="K90" t="s">
        <v>163</v>
      </c>
      <c r="L90" t="s">
        <v>71</v>
      </c>
      <c r="M90" t="s">
        <v>24</v>
      </c>
      <c r="N90">
        <v>89</v>
      </c>
      <c r="O90" t="s">
        <v>25</v>
      </c>
      <c r="P90">
        <v>41.2</v>
      </c>
    </row>
    <row r="91" spans="1:16" hidden="1" x14ac:dyDescent="0.25">
      <c r="A91">
        <v>73</v>
      </c>
      <c r="B91" t="s">
        <v>326</v>
      </c>
      <c r="C91" t="s">
        <v>327</v>
      </c>
      <c r="D91" t="s">
        <v>328</v>
      </c>
      <c r="E91" t="s">
        <v>21</v>
      </c>
      <c r="F91">
        <v>30</v>
      </c>
      <c r="G91" t="s">
        <v>26</v>
      </c>
      <c r="I91" t="s">
        <v>29</v>
      </c>
      <c r="J91">
        <v>81122543468</v>
      </c>
      <c r="K91" t="s">
        <v>22</v>
      </c>
      <c r="L91" t="s">
        <v>23</v>
      </c>
      <c r="M91" t="s">
        <v>24</v>
      </c>
      <c r="N91">
        <v>90</v>
      </c>
      <c r="O91" t="s">
        <v>25</v>
      </c>
      <c r="P91">
        <v>82.4</v>
      </c>
    </row>
    <row r="92" spans="1:16" hidden="1" x14ac:dyDescent="0.25">
      <c r="A92">
        <v>74</v>
      </c>
      <c r="B92" t="s">
        <v>329</v>
      </c>
      <c r="C92" t="s">
        <v>330</v>
      </c>
      <c r="D92" t="s">
        <v>331</v>
      </c>
      <c r="E92" t="s">
        <v>21</v>
      </c>
      <c r="F92">
        <v>30</v>
      </c>
      <c r="G92" t="s">
        <v>26</v>
      </c>
      <c r="I92" t="s">
        <v>29</v>
      </c>
      <c r="J92">
        <v>89011422449</v>
      </c>
      <c r="K92" t="s">
        <v>22</v>
      </c>
      <c r="L92" t="s">
        <v>23</v>
      </c>
      <c r="M92" t="s">
        <v>24</v>
      </c>
      <c r="N92">
        <v>91</v>
      </c>
      <c r="O92" t="s">
        <v>25</v>
      </c>
      <c r="P92">
        <v>82.4</v>
      </c>
    </row>
    <row r="93" spans="1:16" hidden="1" x14ac:dyDescent="0.25">
      <c r="A93">
        <v>75</v>
      </c>
      <c r="B93" t="s">
        <v>332</v>
      </c>
      <c r="C93" t="s">
        <v>333</v>
      </c>
      <c r="D93" t="s">
        <v>334</v>
      </c>
      <c r="E93" t="s">
        <v>31</v>
      </c>
      <c r="F93">
        <v>30</v>
      </c>
      <c r="G93" t="s">
        <v>26</v>
      </c>
      <c r="I93" t="s">
        <v>29</v>
      </c>
      <c r="J93">
        <v>6666259483</v>
      </c>
      <c r="K93" t="s">
        <v>58</v>
      </c>
      <c r="L93" t="s">
        <v>23</v>
      </c>
      <c r="M93" t="s">
        <v>33</v>
      </c>
      <c r="N93">
        <v>92</v>
      </c>
      <c r="O93" t="s">
        <v>25</v>
      </c>
      <c r="P93">
        <v>82.4</v>
      </c>
    </row>
    <row r="94" spans="1:16" hidden="1" x14ac:dyDescent="0.25">
      <c r="A94">
        <v>76</v>
      </c>
      <c r="B94" t="s">
        <v>335</v>
      </c>
      <c r="C94" t="s">
        <v>336</v>
      </c>
      <c r="D94" t="s">
        <v>337</v>
      </c>
      <c r="E94" t="s">
        <v>21</v>
      </c>
      <c r="F94">
        <v>30</v>
      </c>
      <c r="G94" t="s">
        <v>26</v>
      </c>
      <c r="I94" t="s">
        <v>29</v>
      </c>
      <c r="J94">
        <v>6308756423</v>
      </c>
      <c r="K94" t="s">
        <v>22</v>
      </c>
      <c r="L94" t="s">
        <v>23</v>
      </c>
      <c r="M94" t="s">
        <v>24</v>
      </c>
      <c r="N94">
        <v>93</v>
      </c>
      <c r="O94" t="s">
        <v>25</v>
      </c>
      <c r="P94">
        <v>82.4</v>
      </c>
    </row>
    <row r="95" spans="1:16" hidden="1" x14ac:dyDescent="0.25">
      <c r="A95">
        <v>77</v>
      </c>
      <c r="B95" t="s">
        <v>338</v>
      </c>
      <c r="C95" t="s">
        <v>339</v>
      </c>
      <c r="D95" t="s">
        <v>340</v>
      </c>
      <c r="E95" t="s">
        <v>21</v>
      </c>
      <c r="F95">
        <v>30</v>
      </c>
      <c r="G95" t="s">
        <v>26</v>
      </c>
      <c r="I95" t="s">
        <v>29</v>
      </c>
      <c r="J95">
        <v>10696809400</v>
      </c>
      <c r="K95" t="s">
        <v>239</v>
      </c>
      <c r="L95" t="s">
        <v>23</v>
      </c>
      <c r="M95" t="s">
        <v>33</v>
      </c>
      <c r="N95">
        <v>94</v>
      </c>
      <c r="O95" t="s">
        <v>25</v>
      </c>
      <c r="P95">
        <v>82.4</v>
      </c>
    </row>
    <row r="96" spans="1:16" hidden="1" x14ac:dyDescent="0.25">
      <c r="A96">
        <v>78</v>
      </c>
      <c r="B96" t="s">
        <v>341</v>
      </c>
      <c r="C96" t="s">
        <v>342</v>
      </c>
      <c r="D96" t="s">
        <v>343</v>
      </c>
      <c r="E96" t="s">
        <v>31</v>
      </c>
      <c r="F96">
        <v>30</v>
      </c>
      <c r="G96" t="s">
        <v>26</v>
      </c>
      <c r="I96" t="s">
        <v>19</v>
      </c>
      <c r="J96">
        <v>11275733492</v>
      </c>
      <c r="K96" t="s">
        <v>32</v>
      </c>
      <c r="L96" t="s">
        <v>23</v>
      </c>
      <c r="M96" t="s">
        <v>33</v>
      </c>
      <c r="N96">
        <v>95</v>
      </c>
      <c r="O96" t="s">
        <v>25</v>
      </c>
      <c r="P96">
        <v>82.4</v>
      </c>
    </row>
    <row r="97" spans="1:16" x14ac:dyDescent="0.25">
      <c r="A97">
        <v>79</v>
      </c>
      <c r="B97" t="s">
        <v>344</v>
      </c>
      <c r="C97" t="s">
        <v>345</v>
      </c>
      <c r="D97" t="s">
        <v>346</v>
      </c>
      <c r="E97" t="s">
        <v>21</v>
      </c>
      <c r="F97">
        <v>29.5</v>
      </c>
      <c r="G97" t="s">
        <v>40</v>
      </c>
      <c r="I97" t="s">
        <v>29</v>
      </c>
      <c r="J97">
        <v>5403479490</v>
      </c>
      <c r="K97" t="s">
        <v>22</v>
      </c>
      <c r="L97" t="s">
        <v>23</v>
      </c>
      <c r="M97" t="s">
        <v>134</v>
      </c>
      <c r="N97">
        <v>96</v>
      </c>
      <c r="O97" t="s">
        <v>25</v>
      </c>
      <c r="P97">
        <v>82.4</v>
      </c>
    </row>
    <row r="98" spans="1:16" x14ac:dyDescent="0.25">
      <c r="A98">
        <v>80</v>
      </c>
      <c r="B98" t="s">
        <v>347</v>
      </c>
      <c r="C98" t="s">
        <v>348</v>
      </c>
      <c r="D98" t="s">
        <v>349</v>
      </c>
      <c r="E98" t="s">
        <v>21</v>
      </c>
      <c r="F98">
        <v>29.4</v>
      </c>
      <c r="G98" t="s">
        <v>40</v>
      </c>
      <c r="I98" t="s">
        <v>19</v>
      </c>
      <c r="J98">
        <v>53961323100</v>
      </c>
      <c r="K98" t="s">
        <v>22</v>
      </c>
      <c r="L98" t="s">
        <v>23</v>
      </c>
      <c r="M98" t="s">
        <v>24</v>
      </c>
      <c r="N98">
        <v>97</v>
      </c>
      <c r="O98" t="s">
        <v>25</v>
      </c>
      <c r="P98">
        <v>82.4</v>
      </c>
    </row>
    <row r="99" spans="1:16" x14ac:dyDescent="0.25">
      <c r="A99">
        <v>81</v>
      </c>
      <c r="B99" t="s">
        <v>350</v>
      </c>
      <c r="C99" t="s">
        <v>351</v>
      </c>
      <c r="D99" t="s">
        <v>352</v>
      </c>
      <c r="E99" t="s">
        <v>21</v>
      </c>
      <c r="F99">
        <v>29.4</v>
      </c>
      <c r="G99" t="s">
        <v>40</v>
      </c>
      <c r="I99" t="s">
        <v>29</v>
      </c>
      <c r="J99">
        <v>4848695406</v>
      </c>
      <c r="K99" t="s">
        <v>22</v>
      </c>
      <c r="L99" t="s">
        <v>23</v>
      </c>
      <c r="M99" t="s">
        <v>24</v>
      </c>
      <c r="N99">
        <v>98</v>
      </c>
      <c r="O99" t="s">
        <v>25</v>
      </c>
      <c r="P99">
        <v>82.4</v>
      </c>
    </row>
    <row r="100" spans="1:16" hidden="1" x14ac:dyDescent="0.25">
      <c r="A100">
        <v>7</v>
      </c>
      <c r="B100" t="s">
        <v>353</v>
      </c>
      <c r="C100" t="s">
        <v>354</v>
      </c>
      <c r="D100" t="s">
        <v>355</v>
      </c>
      <c r="E100" t="s">
        <v>21</v>
      </c>
      <c r="F100">
        <v>29</v>
      </c>
      <c r="G100" t="s">
        <v>26</v>
      </c>
      <c r="I100" t="s">
        <v>29</v>
      </c>
      <c r="J100">
        <v>7582121430</v>
      </c>
      <c r="K100" t="s">
        <v>356</v>
      </c>
      <c r="L100" t="s">
        <v>71</v>
      </c>
      <c r="M100" t="s">
        <v>134</v>
      </c>
      <c r="N100">
        <v>99</v>
      </c>
      <c r="O100" t="s">
        <v>25</v>
      </c>
      <c r="P100">
        <v>41.2</v>
      </c>
    </row>
    <row r="101" spans="1:16" x14ac:dyDescent="0.25">
      <c r="A101">
        <v>82</v>
      </c>
      <c r="B101" t="s">
        <v>357</v>
      </c>
      <c r="C101" t="s">
        <v>358</v>
      </c>
      <c r="D101" t="s">
        <v>359</v>
      </c>
      <c r="E101" t="s">
        <v>21</v>
      </c>
      <c r="F101">
        <v>28.8</v>
      </c>
      <c r="G101" t="s">
        <v>40</v>
      </c>
      <c r="I101" t="s">
        <v>19</v>
      </c>
      <c r="J101">
        <v>80125964404</v>
      </c>
      <c r="K101" t="s">
        <v>22</v>
      </c>
      <c r="L101" t="s">
        <v>23</v>
      </c>
      <c r="M101" t="s">
        <v>24</v>
      </c>
      <c r="N101">
        <v>100</v>
      </c>
      <c r="O101" t="s">
        <v>25</v>
      </c>
      <c r="P101">
        <v>82.4</v>
      </c>
    </row>
    <row r="102" spans="1:16" hidden="1" x14ac:dyDescent="0.25">
      <c r="A102">
        <v>3</v>
      </c>
      <c r="B102" t="s">
        <v>360</v>
      </c>
      <c r="C102" t="s">
        <v>361</v>
      </c>
      <c r="D102" t="s">
        <v>362</v>
      </c>
      <c r="E102" t="s">
        <v>31</v>
      </c>
      <c r="F102">
        <v>28.8</v>
      </c>
      <c r="G102" t="s">
        <v>26</v>
      </c>
      <c r="I102" t="s">
        <v>29</v>
      </c>
      <c r="J102">
        <v>88319628415</v>
      </c>
      <c r="K102" t="s">
        <v>363</v>
      </c>
      <c r="L102" t="s">
        <v>78</v>
      </c>
      <c r="M102" t="s">
        <v>33</v>
      </c>
      <c r="N102">
        <v>101</v>
      </c>
      <c r="O102" t="s">
        <v>25</v>
      </c>
      <c r="P102">
        <v>41.2</v>
      </c>
    </row>
    <row r="103" spans="1:16" x14ac:dyDescent="0.25">
      <c r="A103">
        <v>83</v>
      </c>
      <c r="B103" t="s">
        <v>364</v>
      </c>
      <c r="C103" t="s">
        <v>365</v>
      </c>
      <c r="D103" t="s">
        <v>366</v>
      </c>
      <c r="E103" t="s">
        <v>21</v>
      </c>
      <c r="F103">
        <v>28.8</v>
      </c>
      <c r="G103" t="s">
        <v>40</v>
      </c>
      <c r="I103" t="s">
        <v>29</v>
      </c>
      <c r="J103">
        <v>853620423</v>
      </c>
      <c r="K103" t="s">
        <v>22</v>
      </c>
      <c r="L103" t="s">
        <v>23</v>
      </c>
      <c r="M103" t="s">
        <v>24</v>
      </c>
      <c r="N103">
        <v>102</v>
      </c>
      <c r="O103" t="s">
        <v>25</v>
      </c>
      <c r="P103">
        <v>82.4</v>
      </c>
    </row>
    <row r="104" spans="1:16" x14ac:dyDescent="0.25">
      <c r="A104">
        <v>84</v>
      </c>
      <c r="B104" t="s">
        <v>367</v>
      </c>
      <c r="C104" t="s">
        <v>368</v>
      </c>
      <c r="D104" t="s">
        <v>369</v>
      </c>
      <c r="E104" t="s">
        <v>31</v>
      </c>
      <c r="F104">
        <v>28.8</v>
      </c>
      <c r="G104" t="s">
        <v>40</v>
      </c>
      <c r="I104" t="s">
        <v>19</v>
      </c>
      <c r="J104">
        <v>6937777450</v>
      </c>
      <c r="K104" t="s">
        <v>22</v>
      </c>
      <c r="L104" t="s">
        <v>23</v>
      </c>
      <c r="M104" t="s">
        <v>33</v>
      </c>
      <c r="N104">
        <v>103</v>
      </c>
      <c r="O104" t="s">
        <v>25</v>
      </c>
      <c r="P104">
        <v>82.4</v>
      </c>
    </row>
    <row r="105" spans="1:16" x14ac:dyDescent="0.25">
      <c r="A105">
        <v>85</v>
      </c>
      <c r="B105" t="s">
        <v>370</v>
      </c>
      <c r="C105" t="s">
        <v>371</v>
      </c>
      <c r="D105" t="s">
        <v>372</v>
      </c>
      <c r="E105" t="s">
        <v>31</v>
      </c>
      <c r="F105">
        <v>28.8</v>
      </c>
      <c r="G105" t="s">
        <v>40</v>
      </c>
      <c r="I105" t="s">
        <v>29</v>
      </c>
      <c r="J105">
        <v>3945765439</v>
      </c>
      <c r="K105" t="s">
        <v>22</v>
      </c>
      <c r="L105" t="s">
        <v>23</v>
      </c>
      <c r="M105" t="s">
        <v>33</v>
      </c>
      <c r="N105">
        <v>104</v>
      </c>
      <c r="O105" t="s">
        <v>25</v>
      </c>
      <c r="P105">
        <v>82.4</v>
      </c>
    </row>
    <row r="106" spans="1:16" hidden="1" x14ac:dyDescent="0.25">
      <c r="A106">
        <v>8</v>
      </c>
      <c r="B106" t="s">
        <v>373</v>
      </c>
      <c r="C106" t="s">
        <v>374</v>
      </c>
      <c r="D106" t="s">
        <v>375</v>
      </c>
      <c r="E106" t="s">
        <v>21</v>
      </c>
      <c r="F106">
        <v>28.8</v>
      </c>
      <c r="G106" t="s">
        <v>26</v>
      </c>
      <c r="I106" t="s">
        <v>29</v>
      </c>
      <c r="J106">
        <v>1359882413</v>
      </c>
      <c r="K106" t="s">
        <v>163</v>
      </c>
      <c r="L106" t="s">
        <v>71</v>
      </c>
      <c r="M106" t="s">
        <v>24</v>
      </c>
      <c r="N106">
        <v>105</v>
      </c>
      <c r="O106" t="s">
        <v>25</v>
      </c>
      <c r="P106">
        <v>41.2</v>
      </c>
    </row>
    <row r="107" spans="1:16" x14ac:dyDescent="0.25">
      <c r="A107">
        <v>86</v>
      </c>
      <c r="B107" t="s">
        <v>376</v>
      </c>
      <c r="C107" t="s">
        <v>377</v>
      </c>
      <c r="D107" t="s">
        <v>378</v>
      </c>
      <c r="E107" t="s">
        <v>21</v>
      </c>
      <c r="F107">
        <v>28.8</v>
      </c>
      <c r="G107" t="s">
        <v>40</v>
      </c>
      <c r="I107" t="s">
        <v>29</v>
      </c>
      <c r="J107">
        <v>42932188828</v>
      </c>
      <c r="K107" t="s">
        <v>22</v>
      </c>
      <c r="L107" t="s">
        <v>23</v>
      </c>
      <c r="M107" t="s">
        <v>24</v>
      </c>
      <c r="N107">
        <v>106</v>
      </c>
      <c r="O107" t="s">
        <v>25</v>
      </c>
      <c r="P107">
        <v>82.4</v>
      </c>
    </row>
    <row r="108" spans="1:16" x14ac:dyDescent="0.25">
      <c r="A108">
        <v>87</v>
      </c>
      <c r="B108" t="s">
        <v>379</v>
      </c>
      <c r="C108" t="s">
        <v>380</v>
      </c>
      <c r="D108" t="s">
        <v>381</v>
      </c>
      <c r="E108" t="s">
        <v>21</v>
      </c>
      <c r="F108">
        <v>28.2</v>
      </c>
      <c r="G108" t="s">
        <v>40</v>
      </c>
      <c r="I108" t="s">
        <v>29</v>
      </c>
      <c r="J108">
        <v>8606067407</v>
      </c>
      <c r="K108" t="s">
        <v>22</v>
      </c>
      <c r="L108" t="s">
        <v>23</v>
      </c>
      <c r="M108" t="s">
        <v>24</v>
      </c>
      <c r="N108">
        <v>107</v>
      </c>
      <c r="O108" t="s">
        <v>25</v>
      </c>
      <c r="P108">
        <v>82.4</v>
      </c>
    </row>
    <row r="109" spans="1:16" hidden="1" x14ac:dyDescent="0.25">
      <c r="A109">
        <v>10</v>
      </c>
      <c r="B109" t="s">
        <v>382</v>
      </c>
      <c r="C109" t="s">
        <v>383</v>
      </c>
      <c r="D109" t="s">
        <v>384</v>
      </c>
      <c r="E109" t="s">
        <v>31</v>
      </c>
      <c r="F109">
        <v>28.2</v>
      </c>
      <c r="G109" t="s">
        <v>26</v>
      </c>
      <c r="I109" t="s">
        <v>29</v>
      </c>
      <c r="J109">
        <v>10121585433</v>
      </c>
      <c r="K109" t="s">
        <v>312</v>
      </c>
      <c r="L109" t="s">
        <v>82</v>
      </c>
      <c r="M109" t="s">
        <v>33</v>
      </c>
      <c r="N109">
        <v>108</v>
      </c>
      <c r="O109" t="s">
        <v>25</v>
      </c>
      <c r="P109">
        <v>41.2</v>
      </c>
    </row>
    <row r="110" spans="1:16" x14ac:dyDescent="0.25">
      <c r="A110">
        <v>88</v>
      </c>
      <c r="B110" t="s">
        <v>385</v>
      </c>
      <c r="C110" t="s">
        <v>386</v>
      </c>
      <c r="D110" t="s">
        <v>387</v>
      </c>
      <c r="E110" t="s">
        <v>31</v>
      </c>
      <c r="F110">
        <v>28.2</v>
      </c>
      <c r="G110" t="s">
        <v>40</v>
      </c>
      <c r="I110" t="s">
        <v>19</v>
      </c>
      <c r="J110">
        <v>38175512822</v>
      </c>
      <c r="K110" t="s">
        <v>22</v>
      </c>
      <c r="L110" t="s">
        <v>23</v>
      </c>
      <c r="M110" t="s">
        <v>33</v>
      </c>
      <c r="N110">
        <v>109</v>
      </c>
      <c r="O110" t="s">
        <v>25</v>
      </c>
      <c r="P110">
        <v>82.4</v>
      </c>
    </row>
    <row r="111" spans="1:16" x14ac:dyDescent="0.25">
      <c r="A111">
        <v>89</v>
      </c>
      <c r="B111" t="s">
        <v>388</v>
      </c>
      <c r="C111" t="s">
        <v>389</v>
      </c>
      <c r="D111" t="s">
        <v>390</v>
      </c>
      <c r="E111" t="s">
        <v>21</v>
      </c>
      <c r="F111">
        <v>28.175000000000001</v>
      </c>
      <c r="G111" t="s">
        <v>40</v>
      </c>
      <c r="I111" t="s">
        <v>19</v>
      </c>
      <c r="J111">
        <v>5474294441</v>
      </c>
      <c r="K111" t="s">
        <v>58</v>
      </c>
      <c r="L111" t="s">
        <v>23</v>
      </c>
      <c r="M111" t="s">
        <v>150</v>
      </c>
      <c r="N111">
        <v>110</v>
      </c>
      <c r="O111" t="s">
        <v>25</v>
      </c>
      <c r="P111">
        <v>82.4</v>
      </c>
    </row>
    <row r="112" spans="1:16" x14ac:dyDescent="0.25">
      <c r="A112">
        <v>90</v>
      </c>
      <c r="B112" t="s">
        <v>391</v>
      </c>
      <c r="C112" t="s">
        <v>392</v>
      </c>
      <c r="D112" t="s">
        <v>393</v>
      </c>
      <c r="E112" t="s">
        <v>21</v>
      </c>
      <c r="F112">
        <v>28</v>
      </c>
      <c r="G112" t="s">
        <v>40</v>
      </c>
      <c r="I112" t="s">
        <v>29</v>
      </c>
      <c r="J112">
        <v>5693263460</v>
      </c>
      <c r="K112" t="s">
        <v>22</v>
      </c>
      <c r="L112" t="s">
        <v>23</v>
      </c>
      <c r="M112" t="s">
        <v>134</v>
      </c>
      <c r="N112">
        <v>111</v>
      </c>
      <c r="O112" t="s">
        <v>25</v>
      </c>
      <c r="P112">
        <v>82.4</v>
      </c>
    </row>
    <row r="113" spans="1:16" x14ac:dyDescent="0.25">
      <c r="A113">
        <v>91</v>
      </c>
      <c r="B113" t="s">
        <v>394</v>
      </c>
      <c r="C113" t="s">
        <v>395</v>
      </c>
      <c r="D113" t="s">
        <v>396</v>
      </c>
      <c r="E113" t="s">
        <v>31</v>
      </c>
      <c r="F113">
        <v>27.6</v>
      </c>
      <c r="G113" t="s">
        <v>40</v>
      </c>
      <c r="I113" t="s">
        <v>29</v>
      </c>
      <c r="J113">
        <v>31629709468</v>
      </c>
      <c r="K113" t="s">
        <v>22</v>
      </c>
      <c r="L113" t="s">
        <v>23</v>
      </c>
      <c r="M113" t="s">
        <v>150</v>
      </c>
      <c r="N113">
        <v>112</v>
      </c>
      <c r="O113" t="s">
        <v>25</v>
      </c>
      <c r="P113">
        <v>82.4</v>
      </c>
    </row>
    <row r="114" spans="1:16" x14ac:dyDescent="0.25">
      <c r="A114">
        <v>92</v>
      </c>
      <c r="B114" t="s">
        <v>397</v>
      </c>
      <c r="C114" t="s">
        <v>398</v>
      </c>
      <c r="D114" t="s">
        <v>399</v>
      </c>
      <c r="E114" t="s">
        <v>21</v>
      </c>
      <c r="F114">
        <v>27.6</v>
      </c>
      <c r="G114" t="s">
        <v>40</v>
      </c>
      <c r="I114" t="s">
        <v>19</v>
      </c>
      <c r="J114">
        <v>83051449415</v>
      </c>
      <c r="K114" t="s">
        <v>22</v>
      </c>
      <c r="L114" t="s">
        <v>23</v>
      </c>
      <c r="M114" t="s">
        <v>33</v>
      </c>
      <c r="N114">
        <v>113</v>
      </c>
      <c r="O114" t="s">
        <v>25</v>
      </c>
      <c r="P114">
        <v>82.4</v>
      </c>
    </row>
    <row r="115" spans="1:16" x14ac:dyDescent="0.25">
      <c r="A115">
        <v>93</v>
      </c>
      <c r="B115" t="s">
        <v>400</v>
      </c>
      <c r="C115" t="s">
        <v>401</v>
      </c>
      <c r="D115" t="s">
        <v>402</v>
      </c>
      <c r="E115" t="s">
        <v>31</v>
      </c>
      <c r="F115">
        <v>27.6</v>
      </c>
      <c r="G115" t="s">
        <v>40</v>
      </c>
      <c r="I115" t="s">
        <v>19</v>
      </c>
      <c r="J115">
        <v>8538454412</v>
      </c>
      <c r="K115" t="s">
        <v>22</v>
      </c>
      <c r="L115" t="s">
        <v>23</v>
      </c>
      <c r="M115" t="s">
        <v>24</v>
      </c>
      <c r="N115">
        <v>114</v>
      </c>
      <c r="O115" t="s">
        <v>25</v>
      </c>
      <c r="P115">
        <v>82.4</v>
      </c>
    </row>
    <row r="116" spans="1:16" x14ac:dyDescent="0.25">
      <c r="A116">
        <v>94</v>
      </c>
      <c r="B116" t="s">
        <v>403</v>
      </c>
      <c r="C116" t="s">
        <v>404</v>
      </c>
      <c r="D116" t="s">
        <v>405</v>
      </c>
      <c r="E116" t="s">
        <v>31</v>
      </c>
      <c r="F116">
        <v>27.6</v>
      </c>
      <c r="G116" t="s">
        <v>40</v>
      </c>
      <c r="I116" t="s">
        <v>29</v>
      </c>
      <c r="J116">
        <v>7869680443</v>
      </c>
      <c r="K116" t="s">
        <v>22</v>
      </c>
      <c r="L116" t="s">
        <v>23</v>
      </c>
      <c r="M116" t="s">
        <v>33</v>
      </c>
      <c r="N116">
        <v>115</v>
      </c>
      <c r="O116" t="s">
        <v>25</v>
      </c>
      <c r="P116">
        <v>82.4</v>
      </c>
    </row>
    <row r="117" spans="1:16" x14ac:dyDescent="0.25">
      <c r="A117">
        <v>95</v>
      </c>
      <c r="B117" t="s">
        <v>406</v>
      </c>
      <c r="C117" t="s">
        <v>407</v>
      </c>
      <c r="D117" t="s">
        <v>408</v>
      </c>
      <c r="E117" t="s">
        <v>31</v>
      </c>
      <c r="F117">
        <v>27.6</v>
      </c>
      <c r="G117" t="s">
        <v>40</v>
      </c>
      <c r="I117" t="s">
        <v>29</v>
      </c>
      <c r="J117">
        <v>11043001417</v>
      </c>
      <c r="K117" t="s">
        <v>263</v>
      </c>
      <c r="L117" t="s">
        <v>23</v>
      </c>
      <c r="M117" t="s">
        <v>33</v>
      </c>
      <c r="N117">
        <v>116</v>
      </c>
      <c r="O117" t="s">
        <v>25</v>
      </c>
      <c r="P117">
        <v>82.4</v>
      </c>
    </row>
    <row r="118" spans="1:16" hidden="1" x14ac:dyDescent="0.25">
      <c r="A118">
        <v>96</v>
      </c>
      <c r="B118" t="s">
        <v>409</v>
      </c>
      <c r="C118" t="s">
        <v>410</v>
      </c>
      <c r="D118" t="s">
        <v>411</v>
      </c>
      <c r="E118" t="s">
        <v>51</v>
      </c>
      <c r="F118">
        <v>27.6</v>
      </c>
      <c r="G118" t="s">
        <v>26</v>
      </c>
      <c r="I118" t="s">
        <v>29</v>
      </c>
      <c r="J118">
        <v>11917489447</v>
      </c>
      <c r="K118" t="s">
        <v>263</v>
      </c>
      <c r="L118" t="s">
        <v>23</v>
      </c>
      <c r="M118" t="s">
        <v>33</v>
      </c>
      <c r="N118">
        <v>117</v>
      </c>
      <c r="O118" t="s">
        <v>25</v>
      </c>
      <c r="P118">
        <v>82.4</v>
      </c>
    </row>
    <row r="119" spans="1:16" hidden="1" x14ac:dyDescent="0.25">
      <c r="A119">
        <v>9</v>
      </c>
      <c r="B119" t="s">
        <v>412</v>
      </c>
      <c r="C119" t="s">
        <v>413</v>
      </c>
      <c r="D119" t="s">
        <v>414</v>
      </c>
      <c r="E119" t="s">
        <v>21</v>
      </c>
      <c r="F119">
        <v>27.6</v>
      </c>
      <c r="G119" t="s">
        <v>26</v>
      </c>
      <c r="I119" t="s">
        <v>19</v>
      </c>
      <c r="J119">
        <v>7304808446</v>
      </c>
      <c r="K119" t="s">
        <v>170</v>
      </c>
      <c r="L119" t="s">
        <v>71</v>
      </c>
      <c r="M119" t="s">
        <v>24</v>
      </c>
      <c r="N119">
        <v>118</v>
      </c>
      <c r="O119" t="s">
        <v>25</v>
      </c>
      <c r="P119">
        <v>41.2</v>
      </c>
    </row>
    <row r="120" spans="1:16" x14ac:dyDescent="0.25">
      <c r="A120">
        <v>97</v>
      </c>
      <c r="B120" t="s">
        <v>415</v>
      </c>
      <c r="C120" t="s">
        <v>416</v>
      </c>
      <c r="D120" t="s">
        <v>417</v>
      </c>
      <c r="E120" t="s">
        <v>21</v>
      </c>
      <c r="F120">
        <v>27.3</v>
      </c>
      <c r="G120" t="s">
        <v>40</v>
      </c>
      <c r="I120" t="s">
        <v>29</v>
      </c>
      <c r="J120">
        <v>8954650430</v>
      </c>
      <c r="K120" t="s">
        <v>22</v>
      </c>
      <c r="L120" t="s">
        <v>23</v>
      </c>
      <c r="M120" t="s">
        <v>171</v>
      </c>
      <c r="N120">
        <v>119</v>
      </c>
      <c r="O120" t="s">
        <v>25</v>
      </c>
      <c r="P120">
        <v>82.4</v>
      </c>
    </row>
    <row r="121" spans="1:16" x14ac:dyDescent="0.25">
      <c r="A121">
        <v>98</v>
      </c>
      <c r="B121" t="s">
        <v>418</v>
      </c>
      <c r="C121" t="s">
        <v>419</v>
      </c>
      <c r="D121" t="s">
        <v>420</v>
      </c>
      <c r="E121" t="s">
        <v>21</v>
      </c>
      <c r="F121">
        <v>27</v>
      </c>
      <c r="G121" t="s">
        <v>40</v>
      </c>
      <c r="I121" t="s">
        <v>29</v>
      </c>
      <c r="J121">
        <v>49338617491</v>
      </c>
      <c r="K121" t="s">
        <v>32</v>
      </c>
      <c r="L121" t="s">
        <v>23</v>
      </c>
      <c r="M121" t="s">
        <v>33</v>
      </c>
      <c r="N121">
        <v>120</v>
      </c>
      <c r="O121" t="s">
        <v>25</v>
      </c>
      <c r="P121">
        <v>82.4</v>
      </c>
    </row>
    <row r="122" spans="1:16" x14ac:dyDescent="0.25">
      <c r="A122">
        <v>99</v>
      </c>
      <c r="B122" t="s">
        <v>421</v>
      </c>
      <c r="C122" t="s">
        <v>422</v>
      </c>
      <c r="D122" t="s">
        <v>423</v>
      </c>
      <c r="E122" t="s">
        <v>31</v>
      </c>
      <c r="F122">
        <v>27</v>
      </c>
      <c r="G122" t="s">
        <v>40</v>
      </c>
      <c r="I122" t="s">
        <v>29</v>
      </c>
      <c r="J122">
        <v>3859653466</v>
      </c>
      <c r="K122" t="s">
        <v>58</v>
      </c>
      <c r="L122" t="s">
        <v>23</v>
      </c>
      <c r="M122" t="s">
        <v>33</v>
      </c>
      <c r="N122">
        <v>121</v>
      </c>
      <c r="O122" t="s">
        <v>25</v>
      </c>
      <c r="P122">
        <v>82.4</v>
      </c>
    </row>
    <row r="123" spans="1:16" x14ac:dyDescent="0.25">
      <c r="A123">
        <v>100</v>
      </c>
      <c r="B123" t="s">
        <v>424</v>
      </c>
      <c r="C123" t="s">
        <v>425</v>
      </c>
      <c r="D123" t="s">
        <v>426</v>
      </c>
      <c r="E123" t="s">
        <v>21</v>
      </c>
      <c r="F123">
        <v>27</v>
      </c>
      <c r="G123" t="s">
        <v>40</v>
      </c>
      <c r="I123" t="s">
        <v>19</v>
      </c>
      <c r="J123">
        <v>22265114820</v>
      </c>
      <c r="K123" t="s">
        <v>22</v>
      </c>
      <c r="L123" t="s">
        <v>23</v>
      </c>
      <c r="M123" t="s">
        <v>134</v>
      </c>
      <c r="N123">
        <v>122</v>
      </c>
      <c r="O123" t="s">
        <v>25</v>
      </c>
      <c r="P123">
        <v>82.4</v>
      </c>
    </row>
    <row r="124" spans="1:16" x14ac:dyDescent="0.25">
      <c r="A124">
        <v>101</v>
      </c>
      <c r="B124" t="s">
        <v>427</v>
      </c>
      <c r="C124" t="s">
        <v>428</v>
      </c>
      <c r="D124" t="s">
        <v>429</v>
      </c>
      <c r="E124" t="s">
        <v>21</v>
      </c>
      <c r="F124">
        <v>27</v>
      </c>
      <c r="G124" t="s">
        <v>40</v>
      </c>
      <c r="I124" t="s">
        <v>29</v>
      </c>
      <c r="J124">
        <v>7391111406</v>
      </c>
      <c r="K124" t="s">
        <v>22</v>
      </c>
      <c r="L124" t="s">
        <v>23</v>
      </c>
      <c r="M124" t="s">
        <v>33</v>
      </c>
      <c r="N124">
        <v>123</v>
      </c>
      <c r="O124" t="s">
        <v>25</v>
      </c>
      <c r="P124">
        <v>82.4</v>
      </c>
    </row>
    <row r="125" spans="1:16" x14ac:dyDescent="0.25">
      <c r="A125">
        <v>102</v>
      </c>
      <c r="B125" t="s">
        <v>430</v>
      </c>
      <c r="C125" t="s">
        <v>431</v>
      </c>
      <c r="D125" t="s">
        <v>432</v>
      </c>
      <c r="E125" t="s">
        <v>21</v>
      </c>
      <c r="F125">
        <v>27</v>
      </c>
      <c r="G125" t="s">
        <v>40</v>
      </c>
      <c r="I125" t="s">
        <v>19</v>
      </c>
      <c r="J125">
        <v>8449692490</v>
      </c>
      <c r="K125" t="s">
        <v>58</v>
      </c>
      <c r="L125" t="s">
        <v>23</v>
      </c>
      <c r="M125" t="s">
        <v>134</v>
      </c>
      <c r="N125">
        <v>124</v>
      </c>
      <c r="O125" t="s">
        <v>25</v>
      </c>
      <c r="P125">
        <v>82.4</v>
      </c>
    </row>
    <row r="126" spans="1:16" x14ac:dyDescent="0.25">
      <c r="A126">
        <v>103</v>
      </c>
      <c r="B126" t="s">
        <v>433</v>
      </c>
      <c r="C126" t="s">
        <v>434</v>
      </c>
      <c r="D126" t="s">
        <v>435</v>
      </c>
      <c r="E126" t="s">
        <v>31</v>
      </c>
      <c r="F126">
        <v>27</v>
      </c>
      <c r="G126" t="s">
        <v>40</v>
      </c>
      <c r="I126" t="s">
        <v>29</v>
      </c>
      <c r="J126">
        <v>2619851408</v>
      </c>
      <c r="K126" t="s">
        <v>22</v>
      </c>
      <c r="L126" t="s">
        <v>23</v>
      </c>
      <c r="M126" t="s">
        <v>33</v>
      </c>
      <c r="N126">
        <v>125</v>
      </c>
      <c r="O126" t="s">
        <v>25</v>
      </c>
      <c r="P126">
        <v>82.4</v>
      </c>
    </row>
    <row r="127" spans="1:16" x14ac:dyDescent="0.25">
      <c r="A127">
        <v>104</v>
      </c>
      <c r="B127" t="s">
        <v>436</v>
      </c>
      <c r="C127" t="s">
        <v>437</v>
      </c>
      <c r="D127" t="s">
        <v>438</v>
      </c>
      <c r="E127" t="s">
        <v>21</v>
      </c>
      <c r="F127">
        <v>26.5</v>
      </c>
      <c r="G127" t="s">
        <v>40</v>
      </c>
      <c r="I127" t="s">
        <v>29</v>
      </c>
      <c r="J127">
        <v>2690168480</v>
      </c>
      <c r="K127" t="s">
        <v>32</v>
      </c>
      <c r="L127" t="s">
        <v>23</v>
      </c>
      <c r="M127" t="s">
        <v>134</v>
      </c>
      <c r="N127">
        <v>126</v>
      </c>
      <c r="O127" t="s">
        <v>25</v>
      </c>
      <c r="P127">
        <v>82.4</v>
      </c>
    </row>
    <row r="128" spans="1:16" x14ac:dyDescent="0.25">
      <c r="A128">
        <v>105</v>
      </c>
      <c r="B128" t="s">
        <v>439</v>
      </c>
      <c r="C128" t="s">
        <v>440</v>
      </c>
      <c r="D128" t="s">
        <v>441</v>
      </c>
      <c r="E128" t="s">
        <v>31</v>
      </c>
      <c r="F128">
        <v>26.4</v>
      </c>
      <c r="G128" t="s">
        <v>40</v>
      </c>
      <c r="I128" t="s">
        <v>29</v>
      </c>
      <c r="J128">
        <v>26570165453</v>
      </c>
      <c r="K128" t="s">
        <v>58</v>
      </c>
      <c r="L128" t="s">
        <v>23</v>
      </c>
      <c r="M128" t="s">
        <v>33</v>
      </c>
      <c r="N128">
        <v>127</v>
      </c>
      <c r="O128" t="s">
        <v>25</v>
      </c>
      <c r="P128">
        <v>82.4</v>
      </c>
    </row>
    <row r="129" spans="1:16" x14ac:dyDescent="0.25">
      <c r="A129">
        <v>106</v>
      </c>
      <c r="B129" t="s">
        <v>442</v>
      </c>
      <c r="C129" t="s">
        <v>443</v>
      </c>
      <c r="D129" t="s">
        <v>444</v>
      </c>
      <c r="E129" t="s">
        <v>21</v>
      </c>
      <c r="F129">
        <v>26.4</v>
      </c>
      <c r="G129" t="s">
        <v>40</v>
      </c>
      <c r="I129" t="s">
        <v>19</v>
      </c>
      <c r="J129">
        <v>3868852492</v>
      </c>
      <c r="K129" t="s">
        <v>32</v>
      </c>
      <c r="L129" t="s">
        <v>23</v>
      </c>
      <c r="M129" t="s">
        <v>24</v>
      </c>
      <c r="N129">
        <v>128</v>
      </c>
      <c r="O129" t="s">
        <v>25</v>
      </c>
      <c r="P129">
        <v>82.4</v>
      </c>
    </row>
    <row r="130" spans="1:16" hidden="1" x14ac:dyDescent="0.25">
      <c r="A130">
        <v>4</v>
      </c>
      <c r="B130" t="s">
        <v>445</v>
      </c>
      <c r="C130" t="s">
        <v>446</v>
      </c>
      <c r="D130" t="s">
        <v>447</v>
      </c>
      <c r="E130" t="s">
        <v>31</v>
      </c>
      <c r="F130">
        <v>26.4</v>
      </c>
      <c r="G130" t="s">
        <v>26</v>
      </c>
      <c r="I130" t="s">
        <v>29</v>
      </c>
      <c r="J130">
        <v>10750773464</v>
      </c>
      <c r="K130" t="s">
        <v>448</v>
      </c>
      <c r="L130" t="s">
        <v>78</v>
      </c>
      <c r="M130" t="s">
        <v>33</v>
      </c>
      <c r="N130">
        <v>129</v>
      </c>
      <c r="O130" t="s">
        <v>25</v>
      </c>
      <c r="P130">
        <v>41.2</v>
      </c>
    </row>
    <row r="131" spans="1:16" x14ac:dyDescent="0.25">
      <c r="A131">
        <v>107</v>
      </c>
      <c r="B131" t="s">
        <v>449</v>
      </c>
      <c r="C131" t="s">
        <v>450</v>
      </c>
      <c r="D131" t="s">
        <v>451</v>
      </c>
      <c r="E131" t="s">
        <v>31</v>
      </c>
      <c r="F131">
        <v>26.4</v>
      </c>
      <c r="G131" t="s">
        <v>40</v>
      </c>
      <c r="I131" t="s">
        <v>19</v>
      </c>
      <c r="J131">
        <v>12150922452</v>
      </c>
      <c r="K131" t="s">
        <v>22</v>
      </c>
      <c r="L131" t="s">
        <v>23</v>
      </c>
      <c r="M131" t="s">
        <v>33</v>
      </c>
      <c r="N131">
        <v>130</v>
      </c>
      <c r="O131" t="s">
        <v>25</v>
      </c>
      <c r="P131">
        <v>82.4</v>
      </c>
    </row>
    <row r="132" spans="1:16" x14ac:dyDescent="0.25">
      <c r="A132">
        <v>108</v>
      </c>
      <c r="B132" t="s">
        <v>452</v>
      </c>
      <c r="C132" t="s">
        <v>453</v>
      </c>
      <c r="D132" t="s">
        <v>454</v>
      </c>
      <c r="E132" t="s">
        <v>31</v>
      </c>
      <c r="F132">
        <v>26.4</v>
      </c>
      <c r="G132" t="s">
        <v>40</v>
      </c>
      <c r="I132" t="s">
        <v>29</v>
      </c>
      <c r="J132">
        <v>9875605492</v>
      </c>
      <c r="K132" t="s">
        <v>22</v>
      </c>
      <c r="L132" t="s">
        <v>23</v>
      </c>
      <c r="M132" t="s">
        <v>33</v>
      </c>
      <c r="N132">
        <v>131</v>
      </c>
      <c r="O132" t="s">
        <v>25</v>
      </c>
      <c r="P132">
        <v>82.4</v>
      </c>
    </row>
    <row r="133" spans="1:16" hidden="1" x14ac:dyDescent="0.25">
      <c r="A133">
        <v>10</v>
      </c>
      <c r="B133" t="s">
        <v>455</v>
      </c>
      <c r="C133" t="s">
        <v>456</v>
      </c>
      <c r="D133" t="s">
        <v>457</v>
      </c>
      <c r="E133" t="s">
        <v>31</v>
      </c>
      <c r="F133">
        <v>26.4</v>
      </c>
      <c r="G133" t="s">
        <v>26</v>
      </c>
      <c r="I133" t="s">
        <v>29</v>
      </c>
      <c r="J133">
        <v>3930974479</v>
      </c>
      <c r="K133" t="s">
        <v>163</v>
      </c>
      <c r="L133" t="s">
        <v>71</v>
      </c>
      <c r="M133" t="s">
        <v>33</v>
      </c>
      <c r="N133">
        <v>132</v>
      </c>
      <c r="O133" t="s">
        <v>25</v>
      </c>
      <c r="P133">
        <v>41.2</v>
      </c>
    </row>
    <row r="134" spans="1:16" hidden="1" x14ac:dyDescent="0.25">
      <c r="A134">
        <v>11</v>
      </c>
      <c r="B134" t="s">
        <v>458</v>
      </c>
      <c r="C134" t="s">
        <v>459</v>
      </c>
      <c r="D134" t="s">
        <v>460</v>
      </c>
      <c r="E134" t="s">
        <v>31</v>
      </c>
      <c r="F134">
        <v>26.4</v>
      </c>
      <c r="G134" t="s">
        <v>26</v>
      </c>
      <c r="I134" t="s">
        <v>19</v>
      </c>
      <c r="J134">
        <v>9658326439</v>
      </c>
      <c r="K134" t="s">
        <v>232</v>
      </c>
      <c r="L134" t="s">
        <v>82</v>
      </c>
      <c r="M134" t="s">
        <v>24</v>
      </c>
      <c r="N134">
        <v>133</v>
      </c>
      <c r="O134" t="s">
        <v>25</v>
      </c>
      <c r="P134">
        <v>41.2</v>
      </c>
    </row>
    <row r="135" spans="1:16" hidden="1" x14ac:dyDescent="0.25">
      <c r="A135">
        <v>11</v>
      </c>
      <c r="B135" t="s">
        <v>461</v>
      </c>
      <c r="C135" t="s">
        <v>462</v>
      </c>
      <c r="D135" t="s">
        <v>463</v>
      </c>
      <c r="E135" t="s">
        <v>31</v>
      </c>
      <c r="F135">
        <v>26.25</v>
      </c>
      <c r="G135" t="s">
        <v>26</v>
      </c>
      <c r="I135" t="s">
        <v>29</v>
      </c>
      <c r="J135">
        <v>40236510444</v>
      </c>
      <c r="K135" t="s">
        <v>163</v>
      </c>
      <c r="L135" t="s">
        <v>71</v>
      </c>
      <c r="M135" t="s">
        <v>464</v>
      </c>
      <c r="N135">
        <v>134</v>
      </c>
      <c r="O135" t="s">
        <v>25</v>
      </c>
      <c r="P135">
        <v>41.2</v>
      </c>
    </row>
    <row r="136" spans="1:16" x14ac:dyDescent="0.25">
      <c r="A136">
        <v>109</v>
      </c>
      <c r="B136" t="s">
        <v>465</v>
      </c>
      <c r="C136" t="s">
        <v>466</v>
      </c>
      <c r="D136" t="s">
        <v>467</v>
      </c>
      <c r="E136" t="s">
        <v>21</v>
      </c>
      <c r="F136">
        <v>26</v>
      </c>
      <c r="G136" t="s">
        <v>40</v>
      </c>
      <c r="I136" t="s">
        <v>29</v>
      </c>
      <c r="J136">
        <v>7878194416</v>
      </c>
      <c r="K136" t="s">
        <v>32</v>
      </c>
      <c r="L136" t="s">
        <v>23</v>
      </c>
      <c r="M136" t="s">
        <v>134</v>
      </c>
      <c r="N136">
        <v>135</v>
      </c>
      <c r="O136" t="s">
        <v>25</v>
      </c>
      <c r="P136">
        <v>82.4</v>
      </c>
    </row>
    <row r="137" spans="1:16" x14ac:dyDescent="0.25">
      <c r="A137">
        <v>110</v>
      </c>
      <c r="B137" t="s">
        <v>468</v>
      </c>
      <c r="C137" t="s">
        <v>469</v>
      </c>
      <c r="D137" t="s">
        <v>470</v>
      </c>
      <c r="E137" t="s">
        <v>31</v>
      </c>
      <c r="F137">
        <v>25.8</v>
      </c>
      <c r="G137" t="s">
        <v>40</v>
      </c>
      <c r="I137" t="s">
        <v>29</v>
      </c>
      <c r="J137">
        <v>2780971460</v>
      </c>
      <c r="K137" t="s">
        <v>58</v>
      </c>
      <c r="L137" t="s">
        <v>23</v>
      </c>
      <c r="M137" t="s">
        <v>24</v>
      </c>
      <c r="N137">
        <v>136</v>
      </c>
      <c r="O137" t="s">
        <v>25</v>
      </c>
      <c r="P137">
        <v>82.4</v>
      </c>
    </row>
    <row r="138" spans="1:16" x14ac:dyDescent="0.25">
      <c r="A138">
        <v>111</v>
      </c>
      <c r="B138" t="s">
        <v>471</v>
      </c>
      <c r="C138" t="s">
        <v>472</v>
      </c>
      <c r="D138" t="s">
        <v>473</v>
      </c>
      <c r="E138" t="s">
        <v>31</v>
      </c>
      <c r="F138">
        <v>25.8</v>
      </c>
      <c r="G138" t="s">
        <v>40</v>
      </c>
      <c r="I138" t="s">
        <v>29</v>
      </c>
      <c r="J138">
        <v>4736596465</v>
      </c>
      <c r="K138" t="s">
        <v>58</v>
      </c>
      <c r="L138" t="s">
        <v>23</v>
      </c>
      <c r="M138" t="s">
        <v>33</v>
      </c>
      <c r="N138">
        <v>137</v>
      </c>
      <c r="O138" t="s">
        <v>25</v>
      </c>
      <c r="P138">
        <v>82.4</v>
      </c>
    </row>
    <row r="139" spans="1:16" x14ac:dyDescent="0.25">
      <c r="A139">
        <v>112</v>
      </c>
      <c r="B139" t="s">
        <v>474</v>
      </c>
      <c r="C139" t="s">
        <v>475</v>
      </c>
      <c r="D139" t="s">
        <v>476</v>
      </c>
      <c r="E139" t="s">
        <v>31</v>
      </c>
      <c r="F139">
        <v>25.8</v>
      </c>
      <c r="G139" t="s">
        <v>40</v>
      </c>
      <c r="I139" t="s">
        <v>29</v>
      </c>
      <c r="J139">
        <v>3679331444</v>
      </c>
      <c r="K139" t="s">
        <v>22</v>
      </c>
      <c r="L139" t="s">
        <v>23</v>
      </c>
      <c r="M139" t="s">
        <v>33</v>
      </c>
      <c r="N139">
        <v>138</v>
      </c>
      <c r="O139" t="s">
        <v>25</v>
      </c>
      <c r="P139">
        <v>82.4</v>
      </c>
    </row>
    <row r="140" spans="1:16" x14ac:dyDescent="0.25">
      <c r="A140">
        <v>113</v>
      </c>
      <c r="B140" t="s">
        <v>477</v>
      </c>
      <c r="C140" t="s">
        <v>478</v>
      </c>
      <c r="D140" t="s">
        <v>479</v>
      </c>
      <c r="E140" t="s">
        <v>21</v>
      </c>
      <c r="F140">
        <v>25.8</v>
      </c>
      <c r="G140" t="s">
        <v>40</v>
      </c>
      <c r="I140" t="s">
        <v>29</v>
      </c>
      <c r="J140">
        <v>33387922809</v>
      </c>
      <c r="K140" t="s">
        <v>22</v>
      </c>
      <c r="L140" t="s">
        <v>23</v>
      </c>
      <c r="M140" t="s">
        <v>24</v>
      </c>
      <c r="N140">
        <v>139</v>
      </c>
      <c r="O140" t="s">
        <v>25</v>
      </c>
      <c r="P140">
        <v>82.4</v>
      </c>
    </row>
    <row r="141" spans="1:16" x14ac:dyDescent="0.25">
      <c r="A141">
        <v>114</v>
      </c>
      <c r="B141" t="s">
        <v>480</v>
      </c>
      <c r="C141" t="s">
        <v>481</v>
      </c>
      <c r="D141" t="s">
        <v>482</v>
      </c>
      <c r="E141" t="s">
        <v>31</v>
      </c>
      <c r="F141">
        <v>25.8</v>
      </c>
      <c r="G141" t="s">
        <v>40</v>
      </c>
      <c r="I141" t="s">
        <v>29</v>
      </c>
      <c r="J141">
        <v>78142253453</v>
      </c>
      <c r="K141" t="s">
        <v>263</v>
      </c>
      <c r="L141" t="s">
        <v>23</v>
      </c>
      <c r="M141" t="s">
        <v>33</v>
      </c>
      <c r="N141">
        <v>140</v>
      </c>
      <c r="O141" t="s">
        <v>25</v>
      </c>
      <c r="P141">
        <v>82.4</v>
      </c>
    </row>
    <row r="142" spans="1:16" hidden="1" x14ac:dyDescent="0.25">
      <c r="A142">
        <v>12</v>
      </c>
      <c r="B142" t="s">
        <v>483</v>
      </c>
      <c r="C142" t="s">
        <v>484</v>
      </c>
      <c r="D142" t="s">
        <v>485</v>
      </c>
      <c r="E142" t="s">
        <v>21</v>
      </c>
      <c r="F142">
        <v>25.8</v>
      </c>
      <c r="G142" t="s">
        <v>26</v>
      </c>
      <c r="I142" t="s">
        <v>29</v>
      </c>
      <c r="J142">
        <v>70411016490</v>
      </c>
      <c r="K142" t="s">
        <v>486</v>
      </c>
      <c r="L142" t="s">
        <v>82</v>
      </c>
      <c r="M142" t="s">
        <v>33</v>
      </c>
      <c r="N142">
        <v>141</v>
      </c>
      <c r="O142" t="s">
        <v>25</v>
      </c>
      <c r="P142">
        <v>41.2</v>
      </c>
    </row>
    <row r="143" spans="1:16" x14ac:dyDescent="0.25">
      <c r="A143">
        <v>115</v>
      </c>
      <c r="B143" t="s">
        <v>487</v>
      </c>
      <c r="C143" t="s">
        <v>488</v>
      </c>
      <c r="D143" t="s">
        <v>489</v>
      </c>
      <c r="E143" t="s">
        <v>21</v>
      </c>
      <c r="F143">
        <v>25.8</v>
      </c>
      <c r="G143" t="s">
        <v>40</v>
      </c>
      <c r="I143" t="s">
        <v>29</v>
      </c>
      <c r="J143">
        <v>8247036428</v>
      </c>
      <c r="K143" t="s">
        <v>22</v>
      </c>
      <c r="L143" t="s">
        <v>23</v>
      </c>
      <c r="M143" t="s">
        <v>24</v>
      </c>
      <c r="N143">
        <v>142</v>
      </c>
      <c r="O143" t="s">
        <v>25</v>
      </c>
      <c r="P143">
        <v>82.4</v>
      </c>
    </row>
    <row r="144" spans="1:16" hidden="1" x14ac:dyDescent="0.25">
      <c r="A144">
        <v>12</v>
      </c>
      <c r="B144" t="s">
        <v>490</v>
      </c>
      <c r="C144" t="s">
        <v>491</v>
      </c>
      <c r="D144" t="s">
        <v>492</v>
      </c>
      <c r="E144" t="s">
        <v>31</v>
      </c>
      <c r="F144">
        <v>25.8</v>
      </c>
      <c r="G144" t="s">
        <v>26</v>
      </c>
      <c r="I144" t="s">
        <v>19</v>
      </c>
      <c r="J144">
        <v>10484530496</v>
      </c>
      <c r="K144" t="s">
        <v>493</v>
      </c>
      <c r="L144" t="s">
        <v>71</v>
      </c>
      <c r="M144" t="s">
        <v>33</v>
      </c>
      <c r="N144">
        <v>143</v>
      </c>
      <c r="O144" t="s">
        <v>25</v>
      </c>
      <c r="P144">
        <v>41.2</v>
      </c>
    </row>
    <row r="145" spans="1:16" x14ac:dyDescent="0.25">
      <c r="A145">
        <v>116</v>
      </c>
      <c r="B145" t="s">
        <v>494</v>
      </c>
      <c r="C145" t="s">
        <v>495</v>
      </c>
      <c r="D145" t="s">
        <v>496</v>
      </c>
      <c r="E145" t="s">
        <v>21</v>
      </c>
      <c r="F145">
        <v>25.725000000000001</v>
      </c>
      <c r="G145" t="s">
        <v>40</v>
      </c>
      <c r="I145" t="s">
        <v>19</v>
      </c>
      <c r="J145">
        <v>5832878400</v>
      </c>
      <c r="K145" t="s">
        <v>22</v>
      </c>
      <c r="L145" t="s">
        <v>23</v>
      </c>
      <c r="M145" t="s">
        <v>171</v>
      </c>
      <c r="N145">
        <v>144</v>
      </c>
      <c r="O145" t="s">
        <v>25</v>
      </c>
      <c r="P145">
        <v>82.4</v>
      </c>
    </row>
    <row r="146" spans="1:16" x14ac:dyDescent="0.25">
      <c r="A146">
        <v>117</v>
      </c>
      <c r="B146" t="s">
        <v>497</v>
      </c>
      <c r="C146" t="s">
        <v>498</v>
      </c>
      <c r="D146" t="s">
        <v>499</v>
      </c>
      <c r="E146" t="s">
        <v>21</v>
      </c>
      <c r="F146">
        <v>25.725000000000001</v>
      </c>
      <c r="G146" t="s">
        <v>40</v>
      </c>
      <c r="I146" t="s">
        <v>29</v>
      </c>
      <c r="J146">
        <v>11202439713</v>
      </c>
      <c r="K146" t="s">
        <v>58</v>
      </c>
      <c r="L146" t="s">
        <v>23</v>
      </c>
      <c r="M146" t="s">
        <v>171</v>
      </c>
      <c r="N146">
        <v>145</v>
      </c>
      <c r="O146" t="s">
        <v>25</v>
      </c>
      <c r="P146">
        <v>82.4</v>
      </c>
    </row>
    <row r="147" spans="1:16" x14ac:dyDescent="0.25">
      <c r="A147">
        <v>118</v>
      </c>
      <c r="B147" t="s">
        <v>500</v>
      </c>
      <c r="C147" t="s">
        <v>501</v>
      </c>
      <c r="D147" t="s">
        <v>502</v>
      </c>
      <c r="E147" t="s">
        <v>21</v>
      </c>
      <c r="F147">
        <v>25.5</v>
      </c>
      <c r="G147" t="s">
        <v>40</v>
      </c>
      <c r="I147" t="s">
        <v>29</v>
      </c>
      <c r="J147">
        <v>54424747972</v>
      </c>
      <c r="K147" t="s">
        <v>22</v>
      </c>
      <c r="L147" t="s">
        <v>23</v>
      </c>
      <c r="M147" t="s">
        <v>134</v>
      </c>
      <c r="N147">
        <v>146</v>
      </c>
      <c r="O147" t="s">
        <v>25</v>
      </c>
      <c r="P147">
        <v>82.4</v>
      </c>
    </row>
    <row r="148" spans="1:16" x14ac:dyDescent="0.25">
      <c r="A148">
        <v>119</v>
      </c>
      <c r="B148" t="s">
        <v>503</v>
      </c>
      <c r="C148" t="s">
        <v>504</v>
      </c>
      <c r="D148" t="s">
        <v>505</v>
      </c>
      <c r="E148" t="s">
        <v>21</v>
      </c>
      <c r="F148">
        <v>25.5</v>
      </c>
      <c r="G148" t="s">
        <v>40</v>
      </c>
      <c r="I148" t="s">
        <v>29</v>
      </c>
      <c r="J148">
        <v>57843023453</v>
      </c>
      <c r="K148" t="s">
        <v>22</v>
      </c>
      <c r="L148" t="s">
        <v>23</v>
      </c>
      <c r="M148" t="s">
        <v>134</v>
      </c>
      <c r="N148">
        <v>147</v>
      </c>
      <c r="O148" t="s">
        <v>25</v>
      </c>
      <c r="P148">
        <v>82.4</v>
      </c>
    </row>
    <row r="149" spans="1:16" x14ac:dyDescent="0.25">
      <c r="A149">
        <v>120</v>
      </c>
      <c r="B149" t="s">
        <v>506</v>
      </c>
      <c r="C149" t="s">
        <v>507</v>
      </c>
      <c r="D149" t="s">
        <v>508</v>
      </c>
      <c r="E149" t="s">
        <v>21</v>
      </c>
      <c r="F149">
        <v>25.5</v>
      </c>
      <c r="G149" t="s">
        <v>40</v>
      </c>
      <c r="I149" t="s">
        <v>29</v>
      </c>
      <c r="J149">
        <v>5197781467</v>
      </c>
      <c r="K149" t="s">
        <v>22</v>
      </c>
      <c r="L149" t="s">
        <v>23</v>
      </c>
      <c r="M149" t="s">
        <v>134</v>
      </c>
      <c r="N149">
        <v>148</v>
      </c>
      <c r="O149" t="s">
        <v>25</v>
      </c>
      <c r="P149">
        <v>82.4</v>
      </c>
    </row>
    <row r="150" spans="1:16" x14ac:dyDescent="0.25">
      <c r="A150">
        <v>121</v>
      </c>
      <c r="B150" t="s">
        <v>509</v>
      </c>
      <c r="C150" t="s">
        <v>510</v>
      </c>
      <c r="D150" t="s">
        <v>511</v>
      </c>
      <c r="E150" t="s">
        <v>21</v>
      </c>
      <c r="F150">
        <v>25.2</v>
      </c>
      <c r="G150" t="s">
        <v>40</v>
      </c>
      <c r="I150" t="s">
        <v>29</v>
      </c>
      <c r="J150">
        <v>45950016491</v>
      </c>
      <c r="K150" t="s">
        <v>22</v>
      </c>
      <c r="L150" t="s">
        <v>23</v>
      </c>
      <c r="M150" t="s">
        <v>24</v>
      </c>
      <c r="N150">
        <v>149</v>
      </c>
      <c r="O150" t="s">
        <v>25</v>
      </c>
      <c r="P150">
        <v>82.4</v>
      </c>
    </row>
    <row r="151" spans="1:16" x14ac:dyDescent="0.25">
      <c r="A151">
        <v>122</v>
      </c>
      <c r="B151" t="s">
        <v>512</v>
      </c>
      <c r="C151" t="s">
        <v>513</v>
      </c>
      <c r="D151" t="s">
        <v>514</v>
      </c>
      <c r="E151" t="s">
        <v>31</v>
      </c>
      <c r="F151">
        <v>25.2</v>
      </c>
      <c r="G151" t="s">
        <v>40</v>
      </c>
      <c r="I151" t="s">
        <v>19</v>
      </c>
      <c r="J151">
        <v>2657211488</v>
      </c>
      <c r="K151" t="s">
        <v>253</v>
      </c>
      <c r="L151" t="s">
        <v>23</v>
      </c>
      <c r="M151" t="s">
        <v>33</v>
      </c>
      <c r="N151">
        <v>150</v>
      </c>
      <c r="O151" t="s">
        <v>25</v>
      </c>
      <c r="P151">
        <v>82.4</v>
      </c>
    </row>
    <row r="152" spans="1:16" x14ac:dyDescent="0.25">
      <c r="A152">
        <v>123</v>
      </c>
      <c r="B152" t="s">
        <v>515</v>
      </c>
      <c r="C152" t="s">
        <v>516</v>
      </c>
      <c r="D152" t="s">
        <v>517</v>
      </c>
      <c r="E152" t="s">
        <v>21</v>
      </c>
      <c r="F152">
        <v>25.2</v>
      </c>
      <c r="G152" t="s">
        <v>40</v>
      </c>
      <c r="I152" t="s">
        <v>19</v>
      </c>
      <c r="J152">
        <v>19522849880</v>
      </c>
      <c r="K152" t="s">
        <v>22</v>
      </c>
      <c r="L152" t="s">
        <v>23</v>
      </c>
      <c r="M152" t="s">
        <v>24</v>
      </c>
      <c r="N152">
        <v>151</v>
      </c>
      <c r="O152" t="s">
        <v>25</v>
      </c>
      <c r="P152">
        <v>82.4</v>
      </c>
    </row>
    <row r="153" spans="1:16" x14ac:dyDescent="0.25">
      <c r="A153">
        <v>124</v>
      </c>
      <c r="B153" t="s">
        <v>518</v>
      </c>
      <c r="C153" t="s">
        <v>519</v>
      </c>
      <c r="D153" t="s">
        <v>520</v>
      </c>
      <c r="E153" t="s">
        <v>21</v>
      </c>
      <c r="F153">
        <v>25.2</v>
      </c>
      <c r="G153" t="s">
        <v>40</v>
      </c>
      <c r="I153" t="s">
        <v>19</v>
      </c>
      <c r="J153">
        <v>90024710415</v>
      </c>
      <c r="K153" t="s">
        <v>22</v>
      </c>
      <c r="L153" t="s">
        <v>23</v>
      </c>
      <c r="M153" t="s">
        <v>24</v>
      </c>
      <c r="N153">
        <v>152</v>
      </c>
      <c r="O153" t="s">
        <v>25</v>
      </c>
      <c r="P153">
        <v>82.4</v>
      </c>
    </row>
    <row r="154" spans="1:16" hidden="1" x14ac:dyDescent="0.25">
      <c r="A154">
        <v>5</v>
      </c>
      <c r="B154" t="s">
        <v>521</v>
      </c>
      <c r="C154" t="s">
        <v>522</v>
      </c>
      <c r="D154" t="s">
        <v>523</v>
      </c>
      <c r="E154" t="s">
        <v>31</v>
      </c>
      <c r="F154">
        <v>25.2</v>
      </c>
      <c r="G154" t="s">
        <v>26</v>
      </c>
      <c r="I154" t="s">
        <v>19</v>
      </c>
      <c r="J154">
        <v>84223154591</v>
      </c>
      <c r="K154" t="s">
        <v>448</v>
      </c>
      <c r="L154" t="s">
        <v>78</v>
      </c>
      <c r="M154" t="s">
        <v>33</v>
      </c>
      <c r="N154">
        <v>153</v>
      </c>
      <c r="O154" t="s">
        <v>25</v>
      </c>
      <c r="P154">
        <v>41.2</v>
      </c>
    </row>
    <row r="155" spans="1:16" x14ac:dyDescent="0.25">
      <c r="A155">
        <v>125</v>
      </c>
      <c r="B155" t="s">
        <v>524</v>
      </c>
      <c r="C155" t="s">
        <v>525</v>
      </c>
      <c r="D155" t="s">
        <v>526</v>
      </c>
      <c r="E155" t="s">
        <v>31</v>
      </c>
      <c r="F155">
        <v>25.2</v>
      </c>
      <c r="G155" t="s">
        <v>40</v>
      </c>
      <c r="I155" t="s">
        <v>29</v>
      </c>
      <c r="J155">
        <v>2511180456</v>
      </c>
      <c r="K155" t="s">
        <v>22</v>
      </c>
      <c r="L155" t="s">
        <v>23</v>
      </c>
      <c r="M155" t="s">
        <v>33</v>
      </c>
      <c r="N155">
        <v>154</v>
      </c>
      <c r="O155" t="s">
        <v>25</v>
      </c>
      <c r="P155">
        <v>82.4</v>
      </c>
    </row>
    <row r="156" spans="1:16" hidden="1" x14ac:dyDescent="0.25">
      <c r="A156">
        <v>13</v>
      </c>
      <c r="B156" t="s">
        <v>527</v>
      </c>
      <c r="C156" t="s">
        <v>528</v>
      </c>
      <c r="D156" t="s">
        <v>529</v>
      </c>
      <c r="E156" t="s">
        <v>21</v>
      </c>
      <c r="F156">
        <v>25.2</v>
      </c>
      <c r="G156" t="s">
        <v>26</v>
      </c>
      <c r="I156" t="s">
        <v>29</v>
      </c>
      <c r="J156">
        <v>12776081480</v>
      </c>
      <c r="K156" t="s">
        <v>182</v>
      </c>
      <c r="L156" t="s">
        <v>82</v>
      </c>
      <c r="M156" t="s">
        <v>33</v>
      </c>
      <c r="N156">
        <v>155</v>
      </c>
      <c r="O156" t="s">
        <v>25</v>
      </c>
      <c r="P156">
        <v>41.2</v>
      </c>
    </row>
    <row r="157" spans="1:16" x14ac:dyDescent="0.25">
      <c r="A157">
        <v>126</v>
      </c>
      <c r="B157" t="s">
        <v>530</v>
      </c>
      <c r="C157" t="s">
        <v>531</v>
      </c>
      <c r="D157" t="s">
        <v>532</v>
      </c>
      <c r="E157" t="s">
        <v>21</v>
      </c>
      <c r="F157">
        <v>25.2</v>
      </c>
      <c r="G157" t="s">
        <v>40</v>
      </c>
      <c r="I157" t="s">
        <v>19</v>
      </c>
      <c r="J157">
        <v>8923943401</v>
      </c>
      <c r="K157" t="s">
        <v>22</v>
      </c>
      <c r="L157" t="s">
        <v>23</v>
      </c>
      <c r="M157" t="s">
        <v>24</v>
      </c>
      <c r="N157">
        <v>156</v>
      </c>
      <c r="O157" t="s">
        <v>25</v>
      </c>
      <c r="P157">
        <v>82.4</v>
      </c>
    </row>
    <row r="158" spans="1:16" x14ac:dyDescent="0.25">
      <c r="A158">
        <v>127</v>
      </c>
      <c r="B158" t="s">
        <v>533</v>
      </c>
      <c r="C158" t="s">
        <v>534</v>
      </c>
      <c r="D158" t="s">
        <v>535</v>
      </c>
      <c r="E158" t="s">
        <v>21</v>
      </c>
      <c r="F158">
        <v>25.2</v>
      </c>
      <c r="G158" t="s">
        <v>40</v>
      </c>
      <c r="I158" t="s">
        <v>29</v>
      </c>
      <c r="J158">
        <v>7627634423</v>
      </c>
      <c r="K158" t="s">
        <v>239</v>
      </c>
      <c r="L158" t="s">
        <v>23</v>
      </c>
      <c r="M158" t="s">
        <v>33</v>
      </c>
      <c r="N158">
        <v>157</v>
      </c>
      <c r="O158" t="s">
        <v>25</v>
      </c>
      <c r="P158">
        <v>82.4</v>
      </c>
    </row>
    <row r="159" spans="1:16" x14ac:dyDescent="0.25">
      <c r="A159">
        <v>128</v>
      </c>
      <c r="B159" t="s">
        <v>536</v>
      </c>
      <c r="C159" t="s">
        <v>537</v>
      </c>
      <c r="D159" t="s">
        <v>538</v>
      </c>
      <c r="E159" t="s">
        <v>21</v>
      </c>
      <c r="F159">
        <v>25</v>
      </c>
      <c r="G159" t="s">
        <v>40</v>
      </c>
      <c r="I159" t="s">
        <v>29</v>
      </c>
      <c r="J159">
        <v>80109438434</v>
      </c>
      <c r="K159" t="s">
        <v>32</v>
      </c>
      <c r="L159" t="s">
        <v>23</v>
      </c>
      <c r="M159" t="s">
        <v>134</v>
      </c>
      <c r="N159">
        <v>158</v>
      </c>
      <c r="O159" t="s">
        <v>25</v>
      </c>
      <c r="P159">
        <v>82.4</v>
      </c>
    </row>
    <row r="160" spans="1:16" x14ac:dyDescent="0.25">
      <c r="A160">
        <v>129</v>
      </c>
      <c r="B160" t="s">
        <v>539</v>
      </c>
      <c r="C160" t="s">
        <v>540</v>
      </c>
      <c r="D160" t="s">
        <v>541</v>
      </c>
      <c r="E160" t="s">
        <v>21</v>
      </c>
      <c r="F160">
        <v>25</v>
      </c>
      <c r="G160" t="s">
        <v>40</v>
      </c>
      <c r="I160" t="s">
        <v>19</v>
      </c>
      <c r="J160">
        <v>6452900412</v>
      </c>
      <c r="K160" t="s">
        <v>32</v>
      </c>
      <c r="L160" t="s">
        <v>23</v>
      </c>
      <c r="M160" t="s">
        <v>134</v>
      </c>
      <c r="N160">
        <v>159</v>
      </c>
      <c r="O160" t="s">
        <v>25</v>
      </c>
      <c r="P160">
        <v>82.4</v>
      </c>
    </row>
    <row r="161" spans="1:16" x14ac:dyDescent="0.25">
      <c r="A161">
        <v>130</v>
      </c>
      <c r="B161" t="s">
        <v>542</v>
      </c>
      <c r="C161" t="s">
        <v>543</v>
      </c>
      <c r="D161" t="s">
        <v>544</v>
      </c>
      <c r="E161" t="s">
        <v>21</v>
      </c>
      <c r="F161">
        <v>25</v>
      </c>
      <c r="G161" t="s">
        <v>40</v>
      </c>
      <c r="I161" t="s">
        <v>29</v>
      </c>
      <c r="J161">
        <v>6876401480</v>
      </c>
      <c r="K161" t="s">
        <v>225</v>
      </c>
      <c r="L161" t="s">
        <v>23</v>
      </c>
      <c r="M161" t="s">
        <v>134</v>
      </c>
      <c r="N161">
        <v>160</v>
      </c>
      <c r="O161" t="s">
        <v>25</v>
      </c>
      <c r="P161">
        <v>82.4</v>
      </c>
    </row>
    <row r="162" spans="1:16" x14ac:dyDescent="0.25">
      <c r="A162">
        <v>131</v>
      </c>
      <c r="B162" t="s">
        <v>545</v>
      </c>
      <c r="C162" t="s">
        <v>546</v>
      </c>
      <c r="D162" t="s">
        <v>547</v>
      </c>
      <c r="E162" t="s">
        <v>31</v>
      </c>
      <c r="F162">
        <v>24.675000000000001</v>
      </c>
      <c r="G162" t="s">
        <v>40</v>
      </c>
      <c r="I162" t="s">
        <v>19</v>
      </c>
      <c r="J162">
        <v>3423475862</v>
      </c>
      <c r="K162" t="s">
        <v>22</v>
      </c>
      <c r="L162" t="s">
        <v>23</v>
      </c>
      <c r="M162" t="s">
        <v>464</v>
      </c>
      <c r="N162">
        <v>161</v>
      </c>
      <c r="O162" t="s">
        <v>25</v>
      </c>
      <c r="P162">
        <v>82.4</v>
      </c>
    </row>
    <row r="163" spans="1:16" hidden="1" x14ac:dyDescent="0.25">
      <c r="A163">
        <v>13</v>
      </c>
      <c r="B163" t="s">
        <v>548</v>
      </c>
      <c r="C163" t="s">
        <v>549</v>
      </c>
      <c r="D163" t="s">
        <v>550</v>
      </c>
      <c r="E163" t="s">
        <v>21</v>
      </c>
      <c r="F163">
        <v>24.6</v>
      </c>
      <c r="G163" t="s">
        <v>26</v>
      </c>
      <c r="I163" t="s">
        <v>29</v>
      </c>
      <c r="J163">
        <v>72830492404</v>
      </c>
      <c r="K163" t="s">
        <v>170</v>
      </c>
      <c r="L163" t="s">
        <v>71</v>
      </c>
      <c r="M163" t="s">
        <v>33</v>
      </c>
      <c r="N163">
        <v>162</v>
      </c>
      <c r="O163" t="s">
        <v>25</v>
      </c>
      <c r="P163">
        <v>41.2</v>
      </c>
    </row>
    <row r="164" spans="1:16" x14ac:dyDescent="0.25">
      <c r="A164">
        <v>132</v>
      </c>
      <c r="B164" t="s">
        <v>551</v>
      </c>
      <c r="C164" t="s">
        <v>552</v>
      </c>
      <c r="D164" t="s">
        <v>553</v>
      </c>
      <c r="E164" t="s">
        <v>31</v>
      </c>
      <c r="F164">
        <v>24.6</v>
      </c>
      <c r="G164" t="s">
        <v>40</v>
      </c>
      <c r="I164" t="s">
        <v>29</v>
      </c>
      <c r="J164">
        <v>6047325467</v>
      </c>
      <c r="K164" t="s">
        <v>22</v>
      </c>
      <c r="L164" t="s">
        <v>23</v>
      </c>
      <c r="M164" t="s">
        <v>33</v>
      </c>
      <c r="N164">
        <v>163</v>
      </c>
      <c r="O164" t="s">
        <v>25</v>
      </c>
      <c r="P164">
        <v>82.4</v>
      </c>
    </row>
    <row r="165" spans="1:16" hidden="1" x14ac:dyDescent="0.25">
      <c r="A165">
        <v>14</v>
      </c>
      <c r="B165" t="s">
        <v>554</v>
      </c>
      <c r="C165" t="s">
        <v>555</v>
      </c>
      <c r="D165" t="s">
        <v>556</v>
      </c>
      <c r="E165" t="s">
        <v>31</v>
      </c>
      <c r="F165">
        <v>24.6</v>
      </c>
      <c r="G165" t="s">
        <v>26</v>
      </c>
      <c r="I165" t="s">
        <v>29</v>
      </c>
      <c r="J165">
        <v>5933589454</v>
      </c>
      <c r="K165" t="s">
        <v>557</v>
      </c>
      <c r="L165" t="s">
        <v>82</v>
      </c>
      <c r="M165" t="s">
        <v>33</v>
      </c>
      <c r="N165">
        <v>164</v>
      </c>
      <c r="O165" t="s">
        <v>25</v>
      </c>
      <c r="P165">
        <v>41.2</v>
      </c>
    </row>
    <row r="166" spans="1:16" hidden="1" x14ac:dyDescent="0.25">
      <c r="A166">
        <v>15</v>
      </c>
      <c r="B166" t="s">
        <v>558</v>
      </c>
      <c r="C166" t="s">
        <v>559</v>
      </c>
      <c r="D166" t="s">
        <v>560</v>
      </c>
      <c r="E166" t="s">
        <v>31</v>
      </c>
      <c r="F166">
        <v>24.6</v>
      </c>
      <c r="G166" t="s">
        <v>26</v>
      </c>
      <c r="I166" t="s">
        <v>29</v>
      </c>
      <c r="J166">
        <v>6601133418</v>
      </c>
      <c r="K166" t="s">
        <v>178</v>
      </c>
      <c r="L166" t="s">
        <v>82</v>
      </c>
      <c r="M166" t="s">
        <v>33</v>
      </c>
      <c r="N166">
        <v>165</v>
      </c>
      <c r="O166" t="s">
        <v>25</v>
      </c>
      <c r="P166">
        <v>41.2</v>
      </c>
    </row>
    <row r="167" spans="1:16" x14ac:dyDescent="0.25">
      <c r="A167">
        <v>133</v>
      </c>
      <c r="B167" t="s">
        <v>561</v>
      </c>
      <c r="C167" t="s">
        <v>562</v>
      </c>
      <c r="D167" t="s">
        <v>563</v>
      </c>
      <c r="E167" t="s">
        <v>31</v>
      </c>
      <c r="F167">
        <v>24.6</v>
      </c>
      <c r="G167" t="s">
        <v>40</v>
      </c>
      <c r="I167" t="s">
        <v>29</v>
      </c>
      <c r="J167">
        <v>4219378405</v>
      </c>
      <c r="K167" t="s">
        <v>32</v>
      </c>
      <c r="L167" t="s">
        <v>23</v>
      </c>
      <c r="M167" t="s">
        <v>24</v>
      </c>
      <c r="N167">
        <v>166</v>
      </c>
      <c r="O167" t="s">
        <v>25</v>
      </c>
      <c r="P167">
        <v>82.4</v>
      </c>
    </row>
    <row r="168" spans="1:16" x14ac:dyDescent="0.25">
      <c r="A168">
        <v>134</v>
      </c>
      <c r="B168" t="s">
        <v>564</v>
      </c>
      <c r="C168" t="s">
        <v>565</v>
      </c>
      <c r="D168" t="s">
        <v>566</v>
      </c>
      <c r="E168" t="s">
        <v>21</v>
      </c>
      <c r="F168">
        <v>24.6</v>
      </c>
      <c r="G168" t="s">
        <v>40</v>
      </c>
      <c r="I168" t="s">
        <v>19</v>
      </c>
      <c r="J168">
        <v>6886651447</v>
      </c>
      <c r="K168" t="s">
        <v>22</v>
      </c>
      <c r="L168" t="s">
        <v>23</v>
      </c>
      <c r="M168" t="s">
        <v>24</v>
      </c>
      <c r="N168">
        <v>167</v>
      </c>
      <c r="O168" t="s">
        <v>25</v>
      </c>
      <c r="P168">
        <v>82.4</v>
      </c>
    </row>
    <row r="169" spans="1:16" x14ac:dyDescent="0.25">
      <c r="A169">
        <v>135</v>
      </c>
      <c r="B169" t="s">
        <v>567</v>
      </c>
      <c r="C169" t="s">
        <v>568</v>
      </c>
      <c r="D169" t="s">
        <v>569</v>
      </c>
      <c r="E169" t="s">
        <v>21</v>
      </c>
      <c r="F169">
        <v>24.6</v>
      </c>
      <c r="G169" t="s">
        <v>40</v>
      </c>
      <c r="I169" t="s">
        <v>29</v>
      </c>
      <c r="J169">
        <v>5682774493</v>
      </c>
      <c r="K169" t="s">
        <v>22</v>
      </c>
      <c r="L169" t="s">
        <v>23</v>
      </c>
      <c r="M169" t="s">
        <v>24</v>
      </c>
      <c r="N169">
        <v>168</v>
      </c>
      <c r="O169" t="s">
        <v>25</v>
      </c>
      <c r="P169">
        <v>82.4</v>
      </c>
    </row>
    <row r="170" spans="1:16" x14ac:dyDescent="0.25">
      <c r="A170">
        <v>136</v>
      </c>
      <c r="B170" t="s">
        <v>570</v>
      </c>
      <c r="C170" t="s">
        <v>571</v>
      </c>
      <c r="D170" t="s">
        <v>572</v>
      </c>
      <c r="E170" t="s">
        <v>31</v>
      </c>
      <c r="F170">
        <v>24.6</v>
      </c>
      <c r="G170" t="s">
        <v>40</v>
      </c>
      <c r="I170" t="s">
        <v>29</v>
      </c>
      <c r="J170">
        <v>11768055416</v>
      </c>
      <c r="K170" t="s">
        <v>22</v>
      </c>
      <c r="L170" t="s">
        <v>23</v>
      </c>
      <c r="M170" t="s">
        <v>33</v>
      </c>
      <c r="N170">
        <v>169</v>
      </c>
      <c r="O170" t="s">
        <v>25</v>
      </c>
      <c r="P170">
        <v>82.4</v>
      </c>
    </row>
    <row r="171" spans="1:16" hidden="1" x14ac:dyDescent="0.25">
      <c r="A171">
        <v>6</v>
      </c>
      <c r="B171" t="s">
        <v>573</v>
      </c>
      <c r="C171" t="s">
        <v>574</v>
      </c>
      <c r="D171" t="s">
        <v>575</v>
      </c>
      <c r="E171" t="s">
        <v>31</v>
      </c>
      <c r="F171">
        <v>24.6</v>
      </c>
      <c r="G171" t="s">
        <v>26</v>
      </c>
      <c r="I171" t="s">
        <v>29</v>
      </c>
      <c r="J171">
        <v>5465228580</v>
      </c>
      <c r="K171" t="s">
        <v>448</v>
      </c>
      <c r="L171" t="s">
        <v>78</v>
      </c>
      <c r="M171" t="s">
        <v>33</v>
      </c>
      <c r="N171">
        <v>170</v>
      </c>
      <c r="O171" t="s">
        <v>25</v>
      </c>
      <c r="P171">
        <v>41.2</v>
      </c>
    </row>
    <row r="172" spans="1:16" hidden="1" x14ac:dyDescent="0.25">
      <c r="A172">
        <v>7</v>
      </c>
      <c r="B172" t="s">
        <v>576</v>
      </c>
      <c r="C172" t="s">
        <v>577</v>
      </c>
      <c r="D172" t="s">
        <v>578</v>
      </c>
      <c r="E172" t="s">
        <v>31</v>
      </c>
      <c r="F172">
        <v>24.6</v>
      </c>
      <c r="G172" t="s">
        <v>26</v>
      </c>
      <c r="I172" t="s">
        <v>29</v>
      </c>
      <c r="J172">
        <v>10555176428</v>
      </c>
      <c r="K172" t="s">
        <v>118</v>
      </c>
      <c r="L172" t="s">
        <v>78</v>
      </c>
      <c r="M172" t="s">
        <v>33</v>
      </c>
      <c r="N172">
        <v>171</v>
      </c>
      <c r="O172" t="s">
        <v>25</v>
      </c>
      <c r="P172">
        <v>41.2</v>
      </c>
    </row>
    <row r="173" spans="1:16" x14ac:dyDescent="0.25">
      <c r="A173">
        <v>137</v>
      </c>
      <c r="B173" t="s">
        <v>579</v>
      </c>
      <c r="C173" t="s">
        <v>580</v>
      </c>
      <c r="D173" t="s">
        <v>581</v>
      </c>
      <c r="E173" t="s">
        <v>31</v>
      </c>
      <c r="F173">
        <v>24.6</v>
      </c>
      <c r="G173" t="s">
        <v>40</v>
      </c>
      <c r="I173" t="s">
        <v>29</v>
      </c>
      <c r="J173">
        <v>13073928499</v>
      </c>
      <c r="K173" t="s">
        <v>253</v>
      </c>
      <c r="L173" t="s">
        <v>23</v>
      </c>
      <c r="M173" t="s">
        <v>33</v>
      </c>
      <c r="N173">
        <v>172</v>
      </c>
      <c r="O173" t="s">
        <v>25</v>
      </c>
      <c r="P173">
        <v>82.4</v>
      </c>
    </row>
    <row r="174" spans="1:16" hidden="1" x14ac:dyDescent="0.25">
      <c r="A174">
        <v>14</v>
      </c>
      <c r="B174" t="s">
        <v>582</v>
      </c>
      <c r="C174" t="s">
        <v>583</v>
      </c>
      <c r="D174" t="s">
        <v>584</v>
      </c>
      <c r="E174" t="s">
        <v>31</v>
      </c>
      <c r="F174">
        <v>24.6</v>
      </c>
      <c r="G174" t="s">
        <v>26</v>
      </c>
      <c r="I174" t="s">
        <v>29</v>
      </c>
      <c r="J174">
        <v>3512941478</v>
      </c>
      <c r="K174" t="s">
        <v>585</v>
      </c>
      <c r="L174" t="s">
        <v>71</v>
      </c>
      <c r="M174" t="s">
        <v>33</v>
      </c>
      <c r="N174">
        <v>173</v>
      </c>
      <c r="O174" t="s">
        <v>25</v>
      </c>
      <c r="P174">
        <v>41.2</v>
      </c>
    </row>
    <row r="175" spans="1:16" hidden="1" x14ac:dyDescent="0.25">
      <c r="A175">
        <v>8</v>
      </c>
      <c r="B175" t="s">
        <v>586</v>
      </c>
      <c r="C175" t="s">
        <v>587</v>
      </c>
      <c r="D175" t="s">
        <v>588</v>
      </c>
      <c r="E175" t="s">
        <v>21</v>
      </c>
      <c r="F175">
        <v>24.5</v>
      </c>
      <c r="G175" t="s">
        <v>26</v>
      </c>
      <c r="I175" t="s">
        <v>29</v>
      </c>
      <c r="J175">
        <v>58466657487</v>
      </c>
      <c r="K175" t="s">
        <v>118</v>
      </c>
      <c r="L175" t="s">
        <v>78</v>
      </c>
      <c r="M175" t="s">
        <v>134</v>
      </c>
      <c r="N175">
        <v>174</v>
      </c>
      <c r="O175" t="s">
        <v>25</v>
      </c>
      <c r="P175">
        <v>41.2</v>
      </c>
    </row>
    <row r="176" spans="1:16" x14ac:dyDescent="0.25">
      <c r="A176">
        <v>138</v>
      </c>
      <c r="B176" t="s">
        <v>589</v>
      </c>
      <c r="C176" t="s">
        <v>590</v>
      </c>
      <c r="D176" t="s">
        <v>591</v>
      </c>
      <c r="E176" t="s">
        <v>21</v>
      </c>
      <c r="F176">
        <v>24.5</v>
      </c>
      <c r="G176" t="s">
        <v>40</v>
      </c>
      <c r="I176" t="s">
        <v>29</v>
      </c>
      <c r="J176">
        <v>6222932738</v>
      </c>
      <c r="K176" t="s">
        <v>22</v>
      </c>
      <c r="L176" t="s">
        <v>23</v>
      </c>
      <c r="M176" t="s">
        <v>134</v>
      </c>
      <c r="N176">
        <v>175</v>
      </c>
      <c r="O176" t="s">
        <v>25</v>
      </c>
      <c r="P176">
        <v>82.4</v>
      </c>
    </row>
    <row r="177" spans="1:16" x14ac:dyDescent="0.25">
      <c r="A177">
        <v>139</v>
      </c>
      <c r="B177" t="s">
        <v>592</v>
      </c>
      <c r="C177" t="s">
        <v>593</v>
      </c>
      <c r="D177" t="s">
        <v>594</v>
      </c>
      <c r="E177" t="s">
        <v>21</v>
      </c>
      <c r="F177">
        <v>24.5</v>
      </c>
      <c r="G177" t="s">
        <v>40</v>
      </c>
      <c r="I177" t="s">
        <v>19</v>
      </c>
      <c r="J177">
        <v>1126034401</v>
      </c>
      <c r="K177" t="s">
        <v>22</v>
      </c>
      <c r="L177" t="s">
        <v>23</v>
      </c>
      <c r="M177" t="s">
        <v>134</v>
      </c>
      <c r="N177">
        <v>176</v>
      </c>
      <c r="O177" t="s">
        <v>25</v>
      </c>
      <c r="P177">
        <v>82.4</v>
      </c>
    </row>
    <row r="178" spans="1:16" hidden="1" x14ac:dyDescent="0.25">
      <c r="A178">
        <v>9</v>
      </c>
      <c r="B178" t="s">
        <v>595</v>
      </c>
      <c r="C178" t="s">
        <v>596</v>
      </c>
      <c r="D178" t="s">
        <v>597</v>
      </c>
      <c r="E178" t="s">
        <v>21</v>
      </c>
      <c r="F178">
        <v>24.5</v>
      </c>
      <c r="G178" t="s">
        <v>26</v>
      </c>
      <c r="I178" t="s">
        <v>29</v>
      </c>
      <c r="J178">
        <v>10028416406</v>
      </c>
      <c r="K178" t="s">
        <v>598</v>
      </c>
      <c r="L178" t="s">
        <v>78</v>
      </c>
      <c r="M178" t="s">
        <v>134</v>
      </c>
      <c r="N178">
        <v>177</v>
      </c>
      <c r="O178" t="s">
        <v>25</v>
      </c>
      <c r="P178">
        <v>41.2</v>
      </c>
    </row>
    <row r="179" spans="1:16" x14ac:dyDescent="0.25">
      <c r="A179">
        <v>140</v>
      </c>
      <c r="B179" t="s">
        <v>599</v>
      </c>
      <c r="C179" t="s">
        <v>600</v>
      </c>
      <c r="D179" t="s">
        <v>601</v>
      </c>
      <c r="E179" t="s">
        <v>21</v>
      </c>
      <c r="F179">
        <v>24</v>
      </c>
      <c r="G179" t="s">
        <v>40</v>
      </c>
      <c r="I179" t="s">
        <v>29</v>
      </c>
      <c r="J179">
        <v>49338676404</v>
      </c>
      <c r="K179" t="s">
        <v>22</v>
      </c>
      <c r="L179" t="s">
        <v>23</v>
      </c>
      <c r="M179" t="s">
        <v>24</v>
      </c>
      <c r="N179">
        <v>178</v>
      </c>
      <c r="O179" t="s">
        <v>25</v>
      </c>
      <c r="P179">
        <v>82.4</v>
      </c>
    </row>
    <row r="180" spans="1:16" x14ac:dyDescent="0.25">
      <c r="A180">
        <v>141</v>
      </c>
      <c r="B180" t="s">
        <v>602</v>
      </c>
      <c r="C180" t="s">
        <v>603</v>
      </c>
      <c r="D180" t="s">
        <v>604</v>
      </c>
      <c r="E180" t="s">
        <v>31</v>
      </c>
      <c r="F180">
        <v>24</v>
      </c>
      <c r="G180" t="s">
        <v>40</v>
      </c>
      <c r="I180" t="s">
        <v>29</v>
      </c>
      <c r="J180">
        <v>63076020404</v>
      </c>
      <c r="K180" t="s">
        <v>22</v>
      </c>
      <c r="L180" t="s">
        <v>23</v>
      </c>
      <c r="M180" t="s">
        <v>33</v>
      </c>
      <c r="N180">
        <v>179</v>
      </c>
      <c r="O180" t="s">
        <v>25</v>
      </c>
      <c r="P180">
        <v>82.4</v>
      </c>
    </row>
    <row r="181" spans="1:16" hidden="1" x14ac:dyDescent="0.25">
      <c r="A181">
        <v>10</v>
      </c>
      <c r="B181" t="s">
        <v>605</v>
      </c>
      <c r="C181" t="s">
        <v>606</v>
      </c>
      <c r="D181" t="s">
        <v>607</v>
      </c>
      <c r="E181" t="s">
        <v>21</v>
      </c>
      <c r="F181">
        <v>24</v>
      </c>
      <c r="G181" t="s">
        <v>26</v>
      </c>
      <c r="I181" t="s">
        <v>29</v>
      </c>
      <c r="J181">
        <v>5494520447</v>
      </c>
      <c r="K181" t="s">
        <v>118</v>
      </c>
      <c r="L181" t="s">
        <v>78</v>
      </c>
      <c r="M181" t="s">
        <v>134</v>
      </c>
      <c r="N181">
        <v>180</v>
      </c>
      <c r="O181" t="s">
        <v>25</v>
      </c>
      <c r="P181">
        <v>41.2</v>
      </c>
    </row>
    <row r="182" spans="1:16" x14ac:dyDescent="0.25">
      <c r="A182">
        <v>142</v>
      </c>
      <c r="B182" t="s">
        <v>608</v>
      </c>
      <c r="C182" t="s">
        <v>609</v>
      </c>
      <c r="D182" t="s">
        <v>610</v>
      </c>
      <c r="E182" t="s">
        <v>21</v>
      </c>
      <c r="F182">
        <v>24</v>
      </c>
      <c r="G182" t="s">
        <v>40</v>
      </c>
      <c r="I182" t="s">
        <v>29</v>
      </c>
      <c r="J182">
        <v>50195026420</v>
      </c>
      <c r="K182" t="s">
        <v>58</v>
      </c>
      <c r="L182" t="s">
        <v>23</v>
      </c>
      <c r="M182" t="s">
        <v>33</v>
      </c>
      <c r="N182">
        <v>181</v>
      </c>
      <c r="O182" t="s">
        <v>25</v>
      </c>
      <c r="P182">
        <v>82.4</v>
      </c>
    </row>
    <row r="183" spans="1:16" hidden="1" x14ac:dyDescent="0.25">
      <c r="A183">
        <v>11</v>
      </c>
      <c r="B183" t="s">
        <v>611</v>
      </c>
      <c r="C183" t="s">
        <v>612</v>
      </c>
      <c r="D183" t="s">
        <v>613</v>
      </c>
      <c r="E183" t="s">
        <v>31</v>
      </c>
      <c r="F183">
        <v>24</v>
      </c>
      <c r="G183" t="s">
        <v>26</v>
      </c>
      <c r="I183" t="s">
        <v>29</v>
      </c>
      <c r="J183">
        <v>10448775450</v>
      </c>
      <c r="K183" t="s">
        <v>614</v>
      </c>
      <c r="L183" t="s">
        <v>78</v>
      </c>
      <c r="M183" t="s">
        <v>33</v>
      </c>
      <c r="N183">
        <v>182</v>
      </c>
      <c r="O183" t="s">
        <v>25</v>
      </c>
      <c r="P183">
        <v>41.2</v>
      </c>
    </row>
    <row r="184" spans="1:16" x14ac:dyDescent="0.25">
      <c r="A184">
        <v>143</v>
      </c>
      <c r="B184" t="s">
        <v>615</v>
      </c>
      <c r="C184" t="s">
        <v>616</v>
      </c>
      <c r="D184" t="s">
        <v>617</v>
      </c>
      <c r="E184" t="s">
        <v>31</v>
      </c>
      <c r="F184">
        <v>24</v>
      </c>
      <c r="G184" t="s">
        <v>40</v>
      </c>
      <c r="I184" t="s">
        <v>29</v>
      </c>
      <c r="J184">
        <v>88681254049</v>
      </c>
      <c r="K184" t="s">
        <v>22</v>
      </c>
      <c r="L184" t="s">
        <v>23</v>
      </c>
      <c r="M184" t="s">
        <v>33</v>
      </c>
      <c r="N184">
        <v>183</v>
      </c>
      <c r="O184" t="s">
        <v>25</v>
      </c>
      <c r="P184">
        <v>82.4</v>
      </c>
    </row>
    <row r="185" spans="1:16" x14ac:dyDescent="0.25">
      <c r="A185">
        <v>144</v>
      </c>
      <c r="B185" t="s">
        <v>618</v>
      </c>
      <c r="C185" t="s">
        <v>619</v>
      </c>
      <c r="D185" t="s">
        <v>620</v>
      </c>
      <c r="E185" t="s">
        <v>31</v>
      </c>
      <c r="F185">
        <v>24</v>
      </c>
      <c r="G185" t="s">
        <v>40</v>
      </c>
      <c r="I185" t="s">
        <v>29</v>
      </c>
      <c r="J185">
        <v>7866242488</v>
      </c>
      <c r="K185" t="s">
        <v>22</v>
      </c>
      <c r="L185" t="s">
        <v>23</v>
      </c>
      <c r="M185" t="s">
        <v>134</v>
      </c>
      <c r="N185">
        <v>184</v>
      </c>
      <c r="O185" t="s">
        <v>25</v>
      </c>
      <c r="P185">
        <v>82.4</v>
      </c>
    </row>
    <row r="186" spans="1:16" x14ac:dyDescent="0.25">
      <c r="A186">
        <v>145</v>
      </c>
      <c r="B186" t="s">
        <v>621</v>
      </c>
      <c r="C186" t="s">
        <v>622</v>
      </c>
      <c r="D186" t="s">
        <v>623</v>
      </c>
      <c r="E186" t="s">
        <v>31</v>
      </c>
      <c r="F186">
        <v>24</v>
      </c>
      <c r="G186" t="s">
        <v>40</v>
      </c>
      <c r="I186" t="s">
        <v>29</v>
      </c>
      <c r="J186">
        <v>2534071416</v>
      </c>
      <c r="K186" t="s">
        <v>253</v>
      </c>
      <c r="L186" t="s">
        <v>23</v>
      </c>
      <c r="M186" t="s">
        <v>33</v>
      </c>
      <c r="N186">
        <v>185</v>
      </c>
      <c r="O186" t="s">
        <v>25</v>
      </c>
      <c r="P186">
        <v>82.4</v>
      </c>
    </row>
    <row r="187" spans="1:16" x14ac:dyDescent="0.25">
      <c r="A187">
        <v>146</v>
      </c>
      <c r="B187" t="s">
        <v>624</v>
      </c>
      <c r="C187" t="s">
        <v>625</v>
      </c>
      <c r="D187" t="s">
        <v>626</v>
      </c>
      <c r="E187" t="s">
        <v>31</v>
      </c>
      <c r="F187">
        <v>24</v>
      </c>
      <c r="G187" t="s">
        <v>40</v>
      </c>
      <c r="I187" t="s">
        <v>29</v>
      </c>
      <c r="J187">
        <v>4665612455</v>
      </c>
      <c r="K187" t="s">
        <v>58</v>
      </c>
      <c r="L187" t="s">
        <v>23</v>
      </c>
      <c r="M187" t="s">
        <v>33</v>
      </c>
      <c r="N187">
        <v>186</v>
      </c>
      <c r="O187" t="s">
        <v>25</v>
      </c>
      <c r="P187">
        <v>82.4</v>
      </c>
    </row>
    <row r="188" spans="1:16" x14ac:dyDescent="0.25">
      <c r="A188">
        <v>147</v>
      </c>
      <c r="B188" t="s">
        <v>627</v>
      </c>
      <c r="C188" t="s">
        <v>628</v>
      </c>
      <c r="D188" t="s">
        <v>629</v>
      </c>
      <c r="E188" t="s">
        <v>21</v>
      </c>
      <c r="F188">
        <v>24</v>
      </c>
      <c r="G188" t="s">
        <v>40</v>
      </c>
      <c r="I188" t="s">
        <v>19</v>
      </c>
      <c r="J188">
        <v>4890452435</v>
      </c>
      <c r="K188" t="s">
        <v>22</v>
      </c>
      <c r="L188" t="s">
        <v>23</v>
      </c>
      <c r="M188" t="s">
        <v>134</v>
      </c>
      <c r="N188">
        <v>187</v>
      </c>
      <c r="O188" t="s">
        <v>25</v>
      </c>
      <c r="P188">
        <v>82.4</v>
      </c>
    </row>
    <row r="189" spans="1:16" hidden="1" x14ac:dyDescent="0.25">
      <c r="A189">
        <v>15</v>
      </c>
      <c r="B189" t="s">
        <v>630</v>
      </c>
      <c r="C189" t="s">
        <v>631</v>
      </c>
      <c r="D189" t="s">
        <v>632</v>
      </c>
      <c r="E189" t="s">
        <v>31</v>
      </c>
      <c r="F189">
        <v>24</v>
      </c>
      <c r="G189" t="s">
        <v>26</v>
      </c>
      <c r="I189" t="s">
        <v>19</v>
      </c>
      <c r="J189">
        <v>6506693479</v>
      </c>
      <c r="K189" t="s">
        <v>163</v>
      </c>
      <c r="L189" t="s">
        <v>71</v>
      </c>
      <c r="M189" t="s">
        <v>33</v>
      </c>
      <c r="N189">
        <v>188</v>
      </c>
      <c r="O189" t="s">
        <v>25</v>
      </c>
      <c r="P189">
        <v>41.2</v>
      </c>
    </row>
    <row r="190" spans="1:16" hidden="1" x14ac:dyDescent="0.25">
      <c r="A190">
        <v>12</v>
      </c>
      <c r="B190" t="s">
        <v>633</v>
      </c>
      <c r="C190" t="s">
        <v>634</v>
      </c>
      <c r="D190" t="s">
        <v>635</v>
      </c>
      <c r="E190" t="s">
        <v>31</v>
      </c>
      <c r="F190">
        <v>24</v>
      </c>
      <c r="G190" t="s">
        <v>26</v>
      </c>
      <c r="I190" t="s">
        <v>29</v>
      </c>
      <c r="J190">
        <v>11917278403</v>
      </c>
      <c r="K190" t="s">
        <v>118</v>
      </c>
      <c r="L190" t="s">
        <v>78</v>
      </c>
      <c r="M190" t="s">
        <v>33</v>
      </c>
      <c r="N190">
        <v>189</v>
      </c>
      <c r="O190" t="s">
        <v>25</v>
      </c>
      <c r="P190">
        <v>41.2</v>
      </c>
    </row>
    <row r="191" spans="1:16" x14ac:dyDescent="0.25">
      <c r="A191">
        <v>148</v>
      </c>
      <c r="B191" t="s">
        <v>636</v>
      </c>
      <c r="C191" t="s">
        <v>637</v>
      </c>
      <c r="D191" t="s">
        <v>638</v>
      </c>
      <c r="E191" t="s">
        <v>31</v>
      </c>
      <c r="F191">
        <v>24</v>
      </c>
      <c r="G191" t="s">
        <v>40</v>
      </c>
      <c r="I191" t="s">
        <v>29</v>
      </c>
      <c r="J191">
        <v>70370572408</v>
      </c>
      <c r="K191" t="s">
        <v>22</v>
      </c>
      <c r="L191" t="s">
        <v>23</v>
      </c>
      <c r="M191" t="s">
        <v>33</v>
      </c>
      <c r="N191">
        <v>190</v>
      </c>
      <c r="O191" t="s">
        <v>25</v>
      </c>
      <c r="P191">
        <v>82.4</v>
      </c>
    </row>
    <row r="192" spans="1:16" x14ac:dyDescent="0.25">
      <c r="A192">
        <v>149</v>
      </c>
      <c r="B192" t="s">
        <v>639</v>
      </c>
      <c r="C192" t="s">
        <v>640</v>
      </c>
      <c r="D192" t="s">
        <v>641</v>
      </c>
      <c r="E192" t="s">
        <v>21</v>
      </c>
      <c r="F192">
        <v>24</v>
      </c>
      <c r="G192" t="s">
        <v>40</v>
      </c>
      <c r="I192" t="s">
        <v>29</v>
      </c>
      <c r="J192">
        <v>6089825980</v>
      </c>
      <c r="K192" t="s">
        <v>22</v>
      </c>
      <c r="L192" t="s">
        <v>23</v>
      </c>
      <c r="M192" t="s">
        <v>24</v>
      </c>
      <c r="N192">
        <v>191</v>
      </c>
      <c r="O192" t="s">
        <v>25</v>
      </c>
      <c r="P192">
        <v>82.4</v>
      </c>
    </row>
    <row r="193" spans="1:16" x14ac:dyDescent="0.25">
      <c r="A193">
        <v>150</v>
      </c>
      <c r="B193" t="s">
        <v>642</v>
      </c>
      <c r="C193" t="s">
        <v>643</v>
      </c>
      <c r="D193" t="s">
        <v>644</v>
      </c>
      <c r="E193" t="s">
        <v>31</v>
      </c>
      <c r="F193">
        <v>24</v>
      </c>
      <c r="G193" t="s">
        <v>40</v>
      </c>
      <c r="I193" t="s">
        <v>19</v>
      </c>
      <c r="J193">
        <v>8019516409</v>
      </c>
      <c r="K193" t="s">
        <v>22</v>
      </c>
      <c r="L193" t="s">
        <v>23</v>
      </c>
      <c r="M193" t="s">
        <v>33</v>
      </c>
      <c r="N193">
        <v>192</v>
      </c>
      <c r="O193" t="s">
        <v>25</v>
      </c>
      <c r="P193">
        <v>82.4</v>
      </c>
    </row>
    <row r="194" spans="1:16" x14ac:dyDescent="0.25">
      <c r="A194">
        <v>151</v>
      </c>
      <c r="B194" t="s">
        <v>645</v>
      </c>
      <c r="C194" t="s">
        <v>646</v>
      </c>
      <c r="D194" t="s">
        <v>647</v>
      </c>
      <c r="E194" t="s">
        <v>21</v>
      </c>
      <c r="F194">
        <v>23.52</v>
      </c>
      <c r="G194" t="s">
        <v>40</v>
      </c>
      <c r="I194" t="s">
        <v>29</v>
      </c>
      <c r="J194">
        <v>3056234433</v>
      </c>
      <c r="K194" t="s">
        <v>22</v>
      </c>
      <c r="L194" t="s">
        <v>23</v>
      </c>
      <c r="M194" t="s">
        <v>24</v>
      </c>
      <c r="N194">
        <v>193</v>
      </c>
      <c r="O194" t="s">
        <v>25</v>
      </c>
      <c r="P194">
        <v>82.4</v>
      </c>
    </row>
    <row r="195" spans="1:16" x14ac:dyDescent="0.25">
      <c r="A195">
        <v>152</v>
      </c>
      <c r="B195" t="s">
        <v>648</v>
      </c>
      <c r="C195" t="s">
        <v>649</v>
      </c>
      <c r="D195" t="s">
        <v>650</v>
      </c>
      <c r="E195" t="s">
        <v>31</v>
      </c>
      <c r="F195">
        <v>23.5</v>
      </c>
      <c r="G195" t="s">
        <v>40</v>
      </c>
      <c r="I195" t="s">
        <v>29</v>
      </c>
      <c r="J195">
        <v>65380282415</v>
      </c>
      <c r="K195" t="s">
        <v>58</v>
      </c>
      <c r="L195" t="s">
        <v>23</v>
      </c>
      <c r="M195" t="s">
        <v>134</v>
      </c>
      <c r="N195">
        <v>194</v>
      </c>
      <c r="O195" t="s">
        <v>25</v>
      </c>
      <c r="P195">
        <v>82.4</v>
      </c>
    </row>
    <row r="196" spans="1:16" x14ac:dyDescent="0.25">
      <c r="A196">
        <v>153</v>
      </c>
      <c r="B196" t="s">
        <v>651</v>
      </c>
      <c r="C196" t="s">
        <v>652</v>
      </c>
      <c r="D196" t="s">
        <v>653</v>
      </c>
      <c r="E196" t="s">
        <v>21</v>
      </c>
      <c r="F196">
        <v>23.5</v>
      </c>
      <c r="G196" t="s">
        <v>40</v>
      </c>
      <c r="I196" t="s">
        <v>29</v>
      </c>
      <c r="J196">
        <v>3421541418</v>
      </c>
      <c r="K196" t="s">
        <v>58</v>
      </c>
      <c r="L196" t="s">
        <v>23</v>
      </c>
      <c r="M196" t="s">
        <v>134</v>
      </c>
      <c r="N196">
        <v>195</v>
      </c>
      <c r="O196" t="s">
        <v>25</v>
      </c>
      <c r="P196">
        <v>82.4</v>
      </c>
    </row>
    <row r="197" spans="1:16" x14ac:dyDescent="0.25">
      <c r="A197">
        <v>154</v>
      </c>
      <c r="B197" t="s">
        <v>654</v>
      </c>
      <c r="C197" t="s">
        <v>655</v>
      </c>
      <c r="D197" t="s">
        <v>656</v>
      </c>
      <c r="E197" t="s">
        <v>21</v>
      </c>
      <c r="F197">
        <v>23.5</v>
      </c>
      <c r="G197" t="s">
        <v>40</v>
      </c>
      <c r="I197" t="s">
        <v>29</v>
      </c>
      <c r="J197">
        <v>45586985420</v>
      </c>
      <c r="K197" t="s">
        <v>657</v>
      </c>
      <c r="L197" t="s">
        <v>23</v>
      </c>
      <c r="M197" t="s">
        <v>134</v>
      </c>
      <c r="N197">
        <v>196</v>
      </c>
      <c r="O197" t="s">
        <v>25</v>
      </c>
      <c r="P197">
        <v>82.4</v>
      </c>
    </row>
    <row r="198" spans="1:16" x14ac:dyDescent="0.25">
      <c r="A198">
        <v>155</v>
      </c>
      <c r="B198" t="s">
        <v>658</v>
      </c>
      <c r="C198" t="s">
        <v>659</v>
      </c>
      <c r="D198" t="s">
        <v>660</v>
      </c>
      <c r="E198" t="s">
        <v>31</v>
      </c>
      <c r="F198">
        <v>23.4</v>
      </c>
      <c r="G198" t="s">
        <v>40</v>
      </c>
      <c r="I198" t="s">
        <v>29</v>
      </c>
      <c r="J198">
        <v>73554570478</v>
      </c>
      <c r="K198" t="s">
        <v>253</v>
      </c>
      <c r="L198" t="s">
        <v>23</v>
      </c>
      <c r="M198" t="s">
        <v>33</v>
      </c>
      <c r="N198">
        <v>197</v>
      </c>
      <c r="O198" t="s">
        <v>25</v>
      </c>
      <c r="P198">
        <v>82.4</v>
      </c>
    </row>
    <row r="199" spans="1:16" hidden="1" x14ac:dyDescent="0.25">
      <c r="A199">
        <v>16</v>
      </c>
      <c r="B199" t="s">
        <v>661</v>
      </c>
      <c r="C199" t="s">
        <v>662</v>
      </c>
      <c r="D199" t="s">
        <v>663</v>
      </c>
      <c r="E199" t="s">
        <v>21</v>
      </c>
      <c r="F199">
        <v>23.4</v>
      </c>
      <c r="G199" t="s">
        <v>26</v>
      </c>
      <c r="I199" t="s">
        <v>29</v>
      </c>
      <c r="J199">
        <v>31779842805</v>
      </c>
      <c r="K199" t="s">
        <v>232</v>
      </c>
      <c r="L199" t="s">
        <v>82</v>
      </c>
      <c r="M199" t="s">
        <v>24</v>
      </c>
      <c r="N199">
        <v>198</v>
      </c>
      <c r="O199" t="s">
        <v>25</v>
      </c>
      <c r="P199">
        <v>41.2</v>
      </c>
    </row>
    <row r="200" spans="1:16" hidden="1" x14ac:dyDescent="0.25">
      <c r="A200">
        <v>13</v>
      </c>
      <c r="B200" t="s">
        <v>664</v>
      </c>
      <c r="C200" t="s">
        <v>665</v>
      </c>
      <c r="D200" t="s">
        <v>666</v>
      </c>
      <c r="E200" t="s">
        <v>31</v>
      </c>
      <c r="F200">
        <v>23.4</v>
      </c>
      <c r="G200" t="s">
        <v>26</v>
      </c>
      <c r="I200" t="s">
        <v>29</v>
      </c>
      <c r="J200">
        <v>2071286421</v>
      </c>
      <c r="K200" t="s">
        <v>92</v>
      </c>
      <c r="L200" t="s">
        <v>78</v>
      </c>
      <c r="M200" t="s">
        <v>33</v>
      </c>
      <c r="N200">
        <v>199</v>
      </c>
      <c r="O200" t="s">
        <v>25</v>
      </c>
      <c r="P200">
        <v>41.2</v>
      </c>
    </row>
    <row r="201" spans="1:16" x14ac:dyDescent="0.25">
      <c r="A201">
        <v>156</v>
      </c>
      <c r="B201" t="s">
        <v>667</v>
      </c>
      <c r="C201" t="s">
        <v>668</v>
      </c>
      <c r="D201" t="s">
        <v>669</v>
      </c>
      <c r="E201" t="s">
        <v>31</v>
      </c>
      <c r="F201">
        <v>23.4</v>
      </c>
      <c r="G201" t="s">
        <v>40</v>
      </c>
      <c r="I201" t="s">
        <v>29</v>
      </c>
      <c r="J201">
        <v>75391198453</v>
      </c>
      <c r="K201" t="s">
        <v>58</v>
      </c>
      <c r="L201" t="s">
        <v>23</v>
      </c>
      <c r="M201" t="s">
        <v>33</v>
      </c>
      <c r="N201">
        <v>200</v>
      </c>
      <c r="O201" t="s">
        <v>25</v>
      </c>
      <c r="P201">
        <v>82.4</v>
      </c>
    </row>
    <row r="202" spans="1:16" hidden="1" x14ac:dyDescent="0.25">
      <c r="A202">
        <v>17</v>
      </c>
      <c r="B202" t="s">
        <v>670</v>
      </c>
      <c r="C202" t="s">
        <v>671</v>
      </c>
      <c r="D202" t="s">
        <v>672</v>
      </c>
      <c r="E202" t="s">
        <v>21</v>
      </c>
      <c r="F202">
        <v>23.4</v>
      </c>
      <c r="G202" t="s">
        <v>26</v>
      </c>
      <c r="I202" t="s">
        <v>29</v>
      </c>
      <c r="J202">
        <v>4761515465</v>
      </c>
      <c r="K202" t="s">
        <v>182</v>
      </c>
      <c r="L202" t="s">
        <v>82</v>
      </c>
      <c r="M202" t="s">
        <v>24</v>
      </c>
      <c r="N202">
        <v>201</v>
      </c>
      <c r="O202" t="s">
        <v>25</v>
      </c>
      <c r="P202">
        <v>41.2</v>
      </c>
    </row>
    <row r="203" spans="1:16" hidden="1" x14ac:dyDescent="0.25">
      <c r="A203">
        <v>18</v>
      </c>
      <c r="B203" t="s">
        <v>673</v>
      </c>
      <c r="C203" t="s">
        <v>674</v>
      </c>
      <c r="D203" t="s">
        <v>675</v>
      </c>
      <c r="E203" t="s">
        <v>31</v>
      </c>
      <c r="F203">
        <v>23.4</v>
      </c>
      <c r="G203" t="s">
        <v>26</v>
      </c>
      <c r="I203" t="s">
        <v>29</v>
      </c>
      <c r="J203">
        <v>97276758400</v>
      </c>
      <c r="K203" t="s">
        <v>111</v>
      </c>
      <c r="L203" t="s">
        <v>82</v>
      </c>
      <c r="M203" t="s">
        <v>33</v>
      </c>
      <c r="N203">
        <v>202</v>
      </c>
      <c r="O203" t="s">
        <v>25</v>
      </c>
      <c r="P203">
        <v>41.2</v>
      </c>
    </row>
    <row r="204" spans="1:16" hidden="1" x14ac:dyDescent="0.25">
      <c r="A204">
        <v>14</v>
      </c>
      <c r="B204" t="s">
        <v>676</v>
      </c>
      <c r="C204" t="s">
        <v>677</v>
      </c>
      <c r="D204" t="s">
        <v>678</v>
      </c>
      <c r="E204" t="s">
        <v>31</v>
      </c>
      <c r="F204">
        <v>23.4</v>
      </c>
      <c r="G204" t="s">
        <v>26</v>
      </c>
      <c r="I204" t="s">
        <v>19</v>
      </c>
      <c r="J204">
        <v>7995336454</v>
      </c>
      <c r="K204" t="s">
        <v>679</v>
      </c>
      <c r="L204" t="s">
        <v>78</v>
      </c>
      <c r="M204" t="s">
        <v>33</v>
      </c>
      <c r="N204">
        <v>203</v>
      </c>
      <c r="O204" t="s">
        <v>25</v>
      </c>
      <c r="P204">
        <v>41.2</v>
      </c>
    </row>
    <row r="205" spans="1:16" x14ac:dyDescent="0.25">
      <c r="A205">
        <v>157</v>
      </c>
      <c r="B205" t="s">
        <v>680</v>
      </c>
      <c r="C205" t="s">
        <v>681</v>
      </c>
      <c r="D205" t="s">
        <v>682</v>
      </c>
      <c r="E205" t="s">
        <v>21</v>
      </c>
      <c r="F205">
        <v>23.4</v>
      </c>
      <c r="G205" t="s">
        <v>40</v>
      </c>
      <c r="I205" t="s">
        <v>29</v>
      </c>
      <c r="J205">
        <v>1011156520</v>
      </c>
      <c r="K205" t="s">
        <v>22</v>
      </c>
      <c r="L205" t="s">
        <v>23</v>
      </c>
      <c r="M205" t="s">
        <v>24</v>
      </c>
      <c r="N205">
        <v>204</v>
      </c>
      <c r="O205" t="s">
        <v>25</v>
      </c>
      <c r="P205">
        <v>82.4</v>
      </c>
    </row>
    <row r="206" spans="1:16" x14ac:dyDescent="0.25">
      <c r="A206">
        <v>158</v>
      </c>
      <c r="B206" t="s">
        <v>683</v>
      </c>
      <c r="C206" t="s">
        <v>684</v>
      </c>
      <c r="D206" t="s">
        <v>685</v>
      </c>
      <c r="E206" t="s">
        <v>21</v>
      </c>
      <c r="F206">
        <v>23.4</v>
      </c>
      <c r="G206" t="s">
        <v>40</v>
      </c>
      <c r="I206" t="s">
        <v>29</v>
      </c>
      <c r="J206">
        <v>6525656460</v>
      </c>
      <c r="K206" t="s">
        <v>22</v>
      </c>
      <c r="L206" t="s">
        <v>23</v>
      </c>
      <c r="M206" t="s">
        <v>24</v>
      </c>
      <c r="N206">
        <v>205</v>
      </c>
      <c r="O206" t="s">
        <v>25</v>
      </c>
      <c r="P206">
        <v>82.4</v>
      </c>
    </row>
    <row r="207" spans="1:16" x14ac:dyDescent="0.25">
      <c r="A207">
        <v>159</v>
      </c>
      <c r="B207" t="s">
        <v>686</v>
      </c>
      <c r="C207" t="s">
        <v>687</v>
      </c>
      <c r="D207" t="s">
        <v>688</v>
      </c>
      <c r="E207" t="s">
        <v>31</v>
      </c>
      <c r="F207">
        <v>23.4</v>
      </c>
      <c r="G207" t="s">
        <v>40</v>
      </c>
      <c r="I207" t="s">
        <v>19</v>
      </c>
      <c r="J207">
        <v>3947057504</v>
      </c>
      <c r="K207" t="s">
        <v>253</v>
      </c>
      <c r="L207" t="s">
        <v>23</v>
      </c>
      <c r="M207" t="s">
        <v>24</v>
      </c>
      <c r="N207">
        <v>206</v>
      </c>
      <c r="O207" t="s">
        <v>25</v>
      </c>
      <c r="P207">
        <v>82.4</v>
      </c>
    </row>
    <row r="208" spans="1:16" x14ac:dyDescent="0.25">
      <c r="A208">
        <v>160</v>
      </c>
      <c r="B208" t="s">
        <v>689</v>
      </c>
      <c r="C208" t="s">
        <v>690</v>
      </c>
      <c r="D208" t="s">
        <v>691</v>
      </c>
      <c r="E208" t="s">
        <v>21</v>
      </c>
      <c r="F208">
        <v>23</v>
      </c>
      <c r="G208" t="s">
        <v>40</v>
      </c>
      <c r="I208" t="s">
        <v>29</v>
      </c>
      <c r="J208">
        <v>6543691433</v>
      </c>
      <c r="K208" t="s">
        <v>22</v>
      </c>
      <c r="L208" t="s">
        <v>23</v>
      </c>
      <c r="M208" t="s">
        <v>134</v>
      </c>
      <c r="N208">
        <v>207</v>
      </c>
      <c r="O208" t="s">
        <v>692</v>
      </c>
      <c r="P208">
        <v>82.4</v>
      </c>
    </row>
    <row r="209" spans="1:16" hidden="1" x14ac:dyDescent="0.25">
      <c r="A209">
        <v>19</v>
      </c>
      <c r="B209" t="s">
        <v>693</v>
      </c>
      <c r="C209" t="s">
        <v>694</v>
      </c>
      <c r="D209" t="s">
        <v>695</v>
      </c>
      <c r="E209" t="s">
        <v>21</v>
      </c>
      <c r="F209">
        <v>23</v>
      </c>
      <c r="G209" t="s">
        <v>26</v>
      </c>
      <c r="I209" t="s">
        <v>29</v>
      </c>
      <c r="J209">
        <v>4992721451</v>
      </c>
      <c r="K209" t="s">
        <v>696</v>
      </c>
      <c r="L209" t="s">
        <v>82</v>
      </c>
      <c r="M209" t="s">
        <v>134</v>
      </c>
      <c r="N209">
        <v>208</v>
      </c>
      <c r="O209" t="s">
        <v>692</v>
      </c>
      <c r="P209">
        <v>41.2</v>
      </c>
    </row>
    <row r="210" spans="1:16" hidden="1" x14ac:dyDescent="0.25">
      <c r="A210">
        <v>16</v>
      </c>
      <c r="B210" t="s">
        <v>697</v>
      </c>
      <c r="C210" t="s">
        <v>698</v>
      </c>
      <c r="D210" t="s">
        <v>699</v>
      </c>
      <c r="E210" t="s">
        <v>21</v>
      </c>
      <c r="F210">
        <v>23</v>
      </c>
      <c r="G210" t="s">
        <v>26</v>
      </c>
      <c r="I210" t="s">
        <v>29</v>
      </c>
      <c r="J210">
        <v>10474760456</v>
      </c>
      <c r="K210" t="s">
        <v>585</v>
      </c>
      <c r="L210" t="s">
        <v>71</v>
      </c>
      <c r="M210" t="s">
        <v>134</v>
      </c>
      <c r="N210">
        <v>209</v>
      </c>
      <c r="O210" t="s">
        <v>692</v>
      </c>
      <c r="P210">
        <v>41.2</v>
      </c>
    </row>
    <row r="211" spans="1:16" x14ac:dyDescent="0.25">
      <c r="A211">
        <v>161</v>
      </c>
      <c r="B211" t="s">
        <v>700</v>
      </c>
      <c r="C211" t="s">
        <v>701</v>
      </c>
      <c r="D211" t="s">
        <v>702</v>
      </c>
      <c r="E211" t="s">
        <v>21</v>
      </c>
      <c r="F211">
        <v>23</v>
      </c>
      <c r="G211" t="s">
        <v>40</v>
      </c>
      <c r="I211" t="s">
        <v>19</v>
      </c>
      <c r="J211">
        <v>5282696401</v>
      </c>
      <c r="K211" t="s">
        <v>22</v>
      </c>
      <c r="L211" t="s">
        <v>23</v>
      </c>
      <c r="M211" t="s">
        <v>134</v>
      </c>
      <c r="N211">
        <v>210</v>
      </c>
      <c r="O211" t="s">
        <v>692</v>
      </c>
      <c r="P211">
        <v>82.4</v>
      </c>
    </row>
    <row r="212" spans="1:16" x14ac:dyDescent="0.25">
      <c r="A212">
        <v>162</v>
      </c>
      <c r="B212" t="s">
        <v>703</v>
      </c>
      <c r="C212" t="s">
        <v>704</v>
      </c>
      <c r="D212" t="s">
        <v>705</v>
      </c>
      <c r="E212" t="s">
        <v>31</v>
      </c>
      <c r="F212">
        <v>23</v>
      </c>
      <c r="G212" t="s">
        <v>40</v>
      </c>
      <c r="I212" t="s">
        <v>19</v>
      </c>
      <c r="J212">
        <v>10487881486</v>
      </c>
      <c r="K212" t="s">
        <v>22</v>
      </c>
      <c r="L212" t="s">
        <v>23</v>
      </c>
      <c r="M212" t="s">
        <v>150</v>
      </c>
      <c r="N212">
        <v>211</v>
      </c>
      <c r="O212" t="s">
        <v>692</v>
      </c>
      <c r="P212">
        <v>82.4</v>
      </c>
    </row>
    <row r="213" spans="1:16" x14ac:dyDescent="0.25">
      <c r="A213">
        <v>163</v>
      </c>
      <c r="B213" t="s">
        <v>706</v>
      </c>
      <c r="C213" t="s">
        <v>707</v>
      </c>
      <c r="D213" t="s">
        <v>708</v>
      </c>
      <c r="E213" t="s">
        <v>21</v>
      </c>
      <c r="F213">
        <v>23</v>
      </c>
      <c r="G213" t="s">
        <v>40</v>
      </c>
      <c r="I213" t="s">
        <v>29</v>
      </c>
      <c r="J213">
        <v>1258042371</v>
      </c>
      <c r="K213" t="s">
        <v>22</v>
      </c>
      <c r="L213" t="s">
        <v>23</v>
      </c>
      <c r="M213" t="s">
        <v>134</v>
      </c>
      <c r="N213">
        <v>212</v>
      </c>
      <c r="O213" t="s">
        <v>692</v>
      </c>
      <c r="P213">
        <v>82.4</v>
      </c>
    </row>
    <row r="214" spans="1:16" x14ac:dyDescent="0.25">
      <c r="A214">
        <v>164</v>
      </c>
      <c r="B214" t="s">
        <v>709</v>
      </c>
      <c r="C214" t="s">
        <v>710</v>
      </c>
      <c r="D214" t="s">
        <v>711</v>
      </c>
      <c r="E214" t="s">
        <v>21</v>
      </c>
      <c r="F214">
        <v>22.8</v>
      </c>
      <c r="G214" t="s">
        <v>40</v>
      </c>
      <c r="I214" t="s">
        <v>19</v>
      </c>
      <c r="J214">
        <v>2694108482</v>
      </c>
      <c r="K214" t="s">
        <v>22</v>
      </c>
      <c r="L214" t="s">
        <v>23</v>
      </c>
      <c r="M214" t="s">
        <v>24</v>
      </c>
      <c r="N214">
        <v>213</v>
      </c>
      <c r="O214" t="s">
        <v>692</v>
      </c>
      <c r="P214">
        <v>82.4</v>
      </c>
    </row>
    <row r="215" spans="1:16" x14ac:dyDescent="0.25">
      <c r="A215">
        <v>165</v>
      </c>
      <c r="B215" t="s">
        <v>712</v>
      </c>
      <c r="C215" t="s">
        <v>713</v>
      </c>
      <c r="D215" t="s">
        <v>714</v>
      </c>
      <c r="E215" t="s">
        <v>31</v>
      </c>
      <c r="F215">
        <v>22.8</v>
      </c>
      <c r="G215" t="s">
        <v>40</v>
      </c>
      <c r="I215" t="s">
        <v>29</v>
      </c>
      <c r="J215">
        <v>4321841470</v>
      </c>
      <c r="K215" t="s">
        <v>22</v>
      </c>
      <c r="L215" t="s">
        <v>23</v>
      </c>
      <c r="M215" t="s">
        <v>33</v>
      </c>
      <c r="N215">
        <v>214</v>
      </c>
      <c r="O215" t="s">
        <v>692</v>
      </c>
      <c r="P215">
        <v>82.4</v>
      </c>
    </row>
    <row r="216" spans="1:16" x14ac:dyDescent="0.25">
      <c r="A216">
        <v>166</v>
      </c>
      <c r="B216" t="s">
        <v>715</v>
      </c>
      <c r="C216" t="s">
        <v>716</v>
      </c>
      <c r="D216" t="s">
        <v>717</v>
      </c>
      <c r="E216" t="s">
        <v>31</v>
      </c>
      <c r="F216">
        <v>22.8</v>
      </c>
      <c r="G216" t="s">
        <v>40</v>
      </c>
      <c r="I216" t="s">
        <v>29</v>
      </c>
      <c r="J216">
        <v>79584632434</v>
      </c>
      <c r="K216" t="s">
        <v>58</v>
      </c>
      <c r="L216" t="s">
        <v>23</v>
      </c>
      <c r="M216" t="s">
        <v>33</v>
      </c>
      <c r="N216">
        <v>215</v>
      </c>
      <c r="O216" t="s">
        <v>692</v>
      </c>
      <c r="P216">
        <v>82.4</v>
      </c>
    </row>
    <row r="217" spans="1:16" hidden="1" x14ac:dyDescent="0.25">
      <c r="A217">
        <v>20</v>
      </c>
      <c r="B217" t="s">
        <v>718</v>
      </c>
      <c r="C217" t="s">
        <v>719</v>
      </c>
      <c r="D217" t="s">
        <v>720</v>
      </c>
      <c r="E217" t="s">
        <v>21</v>
      </c>
      <c r="F217">
        <v>22.8</v>
      </c>
      <c r="G217" t="s">
        <v>26</v>
      </c>
      <c r="I217" t="s">
        <v>29</v>
      </c>
      <c r="J217">
        <v>3269026439</v>
      </c>
      <c r="K217" t="s">
        <v>232</v>
      </c>
      <c r="L217" t="s">
        <v>82</v>
      </c>
      <c r="M217" t="s">
        <v>24</v>
      </c>
      <c r="N217">
        <v>216</v>
      </c>
      <c r="O217" t="s">
        <v>692</v>
      </c>
      <c r="P217">
        <v>41.2</v>
      </c>
    </row>
    <row r="218" spans="1:16" x14ac:dyDescent="0.25">
      <c r="A218">
        <v>167</v>
      </c>
      <c r="B218" t="s">
        <v>721</v>
      </c>
      <c r="C218" t="s">
        <v>722</v>
      </c>
      <c r="D218" t="s">
        <v>723</v>
      </c>
      <c r="E218" t="s">
        <v>31</v>
      </c>
      <c r="F218">
        <v>22.8</v>
      </c>
      <c r="G218" t="s">
        <v>40</v>
      </c>
      <c r="I218" t="s">
        <v>19</v>
      </c>
      <c r="J218">
        <v>9701110455</v>
      </c>
      <c r="K218" t="s">
        <v>22</v>
      </c>
      <c r="L218" t="s">
        <v>23</v>
      </c>
      <c r="M218" t="s">
        <v>33</v>
      </c>
      <c r="N218">
        <v>217</v>
      </c>
      <c r="O218" t="s">
        <v>692</v>
      </c>
      <c r="P218">
        <v>82.4</v>
      </c>
    </row>
    <row r="219" spans="1:16" hidden="1" x14ac:dyDescent="0.25">
      <c r="A219">
        <v>21</v>
      </c>
      <c r="B219" t="s">
        <v>724</v>
      </c>
      <c r="C219" t="s">
        <v>725</v>
      </c>
      <c r="D219" t="s">
        <v>726</v>
      </c>
      <c r="E219" t="s">
        <v>21</v>
      </c>
      <c r="F219">
        <v>22.8</v>
      </c>
      <c r="G219" t="s">
        <v>26</v>
      </c>
      <c r="I219" t="s">
        <v>29</v>
      </c>
      <c r="J219">
        <v>10245432426</v>
      </c>
      <c r="K219" t="s">
        <v>215</v>
      </c>
      <c r="L219" t="s">
        <v>82</v>
      </c>
      <c r="M219" t="s">
        <v>24</v>
      </c>
      <c r="N219">
        <v>218</v>
      </c>
      <c r="O219" t="s">
        <v>692</v>
      </c>
      <c r="P219">
        <v>41.2</v>
      </c>
    </row>
    <row r="220" spans="1:16" x14ac:dyDescent="0.25">
      <c r="A220">
        <v>168</v>
      </c>
      <c r="B220" t="s">
        <v>727</v>
      </c>
      <c r="C220" t="s">
        <v>728</v>
      </c>
      <c r="D220" t="s">
        <v>729</v>
      </c>
      <c r="E220" t="s">
        <v>21</v>
      </c>
      <c r="F220">
        <v>22.8</v>
      </c>
      <c r="G220" t="s">
        <v>40</v>
      </c>
      <c r="I220" t="s">
        <v>29</v>
      </c>
      <c r="J220">
        <v>6397529428</v>
      </c>
      <c r="K220" t="s">
        <v>22</v>
      </c>
      <c r="L220" t="s">
        <v>23</v>
      </c>
      <c r="M220" t="s">
        <v>24</v>
      </c>
      <c r="N220">
        <v>219</v>
      </c>
      <c r="O220" t="s">
        <v>692</v>
      </c>
      <c r="P220">
        <v>82.4</v>
      </c>
    </row>
    <row r="221" spans="1:16" x14ac:dyDescent="0.25">
      <c r="A221">
        <v>169</v>
      </c>
      <c r="B221" t="s">
        <v>730</v>
      </c>
      <c r="C221" t="s">
        <v>731</v>
      </c>
      <c r="D221" t="s">
        <v>732</v>
      </c>
      <c r="E221" t="s">
        <v>31</v>
      </c>
      <c r="F221">
        <v>22.8</v>
      </c>
      <c r="G221" t="s">
        <v>40</v>
      </c>
      <c r="I221" t="s">
        <v>29</v>
      </c>
      <c r="J221">
        <v>6427742426</v>
      </c>
      <c r="K221" t="s">
        <v>239</v>
      </c>
      <c r="L221" t="s">
        <v>23</v>
      </c>
      <c r="M221" t="s">
        <v>33</v>
      </c>
      <c r="N221">
        <v>220</v>
      </c>
      <c r="O221" t="s">
        <v>692</v>
      </c>
      <c r="P221">
        <v>82.4</v>
      </c>
    </row>
    <row r="222" spans="1:16" x14ac:dyDescent="0.25">
      <c r="A222">
        <v>170</v>
      </c>
      <c r="B222" t="s">
        <v>733</v>
      </c>
      <c r="C222" t="s">
        <v>734</v>
      </c>
      <c r="D222" t="s">
        <v>735</v>
      </c>
      <c r="E222" t="s">
        <v>31</v>
      </c>
      <c r="F222">
        <v>22.8</v>
      </c>
      <c r="G222" t="s">
        <v>40</v>
      </c>
      <c r="I222" t="s">
        <v>29</v>
      </c>
      <c r="J222">
        <v>6551318410</v>
      </c>
      <c r="K222" t="s">
        <v>239</v>
      </c>
      <c r="L222" t="s">
        <v>23</v>
      </c>
      <c r="M222" t="s">
        <v>33</v>
      </c>
      <c r="N222">
        <v>221</v>
      </c>
      <c r="O222" t="s">
        <v>692</v>
      </c>
      <c r="P222">
        <v>82.4</v>
      </c>
    </row>
    <row r="223" spans="1:16" hidden="1" x14ac:dyDescent="0.25">
      <c r="A223">
        <v>17</v>
      </c>
      <c r="B223" t="s">
        <v>736</v>
      </c>
      <c r="C223" t="s">
        <v>737</v>
      </c>
      <c r="D223" t="s">
        <v>738</v>
      </c>
      <c r="E223" t="s">
        <v>21</v>
      </c>
      <c r="F223">
        <v>22.8</v>
      </c>
      <c r="G223" t="s">
        <v>26</v>
      </c>
      <c r="I223" t="s">
        <v>19</v>
      </c>
      <c r="J223">
        <v>7552762489</v>
      </c>
      <c r="K223" t="s">
        <v>163</v>
      </c>
      <c r="L223" t="s">
        <v>71</v>
      </c>
      <c r="M223" t="s">
        <v>24</v>
      </c>
      <c r="N223">
        <v>222</v>
      </c>
      <c r="O223" t="s">
        <v>692</v>
      </c>
      <c r="P223">
        <v>41.2</v>
      </c>
    </row>
    <row r="224" spans="1:16" x14ac:dyDescent="0.25">
      <c r="A224">
        <v>171</v>
      </c>
      <c r="B224" t="s">
        <v>739</v>
      </c>
      <c r="C224" t="s">
        <v>740</v>
      </c>
      <c r="D224" t="s">
        <v>741</v>
      </c>
      <c r="E224" t="s">
        <v>31</v>
      </c>
      <c r="F224">
        <v>22.8</v>
      </c>
      <c r="G224" t="s">
        <v>40</v>
      </c>
      <c r="I224" t="s">
        <v>19</v>
      </c>
      <c r="J224">
        <v>11055244425</v>
      </c>
      <c r="K224" t="s">
        <v>22</v>
      </c>
      <c r="L224" t="s">
        <v>23</v>
      </c>
      <c r="M224" t="s">
        <v>24</v>
      </c>
      <c r="N224">
        <v>223</v>
      </c>
      <c r="O224" t="s">
        <v>692</v>
      </c>
      <c r="P224">
        <v>82.4</v>
      </c>
    </row>
    <row r="225" spans="1:16" x14ac:dyDescent="0.25">
      <c r="A225">
        <v>172</v>
      </c>
      <c r="B225" t="s">
        <v>742</v>
      </c>
      <c r="C225" t="s">
        <v>743</v>
      </c>
      <c r="D225" t="s">
        <v>744</v>
      </c>
      <c r="E225" t="s">
        <v>21</v>
      </c>
      <c r="F225">
        <v>22.8</v>
      </c>
      <c r="G225" t="s">
        <v>40</v>
      </c>
      <c r="I225" t="s">
        <v>19</v>
      </c>
      <c r="J225">
        <v>10846860406</v>
      </c>
      <c r="K225" t="s">
        <v>263</v>
      </c>
      <c r="L225" t="s">
        <v>23</v>
      </c>
      <c r="M225" t="s">
        <v>24</v>
      </c>
      <c r="N225">
        <v>224</v>
      </c>
      <c r="O225" t="s">
        <v>692</v>
      </c>
      <c r="P225">
        <v>82.4</v>
      </c>
    </row>
    <row r="226" spans="1:16" hidden="1" x14ac:dyDescent="0.25">
      <c r="A226">
        <v>15</v>
      </c>
      <c r="B226" t="s">
        <v>745</v>
      </c>
      <c r="C226" t="s">
        <v>746</v>
      </c>
      <c r="D226" t="s">
        <v>747</v>
      </c>
      <c r="E226" t="s">
        <v>21</v>
      </c>
      <c r="F226">
        <v>22.5</v>
      </c>
      <c r="G226" t="s">
        <v>26</v>
      </c>
      <c r="I226" t="s">
        <v>29</v>
      </c>
      <c r="J226">
        <v>5445537480</v>
      </c>
      <c r="K226" t="s">
        <v>118</v>
      </c>
      <c r="L226" t="s">
        <v>78</v>
      </c>
      <c r="M226" t="s">
        <v>134</v>
      </c>
      <c r="N226">
        <v>225</v>
      </c>
      <c r="O226" t="s">
        <v>692</v>
      </c>
      <c r="P226">
        <v>41.2</v>
      </c>
    </row>
    <row r="227" spans="1:16" hidden="1" x14ac:dyDescent="0.25">
      <c r="A227">
        <v>22</v>
      </c>
      <c r="B227" t="s">
        <v>748</v>
      </c>
      <c r="C227" t="s">
        <v>749</v>
      </c>
      <c r="D227" t="s">
        <v>750</v>
      </c>
      <c r="E227" t="s">
        <v>31</v>
      </c>
      <c r="F227">
        <v>22.2</v>
      </c>
      <c r="G227" t="s">
        <v>26</v>
      </c>
      <c r="I227" t="s">
        <v>29</v>
      </c>
      <c r="J227">
        <v>14291142404</v>
      </c>
      <c r="K227" t="s">
        <v>178</v>
      </c>
      <c r="L227" t="s">
        <v>82</v>
      </c>
      <c r="M227" t="s">
        <v>33</v>
      </c>
      <c r="N227">
        <v>226</v>
      </c>
      <c r="O227" t="s">
        <v>692</v>
      </c>
      <c r="P227">
        <v>41.2</v>
      </c>
    </row>
    <row r="228" spans="1:16" hidden="1" x14ac:dyDescent="0.25">
      <c r="A228">
        <v>16</v>
      </c>
      <c r="B228" t="s">
        <v>751</v>
      </c>
      <c r="C228" t="s">
        <v>752</v>
      </c>
      <c r="D228" t="s">
        <v>753</v>
      </c>
      <c r="E228" t="s">
        <v>31</v>
      </c>
      <c r="F228">
        <v>22.2</v>
      </c>
      <c r="G228" t="s">
        <v>26</v>
      </c>
      <c r="I228" t="s">
        <v>19</v>
      </c>
      <c r="J228">
        <v>49735519453</v>
      </c>
      <c r="K228" t="s">
        <v>118</v>
      </c>
      <c r="L228" t="s">
        <v>78</v>
      </c>
      <c r="M228" t="s">
        <v>24</v>
      </c>
      <c r="N228">
        <v>227</v>
      </c>
      <c r="O228" t="s">
        <v>692</v>
      </c>
      <c r="P228">
        <v>41.2</v>
      </c>
    </row>
    <row r="229" spans="1:16" x14ac:dyDescent="0.25">
      <c r="A229">
        <v>173</v>
      </c>
      <c r="B229" t="s">
        <v>754</v>
      </c>
      <c r="C229" t="s">
        <v>755</v>
      </c>
      <c r="D229" t="s">
        <v>756</v>
      </c>
      <c r="E229" t="s">
        <v>21</v>
      </c>
      <c r="F229">
        <v>22.2</v>
      </c>
      <c r="G229" t="s">
        <v>40</v>
      </c>
      <c r="I229" t="s">
        <v>29</v>
      </c>
      <c r="J229">
        <v>68451075487</v>
      </c>
      <c r="K229" t="s">
        <v>22</v>
      </c>
      <c r="L229" t="s">
        <v>23</v>
      </c>
      <c r="M229" t="s">
        <v>33</v>
      </c>
      <c r="N229">
        <v>228</v>
      </c>
      <c r="O229" t="s">
        <v>692</v>
      </c>
      <c r="P229">
        <v>82.4</v>
      </c>
    </row>
    <row r="230" spans="1:16" hidden="1" x14ac:dyDescent="0.25">
      <c r="A230">
        <v>18</v>
      </c>
      <c r="B230" t="s">
        <v>757</v>
      </c>
      <c r="C230" t="s">
        <v>758</v>
      </c>
      <c r="D230" t="s">
        <v>759</v>
      </c>
      <c r="E230" t="s">
        <v>21</v>
      </c>
      <c r="F230">
        <v>22.2</v>
      </c>
      <c r="G230" t="s">
        <v>26</v>
      </c>
      <c r="I230" t="s">
        <v>29</v>
      </c>
      <c r="J230">
        <v>10114032424</v>
      </c>
      <c r="K230" t="s">
        <v>356</v>
      </c>
      <c r="L230" t="s">
        <v>71</v>
      </c>
      <c r="M230" t="s">
        <v>24</v>
      </c>
      <c r="N230">
        <v>229</v>
      </c>
      <c r="O230" t="s">
        <v>692</v>
      </c>
      <c r="P230">
        <v>41.2</v>
      </c>
    </row>
    <row r="231" spans="1:16" x14ac:dyDescent="0.25">
      <c r="A231">
        <v>174</v>
      </c>
      <c r="B231" t="s">
        <v>760</v>
      </c>
      <c r="C231" t="s">
        <v>761</v>
      </c>
      <c r="D231" t="s">
        <v>762</v>
      </c>
      <c r="E231" t="s">
        <v>21</v>
      </c>
      <c r="F231">
        <v>22.2</v>
      </c>
      <c r="G231" t="s">
        <v>40</v>
      </c>
      <c r="I231" t="s">
        <v>29</v>
      </c>
      <c r="J231">
        <v>3072165432</v>
      </c>
      <c r="K231" t="s">
        <v>22</v>
      </c>
      <c r="L231" t="s">
        <v>23</v>
      </c>
      <c r="M231" t="s">
        <v>24</v>
      </c>
      <c r="N231">
        <v>231</v>
      </c>
      <c r="O231" t="s">
        <v>692</v>
      </c>
      <c r="P231">
        <v>82.4</v>
      </c>
    </row>
    <row r="232" spans="1:16" x14ac:dyDescent="0.25">
      <c r="A232">
        <v>175</v>
      </c>
      <c r="B232" t="s">
        <v>763</v>
      </c>
      <c r="C232" t="s">
        <v>764</v>
      </c>
      <c r="D232" t="s">
        <v>765</v>
      </c>
      <c r="E232" t="s">
        <v>21</v>
      </c>
      <c r="F232">
        <v>22.2</v>
      </c>
      <c r="G232" t="s">
        <v>40</v>
      </c>
      <c r="I232" t="s">
        <v>19</v>
      </c>
      <c r="J232">
        <v>6456046408</v>
      </c>
      <c r="K232" t="s">
        <v>22</v>
      </c>
      <c r="L232" t="s">
        <v>23</v>
      </c>
      <c r="M232" t="s">
        <v>24</v>
      </c>
      <c r="N232">
        <v>232</v>
      </c>
      <c r="O232" t="s">
        <v>692</v>
      </c>
      <c r="P232">
        <v>82.4</v>
      </c>
    </row>
    <row r="233" spans="1:16" x14ac:dyDescent="0.25">
      <c r="A233">
        <v>176</v>
      </c>
      <c r="B233" t="s">
        <v>766</v>
      </c>
      <c r="C233" t="s">
        <v>767</v>
      </c>
      <c r="D233" t="s">
        <v>768</v>
      </c>
      <c r="E233" t="s">
        <v>21</v>
      </c>
      <c r="F233">
        <v>22.2</v>
      </c>
      <c r="G233" t="s">
        <v>40</v>
      </c>
      <c r="I233" t="s">
        <v>29</v>
      </c>
      <c r="J233">
        <v>5458604407</v>
      </c>
      <c r="K233" t="s">
        <v>22</v>
      </c>
      <c r="L233" t="s">
        <v>23</v>
      </c>
      <c r="M233" t="s">
        <v>24</v>
      </c>
      <c r="N233">
        <v>233</v>
      </c>
      <c r="O233" t="s">
        <v>692</v>
      </c>
      <c r="P233">
        <v>82.4</v>
      </c>
    </row>
    <row r="234" spans="1:16" x14ac:dyDescent="0.25">
      <c r="A234">
        <v>177</v>
      </c>
      <c r="B234" t="s">
        <v>769</v>
      </c>
      <c r="C234" t="s">
        <v>770</v>
      </c>
      <c r="D234" t="s">
        <v>771</v>
      </c>
      <c r="E234" t="s">
        <v>31</v>
      </c>
      <c r="F234">
        <v>22.2</v>
      </c>
      <c r="G234" t="s">
        <v>40</v>
      </c>
      <c r="I234" t="s">
        <v>29</v>
      </c>
      <c r="J234">
        <v>9438570403</v>
      </c>
      <c r="K234" t="s">
        <v>22</v>
      </c>
      <c r="L234" t="s">
        <v>23</v>
      </c>
      <c r="M234" t="s">
        <v>33</v>
      </c>
      <c r="N234">
        <v>234</v>
      </c>
      <c r="O234" t="s">
        <v>692</v>
      </c>
      <c r="P234">
        <v>82.4</v>
      </c>
    </row>
    <row r="235" spans="1:16" hidden="1" x14ac:dyDescent="0.25">
      <c r="A235">
        <v>17</v>
      </c>
      <c r="B235" t="s">
        <v>772</v>
      </c>
      <c r="C235" t="s">
        <v>773</v>
      </c>
      <c r="D235" t="s">
        <v>774</v>
      </c>
      <c r="E235" t="s">
        <v>31</v>
      </c>
      <c r="F235">
        <v>22.2</v>
      </c>
      <c r="G235" t="s">
        <v>26</v>
      </c>
      <c r="I235" t="s">
        <v>29</v>
      </c>
      <c r="J235">
        <v>11912834456</v>
      </c>
      <c r="K235" t="s">
        <v>118</v>
      </c>
      <c r="L235" t="s">
        <v>78</v>
      </c>
      <c r="M235" t="s">
        <v>33</v>
      </c>
      <c r="N235">
        <v>235</v>
      </c>
      <c r="O235" t="s">
        <v>692</v>
      </c>
      <c r="P235">
        <v>41.2</v>
      </c>
    </row>
    <row r="236" spans="1:16" x14ac:dyDescent="0.25">
      <c r="A236">
        <v>178</v>
      </c>
      <c r="B236" t="s">
        <v>775</v>
      </c>
      <c r="C236" t="s">
        <v>776</v>
      </c>
      <c r="D236" t="s">
        <v>777</v>
      </c>
      <c r="E236" t="s">
        <v>31</v>
      </c>
      <c r="F236">
        <v>22.2</v>
      </c>
      <c r="G236" t="s">
        <v>40</v>
      </c>
      <c r="I236" t="s">
        <v>19</v>
      </c>
      <c r="J236">
        <v>8658947440</v>
      </c>
      <c r="K236" t="s">
        <v>58</v>
      </c>
      <c r="L236" t="s">
        <v>23</v>
      </c>
      <c r="M236" t="s">
        <v>33</v>
      </c>
      <c r="N236">
        <v>236</v>
      </c>
      <c r="O236" t="s">
        <v>692</v>
      </c>
      <c r="P236">
        <v>82.4</v>
      </c>
    </row>
    <row r="237" spans="1:16" x14ac:dyDescent="0.25">
      <c r="A237">
        <v>179</v>
      </c>
      <c r="B237" t="s">
        <v>778</v>
      </c>
      <c r="C237" t="s">
        <v>779</v>
      </c>
      <c r="D237" t="s">
        <v>780</v>
      </c>
      <c r="E237" t="s">
        <v>21</v>
      </c>
      <c r="F237">
        <v>22.2</v>
      </c>
      <c r="G237" t="s">
        <v>40</v>
      </c>
      <c r="I237" t="s">
        <v>29</v>
      </c>
      <c r="J237">
        <v>8471880431</v>
      </c>
      <c r="K237" t="s">
        <v>22</v>
      </c>
      <c r="L237" t="s">
        <v>23</v>
      </c>
      <c r="M237" t="s">
        <v>33</v>
      </c>
      <c r="N237">
        <v>237</v>
      </c>
      <c r="O237" t="s">
        <v>692</v>
      </c>
      <c r="P237">
        <v>82.4</v>
      </c>
    </row>
    <row r="238" spans="1:16" x14ac:dyDescent="0.25">
      <c r="A238">
        <v>180</v>
      </c>
      <c r="B238" t="s">
        <v>781</v>
      </c>
      <c r="C238" t="s">
        <v>782</v>
      </c>
      <c r="D238" t="s">
        <v>783</v>
      </c>
      <c r="E238" t="s">
        <v>21</v>
      </c>
      <c r="F238">
        <v>22.2</v>
      </c>
      <c r="G238" t="s">
        <v>40</v>
      </c>
      <c r="I238" t="s">
        <v>19</v>
      </c>
      <c r="J238">
        <v>9086700446</v>
      </c>
      <c r="K238" t="s">
        <v>22</v>
      </c>
      <c r="L238" t="s">
        <v>23</v>
      </c>
      <c r="M238" t="s">
        <v>24</v>
      </c>
      <c r="N238">
        <v>238</v>
      </c>
      <c r="O238" t="s">
        <v>692</v>
      </c>
      <c r="P238">
        <v>82.4</v>
      </c>
    </row>
    <row r="239" spans="1:16" x14ac:dyDescent="0.25">
      <c r="A239">
        <v>181</v>
      </c>
      <c r="B239" t="s">
        <v>784</v>
      </c>
      <c r="C239" t="s">
        <v>785</v>
      </c>
      <c r="D239" t="s">
        <v>786</v>
      </c>
      <c r="E239" t="s">
        <v>21</v>
      </c>
      <c r="F239">
        <v>22.2</v>
      </c>
      <c r="G239" t="s">
        <v>40</v>
      </c>
      <c r="I239" t="s">
        <v>29</v>
      </c>
      <c r="J239">
        <v>6716252509</v>
      </c>
      <c r="K239" t="s">
        <v>22</v>
      </c>
      <c r="L239" t="s">
        <v>23</v>
      </c>
      <c r="M239" t="s">
        <v>24</v>
      </c>
      <c r="N239">
        <v>239</v>
      </c>
      <c r="O239" t="s">
        <v>692</v>
      </c>
      <c r="P239">
        <v>82.4</v>
      </c>
    </row>
    <row r="240" spans="1:16" x14ac:dyDescent="0.25">
      <c r="A240">
        <v>182</v>
      </c>
      <c r="B240" t="s">
        <v>787</v>
      </c>
      <c r="C240" t="s">
        <v>788</v>
      </c>
      <c r="D240" t="s">
        <v>789</v>
      </c>
      <c r="E240" t="s">
        <v>21</v>
      </c>
      <c r="F240">
        <v>22.05</v>
      </c>
      <c r="G240" t="s">
        <v>40</v>
      </c>
      <c r="I240" t="s">
        <v>29</v>
      </c>
      <c r="J240">
        <v>70271129492</v>
      </c>
      <c r="K240" t="s">
        <v>22</v>
      </c>
      <c r="L240" t="s">
        <v>23</v>
      </c>
      <c r="M240" t="s">
        <v>171</v>
      </c>
      <c r="N240">
        <v>240</v>
      </c>
      <c r="O240" t="s">
        <v>692</v>
      </c>
      <c r="P240">
        <v>82.4</v>
      </c>
    </row>
    <row r="241" spans="1:16" x14ac:dyDescent="0.25">
      <c r="A241">
        <v>183</v>
      </c>
      <c r="B241" t="s">
        <v>790</v>
      </c>
      <c r="C241" t="s">
        <v>791</v>
      </c>
      <c r="D241" t="s">
        <v>792</v>
      </c>
      <c r="E241" t="s">
        <v>21</v>
      </c>
      <c r="F241">
        <v>22</v>
      </c>
      <c r="G241" t="s">
        <v>40</v>
      </c>
      <c r="I241" t="s">
        <v>29</v>
      </c>
      <c r="J241">
        <v>77041542491</v>
      </c>
      <c r="K241" t="s">
        <v>32</v>
      </c>
      <c r="L241" t="s">
        <v>23</v>
      </c>
      <c r="M241" t="s">
        <v>134</v>
      </c>
      <c r="N241">
        <v>241</v>
      </c>
      <c r="O241" t="s">
        <v>692</v>
      </c>
      <c r="P241">
        <v>82.4</v>
      </c>
    </row>
    <row r="242" spans="1:16" x14ac:dyDescent="0.25">
      <c r="A242">
        <v>184</v>
      </c>
      <c r="B242" t="s">
        <v>793</v>
      </c>
      <c r="C242" t="s">
        <v>794</v>
      </c>
      <c r="D242" t="s">
        <v>795</v>
      </c>
      <c r="E242" t="s">
        <v>21</v>
      </c>
      <c r="F242">
        <v>22</v>
      </c>
      <c r="G242" t="s">
        <v>40</v>
      </c>
      <c r="I242" t="s">
        <v>29</v>
      </c>
      <c r="J242">
        <v>2288121432</v>
      </c>
      <c r="K242" t="s">
        <v>22</v>
      </c>
      <c r="L242" t="s">
        <v>23</v>
      </c>
      <c r="M242" t="s">
        <v>134</v>
      </c>
      <c r="N242">
        <v>242</v>
      </c>
      <c r="O242" t="s">
        <v>692</v>
      </c>
      <c r="P242">
        <v>82.4</v>
      </c>
    </row>
    <row r="243" spans="1:16" x14ac:dyDescent="0.25">
      <c r="A243">
        <v>185</v>
      </c>
      <c r="B243" t="s">
        <v>796</v>
      </c>
      <c r="C243" t="s">
        <v>797</v>
      </c>
      <c r="D243" t="s">
        <v>798</v>
      </c>
      <c r="E243" t="s">
        <v>21</v>
      </c>
      <c r="F243">
        <v>22</v>
      </c>
      <c r="G243" t="s">
        <v>40</v>
      </c>
      <c r="I243" t="s">
        <v>29</v>
      </c>
      <c r="J243">
        <v>3993970438</v>
      </c>
      <c r="K243" t="s">
        <v>253</v>
      </c>
      <c r="L243" t="s">
        <v>23</v>
      </c>
      <c r="M243" t="s">
        <v>134</v>
      </c>
      <c r="N243">
        <v>243</v>
      </c>
      <c r="O243" t="s">
        <v>692</v>
      </c>
      <c r="P243">
        <v>82.4</v>
      </c>
    </row>
    <row r="244" spans="1:16" x14ac:dyDescent="0.25">
      <c r="A244">
        <v>186</v>
      </c>
      <c r="B244" t="s">
        <v>799</v>
      </c>
      <c r="C244" t="s">
        <v>800</v>
      </c>
      <c r="D244" t="s">
        <v>801</v>
      </c>
      <c r="E244" t="s">
        <v>21</v>
      </c>
      <c r="F244">
        <v>22</v>
      </c>
      <c r="G244" t="s">
        <v>40</v>
      </c>
      <c r="I244" t="s">
        <v>29</v>
      </c>
      <c r="J244">
        <v>5404063416</v>
      </c>
      <c r="K244" t="s">
        <v>22</v>
      </c>
      <c r="L244" t="s">
        <v>23</v>
      </c>
      <c r="M244" t="s">
        <v>134</v>
      </c>
      <c r="N244">
        <v>244</v>
      </c>
      <c r="O244" t="s">
        <v>692</v>
      </c>
      <c r="P244">
        <v>82.4</v>
      </c>
    </row>
    <row r="245" spans="1:16" hidden="1" x14ac:dyDescent="0.25">
      <c r="A245">
        <v>23</v>
      </c>
      <c r="B245" t="s">
        <v>802</v>
      </c>
      <c r="C245" t="s">
        <v>803</v>
      </c>
      <c r="D245" t="s">
        <v>804</v>
      </c>
      <c r="E245" t="s">
        <v>31</v>
      </c>
      <c r="F245">
        <v>21.6</v>
      </c>
      <c r="G245" t="s">
        <v>26</v>
      </c>
      <c r="I245" t="s">
        <v>29</v>
      </c>
      <c r="J245">
        <v>6828113438</v>
      </c>
      <c r="K245" t="s">
        <v>178</v>
      </c>
      <c r="L245" t="s">
        <v>82</v>
      </c>
      <c r="M245" t="s">
        <v>33</v>
      </c>
      <c r="N245">
        <v>245</v>
      </c>
      <c r="O245" t="s">
        <v>692</v>
      </c>
      <c r="P245">
        <v>41.2</v>
      </c>
    </row>
    <row r="246" spans="1:16" x14ac:dyDescent="0.25">
      <c r="A246">
        <v>187</v>
      </c>
      <c r="B246" t="s">
        <v>805</v>
      </c>
      <c r="C246" t="s">
        <v>806</v>
      </c>
      <c r="D246" t="s">
        <v>807</v>
      </c>
      <c r="E246" t="s">
        <v>31</v>
      </c>
      <c r="F246">
        <v>21.6</v>
      </c>
      <c r="G246" t="s">
        <v>40</v>
      </c>
      <c r="I246" t="s">
        <v>29</v>
      </c>
      <c r="J246">
        <v>33981809491</v>
      </c>
      <c r="K246" t="s">
        <v>32</v>
      </c>
      <c r="L246" t="s">
        <v>23</v>
      </c>
      <c r="M246" t="s">
        <v>33</v>
      </c>
      <c r="N246">
        <v>246</v>
      </c>
      <c r="O246" t="s">
        <v>692</v>
      </c>
      <c r="P246">
        <v>82.4</v>
      </c>
    </row>
    <row r="247" spans="1:16" x14ac:dyDescent="0.25">
      <c r="A247">
        <v>188</v>
      </c>
      <c r="B247" t="s">
        <v>808</v>
      </c>
      <c r="C247" t="s">
        <v>809</v>
      </c>
      <c r="D247" t="s">
        <v>810</v>
      </c>
      <c r="E247" t="s">
        <v>21</v>
      </c>
      <c r="F247">
        <v>21.6</v>
      </c>
      <c r="G247" t="s">
        <v>40</v>
      </c>
      <c r="I247" t="s">
        <v>29</v>
      </c>
      <c r="J247">
        <v>14275562453</v>
      </c>
      <c r="K247" t="s">
        <v>239</v>
      </c>
      <c r="L247" t="s">
        <v>23</v>
      </c>
      <c r="M247" t="s">
        <v>24</v>
      </c>
      <c r="N247">
        <v>247</v>
      </c>
      <c r="O247" t="s">
        <v>692</v>
      </c>
      <c r="P247">
        <v>82.4</v>
      </c>
    </row>
    <row r="248" spans="1:16" x14ac:dyDescent="0.25">
      <c r="A248">
        <v>189</v>
      </c>
      <c r="B248" t="s">
        <v>811</v>
      </c>
      <c r="C248" t="s">
        <v>812</v>
      </c>
      <c r="D248" t="s">
        <v>813</v>
      </c>
      <c r="E248" t="s">
        <v>31</v>
      </c>
      <c r="F248">
        <v>21.6</v>
      </c>
      <c r="G248" t="s">
        <v>40</v>
      </c>
      <c r="I248" t="s">
        <v>29</v>
      </c>
      <c r="J248">
        <v>3878718454</v>
      </c>
      <c r="K248" t="s">
        <v>32</v>
      </c>
      <c r="L248" t="s">
        <v>23</v>
      </c>
      <c r="M248" t="s">
        <v>33</v>
      </c>
      <c r="N248">
        <v>248</v>
      </c>
      <c r="O248" t="s">
        <v>692</v>
      </c>
      <c r="P248">
        <v>82.4</v>
      </c>
    </row>
    <row r="249" spans="1:16" hidden="1" x14ac:dyDescent="0.25">
      <c r="A249">
        <v>18</v>
      </c>
      <c r="B249" t="s">
        <v>814</v>
      </c>
      <c r="C249" t="s">
        <v>815</v>
      </c>
      <c r="D249" t="s">
        <v>816</v>
      </c>
      <c r="E249" t="s">
        <v>31</v>
      </c>
      <c r="F249">
        <v>21.6</v>
      </c>
      <c r="G249" t="s">
        <v>26</v>
      </c>
      <c r="I249" t="s">
        <v>29</v>
      </c>
      <c r="J249">
        <v>90749090430</v>
      </c>
      <c r="K249" t="s">
        <v>817</v>
      </c>
      <c r="L249" t="s">
        <v>78</v>
      </c>
      <c r="M249" t="s">
        <v>33</v>
      </c>
      <c r="N249">
        <v>249</v>
      </c>
      <c r="O249" t="s">
        <v>692</v>
      </c>
      <c r="P249">
        <v>41.2</v>
      </c>
    </row>
    <row r="250" spans="1:16" hidden="1" x14ac:dyDescent="0.25">
      <c r="A250">
        <v>19</v>
      </c>
      <c r="B250" t="s">
        <v>818</v>
      </c>
      <c r="C250" t="s">
        <v>819</v>
      </c>
      <c r="D250" t="s">
        <v>820</v>
      </c>
      <c r="E250" t="s">
        <v>31</v>
      </c>
      <c r="F250">
        <v>21.6</v>
      </c>
      <c r="G250" t="s">
        <v>26</v>
      </c>
      <c r="I250" t="s">
        <v>29</v>
      </c>
      <c r="J250">
        <v>9249328486</v>
      </c>
      <c r="K250" t="s">
        <v>356</v>
      </c>
      <c r="L250" t="s">
        <v>71</v>
      </c>
      <c r="M250" t="s">
        <v>33</v>
      </c>
      <c r="N250">
        <v>250</v>
      </c>
      <c r="O250" t="s">
        <v>692</v>
      </c>
      <c r="P250">
        <v>41.2</v>
      </c>
    </row>
    <row r="251" spans="1:16" x14ac:dyDescent="0.25">
      <c r="A251">
        <v>190</v>
      </c>
      <c r="B251" t="s">
        <v>821</v>
      </c>
      <c r="C251" t="s">
        <v>822</v>
      </c>
      <c r="D251" t="s">
        <v>823</v>
      </c>
      <c r="E251" t="s">
        <v>21</v>
      </c>
      <c r="F251">
        <v>21.6</v>
      </c>
      <c r="G251" t="s">
        <v>40</v>
      </c>
      <c r="I251" t="s">
        <v>29</v>
      </c>
      <c r="J251">
        <v>88181219449</v>
      </c>
      <c r="K251" t="s">
        <v>22</v>
      </c>
      <c r="L251" t="s">
        <v>23</v>
      </c>
      <c r="M251" t="s">
        <v>24</v>
      </c>
      <c r="N251">
        <v>251</v>
      </c>
      <c r="O251" t="s">
        <v>692</v>
      </c>
      <c r="P251">
        <v>82.4</v>
      </c>
    </row>
    <row r="252" spans="1:16" x14ac:dyDescent="0.25">
      <c r="A252">
        <v>191</v>
      </c>
      <c r="B252" t="s">
        <v>824</v>
      </c>
      <c r="C252" t="s">
        <v>825</v>
      </c>
      <c r="D252" t="s">
        <v>826</v>
      </c>
      <c r="E252" t="s">
        <v>21</v>
      </c>
      <c r="F252">
        <v>21.6</v>
      </c>
      <c r="G252" t="s">
        <v>40</v>
      </c>
      <c r="I252" t="s">
        <v>19</v>
      </c>
      <c r="J252">
        <v>68646380491</v>
      </c>
      <c r="K252" t="s">
        <v>22</v>
      </c>
      <c r="L252" t="s">
        <v>23</v>
      </c>
      <c r="M252" t="s">
        <v>24</v>
      </c>
      <c r="N252">
        <v>252</v>
      </c>
      <c r="O252" t="s">
        <v>692</v>
      </c>
      <c r="P252">
        <v>82.4</v>
      </c>
    </row>
    <row r="253" spans="1:16" x14ac:dyDescent="0.25">
      <c r="A253">
        <v>192</v>
      </c>
      <c r="B253" t="s">
        <v>827</v>
      </c>
      <c r="C253" t="s">
        <v>828</v>
      </c>
      <c r="D253" t="s">
        <v>829</v>
      </c>
      <c r="E253" t="s">
        <v>21</v>
      </c>
      <c r="F253">
        <v>21.6</v>
      </c>
      <c r="G253" t="s">
        <v>40</v>
      </c>
      <c r="I253" t="s">
        <v>29</v>
      </c>
      <c r="J253">
        <v>1313353400</v>
      </c>
      <c r="K253" t="s">
        <v>22</v>
      </c>
      <c r="L253" t="s">
        <v>23</v>
      </c>
      <c r="M253" t="s">
        <v>24</v>
      </c>
      <c r="N253">
        <v>253</v>
      </c>
      <c r="O253" t="s">
        <v>692</v>
      </c>
      <c r="P253">
        <v>82.4</v>
      </c>
    </row>
    <row r="254" spans="1:16" x14ac:dyDescent="0.25">
      <c r="A254">
        <v>193</v>
      </c>
      <c r="B254" t="s">
        <v>830</v>
      </c>
      <c r="C254" t="s">
        <v>831</v>
      </c>
      <c r="D254" t="s">
        <v>832</v>
      </c>
      <c r="E254" t="s">
        <v>31</v>
      </c>
      <c r="F254">
        <v>21.6</v>
      </c>
      <c r="G254" t="s">
        <v>40</v>
      </c>
      <c r="I254" t="s">
        <v>29</v>
      </c>
      <c r="J254">
        <v>3623456438</v>
      </c>
      <c r="K254" t="s">
        <v>58</v>
      </c>
      <c r="L254" t="s">
        <v>23</v>
      </c>
      <c r="M254" t="s">
        <v>33</v>
      </c>
      <c r="N254">
        <v>254</v>
      </c>
      <c r="O254" t="s">
        <v>692</v>
      </c>
      <c r="P254">
        <v>82.4</v>
      </c>
    </row>
    <row r="255" spans="1:16" x14ac:dyDescent="0.25">
      <c r="A255">
        <v>194</v>
      </c>
      <c r="B255" t="s">
        <v>833</v>
      </c>
      <c r="C255" t="s">
        <v>834</v>
      </c>
      <c r="D255" t="s">
        <v>835</v>
      </c>
      <c r="E255" t="s">
        <v>21</v>
      </c>
      <c r="F255">
        <v>21.6</v>
      </c>
      <c r="G255" t="s">
        <v>40</v>
      </c>
      <c r="I255" t="s">
        <v>29</v>
      </c>
      <c r="J255">
        <v>6498871407</v>
      </c>
      <c r="K255" t="s">
        <v>253</v>
      </c>
      <c r="L255" t="s">
        <v>23</v>
      </c>
      <c r="M255" t="s">
        <v>24</v>
      </c>
      <c r="N255">
        <v>255</v>
      </c>
      <c r="O255" t="s">
        <v>692</v>
      </c>
      <c r="P255">
        <v>82.4</v>
      </c>
    </row>
    <row r="256" spans="1:16" x14ac:dyDescent="0.25">
      <c r="A256">
        <v>195</v>
      </c>
      <c r="B256" t="s">
        <v>836</v>
      </c>
      <c r="C256" t="s">
        <v>837</v>
      </c>
      <c r="D256" t="s">
        <v>838</v>
      </c>
      <c r="E256" t="s">
        <v>31</v>
      </c>
      <c r="F256">
        <v>21.6</v>
      </c>
      <c r="G256" t="s">
        <v>40</v>
      </c>
      <c r="I256" t="s">
        <v>29</v>
      </c>
      <c r="J256">
        <v>10583040462</v>
      </c>
      <c r="K256" t="s">
        <v>58</v>
      </c>
      <c r="L256" t="s">
        <v>23</v>
      </c>
      <c r="M256" t="s">
        <v>33</v>
      </c>
      <c r="N256">
        <v>256</v>
      </c>
      <c r="O256" t="s">
        <v>692</v>
      </c>
      <c r="P256">
        <v>82.4</v>
      </c>
    </row>
    <row r="257" spans="1:16" x14ac:dyDescent="0.25">
      <c r="A257">
        <v>196</v>
      </c>
      <c r="B257" t="s">
        <v>839</v>
      </c>
      <c r="C257" t="s">
        <v>840</v>
      </c>
      <c r="D257" t="s">
        <v>841</v>
      </c>
      <c r="E257" t="s">
        <v>31</v>
      </c>
      <c r="F257">
        <v>21.6</v>
      </c>
      <c r="G257" t="s">
        <v>40</v>
      </c>
      <c r="I257" t="s">
        <v>29</v>
      </c>
      <c r="J257">
        <v>9729346429</v>
      </c>
      <c r="K257" t="s">
        <v>32</v>
      </c>
      <c r="L257" t="s">
        <v>23</v>
      </c>
      <c r="M257" t="s">
        <v>33</v>
      </c>
      <c r="N257">
        <v>257</v>
      </c>
      <c r="O257" t="s">
        <v>692</v>
      </c>
      <c r="P257">
        <v>82.4</v>
      </c>
    </row>
    <row r="258" spans="1:16" x14ac:dyDescent="0.25">
      <c r="A258">
        <v>197</v>
      </c>
      <c r="B258" t="s">
        <v>842</v>
      </c>
      <c r="C258" t="s">
        <v>843</v>
      </c>
      <c r="D258" t="s">
        <v>844</v>
      </c>
      <c r="E258" t="s">
        <v>31</v>
      </c>
      <c r="F258">
        <v>21.6</v>
      </c>
      <c r="G258" t="s">
        <v>40</v>
      </c>
      <c r="I258" t="s">
        <v>19</v>
      </c>
      <c r="J258">
        <v>70588431478</v>
      </c>
      <c r="K258" t="s">
        <v>22</v>
      </c>
      <c r="L258" t="s">
        <v>23</v>
      </c>
      <c r="M258" t="s">
        <v>33</v>
      </c>
      <c r="N258">
        <v>258</v>
      </c>
      <c r="O258" t="s">
        <v>692</v>
      </c>
      <c r="P258">
        <v>82.4</v>
      </c>
    </row>
    <row r="259" spans="1:16" x14ac:dyDescent="0.25">
      <c r="A259">
        <v>198</v>
      </c>
      <c r="B259" t="s">
        <v>845</v>
      </c>
      <c r="C259" t="s">
        <v>846</v>
      </c>
      <c r="D259" t="s">
        <v>847</v>
      </c>
      <c r="E259" t="s">
        <v>31</v>
      </c>
      <c r="F259">
        <v>21.6</v>
      </c>
      <c r="G259" t="s">
        <v>40</v>
      </c>
      <c r="I259" t="s">
        <v>19</v>
      </c>
      <c r="J259">
        <v>5538585484</v>
      </c>
      <c r="K259" t="s">
        <v>58</v>
      </c>
      <c r="L259" t="s">
        <v>23</v>
      </c>
      <c r="M259" t="s">
        <v>24</v>
      </c>
      <c r="N259">
        <v>259</v>
      </c>
      <c r="O259" t="s">
        <v>692</v>
      </c>
      <c r="P259">
        <v>82.4</v>
      </c>
    </row>
    <row r="260" spans="1:16" hidden="1" x14ac:dyDescent="0.25">
      <c r="A260">
        <v>24</v>
      </c>
      <c r="B260" t="s">
        <v>848</v>
      </c>
      <c r="C260" t="s">
        <v>849</v>
      </c>
      <c r="D260" t="s">
        <v>850</v>
      </c>
      <c r="E260" t="s">
        <v>21</v>
      </c>
      <c r="F260">
        <v>21.6</v>
      </c>
      <c r="G260" t="s">
        <v>26</v>
      </c>
      <c r="I260" t="s">
        <v>29</v>
      </c>
      <c r="J260">
        <v>12377314457</v>
      </c>
      <c r="K260" t="s">
        <v>851</v>
      </c>
      <c r="L260" t="s">
        <v>82</v>
      </c>
      <c r="M260" t="s">
        <v>33</v>
      </c>
      <c r="N260">
        <v>260</v>
      </c>
      <c r="O260" t="s">
        <v>692</v>
      </c>
      <c r="P260">
        <v>41.2</v>
      </c>
    </row>
    <row r="261" spans="1:16" x14ac:dyDescent="0.25">
      <c r="A261">
        <v>199</v>
      </c>
      <c r="B261" t="s">
        <v>852</v>
      </c>
      <c r="C261" t="s">
        <v>853</v>
      </c>
      <c r="D261" t="s">
        <v>854</v>
      </c>
      <c r="E261" t="s">
        <v>31</v>
      </c>
      <c r="F261">
        <v>21.6</v>
      </c>
      <c r="G261" t="s">
        <v>40</v>
      </c>
      <c r="I261" t="s">
        <v>29</v>
      </c>
      <c r="J261">
        <v>71514573407</v>
      </c>
      <c r="K261" t="s">
        <v>22</v>
      </c>
      <c r="L261" t="s">
        <v>23</v>
      </c>
      <c r="M261" t="s">
        <v>33</v>
      </c>
      <c r="N261">
        <v>261</v>
      </c>
      <c r="O261" t="s">
        <v>692</v>
      </c>
      <c r="P261">
        <v>82.4</v>
      </c>
    </row>
    <row r="262" spans="1:16" x14ac:dyDescent="0.25">
      <c r="A262">
        <v>200</v>
      </c>
      <c r="B262" t="s">
        <v>855</v>
      </c>
      <c r="C262" t="s">
        <v>856</v>
      </c>
      <c r="D262" t="s">
        <v>857</v>
      </c>
      <c r="E262" t="s">
        <v>31</v>
      </c>
      <c r="F262">
        <v>21.6</v>
      </c>
      <c r="G262" t="s">
        <v>40</v>
      </c>
      <c r="I262" t="s">
        <v>29</v>
      </c>
      <c r="J262">
        <v>5083475308</v>
      </c>
      <c r="K262" t="s">
        <v>22</v>
      </c>
      <c r="L262" t="s">
        <v>23</v>
      </c>
      <c r="M262" t="s">
        <v>33</v>
      </c>
      <c r="N262">
        <v>262</v>
      </c>
      <c r="O262" t="s">
        <v>692</v>
      </c>
      <c r="P262">
        <v>82.4</v>
      </c>
    </row>
    <row r="263" spans="1:16" hidden="1" x14ac:dyDescent="0.25">
      <c r="A263">
        <v>20</v>
      </c>
      <c r="B263" t="s">
        <v>858</v>
      </c>
      <c r="C263" t="s">
        <v>859</v>
      </c>
      <c r="D263" t="s">
        <v>860</v>
      </c>
      <c r="E263" t="s">
        <v>31</v>
      </c>
      <c r="F263">
        <v>21.524999999999999</v>
      </c>
      <c r="G263" t="s">
        <v>26</v>
      </c>
      <c r="I263" t="s">
        <v>29</v>
      </c>
      <c r="J263">
        <v>22082948404</v>
      </c>
      <c r="K263" t="s">
        <v>163</v>
      </c>
      <c r="L263" t="s">
        <v>71</v>
      </c>
      <c r="M263" t="s">
        <v>464</v>
      </c>
      <c r="N263">
        <v>263</v>
      </c>
      <c r="O263" t="s">
        <v>692</v>
      </c>
      <c r="P263">
        <v>41.2</v>
      </c>
    </row>
    <row r="264" spans="1:16" x14ac:dyDescent="0.25">
      <c r="A264">
        <v>201</v>
      </c>
      <c r="B264" t="s">
        <v>861</v>
      </c>
      <c r="C264" t="s">
        <v>862</v>
      </c>
      <c r="D264" t="s">
        <v>863</v>
      </c>
      <c r="E264" t="s">
        <v>21</v>
      </c>
      <c r="F264">
        <v>21.524999999999999</v>
      </c>
      <c r="G264" t="s">
        <v>40</v>
      </c>
      <c r="I264" t="s">
        <v>19</v>
      </c>
      <c r="J264">
        <v>5800127433</v>
      </c>
      <c r="K264" t="s">
        <v>22</v>
      </c>
      <c r="L264" t="s">
        <v>23</v>
      </c>
      <c r="M264" t="s">
        <v>171</v>
      </c>
      <c r="N264">
        <v>264</v>
      </c>
      <c r="O264" t="s">
        <v>692</v>
      </c>
      <c r="P264">
        <v>82.4</v>
      </c>
    </row>
    <row r="265" spans="1:16" x14ac:dyDescent="0.25">
      <c r="A265">
        <v>202</v>
      </c>
      <c r="B265" t="s">
        <v>864</v>
      </c>
      <c r="C265" t="s">
        <v>865</v>
      </c>
      <c r="D265" t="s">
        <v>866</v>
      </c>
      <c r="E265" t="s">
        <v>21</v>
      </c>
      <c r="F265">
        <v>21.524999999999999</v>
      </c>
      <c r="G265" t="s">
        <v>40</v>
      </c>
      <c r="I265" t="s">
        <v>19</v>
      </c>
      <c r="J265">
        <v>1373363495</v>
      </c>
      <c r="K265" t="s">
        <v>58</v>
      </c>
      <c r="L265" t="s">
        <v>23</v>
      </c>
      <c r="M265" t="s">
        <v>313</v>
      </c>
      <c r="N265">
        <v>265</v>
      </c>
      <c r="O265" t="s">
        <v>692</v>
      </c>
      <c r="P265">
        <v>82.4</v>
      </c>
    </row>
    <row r="266" spans="1:16" x14ac:dyDescent="0.25">
      <c r="A266">
        <v>203</v>
      </c>
      <c r="B266" t="s">
        <v>867</v>
      </c>
      <c r="C266" t="s">
        <v>868</v>
      </c>
      <c r="D266" t="s">
        <v>869</v>
      </c>
      <c r="E266" t="s">
        <v>21</v>
      </c>
      <c r="F266">
        <v>21.5</v>
      </c>
      <c r="G266" t="s">
        <v>40</v>
      </c>
      <c r="I266" t="s">
        <v>19</v>
      </c>
      <c r="J266">
        <v>51366797434</v>
      </c>
      <c r="K266" t="s">
        <v>22</v>
      </c>
      <c r="L266" t="s">
        <v>23</v>
      </c>
      <c r="M266" t="s">
        <v>134</v>
      </c>
      <c r="N266">
        <v>266</v>
      </c>
      <c r="O266" t="s">
        <v>692</v>
      </c>
      <c r="P266">
        <v>82.4</v>
      </c>
    </row>
    <row r="267" spans="1:16" x14ac:dyDescent="0.25">
      <c r="A267">
        <v>204</v>
      </c>
      <c r="B267" t="s">
        <v>870</v>
      </c>
      <c r="C267" t="s">
        <v>871</v>
      </c>
      <c r="D267" t="s">
        <v>872</v>
      </c>
      <c r="E267" t="s">
        <v>21</v>
      </c>
      <c r="F267">
        <v>21.5</v>
      </c>
      <c r="G267" t="s">
        <v>40</v>
      </c>
      <c r="I267" t="s">
        <v>29</v>
      </c>
      <c r="J267">
        <v>4624819489</v>
      </c>
      <c r="K267" t="s">
        <v>32</v>
      </c>
      <c r="L267" t="s">
        <v>23</v>
      </c>
      <c r="M267" t="s">
        <v>134</v>
      </c>
      <c r="N267">
        <v>267</v>
      </c>
      <c r="O267" t="s">
        <v>692</v>
      </c>
      <c r="P267">
        <v>82.4</v>
      </c>
    </row>
    <row r="268" spans="1:16" x14ac:dyDescent="0.25">
      <c r="A268">
        <v>205</v>
      </c>
      <c r="B268" t="s">
        <v>873</v>
      </c>
      <c r="C268" t="s">
        <v>874</v>
      </c>
      <c r="D268" t="s">
        <v>875</v>
      </c>
      <c r="E268" t="s">
        <v>21</v>
      </c>
      <c r="F268">
        <v>21.5</v>
      </c>
      <c r="G268" t="s">
        <v>40</v>
      </c>
      <c r="I268" t="s">
        <v>29</v>
      </c>
      <c r="J268">
        <v>4364579467</v>
      </c>
      <c r="K268" t="s">
        <v>22</v>
      </c>
      <c r="L268" t="s">
        <v>23</v>
      </c>
      <c r="M268" t="s">
        <v>134</v>
      </c>
      <c r="N268">
        <v>268</v>
      </c>
      <c r="O268" t="s">
        <v>692</v>
      </c>
      <c r="P268">
        <v>82.4</v>
      </c>
    </row>
    <row r="269" spans="1:16" x14ac:dyDescent="0.25">
      <c r="A269">
        <v>206</v>
      </c>
      <c r="B269" t="s">
        <v>876</v>
      </c>
      <c r="C269" t="s">
        <v>877</v>
      </c>
      <c r="D269" t="s">
        <v>878</v>
      </c>
      <c r="E269" t="s">
        <v>21</v>
      </c>
      <c r="F269">
        <v>21.5</v>
      </c>
      <c r="G269" t="s">
        <v>40</v>
      </c>
      <c r="I269" t="s">
        <v>29</v>
      </c>
      <c r="J269">
        <v>9279052489</v>
      </c>
      <c r="K269" t="s">
        <v>32</v>
      </c>
      <c r="L269" t="s">
        <v>23</v>
      </c>
      <c r="M269" t="s">
        <v>134</v>
      </c>
      <c r="N269">
        <v>269</v>
      </c>
      <c r="O269" t="s">
        <v>692</v>
      </c>
      <c r="P269">
        <v>82.4</v>
      </c>
    </row>
    <row r="270" spans="1:16" x14ac:dyDescent="0.25">
      <c r="A270">
        <v>207</v>
      </c>
      <c r="B270" t="s">
        <v>879</v>
      </c>
      <c r="C270" t="s">
        <v>880</v>
      </c>
      <c r="D270" t="s">
        <v>881</v>
      </c>
      <c r="E270" t="s">
        <v>21</v>
      </c>
      <c r="F270">
        <v>21.5</v>
      </c>
      <c r="G270" t="s">
        <v>40</v>
      </c>
      <c r="I270" t="s">
        <v>29</v>
      </c>
      <c r="J270">
        <v>7024055405</v>
      </c>
      <c r="K270" t="s">
        <v>22</v>
      </c>
      <c r="L270" t="s">
        <v>23</v>
      </c>
      <c r="M270" t="s">
        <v>134</v>
      </c>
      <c r="N270">
        <v>270</v>
      </c>
      <c r="O270" t="s">
        <v>692</v>
      </c>
      <c r="P270">
        <v>82.4</v>
      </c>
    </row>
    <row r="271" spans="1:16" x14ac:dyDescent="0.25">
      <c r="A271">
        <v>208</v>
      </c>
      <c r="B271" t="s">
        <v>882</v>
      </c>
      <c r="C271" t="s">
        <v>883</v>
      </c>
      <c r="D271" t="s">
        <v>884</v>
      </c>
      <c r="E271" t="s">
        <v>21</v>
      </c>
      <c r="F271">
        <v>21.5</v>
      </c>
      <c r="G271" t="s">
        <v>40</v>
      </c>
      <c r="I271" t="s">
        <v>29</v>
      </c>
      <c r="J271">
        <v>7438890457</v>
      </c>
      <c r="K271" t="s">
        <v>22</v>
      </c>
      <c r="L271" t="s">
        <v>23</v>
      </c>
      <c r="M271" t="s">
        <v>134</v>
      </c>
      <c r="N271">
        <v>271</v>
      </c>
      <c r="O271" t="s">
        <v>692</v>
      </c>
      <c r="P271">
        <v>82.4</v>
      </c>
    </row>
    <row r="272" spans="1:16" x14ac:dyDescent="0.25">
      <c r="A272">
        <v>209</v>
      </c>
      <c r="B272" t="s">
        <v>885</v>
      </c>
      <c r="C272" t="s">
        <v>886</v>
      </c>
      <c r="D272" t="s">
        <v>887</v>
      </c>
      <c r="E272" t="s">
        <v>21</v>
      </c>
      <c r="F272">
        <v>21</v>
      </c>
      <c r="G272" t="s">
        <v>40</v>
      </c>
      <c r="I272" t="s">
        <v>29</v>
      </c>
      <c r="J272">
        <v>17968771404</v>
      </c>
      <c r="K272" t="s">
        <v>888</v>
      </c>
      <c r="L272" t="s">
        <v>23</v>
      </c>
      <c r="M272" t="s">
        <v>464</v>
      </c>
      <c r="N272">
        <v>272</v>
      </c>
      <c r="O272" t="s">
        <v>692</v>
      </c>
      <c r="P272">
        <v>82.4</v>
      </c>
    </row>
    <row r="273" spans="1:16" x14ac:dyDescent="0.25">
      <c r="A273">
        <v>210</v>
      </c>
      <c r="B273" t="s">
        <v>889</v>
      </c>
      <c r="C273" t="s">
        <v>890</v>
      </c>
      <c r="D273" t="s">
        <v>891</v>
      </c>
      <c r="E273" t="s">
        <v>21</v>
      </c>
      <c r="F273">
        <v>21</v>
      </c>
      <c r="G273" t="s">
        <v>40</v>
      </c>
      <c r="I273" t="s">
        <v>29</v>
      </c>
      <c r="J273">
        <v>33106916400</v>
      </c>
      <c r="K273" t="s">
        <v>32</v>
      </c>
      <c r="L273" t="s">
        <v>23</v>
      </c>
      <c r="M273" t="s">
        <v>134</v>
      </c>
      <c r="N273">
        <v>273</v>
      </c>
      <c r="O273" t="s">
        <v>692</v>
      </c>
      <c r="P273">
        <v>82.4</v>
      </c>
    </row>
    <row r="274" spans="1:16" x14ac:dyDescent="0.25">
      <c r="A274">
        <v>211</v>
      </c>
      <c r="B274" t="s">
        <v>892</v>
      </c>
      <c r="C274" t="s">
        <v>893</v>
      </c>
      <c r="D274" t="s">
        <v>894</v>
      </c>
      <c r="E274" t="s">
        <v>21</v>
      </c>
      <c r="F274">
        <v>21</v>
      </c>
      <c r="G274" t="s">
        <v>40</v>
      </c>
      <c r="I274" t="s">
        <v>29</v>
      </c>
      <c r="J274">
        <v>23535784468</v>
      </c>
      <c r="K274" t="s">
        <v>895</v>
      </c>
      <c r="L274" t="s">
        <v>23</v>
      </c>
      <c r="M274" t="s">
        <v>464</v>
      </c>
      <c r="N274">
        <v>274</v>
      </c>
      <c r="O274" t="s">
        <v>692</v>
      </c>
      <c r="P274">
        <v>82.4</v>
      </c>
    </row>
    <row r="275" spans="1:16" x14ac:dyDescent="0.25">
      <c r="A275">
        <v>212</v>
      </c>
      <c r="B275" t="s">
        <v>896</v>
      </c>
      <c r="C275" t="s">
        <v>897</v>
      </c>
      <c r="D275" t="s">
        <v>898</v>
      </c>
      <c r="E275" t="s">
        <v>21</v>
      </c>
      <c r="F275">
        <v>21</v>
      </c>
      <c r="G275" t="s">
        <v>40</v>
      </c>
      <c r="I275" t="s">
        <v>29</v>
      </c>
      <c r="J275">
        <v>2229310437</v>
      </c>
      <c r="K275" t="s">
        <v>22</v>
      </c>
      <c r="L275" t="s">
        <v>23</v>
      </c>
      <c r="M275" t="s">
        <v>171</v>
      </c>
      <c r="N275">
        <v>275</v>
      </c>
      <c r="O275" t="s">
        <v>692</v>
      </c>
      <c r="P275">
        <v>82.4</v>
      </c>
    </row>
    <row r="276" spans="1:16" x14ac:dyDescent="0.25">
      <c r="A276">
        <v>213</v>
      </c>
      <c r="B276" t="s">
        <v>899</v>
      </c>
      <c r="C276" t="s">
        <v>900</v>
      </c>
      <c r="D276" t="s">
        <v>901</v>
      </c>
      <c r="E276" t="s">
        <v>21</v>
      </c>
      <c r="F276">
        <v>21</v>
      </c>
      <c r="G276" t="s">
        <v>40</v>
      </c>
      <c r="I276" t="s">
        <v>29</v>
      </c>
      <c r="J276">
        <v>28335481415</v>
      </c>
      <c r="K276" t="s">
        <v>239</v>
      </c>
      <c r="L276" t="s">
        <v>23</v>
      </c>
      <c r="M276" t="s">
        <v>33</v>
      </c>
      <c r="N276">
        <v>276</v>
      </c>
      <c r="O276" t="s">
        <v>692</v>
      </c>
      <c r="P276">
        <v>82.4</v>
      </c>
    </row>
    <row r="277" spans="1:16" hidden="1" x14ac:dyDescent="0.25">
      <c r="A277">
        <v>21</v>
      </c>
      <c r="B277" t="s">
        <v>902</v>
      </c>
      <c r="C277" t="s">
        <v>903</v>
      </c>
      <c r="D277" t="s">
        <v>904</v>
      </c>
      <c r="E277" t="s">
        <v>21</v>
      </c>
      <c r="F277">
        <v>21</v>
      </c>
      <c r="G277" t="s">
        <v>26</v>
      </c>
      <c r="I277" t="s">
        <v>29</v>
      </c>
      <c r="J277">
        <v>81841418404</v>
      </c>
      <c r="K277" t="s">
        <v>356</v>
      </c>
      <c r="L277" t="s">
        <v>71</v>
      </c>
      <c r="M277" t="s">
        <v>134</v>
      </c>
      <c r="N277">
        <v>277</v>
      </c>
      <c r="O277" t="s">
        <v>692</v>
      </c>
      <c r="P277">
        <v>41.2</v>
      </c>
    </row>
    <row r="278" spans="1:16" hidden="1" x14ac:dyDescent="0.25">
      <c r="A278">
        <v>22</v>
      </c>
      <c r="B278" t="s">
        <v>905</v>
      </c>
      <c r="C278" t="s">
        <v>906</v>
      </c>
      <c r="D278" t="s">
        <v>907</v>
      </c>
      <c r="E278" t="s">
        <v>21</v>
      </c>
      <c r="F278">
        <v>21</v>
      </c>
      <c r="G278" t="s">
        <v>26</v>
      </c>
      <c r="I278" t="s">
        <v>19</v>
      </c>
      <c r="J278">
        <v>8676495424</v>
      </c>
      <c r="K278" t="s">
        <v>908</v>
      </c>
      <c r="L278" t="s">
        <v>71</v>
      </c>
      <c r="M278" t="s">
        <v>24</v>
      </c>
      <c r="N278">
        <v>278</v>
      </c>
      <c r="O278" t="s">
        <v>692</v>
      </c>
      <c r="P278">
        <v>41.2</v>
      </c>
    </row>
    <row r="279" spans="1:16" hidden="1" x14ac:dyDescent="0.25">
      <c r="A279">
        <v>25</v>
      </c>
      <c r="B279" t="s">
        <v>909</v>
      </c>
      <c r="C279" t="s">
        <v>910</v>
      </c>
      <c r="D279" t="s">
        <v>911</v>
      </c>
      <c r="E279" t="s">
        <v>31</v>
      </c>
      <c r="F279">
        <v>21</v>
      </c>
      <c r="G279" t="s">
        <v>26</v>
      </c>
      <c r="I279" t="s">
        <v>29</v>
      </c>
      <c r="J279">
        <v>8475500447</v>
      </c>
      <c r="K279" t="s">
        <v>696</v>
      </c>
      <c r="L279" t="s">
        <v>82</v>
      </c>
      <c r="M279" t="s">
        <v>33</v>
      </c>
      <c r="N279">
        <v>279</v>
      </c>
      <c r="O279" t="s">
        <v>692</v>
      </c>
      <c r="P279">
        <v>41.2</v>
      </c>
    </row>
    <row r="280" spans="1:16" x14ac:dyDescent="0.25">
      <c r="A280">
        <v>214</v>
      </c>
      <c r="B280" t="s">
        <v>912</v>
      </c>
      <c r="C280" t="s">
        <v>913</v>
      </c>
      <c r="D280" t="s">
        <v>914</v>
      </c>
      <c r="E280" t="s">
        <v>31</v>
      </c>
      <c r="F280">
        <v>21</v>
      </c>
      <c r="G280" t="s">
        <v>40</v>
      </c>
      <c r="I280" t="s">
        <v>19</v>
      </c>
      <c r="J280">
        <v>9661838437</v>
      </c>
      <c r="K280" t="s">
        <v>22</v>
      </c>
      <c r="L280" t="s">
        <v>23</v>
      </c>
      <c r="M280" t="s">
        <v>33</v>
      </c>
      <c r="N280">
        <v>280</v>
      </c>
      <c r="O280" t="s">
        <v>692</v>
      </c>
      <c r="P280">
        <v>82.4</v>
      </c>
    </row>
    <row r="281" spans="1:16" x14ac:dyDescent="0.25">
      <c r="A281">
        <v>215</v>
      </c>
      <c r="B281" t="s">
        <v>915</v>
      </c>
      <c r="C281" t="s">
        <v>916</v>
      </c>
      <c r="D281" t="s">
        <v>917</v>
      </c>
      <c r="E281" t="s">
        <v>31</v>
      </c>
      <c r="F281">
        <v>21</v>
      </c>
      <c r="G281" t="s">
        <v>40</v>
      </c>
      <c r="I281" t="s">
        <v>29</v>
      </c>
      <c r="J281">
        <v>9788060420</v>
      </c>
      <c r="K281" t="s">
        <v>263</v>
      </c>
      <c r="L281" t="s">
        <v>23</v>
      </c>
      <c r="M281" t="s">
        <v>134</v>
      </c>
      <c r="N281">
        <v>281</v>
      </c>
      <c r="O281" t="s">
        <v>692</v>
      </c>
      <c r="P281">
        <v>82.4</v>
      </c>
    </row>
    <row r="282" spans="1:16" hidden="1" x14ac:dyDescent="0.25">
      <c r="A282">
        <v>23</v>
      </c>
      <c r="B282" t="s">
        <v>918</v>
      </c>
      <c r="C282" t="s">
        <v>919</v>
      </c>
      <c r="D282" t="s">
        <v>920</v>
      </c>
      <c r="E282" t="s">
        <v>21</v>
      </c>
      <c r="F282">
        <v>21</v>
      </c>
      <c r="G282" t="s">
        <v>26</v>
      </c>
      <c r="I282" t="s">
        <v>19</v>
      </c>
      <c r="J282">
        <v>5287527314</v>
      </c>
      <c r="K282" t="s">
        <v>163</v>
      </c>
      <c r="L282" t="s">
        <v>71</v>
      </c>
      <c r="M282" t="s">
        <v>24</v>
      </c>
      <c r="N282">
        <v>282</v>
      </c>
      <c r="O282" t="s">
        <v>692</v>
      </c>
      <c r="P282">
        <v>41.2</v>
      </c>
    </row>
    <row r="283" spans="1:16" x14ac:dyDescent="0.25">
      <c r="A283">
        <v>216</v>
      </c>
      <c r="B283" t="s">
        <v>921</v>
      </c>
      <c r="C283" t="s">
        <v>922</v>
      </c>
      <c r="D283" t="s">
        <v>923</v>
      </c>
      <c r="E283" t="s">
        <v>21</v>
      </c>
      <c r="F283">
        <v>21</v>
      </c>
      <c r="G283" t="s">
        <v>40</v>
      </c>
      <c r="I283" t="s">
        <v>29</v>
      </c>
      <c r="J283">
        <v>8661694400</v>
      </c>
      <c r="K283" t="s">
        <v>22</v>
      </c>
      <c r="L283" t="s">
        <v>23</v>
      </c>
      <c r="M283" t="s">
        <v>24</v>
      </c>
      <c r="N283">
        <v>283</v>
      </c>
      <c r="O283" t="s">
        <v>692</v>
      </c>
      <c r="P283">
        <v>82.4</v>
      </c>
    </row>
    <row r="284" spans="1:16" hidden="1" x14ac:dyDescent="0.25">
      <c r="A284">
        <v>24</v>
      </c>
      <c r="B284" t="s">
        <v>924</v>
      </c>
      <c r="C284" t="s">
        <v>925</v>
      </c>
      <c r="D284" t="s">
        <v>926</v>
      </c>
      <c r="E284" t="s">
        <v>31</v>
      </c>
      <c r="F284">
        <v>21</v>
      </c>
      <c r="G284" t="s">
        <v>26</v>
      </c>
      <c r="I284" t="s">
        <v>29</v>
      </c>
      <c r="J284">
        <v>8931343418</v>
      </c>
      <c r="K284" t="s">
        <v>163</v>
      </c>
      <c r="L284" t="s">
        <v>71</v>
      </c>
      <c r="M284" t="s">
        <v>33</v>
      </c>
      <c r="N284">
        <v>284</v>
      </c>
      <c r="O284" t="s">
        <v>692</v>
      </c>
      <c r="P284">
        <v>41.2</v>
      </c>
    </row>
    <row r="285" spans="1:16" hidden="1" x14ac:dyDescent="0.25">
      <c r="A285">
        <v>25</v>
      </c>
      <c r="B285" t="s">
        <v>927</v>
      </c>
      <c r="C285" t="s">
        <v>928</v>
      </c>
      <c r="D285" t="s">
        <v>929</v>
      </c>
      <c r="E285" t="s">
        <v>21</v>
      </c>
      <c r="F285">
        <v>20.5</v>
      </c>
      <c r="G285" t="s">
        <v>26</v>
      </c>
      <c r="I285" t="s">
        <v>29</v>
      </c>
      <c r="J285">
        <v>28792475</v>
      </c>
      <c r="K285" t="s">
        <v>930</v>
      </c>
      <c r="L285" t="s">
        <v>71</v>
      </c>
      <c r="M285" t="s">
        <v>134</v>
      </c>
      <c r="N285">
        <v>285</v>
      </c>
      <c r="O285" t="s">
        <v>692</v>
      </c>
      <c r="P285">
        <v>41.2</v>
      </c>
    </row>
    <row r="286" spans="1:16" x14ac:dyDescent="0.25">
      <c r="A286">
        <v>217</v>
      </c>
      <c r="B286" t="s">
        <v>931</v>
      </c>
      <c r="C286" t="s">
        <v>932</v>
      </c>
      <c r="D286" t="s">
        <v>933</v>
      </c>
      <c r="E286" t="s">
        <v>21</v>
      </c>
      <c r="F286">
        <v>20.5</v>
      </c>
      <c r="G286" t="s">
        <v>40</v>
      </c>
      <c r="I286" t="s">
        <v>29</v>
      </c>
      <c r="J286">
        <v>5202941498</v>
      </c>
      <c r="K286" t="s">
        <v>32</v>
      </c>
      <c r="L286" t="s">
        <v>23</v>
      </c>
      <c r="M286" t="s">
        <v>134</v>
      </c>
      <c r="N286">
        <v>286</v>
      </c>
      <c r="O286" t="s">
        <v>692</v>
      </c>
      <c r="P286">
        <v>82.4</v>
      </c>
    </row>
    <row r="287" spans="1:16" x14ac:dyDescent="0.25">
      <c r="A287">
        <v>218</v>
      </c>
      <c r="B287" t="s">
        <v>934</v>
      </c>
      <c r="C287" t="s">
        <v>935</v>
      </c>
      <c r="D287" t="s">
        <v>936</v>
      </c>
      <c r="E287" t="s">
        <v>21</v>
      </c>
      <c r="F287">
        <v>20.5</v>
      </c>
      <c r="G287" t="s">
        <v>40</v>
      </c>
      <c r="I287" t="s">
        <v>29</v>
      </c>
      <c r="J287">
        <v>10292851448</v>
      </c>
      <c r="K287" t="s">
        <v>22</v>
      </c>
      <c r="L287" t="s">
        <v>23</v>
      </c>
      <c r="M287" t="s">
        <v>134</v>
      </c>
      <c r="N287">
        <v>287</v>
      </c>
      <c r="O287" t="s">
        <v>692</v>
      </c>
      <c r="P287">
        <v>82.4</v>
      </c>
    </row>
    <row r="288" spans="1:16" x14ac:dyDescent="0.25">
      <c r="A288">
        <v>219</v>
      </c>
      <c r="B288" t="s">
        <v>937</v>
      </c>
      <c r="C288" t="s">
        <v>938</v>
      </c>
      <c r="D288" t="s">
        <v>939</v>
      </c>
      <c r="E288" t="s">
        <v>21</v>
      </c>
      <c r="F288">
        <v>20.5</v>
      </c>
      <c r="G288" t="s">
        <v>40</v>
      </c>
      <c r="I288" t="s">
        <v>19</v>
      </c>
      <c r="J288">
        <v>990133478</v>
      </c>
      <c r="K288" t="s">
        <v>22</v>
      </c>
      <c r="L288" t="s">
        <v>23</v>
      </c>
      <c r="M288" t="s">
        <v>134</v>
      </c>
      <c r="N288">
        <v>288</v>
      </c>
      <c r="O288" t="s">
        <v>692</v>
      </c>
      <c r="P288">
        <v>82.4</v>
      </c>
    </row>
    <row r="289" spans="1:16" x14ac:dyDescent="0.25">
      <c r="A289">
        <v>220</v>
      </c>
      <c r="B289" t="s">
        <v>940</v>
      </c>
      <c r="C289" t="s">
        <v>941</v>
      </c>
      <c r="D289" t="s">
        <v>942</v>
      </c>
      <c r="E289" t="s">
        <v>21</v>
      </c>
      <c r="F289">
        <v>20.5</v>
      </c>
      <c r="G289" t="s">
        <v>40</v>
      </c>
      <c r="I289" t="s">
        <v>19</v>
      </c>
      <c r="J289">
        <v>8974548470</v>
      </c>
      <c r="K289" t="s">
        <v>22</v>
      </c>
      <c r="L289" t="s">
        <v>23</v>
      </c>
      <c r="M289" t="s">
        <v>134</v>
      </c>
      <c r="N289">
        <v>289</v>
      </c>
      <c r="O289" t="s">
        <v>692</v>
      </c>
      <c r="P289">
        <v>82.4</v>
      </c>
    </row>
    <row r="290" spans="1:16" x14ac:dyDescent="0.25">
      <c r="A290">
        <v>221</v>
      </c>
      <c r="B290" t="s">
        <v>943</v>
      </c>
      <c r="C290" t="s">
        <v>944</v>
      </c>
      <c r="D290" t="s">
        <v>945</v>
      </c>
      <c r="E290" t="s">
        <v>21</v>
      </c>
      <c r="F290">
        <v>20.5</v>
      </c>
      <c r="G290" t="s">
        <v>40</v>
      </c>
      <c r="I290" t="s">
        <v>19</v>
      </c>
      <c r="J290">
        <v>11740263405</v>
      </c>
      <c r="K290" t="s">
        <v>22</v>
      </c>
      <c r="L290" t="s">
        <v>23</v>
      </c>
      <c r="M290" t="s">
        <v>134</v>
      </c>
      <c r="N290">
        <v>290</v>
      </c>
      <c r="O290" t="s">
        <v>692</v>
      </c>
      <c r="P290">
        <v>82.4</v>
      </c>
    </row>
    <row r="291" spans="1:16" x14ac:dyDescent="0.25">
      <c r="A291">
        <v>222</v>
      </c>
      <c r="B291" t="s">
        <v>946</v>
      </c>
      <c r="C291" t="s">
        <v>947</v>
      </c>
      <c r="D291" t="s">
        <v>948</v>
      </c>
      <c r="E291" t="s">
        <v>21</v>
      </c>
      <c r="F291">
        <v>20.399999999999999</v>
      </c>
      <c r="G291" t="s">
        <v>40</v>
      </c>
      <c r="I291" t="s">
        <v>29</v>
      </c>
      <c r="J291">
        <v>2411621493</v>
      </c>
      <c r="K291" t="s">
        <v>32</v>
      </c>
      <c r="L291" t="s">
        <v>23</v>
      </c>
      <c r="M291" t="s">
        <v>24</v>
      </c>
      <c r="N291">
        <v>291</v>
      </c>
      <c r="O291" t="s">
        <v>692</v>
      </c>
      <c r="P291">
        <v>82.4</v>
      </c>
    </row>
    <row r="292" spans="1:16" hidden="1" x14ac:dyDescent="0.25">
      <c r="A292">
        <v>26</v>
      </c>
      <c r="B292" t="s">
        <v>949</v>
      </c>
      <c r="C292" t="s">
        <v>950</v>
      </c>
      <c r="D292" t="s">
        <v>951</v>
      </c>
      <c r="E292" t="s">
        <v>21</v>
      </c>
      <c r="F292">
        <v>20.399999999999999</v>
      </c>
      <c r="G292" t="s">
        <v>26</v>
      </c>
      <c r="I292" t="s">
        <v>19</v>
      </c>
      <c r="J292">
        <v>3339415439</v>
      </c>
      <c r="K292" t="s">
        <v>246</v>
      </c>
      <c r="L292" t="s">
        <v>71</v>
      </c>
      <c r="M292" t="s">
        <v>24</v>
      </c>
      <c r="N292">
        <v>292</v>
      </c>
      <c r="O292" t="s">
        <v>692</v>
      </c>
      <c r="P292">
        <v>41.2</v>
      </c>
    </row>
    <row r="293" spans="1:16" x14ac:dyDescent="0.25">
      <c r="A293">
        <v>223</v>
      </c>
      <c r="B293" t="s">
        <v>952</v>
      </c>
      <c r="C293" t="s">
        <v>953</v>
      </c>
      <c r="D293" t="s">
        <v>954</v>
      </c>
      <c r="E293" t="s">
        <v>31</v>
      </c>
      <c r="F293">
        <v>20.399999999999999</v>
      </c>
      <c r="G293" t="s">
        <v>40</v>
      </c>
      <c r="I293" t="s">
        <v>29</v>
      </c>
      <c r="J293">
        <v>2826974467</v>
      </c>
      <c r="K293" t="s">
        <v>22</v>
      </c>
      <c r="L293" t="s">
        <v>23</v>
      </c>
      <c r="M293" t="s">
        <v>33</v>
      </c>
      <c r="N293">
        <v>293</v>
      </c>
      <c r="O293" t="s">
        <v>692</v>
      </c>
      <c r="P293">
        <v>82.4</v>
      </c>
    </row>
    <row r="294" spans="1:16" x14ac:dyDescent="0.25">
      <c r="A294">
        <v>224</v>
      </c>
      <c r="B294" t="s">
        <v>955</v>
      </c>
      <c r="C294" t="s">
        <v>956</v>
      </c>
      <c r="D294" t="s">
        <v>957</v>
      </c>
      <c r="E294" t="s">
        <v>21</v>
      </c>
      <c r="F294">
        <v>20.399999999999999</v>
      </c>
      <c r="G294" t="s">
        <v>40</v>
      </c>
      <c r="I294" t="s">
        <v>29</v>
      </c>
      <c r="J294">
        <v>70491304439</v>
      </c>
      <c r="K294" t="s">
        <v>22</v>
      </c>
      <c r="L294" t="s">
        <v>23</v>
      </c>
      <c r="M294" t="s">
        <v>24</v>
      </c>
      <c r="N294">
        <v>294</v>
      </c>
      <c r="O294" t="s">
        <v>692</v>
      </c>
      <c r="P294">
        <v>82.4</v>
      </c>
    </row>
    <row r="295" spans="1:16" x14ac:dyDescent="0.25">
      <c r="A295">
        <v>225</v>
      </c>
      <c r="B295" t="s">
        <v>958</v>
      </c>
      <c r="C295" t="s">
        <v>959</v>
      </c>
      <c r="D295" t="s">
        <v>960</v>
      </c>
      <c r="E295" t="s">
        <v>21</v>
      </c>
      <c r="F295">
        <v>20.399999999999999</v>
      </c>
      <c r="G295" t="s">
        <v>40</v>
      </c>
      <c r="I295" t="s">
        <v>29</v>
      </c>
      <c r="J295">
        <v>6447212430</v>
      </c>
      <c r="K295" t="s">
        <v>22</v>
      </c>
      <c r="L295" t="s">
        <v>23</v>
      </c>
      <c r="M295" t="s">
        <v>24</v>
      </c>
      <c r="N295">
        <v>295</v>
      </c>
      <c r="O295" t="s">
        <v>692</v>
      </c>
      <c r="P295">
        <v>82.4</v>
      </c>
    </row>
    <row r="296" spans="1:16" x14ac:dyDescent="0.25">
      <c r="A296">
        <v>226</v>
      </c>
      <c r="B296" t="s">
        <v>961</v>
      </c>
      <c r="C296" t="s">
        <v>962</v>
      </c>
      <c r="D296" t="s">
        <v>963</v>
      </c>
      <c r="E296" t="s">
        <v>31</v>
      </c>
      <c r="F296">
        <v>20.399999999999999</v>
      </c>
      <c r="G296" t="s">
        <v>40</v>
      </c>
      <c r="I296" t="s">
        <v>29</v>
      </c>
      <c r="J296">
        <v>7950555440</v>
      </c>
      <c r="K296" t="s">
        <v>239</v>
      </c>
      <c r="L296" t="s">
        <v>23</v>
      </c>
      <c r="M296" t="s">
        <v>33</v>
      </c>
      <c r="N296">
        <v>296</v>
      </c>
      <c r="O296" t="s">
        <v>692</v>
      </c>
      <c r="P296">
        <v>82.4</v>
      </c>
    </row>
    <row r="297" spans="1:16" hidden="1" x14ac:dyDescent="0.25">
      <c r="A297">
        <v>27</v>
      </c>
      <c r="B297" t="s">
        <v>964</v>
      </c>
      <c r="C297" t="s">
        <v>965</v>
      </c>
      <c r="D297" t="s">
        <v>966</v>
      </c>
      <c r="E297" t="s">
        <v>31</v>
      </c>
      <c r="F297">
        <v>20.399999999999999</v>
      </c>
      <c r="G297" t="s">
        <v>26</v>
      </c>
      <c r="I297" t="s">
        <v>19</v>
      </c>
      <c r="J297">
        <v>5335309466</v>
      </c>
      <c r="K297" t="s">
        <v>163</v>
      </c>
      <c r="L297" t="s">
        <v>71</v>
      </c>
      <c r="M297" t="s">
        <v>24</v>
      </c>
      <c r="N297">
        <v>297</v>
      </c>
      <c r="O297" t="s">
        <v>692</v>
      </c>
      <c r="P297">
        <v>41.2</v>
      </c>
    </row>
    <row r="298" spans="1:16" x14ac:dyDescent="0.25">
      <c r="A298">
        <v>227</v>
      </c>
      <c r="B298" t="s">
        <v>967</v>
      </c>
      <c r="C298" t="s">
        <v>968</v>
      </c>
      <c r="D298" t="s">
        <v>969</v>
      </c>
      <c r="E298" t="s">
        <v>31</v>
      </c>
      <c r="F298">
        <v>20.399999999999999</v>
      </c>
      <c r="G298" t="s">
        <v>40</v>
      </c>
      <c r="I298" t="s">
        <v>29</v>
      </c>
      <c r="J298">
        <v>7370479412</v>
      </c>
      <c r="K298" t="s">
        <v>22</v>
      </c>
      <c r="L298" t="s">
        <v>23</v>
      </c>
      <c r="M298" t="s">
        <v>33</v>
      </c>
      <c r="N298">
        <v>298</v>
      </c>
      <c r="O298" t="s">
        <v>692</v>
      </c>
      <c r="P298">
        <v>82.4</v>
      </c>
    </row>
    <row r="299" spans="1:16" x14ac:dyDescent="0.25">
      <c r="A299">
        <v>228</v>
      </c>
      <c r="B299" t="s">
        <v>970</v>
      </c>
      <c r="C299" t="s">
        <v>971</v>
      </c>
      <c r="D299" t="s">
        <v>972</v>
      </c>
      <c r="E299" t="s">
        <v>21</v>
      </c>
      <c r="F299">
        <v>20.399999999999999</v>
      </c>
      <c r="G299" t="s">
        <v>40</v>
      </c>
      <c r="I299" t="s">
        <v>29</v>
      </c>
      <c r="J299">
        <v>1189606445</v>
      </c>
      <c r="K299" t="s">
        <v>263</v>
      </c>
      <c r="L299" t="s">
        <v>23</v>
      </c>
      <c r="M299" t="s">
        <v>24</v>
      </c>
      <c r="N299">
        <v>299</v>
      </c>
      <c r="O299" t="s">
        <v>692</v>
      </c>
      <c r="P299">
        <v>82.4</v>
      </c>
    </row>
    <row r="300" spans="1:16" x14ac:dyDescent="0.25">
      <c r="A300">
        <v>229</v>
      </c>
      <c r="B300" t="s">
        <v>973</v>
      </c>
      <c r="C300" t="s">
        <v>974</v>
      </c>
      <c r="D300" t="s">
        <v>975</v>
      </c>
      <c r="E300" t="s">
        <v>21</v>
      </c>
      <c r="F300">
        <v>20</v>
      </c>
      <c r="G300" t="s">
        <v>40</v>
      </c>
      <c r="I300" t="s">
        <v>29</v>
      </c>
      <c r="J300">
        <v>38197146420</v>
      </c>
      <c r="K300" t="s">
        <v>32</v>
      </c>
      <c r="L300" t="s">
        <v>23</v>
      </c>
      <c r="M300" t="s">
        <v>134</v>
      </c>
      <c r="N300">
        <v>300</v>
      </c>
      <c r="O300" t="s">
        <v>692</v>
      </c>
      <c r="P300">
        <v>82.4</v>
      </c>
    </row>
    <row r="301" spans="1:16" x14ac:dyDescent="0.25">
      <c r="A301">
        <v>230</v>
      </c>
      <c r="B301" t="s">
        <v>976</v>
      </c>
      <c r="C301" t="s">
        <v>977</v>
      </c>
      <c r="D301" t="s">
        <v>978</v>
      </c>
      <c r="E301" t="s">
        <v>21</v>
      </c>
      <c r="F301">
        <v>20</v>
      </c>
      <c r="G301" t="s">
        <v>40</v>
      </c>
      <c r="I301" t="s">
        <v>29</v>
      </c>
      <c r="J301">
        <v>70885559487</v>
      </c>
      <c r="K301" t="s">
        <v>22</v>
      </c>
      <c r="L301" t="s">
        <v>23</v>
      </c>
      <c r="M301" t="s">
        <v>134</v>
      </c>
      <c r="N301">
        <v>301</v>
      </c>
      <c r="O301" t="s">
        <v>692</v>
      </c>
      <c r="P301">
        <v>82.4</v>
      </c>
    </row>
    <row r="302" spans="1:16" x14ac:dyDescent="0.25">
      <c r="A302">
        <v>231</v>
      </c>
      <c r="B302" t="s">
        <v>979</v>
      </c>
      <c r="C302" t="s">
        <v>980</v>
      </c>
      <c r="D302" t="s">
        <v>981</v>
      </c>
      <c r="E302" t="s">
        <v>21</v>
      </c>
      <c r="F302">
        <v>20</v>
      </c>
      <c r="G302" t="s">
        <v>40</v>
      </c>
      <c r="I302" t="s">
        <v>29</v>
      </c>
      <c r="J302">
        <v>2281984451</v>
      </c>
      <c r="K302" t="s">
        <v>22</v>
      </c>
      <c r="L302" t="s">
        <v>23</v>
      </c>
      <c r="M302" t="s">
        <v>134</v>
      </c>
      <c r="N302">
        <v>302</v>
      </c>
      <c r="O302" t="s">
        <v>692</v>
      </c>
      <c r="P302">
        <v>82.4</v>
      </c>
    </row>
    <row r="303" spans="1:16" hidden="1" x14ac:dyDescent="0.25">
      <c r="A303">
        <v>26</v>
      </c>
      <c r="B303" t="s">
        <v>982</v>
      </c>
      <c r="C303" t="s">
        <v>983</v>
      </c>
      <c r="D303" t="s">
        <v>984</v>
      </c>
      <c r="E303" t="s">
        <v>21</v>
      </c>
      <c r="F303">
        <v>20</v>
      </c>
      <c r="G303" t="s">
        <v>26</v>
      </c>
      <c r="I303" t="s">
        <v>29</v>
      </c>
      <c r="J303">
        <v>86386409434</v>
      </c>
      <c r="K303" t="s">
        <v>985</v>
      </c>
      <c r="L303" t="s">
        <v>82</v>
      </c>
      <c r="M303" t="s">
        <v>134</v>
      </c>
      <c r="N303">
        <v>303</v>
      </c>
      <c r="O303" t="s">
        <v>692</v>
      </c>
      <c r="P303">
        <v>41.2</v>
      </c>
    </row>
    <row r="304" spans="1:16" hidden="1" x14ac:dyDescent="0.25">
      <c r="A304">
        <v>19</v>
      </c>
      <c r="B304" t="s">
        <v>986</v>
      </c>
      <c r="C304" t="s">
        <v>987</v>
      </c>
      <c r="D304" t="s">
        <v>988</v>
      </c>
      <c r="E304" t="s">
        <v>21</v>
      </c>
      <c r="F304">
        <v>20</v>
      </c>
      <c r="G304" t="s">
        <v>26</v>
      </c>
      <c r="I304" t="s">
        <v>29</v>
      </c>
      <c r="J304">
        <v>12847785841</v>
      </c>
      <c r="K304" t="s">
        <v>448</v>
      </c>
      <c r="L304" t="s">
        <v>78</v>
      </c>
      <c r="M304" t="s">
        <v>134</v>
      </c>
      <c r="N304">
        <v>304</v>
      </c>
      <c r="O304" t="s">
        <v>692</v>
      </c>
      <c r="P304">
        <v>41.2</v>
      </c>
    </row>
    <row r="305" spans="1:16" x14ac:dyDescent="0.25">
      <c r="A305">
        <v>232</v>
      </c>
      <c r="B305" t="s">
        <v>989</v>
      </c>
      <c r="C305" t="s">
        <v>990</v>
      </c>
      <c r="D305" t="s">
        <v>991</v>
      </c>
      <c r="E305" t="s">
        <v>21</v>
      </c>
      <c r="F305">
        <v>20</v>
      </c>
      <c r="G305" t="s">
        <v>40</v>
      </c>
      <c r="I305" t="s">
        <v>29</v>
      </c>
      <c r="J305">
        <v>9255246461</v>
      </c>
      <c r="K305" t="s">
        <v>22</v>
      </c>
      <c r="L305" t="s">
        <v>23</v>
      </c>
      <c r="M305" t="s">
        <v>134</v>
      </c>
      <c r="N305">
        <v>305</v>
      </c>
      <c r="O305" t="s">
        <v>692</v>
      </c>
      <c r="P305">
        <v>82.4</v>
      </c>
    </row>
    <row r="306" spans="1:16" x14ac:dyDescent="0.25">
      <c r="A306">
        <v>233</v>
      </c>
      <c r="B306" t="s">
        <v>992</v>
      </c>
      <c r="C306" t="s">
        <v>993</v>
      </c>
      <c r="D306" t="s">
        <v>994</v>
      </c>
      <c r="E306" t="s">
        <v>21</v>
      </c>
      <c r="F306">
        <v>20</v>
      </c>
      <c r="G306" t="s">
        <v>40</v>
      </c>
      <c r="I306" t="s">
        <v>19</v>
      </c>
      <c r="J306">
        <v>2692586476</v>
      </c>
      <c r="K306" t="s">
        <v>22</v>
      </c>
      <c r="L306" t="s">
        <v>23</v>
      </c>
      <c r="M306" t="s">
        <v>134</v>
      </c>
      <c r="N306">
        <v>306</v>
      </c>
      <c r="O306" t="s">
        <v>692</v>
      </c>
      <c r="P306">
        <v>82.4</v>
      </c>
    </row>
    <row r="307" spans="1:16" x14ac:dyDescent="0.25">
      <c r="A307">
        <v>234</v>
      </c>
      <c r="B307" t="s">
        <v>995</v>
      </c>
      <c r="C307" t="s">
        <v>996</v>
      </c>
      <c r="D307" t="s">
        <v>997</v>
      </c>
      <c r="E307" t="s">
        <v>21</v>
      </c>
      <c r="F307">
        <v>20</v>
      </c>
      <c r="G307" t="s">
        <v>40</v>
      </c>
      <c r="I307" t="s">
        <v>19</v>
      </c>
      <c r="J307">
        <v>10775441465</v>
      </c>
      <c r="K307" t="s">
        <v>22</v>
      </c>
      <c r="L307" t="s">
        <v>23</v>
      </c>
      <c r="M307" t="s">
        <v>134</v>
      </c>
      <c r="N307">
        <v>307</v>
      </c>
      <c r="O307" t="s">
        <v>692</v>
      </c>
      <c r="P307">
        <v>82.4</v>
      </c>
    </row>
    <row r="308" spans="1:16" x14ac:dyDescent="0.25">
      <c r="A308">
        <v>235</v>
      </c>
      <c r="B308" t="s">
        <v>998</v>
      </c>
      <c r="C308" t="s">
        <v>999</v>
      </c>
      <c r="D308" t="s">
        <v>1000</v>
      </c>
      <c r="E308" t="s">
        <v>21</v>
      </c>
      <c r="F308">
        <v>19.8</v>
      </c>
      <c r="G308" t="s">
        <v>40</v>
      </c>
      <c r="I308" t="s">
        <v>19</v>
      </c>
      <c r="J308">
        <v>90628420463</v>
      </c>
      <c r="K308" t="s">
        <v>22</v>
      </c>
      <c r="L308" t="s">
        <v>23</v>
      </c>
      <c r="M308" t="s">
        <v>24</v>
      </c>
      <c r="N308">
        <v>308</v>
      </c>
      <c r="O308" t="s">
        <v>692</v>
      </c>
      <c r="P308">
        <v>82.4</v>
      </c>
    </row>
    <row r="309" spans="1:16" x14ac:dyDescent="0.25">
      <c r="A309">
        <v>236</v>
      </c>
      <c r="B309" t="s">
        <v>1001</v>
      </c>
      <c r="C309" t="s">
        <v>1002</v>
      </c>
      <c r="D309" t="s">
        <v>1003</v>
      </c>
      <c r="E309" t="s">
        <v>31</v>
      </c>
      <c r="F309">
        <v>19.8</v>
      </c>
      <c r="G309" t="s">
        <v>40</v>
      </c>
      <c r="I309" t="s">
        <v>29</v>
      </c>
      <c r="J309">
        <v>70997390425</v>
      </c>
      <c r="K309" t="s">
        <v>253</v>
      </c>
      <c r="L309" t="s">
        <v>23</v>
      </c>
      <c r="M309" t="s">
        <v>33</v>
      </c>
      <c r="N309">
        <v>309</v>
      </c>
      <c r="O309" t="s">
        <v>692</v>
      </c>
      <c r="P309">
        <v>82.4</v>
      </c>
    </row>
    <row r="310" spans="1:16" x14ac:dyDescent="0.25">
      <c r="A310">
        <v>237</v>
      </c>
      <c r="B310" t="s">
        <v>1004</v>
      </c>
      <c r="C310" t="s">
        <v>1005</v>
      </c>
      <c r="D310" t="s">
        <v>1006</v>
      </c>
      <c r="E310" t="s">
        <v>21</v>
      </c>
      <c r="F310">
        <v>19.8</v>
      </c>
      <c r="G310" t="s">
        <v>40</v>
      </c>
      <c r="I310" t="s">
        <v>19</v>
      </c>
      <c r="J310">
        <v>59077786449</v>
      </c>
      <c r="K310" t="s">
        <v>58</v>
      </c>
      <c r="L310" t="s">
        <v>23</v>
      </c>
      <c r="M310" t="s">
        <v>24</v>
      </c>
      <c r="N310">
        <v>310</v>
      </c>
      <c r="O310" t="s">
        <v>692</v>
      </c>
      <c r="P310">
        <v>82.4</v>
      </c>
    </row>
    <row r="311" spans="1:16" hidden="1" x14ac:dyDescent="0.25">
      <c r="A311">
        <v>27</v>
      </c>
      <c r="B311" t="s">
        <v>1007</v>
      </c>
      <c r="C311" t="s">
        <v>1008</v>
      </c>
      <c r="D311" t="s">
        <v>1009</v>
      </c>
      <c r="E311" t="s">
        <v>31</v>
      </c>
      <c r="F311">
        <v>19.8</v>
      </c>
      <c r="G311" t="s">
        <v>26</v>
      </c>
      <c r="I311" t="s">
        <v>29</v>
      </c>
      <c r="J311">
        <v>9449521433</v>
      </c>
      <c r="K311" t="s">
        <v>312</v>
      </c>
      <c r="L311" t="s">
        <v>82</v>
      </c>
      <c r="M311" t="s">
        <v>33</v>
      </c>
      <c r="N311">
        <v>311</v>
      </c>
      <c r="O311" t="s">
        <v>692</v>
      </c>
      <c r="P311">
        <v>41.2</v>
      </c>
    </row>
    <row r="312" spans="1:16" hidden="1" x14ac:dyDescent="0.25">
      <c r="A312">
        <v>20</v>
      </c>
      <c r="B312" t="s">
        <v>1010</v>
      </c>
      <c r="C312" t="s">
        <v>1011</v>
      </c>
      <c r="D312" t="s">
        <v>1012</v>
      </c>
      <c r="E312" t="s">
        <v>31</v>
      </c>
      <c r="F312">
        <v>19.8</v>
      </c>
      <c r="G312" t="s">
        <v>26</v>
      </c>
      <c r="I312" t="s">
        <v>29</v>
      </c>
      <c r="J312">
        <v>48769711453</v>
      </c>
      <c r="K312" t="s">
        <v>92</v>
      </c>
      <c r="L312" t="s">
        <v>78</v>
      </c>
      <c r="M312" t="s">
        <v>24</v>
      </c>
      <c r="N312">
        <v>312</v>
      </c>
      <c r="O312" t="s">
        <v>692</v>
      </c>
      <c r="P312">
        <v>41.2</v>
      </c>
    </row>
    <row r="313" spans="1:16" x14ac:dyDescent="0.25">
      <c r="A313">
        <v>238</v>
      </c>
      <c r="B313" t="s">
        <v>1013</v>
      </c>
      <c r="C313" t="s">
        <v>1014</v>
      </c>
      <c r="D313" t="s">
        <v>1015</v>
      </c>
      <c r="E313" t="s">
        <v>31</v>
      </c>
      <c r="F313">
        <v>19.8</v>
      </c>
      <c r="G313" t="s">
        <v>40</v>
      </c>
      <c r="I313" t="s">
        <v>29</v>
      </c>
      <c r="J313">
        <v>6829024463</v>
      </c>
      <c r="K313" t="s">
        <v>239</v>
      </c>
      <c r="L313" t="s">
        <v>23</v>
      </c>
      <c r="M313" t="s">
        <v>33</v>
      </c>
      <c r="N313">
        <v>313</v>
      </c>
      <c r="O313" t="s">
        <v>692</v>
      </c>
      <c r="P313">
        <v>82.4</v>
      </c>
    </row>
    <row r="314" spans="1:16" x14ac:dyDescent="0.25">
      <c r="A314">
        <v>239</v>
      </c>
      <c r="B314" t="s">
        <v>1016</v>
      </c>
      <c r="C314" t="s">
        <v>1017</v>
      </c>
      <c r="D314" t="s">
        <v>1018</v>
      </c>
      <c r="E314" t="s">
        <v>21</v>
      </c>
      <c r="F314">
        <v>19.8</v>
      </c>
      <c r="G314" t="s">
        <v>40</v>
      </c>
      <c r="I314" t="s">
        <v>19</v>
      </c>
      <c r="J314">
        <v>6054796402</v>
      </c>
      <c r="K314" t="s">
        <v>22</v>
      </c>
      <c r="L314" t="s">
        <v>23</v>
      </c>
      <c r="M314" t="s">
        <v>24</v>
      </c>
      <c r="N314">
        <v>314</v>
      </c>
      <c r="O314" t="s">
        <v>692</v>
      </c>
      <c r="P314">
        <v>82.4</v>
      </c>
    </row>
    <row r="315" spans="1:16" hidden="1" x14ac:dyDescent="0.25">
      <c r="A315">
        <v>28</v>
      </c>
      <c r="B315" t="s">
        <v>1019</v>
      </c>
      <c r="C315" t="s">
        <v>1020</v>
      </c>
      <c r="D315" t="s">
        <v>1021</v>
      </c>
      <c r="E315" t="s">
        <v>21</v>
      </c>
      <c r="F315">
        <v>19.8</v>
      </c>
      <c r="G315" t="s">
        <v>26</v>
      </c>
      <c r="I315" t="s">
        <v>19</v>
      </c>
      <c r="J315">
        <v>5306229980</v>
      </c>
      <c r="K315" t="s">
        <v>163</v>
      </c>
      <c r="L315" t="s">
        <v>71</v>
      </c>
      <c r="M315" t="s">
        <v>24</v>
      </c>
      <c r="N315">
        <v>315</v>
      </c>
      <c r="O315" t="s">
        <v>692</v>
      </c>
      <c r="P315">
        <v>41.2</v>
      </c>
    </row>
    <row r="316" spans="1:16" x14ac:dyDescent="0.25">
      <c r="A316">
        <v>240</v>
      </c>
      <c r="B316" t="s">
        <v>1022</v>
      </c>
      <c r="C316" t="s">
        <v>1023</v>
      </c>
      <c r="D316" t="s">
        <v>1024</v>
      </c>
      <c r="E316" t="s">
        <v>21</v>
      </c>
      <c r="F316">
        <v>19.8</v>
      </c>
      <c r="G316" t="s">
        <v>40</v>
      </c>
      <c r="I316" t="s">
        <v>19</v>
      </c>
      <c r="J316">
        <v>6710605469</v>
      </c>
      <c r="K316" t="s">
        <v>22</v>
      </c>
      <c r="L316" t="s">
        <v>23</v>
      </c>
      <c r="M316" t="s">
        <v>33</v>
      </c>
      <c r="N316">
        <v>316</v>
      </c>
      <c r="O316" t="s">
        <v>692</v>
      </c>
      <c r="P316">
        <v>82.4</v>
      </c>
    </row>
    <row r="317" spans="1:16" hidden="1" x14ac:dyDescent="0.25">
      <c r="A317">
        <v>29</v>
      </c>
      <c r="B317" t="s">
        <v>1025</v>
      </c>
      <c r="C317" t="s">
        <v>1026</v>
      </c>
      <c r="D317" t="s">
        <v>1027</v>
      </c>
      <c r="E317" t="s">
        <v>21</v>
      </c>
      <c r="F317">
        <v>19.8</v>
      </c>
      <c r="G317" t="s">
        <v>26</v>
      </c>
      <c r="I317" t="s">
        <v>29</v>
      </c>
      <c r="J317">
        <v>14985135810</v>
      </c>
      <c r="K317" t="s">
        <v>246</v>
      </c>
      <c r="L317" t="s">
        <v>71</v>
      </c>
      <c r="M317" t="s">
        <v>24</v>
      </c>
      <c r="N317">
        <v>317</v>
      </c>
      <c r="O317" t="s">
        <v>692</v>
      </c>
      <c r="P317">
        <v>41.2</v>
      </c>
    </row>
    <row r="318" spans="1:16" x14ac:dyDescent="0.25">
      <c r="A318">
        <v>241</v>
      </c>
      <c r="B318" t="s">
        <v>1028</v>
      </c>
      <c r="C318" t="s">
        <v>1029</v>
      </c>
      <c r="D318" t="s">
        <v>1030</v>
      </c>
      <c r="E318" t="s">
        <v>21</v>
      </c>
      <c r="F318">
        <v>19.5</v>
      </c>
      <c r="G318" t="s">
        <v>40</v>
      </c>
      <c r="I318" t="s">
        <v>29</v>
      </c>
      <c r="J318">
        <v>6451458406</v>
      </c>
      <c r="K318" t="s">
        <v>22</v>
      </c>
      <c r="L318" t="s">
        <v>23</v>
      </c>
      <c r="M318" t="s">
        <v>134</v>
      </c>
      <c r="N318">
        <v>318</v>
      </c>
      <c r="O318" t="s">
        <v>692</v>
      </c>
      <c r="P318">
        <v>82.4</v>
      </c>
    </row>
    <row r="319" spans="1:16" hidden="1" x14ac:dyDescent="0.25">
      <c r="A319">
        <v>21</v>
      </c>
      <c r="B319" t="s">
        <v>1031</v>
      </c>
      <c r="C319" t="s">
        <v>1032</v>
      </c>
      <c r="D319" t="s">
        <v>1033</v>
      </c>
      <c r="E319" t="s">
        <v>21</v>
      </c>
      <c r="F319">
        <v>19.5</v>
      </c>
      <c r="G319" t="s">
        <v>26</v>
      </c>
      <c r="I319" t="s">
        <v>29</v>
      </c>
      <c r="J319">
        <v>9291096431</v>
      </c>
      <c r="K319" t="s">
        <v>448</v>
      </c>
      <c r="L319" t="s">
        <v>78</v>
      </c>
      <c r="M319" t="s">
        <v>134</v>
      </c>
      <c r="N319">
        <v>319</v>
      </c>
      <c r="O319" t="s">
        <v>692</v>
      </c>
      <c r="P319">
        <v>41.2</v>
      </c>
    </row>
    <row r="320" spans="1:16" x14ac:dyDescent="0.25">
      <c r="A320">
        <v>242</v>
      </c>
      <c r="B320" t="s">
        <v>1034</v>
      </c>
      <c r="C320" t="s">
        <v>1035</v>
      </c>
      <c r="D320" t="s">
        <v>1036</v>
      </c>
      <c r="E320" t="s">
        <v>21</v>
      </c>
      <c r="F320">
        <v>19.5</v>
      </c>
      <c r="G320" t="s">
        <v>40</v>
      </c>
      <c r="I320" t="s">
        <v>29</v>
      </c>
      <c r="J320">
        <v>94108846087</v>
      </c>
      <c r="K320" t="s">
        <v>22</v>
      </c>
      <c r="L320" t="s">
        <v>23</v>
      </c>
      <c r="M320" t="s">
        <v>134</v>
      </c>
      <c r="N320">
        <v>320</v>
      </c>
      <c r="O320" t="s">
        <v>692</v>
      </c>
      <c r="P320">
        <v>82.4</v>
      </c>
    </row>
    <row r="321" spans="1:16" x14ac:dyDescent="0.25">
      <c r="A321">
        <v>243</v>
      </c>
      <c r="B321" t="s">
        <v>1037</v>
      </c>
      <c r="C321" t="s">
        <v>1038</v>
      </c>
      <c r="D321" t="s">
        <v>1039</v>
      </c>
      <c r="E321" t="s">
        <v>21</v>
      </c>
      <c r="F321">
        <v>19.5</v>
      </c>
      <c r="G321" t="s">
        <v>40</v>
      </c>
      <c r="I321" t="s">
        <v>29</v>
      </c>
      <c r="J321">
        <v>10497858436</v>
      </c>
      <c r="K321" t="s">
        <v>225</v>
      </c>
      <c r="L321" t="s">
        <v>23</v>
      </c>
      <c r="M321" t="s">
        <v>134</v>
      </c>
      <c r="N321">
        <v>321</v>
      </c>
      <c r="O321" t="s">
        <v>692</v>
      </c>
      <c r="P321">
        <v>82.4</v>
      </c>
    </row>
    <row r="322" spans="1:16" x14ac:dyDescent="0.25">
      <c r="A322">
        <v>244</v>
      </c>
      <c r="B322" t="s">
        <v>1040</v>
      </c>
      <c r="C322" t="s">
        <v>1041</v>
      </c>
      <c r="D322" t="s">
        <v>1042</v>
      </c>
      <c r="E322" t="s">
        <v>21</v>
      </c>
      <c r="F322">
        <v>19.5</v>
      </c>
      <c r="G322" t="s">
        <v>40</v>
      </c>
      <c r="I322" t="s">
        <v>29</v>
      </c>
      <c r="J322">
        <v>12680048474</v>
      </c>
      <c r="K322" t="s">
        <v>239</v>
      </c>
      <c r="L322" t="s">
        <v>23</v>
      </c>
      <c r="M322" t="s">
        <v>134</v>
      </c>
      <c r="N322">
        <v>322</v>
      </c>
      <c r="O322" t="s">
        <v>692</v>
      </c>
      <c r="P322">
        <v>82.4</v>
      </c>
    </row>
    <row r="323" spans="1:16" x14ac:dyDescent="0.25">
      <c r="A323">
        <v>245</v>
      </c>
      <c r="B323" t="s">
        <v>1043</v>
      </c>
      <c r="C323" t="s">
        <v>1044</v>
      </c>
      <c r="D323" t="s">
        <v>1045</v>
      </c>
      <c r="E323" t="s">
        <v>31</v>
      </c>
      <c r="F323">
        <v>19.425000000000001</v>
      </c>
      <c r="G323" t="s">
        <v>40</v>
      </c>
      <c r="I323" t="s">
        <v>29</v>
      </c>
      <c r="J323">
        <v>40839796404</v>
      </c>
      <c r="K323" t="s">
        <v>22</v>
      </c>
      <c r="L323" t="s">
        <v>23</v>
      </c>
      <c r="M323" t="s">
        <v>464</v>
      </c>
      <c r="N323">
        <v>323</v>
      </c>
      <c r="O323" t="s">
        <v>692</v>
      </c>
      <c r="P323">
        <v>82.4</v>
      </c>
    </row>
    <row r="324" spans="1:16" x14ac:dyDescent="0.25">
      <c r="A324">
        <v>246</v>
      </c>
      <c r="B324" t="s">
        <v>1046</v>
      </c>
      <c r="C324" t="s">
        <v>1047</v>
      </c>
      <c r="D324" t="s">
        <v>1048</v>
      </c>
      <c r="E324" t="s">
        <v>31</v>
      </c>
      <c r="F324">
        <v>19.2</v>
      </c>
      <c r="G324" t="s">
        <v>40</v>
      </c>
      <c r="I324" t="s">
        <v>19</v>
      </c>
      <c r="J324">
        <v>13845276487</v>
      </c>
      <c r="K324" t="s">
        <v>22</v>
      </c>
      <c r="L324" t="s">
        <v>23</v>
      </c>
      <c r="M324" t="s">
        <v>33</v>
      </c>
      <c r="N324">
        <v>324</v>
      </c>
      <c r="O324" t="s">
        <v>692</v>
      </c>
      <c r="P324">
        <v>82.4</v>
      </c>
    </row>
    <row r="325" spans="1:16" x14ac:dyDescent="0.25">
      <c r="A325">
        <v>247</v>
      </c>
      <c r="B325" t="s">
        <v>1049</v>
      </c>
      <c r="C325" t="s">
        <v>1050</v>
      </c>
      <c r="D325" t="s">
        <v>1051</v>
      </c>
      <c r="E325" t="s">
        <v>31</v>
      </c>
      <c r="F325">
        <v>19.2</v>
      </c>
      <c r="G325" t="s">
        <v>40</v>
      </c>
      <c r="I325" t="s">
        <v>29</v>
      </c>
      <c r="J325">
        <v>9777984456</v>
      </c>
      <c r="K325" t="s">
        <v>657</v>
      </c>
      <c r="L325" t="s">
        <v>23</v>
      </c>
      <c r="M325" t="s">
        <v>33</v>
      </c>
      <c r="N325">
        <v>325</v>
      </c>
      <c r="O325" t="s">
        <v>692</v>
      </c>
      <c r="P325">
        <v>82.4</v>
      </c>
    </row>
    <row r="326" spans="1:16" x14ac:dyDescent="0.25">
      <c r="A326">
        <v>248</v>
      </c>
      <c r="B326" t="s">
        <v>1052</v>
      </c>
      <c r="C326" t="s">
        <v>1053</v>
      </c>
      <c r="D326" t="s">
        <v>1054</v>
      </c>
      <c r="E326" t="s">
        <v>31</v>
      </c>
      <c r="F326">
        <v>19.2</v>
      </c>
      <c r="G326" t="s">
        <v>40</v>
      </c>
      <c r="I326" t="s">
        <v>29</v>
      </c>
      <c r="J326">
        <v>5531874499</v>
      </c>
      <c r="K326" t="s">
        <v>22</v>
      </c>
      <c r="L326" t="s">
        <v>23</v>
      </c>
      <c r="M326" t="s">
        <v>33</v>
      </c>
      <c r="N326">
        <v>326</v>
      </c>
      <c r="O326" t="s">
        <v>692</v>
      </c>
      <c r="P326">
        <v>82.4</v>
      </c>
    </row>
    <row r="327" spans="1:16" x14ac:dyDescent="0.25">
      <c r="A327">
        <v>249</v>
      </c>
      <c r="B327" t="s">
        <v>1055</v>
      </c>
      <c r="C327" t="s">
        <v>1056</v>
      </c>
      <c r="D327" t="s">
        <v>1057</v>
      </c>
      <c r="E327" t="s">
        <v>21</v>
      </c>
      <c r="F327">
        <v>19.2</v>
      </c>
      <c r="G327" t="s">
        <v>40</v>
      </c>
      <c r="I327" t="s">
        <v>19</v>
      </c>
      <c r="J327">
        <v>6100485460</v>
      </c>
      <c r="K327" t="s">
        <v>22</v>
      </c>
      <c r="L327" t="s">
        <v>23</v>
      </c>
      <c r="M327" t="s">
        <v>24</v>
      </c>
      <c r="N327">
        <v>327</v>
      </c>
      <c r="O327" t="s">
        <v>692</v>
      </c>
      <c r="P327">
        <v>82.4</v>
      </c>
    </row>
    <row r="328" spans="1:16" x14ac:dyDescent="0.25">
      <c r="A328">
        <v>250</v>
      </c>
      <c r="B328" t="s">
        <v>1058</v>
      </c>
      <c r="C328" t="s">
        <v>1059</v>
      </c>
      <c r="D328" t="s">
        <v>1060</v>
      </c>
      <c r="E328" t="s">
        <v>31</v>
      </c>
      <c r="F328">
        <v>19.2</v>
      </c>
      <c r="G328" t="s">
        <v>40</v>
      </c>
      <c r="I328" t="s">
        <v>19</v>
      </c>
      <c r="J328">
        <v>9729796467</v>
      </c>
      <c r="K328" t="s">
        <v>239</v>
      </c>
      <c r="L328" t="s">
        <v>23</v>
      </c>
      <c r="M328" t="s">
        <v>33</v>
      </c>
      <c r="N328">
        <v>328</v>
      </c>
      <c r="O328" t="s">
        <v>692</v>
      </c>
      <c r="P328">
        <v>82.4</v>
      </c>
    </row>
    <row r="329" spans="1:16" x14ac:dyDescent="0.25">
      <c r="A329">
        <v>251</v>
      </c>
      <c r="B329" t="s">
        <v>1061</v>
      </c>
      <c r="C329" t="s">
        <v>1062</v>
      </c>
      <c r="D329" t="s">
        <v>1063</v>
      </c>
      <c r="E329" t="s">
        <v>31</v>
      </c>
      <c r="F329">
        <v>19.2</v>
      </c>
      <c r="G329" t="s">
        <v>40</v>
      </c>
      <c r="I329" t="s">
        <v>29</v>
      </c>
      <c r="J329">
        <v>3088978462</v>
      </c>
      <c r="K329" t="s">
        <v>32</v>
      </c>
      <c r="L329" t="s">
        <v>23</v>
      </c>
      <c r="M329" t="s">
        <v>33</v>
      </c>
      <c r="N329">
        <v>329</v>
      </c>
      <c r="O329" t="s">
        <v>692</v>
      </c>
      <c r="P329">
        <v>82.4</v>
      </c>
    </row>
    <row r="330" spans="1:16" x14ac:dyDescent="0.25">
      <c r="A330">
        <v>252</v>
      </c>
      <c r="B330" t="s">
        <v>1064</v>
      </c>
      <c r="C330" t="s">
        <v>1065</v>
      </c>
      <c r="D330" t="s">
        <v>1066</v>
      </c>
      <c r="E330" t="s">
        <v>31</v>
      </c>
      <c r="F330">
        <v>19.2</v>
      </c>
      <c r="G330" t="s">
        <v>40</v>
      </c>
      <c r="I330" t="s">
        <v>29</v>
      </c>
      <c r="J330">
        <v>40016013468</v>
      </c>
      <c r="K330" t="s">
        <v>22</v>
      </c>
      <c r="L330" t="s">
        <v>23</v>
      </c>
      <c r="M330" t="s">
        <v>33</v>
      </c>
      <c r="N330">
        <v>330</v>
      </c>
      <c r="O330" t="s">
        <v>692</v>
      </c>
      <c r="P330">
        <v>82.4</v>
      </c>
    </row>
    <row r="331" spans="1:16" x14ac:dyDescent="0.25">
      <c r="A331">
        <v>253</v>
      </c>
      <c r="B331" t="s">
        <v>1067</v>
      </c>
      <c r="C331" t="s">
        <v>1068</v>
      </c>
      <c r="D331" t="s">
        <v>1069</v>
      </c>
      <c r="E331" t="s">
        <v>31</v>
      </c>
      <c r="F331">
        <v>19.2</v>
      </c>
      <c r="G331" t="s">
        <v>40</v>
      </c>
      <c r="I331" t="s">
        <v>29</v>
      </c>
      <c r="J331">
        <v>9638462485</v>
      </c>
      <c r="K331" t="s">
        <v>32</v>
      </c>
      <c r="L331" t="s">
        <v>23</v>
      </c>
      <c r="M331" t="s">
        <v>33</v>
      </c>
      <c r="N331">
        <v>331</v>
      </c>
      <c r="O331" t="s">
        <v>692</v>
      </c>
      <c r="P331">
        <v>82.4</v>
      </c>
    </row>
    <row r="332" spans="1:16" x14ac:dyDescent="0.25">
      <c r="A332">
        <v>254</v>
      </c>
      <c r="B332" t="s">
        <v>1070</v>
      </c>
      <c r="C332" t="s">
        <v>1071</v>
      </c>
      <c r="D332" t="s">
        <v>1072</v>
      </c>
      <c r="E332" t="s">
        <v>31</v>
      </c>
      <c r="F332">
        <v>19.2</v>
      </c>
      <c r="G332" t="s">
        <v>40</v>
      </c>
      <c r="I332" t="s">
        <v>29</v>
      </c>
      <c r="J332">
        <v>12242964437</v>
      </c>
      <c r="K332" t="s">
        <v>22</v>
      </c>
      <c r="L332" t="s">
        <v>23</v>
      </c>
      <c r="M332" t="s">
        <v>33</v>
      </c>
      <c r="N332">
        <v>332</v>
      </c>
      <c r="O332" t="s">
        <v>692</v>
      </c>
      <c r="P332">
        <v>82.4</v>
      </c>
    </row>
    <row r="333" spans="1:16" hidden="1" x14ac:dyDescent="0.25">
      <c r="A333">
        <v>255</v>
      </c>
      <c r="B333" t="s">
        <v>1073</v>
      </c>
      <c r="C333" t="s">
        <v>1074</v>
      </c>
      <c r="D333" t="s">
        <v>1075</v>
      </c>
      <c r="E333" t="s">
        <v>51</v>
      </c>
      <c r="F333">
        <v>19.2</v>
      </c>
      <c r="G333" t="s">
        <v>26</v>
      </c>
      <c r="I333" t="s">
        <v>29</v>
      </c>
      <c r="J333">
        <v>5997915433</v>
      </c>
      <c r="K333" t="s">
        <v>58</v>
      </c>
      <c r="L333" t="s">
        <v>23</v>
      </c>
      <c r="M333" t="s">
        <v>33</v>
      </c>
      <c r="N333">
        <v>333</v>
      </c>
      <c r="O333" t="s">
        <v>692</v>
      </c>
      <c r="P333">
        <v>82.4</v>
      </c>
    </row>
    <row r="334" spans="1:16" x14ac:dyDescent="0.25">
      <c r="A334">
        <v>256</v>
      </c>
      <c r="B334" t="s">
        <v>1076</v>
      </c>
      <c r="C334" t="s">
        <v>1077</v>
      </c>
      <c r="D334" t="s">
        <v>1078</v>
      </c>
      <c r="E334" t="s">
        <v>21</v>
      </c>
      <c r="F334">
        <v>19.2</v>
      </c>
      <c r="G334" t="s">
        <v>40</v>
      </c>
      <c r="I334" t="s">
        <v>29</v>
      </c>
      <c r="J334">
        <v>1380884462</v>
      </c>
      <c r="K334" t="s">
        <v>22</v>
      </c>
      <c r="L334" t="s">
        <v>23</v>
      </c>
      <c r="M334" t="s">
        <v>24</v>
      </c>
      <c r="N334">
        <v>334</v>
      </c>
      <c r="O334" t="s">
        <v>692</v>
      </c>
      <c r="P334">
        <v>82.4</v>
      </c>
    </row>
    <row r="335" spans="1:16" hidden="1" x14ac:dyDescent="0.25">
      <c r="A335">
        <v>30</v>
      </c>
      <c r="B335" t="s">
        <v>1079</v>
      </c>
      <c r="C335" t="s">
        <v>1080</v>
      </c>
      <c r="D335" t="s">
        <v>1081</v>
      </c>
      <c r="E335" t="s">
        <v>21</v>
      </c>
      <c r="F335">
        <v>19</v>
      </c>
      <c r="G335" t="s">
        <v>26</v>
      </c>
      <c r="I335" t="s">
        <v>29</v>
      </c>
      <c r="J335">
        <v>60028947487</v>
      </c>
      <c r="K335" t="s">
        <v>163</v>
      </c>
      <c r="L335" t="s">
        <v>71</v>
      </c>
      <c r="M335" t="s">
        <v>134</v>
      </c>
      <c r="N335">
        <v>335</v>
      </c>
      <c r="O335" t="s">
        <v>692</v>
      </c>
      <c r="P335">
        <v>41.2</v>
      </c>
    </row>
    <row r="336" spans="1:16" hidden="1" x14ac:dyDescent="0.25">
      <c r="A336">
        <v>28</v>
      </c>
      <c r="B336" t="s">
        <v>1082</v>
      </c>
      <c r="C336" t="s">
        <v>1083</v>
      </c>
      <c r="D336" t="s">
        <v>1084</v>
      </c>
      <c r="E336" t="s">
        <v>21</v>
      </c>
      <c r="F336">
        <v>19</v>
      </c>
      <c r="G336" t="s">
        <v>26</v>
      </c>
      <c r="I336" t="s">
        <v>29</v>
      </c>
      <c r="J336">
        <v>3262236497</v>
      </c>
      <c r="K336" t="s">
        <v>232</v>
      </c>
      <c r="L336" t="s">
        <v>82</v>
      </c>
      <c r="M336" t="s">
        <v>134</v>
      </c>
      <c r="N336">
        <v>336</v>
      </c>
      <c r="O336" t="s">
        <v>692</v>
      </c>
      <c r="P336">
        <v>41.2</v>
      </c>
    </row>
    <row r="337" spans="1:16" x14ac:dyDescent="0.25">
      <c r="A337">
        <v>257</v>
      </c>
      <c r="B337" t="s">
        <v>1085</v>
      </c>
      <c r="C337" t="s">
        <v>1086</v>
      </c>
      <c r="D337" t="s">
        <v>1087</v>
      </c>
      <c r="E337" t="s">
        <v>21</v>
      </c>
      <c r="F337">
        <v>19</v>
      </c>
      <c r="G337" t="s">
        <v>40</v>
      </c>
      <c r="I337" t="s">
        <v>29</v>
      </c>
      <c r="J337">
        <v>5925723406</v>
      </c>
      <c r="K337" t="s">
        <v>22</v>
      </c>
      <c r="L337" t="s">
        <v>23</v>
      </c>
      <c r="M337" t="s">
        <v>134</v>
      </c>
      <c r="N337">
        <v>337</v>
      </c>
      <c r="O337" t="s">
        <v>692</v>
      </c>
      <c r="P337">
        <v>82.4</v>
      </c>
    </row>
    <row r="338" spans="1:16" x14ac:dyDescent="0.25">
      <c r="A338">
        <v>258</v>
      </c>
      <c r="B338" t="s">
        <v>1088</v>
      </c>
      <c r="C338" t="s">
        <v>1089</v>
      </c>
      <c r="D338" t="s">
        <v>1090</v>
      </c>
      <c r="E338" t="s">
        <v>21</v>
      </c>
      <c r="F338">
        <v>19</v>
      </c>
      <c r="G338" t="s">
        <v>40</v>
      </c>
      <c r="I338" t="s">
        <v>29</v>
      </c>
      <c r="J338">
        <v>7348465412</v>
      </c>
      <c r="K338" t="s">
        <v>22</v>
      </c>
      <c r="L338" t="s">
        <v>23</v>
      </c>
      <c r="M338" t="s">
        <v>134</v>
      </c>
      <c r="N338">
        <v>338</v>
      </c>
      <c r="O338" t="s">
        <v>692</v>
      </c>
      <c r="P338">
        <v>82.4</v>
      </c>
    </row>
    <row r="339" spans="1:16" x14ac:dyDescent="0.25">
      <c r="A339">
        <v>259</v>
      </c>
      <c r="B339" t="s">
        <v>1091</v>
      </c>
      <c r="C339" t="s">
        <v>1092</v>
      </c>
      <c r="D339" t="s">
        <v>1093</v>
      </c>
      <c r="E339" t="s">
        <v>21</v>
      </c>
      <c r="F339">
        <v>19</v>
      </c>
      <c r="G339" t="s">
        <v>40</v>
      </c>
      <c r="I339" t="s">
        <v>29</v>
      </c>
      <c r="J339">
        <v>8805480452</v>
      </c>
      <c r="K339" t="s">
        <v>22</v>
      </c>
      <c r="L339" t="s">
        <v>23</v>
      </c>
      <c r="M339" t="s">
        <v>134</v>
      </c>
      <c r="N339">
        <v>339</v>
      </c>
      <c r="O339" t="s">
        <v>692</v>
      </c>
      <c r="P339">
        <v>82.4</v>
      </c>
    </row>
    <row r="340" spans="1:16" x14ac:dyDescent="0.25">
      <c r="A340">
        <v>260</v>
      </c>
      <c r="B340" t="s">
        <v>1094</v>
      </c>
      <c r="C340" t="s">
        <v>1095</v>
      </c>
      <c r="D340" t="s">
        <v>1096</v>
      </c>
      <c r="E340" t="s">
        <v>21</v>
      </c>
      <c r="F340">
        <v>19</v>
      </c>
      <c r="G340" t="s">
        <v>40</v>
      </c>
      <c r="I340" t="s">
        <v>19</v>
      </c>
      <c r="J340">
        <v>8488971451</v>
      </c>
      <c r="K340" t="s">
        <v>22</v>
      </c>
      <c r="L340" t="s">
        <v>23</v>
      </c>
      <c r="M340" t="s">
        <v>134</v>
      </c>
      <c r="N340">
        <v>340</v>
      </c>
      <c r="O340" t="s">
        <v>692</v>
      </c>
      <c r="P340">
        <v>82.4</v>
      </c>
    </row>
    <row r="341" spans="1:16" hidden="1" x14ac:dyDescent="0.25">
      <c r="A341">
        <v>31</v>
      </c>
      <c r="B341" t="s">
        <v>1097</v>
      </c>
      <c r="C341" t="s">
        <v>1098</v>
      </c>
      <c r="D341" t="s">
        <v>1099</v>
      </c>
      <c r="E341" t="s">
        <v>31</v>
      </c>
      <c r="F341">
        <v>18.96</v>
      </c>
      <c r="G341" t="s">
        <v>26</v>
      </c>
      <c r="I341" t="s">
        <v>19</v>
      </c>
      <c r="J341">
        <v>2715664427</v>
      </c>
      <c r="K341" t="s">
        <v>163</v>
      </c>
      <c r="L341" t="s">
        <v>71</v>
      </c>
      <c r="M341" t="s">
        <v>33</v>
      </c>
      <c r="N341">
        <v>341</v>
      </c>
      <c r="O341" t="s">
        <v>692</v>
      </c>
      <c r="P341">
        <v>41.2</v>
      </c>
    </row>
    <row r="342" spans="1:16" x14ac:dyDescent="0.25">
      <c r="A342">
        <v>261</v>
      </c>
      <c r="B342" t="s">
        <v>1100</v>
      </c>
      <c r="C342" t="s">
        <v>1101</v>
      </c>
      <c r="D342" t="s">
        <v>1102</v>
      </c>
      <c r="E342" t="s">
        <v>21</v>
      </c>
      <c r="F342">
        <v>18.899999999999999</v>
      </c>
      <c r="G342" t="s">
        <v>40</v>
      </c>
      <c r="I342" t="s">
        <v>29</v>
      </c>
      <c r="J342">
        <v>19646224415</v>
      </c>
      <c r="K342" t="s">
        <v>58</v>
      </c>
      <c r="L342" t="s">
        <v>23</v>
      </c>
      <c r="M342" t="s">
        <v>171</v>
      </c>
      <c r="N342">
        <v>342</v>
      </c>
      <c r="O342" t="s">
        <v>692</v>
      </c>
      <c r="P342">
        <v>82.4</v>
      </c>
    </row>
    <row r="343" spans="1:16" hidden="1" x14ac:dyDescent="0.25">
      <c r="A343">
        <v>22</v>
      </c>
      <c r="B343" t="s">
        <v>1103</v>
      </c>
      <c r="C343" t="s">
        <v>1104</v>
      </c>
      <c r="D343" t="s">
        <v>1105</v>
      </c>
      <c r="E343" t="s">
        <v>21</v>
      </c>
      <c r="F343">
        <v>18.600000000000001</v>
      </c>
      <c r="G343" t="s">
        <v>26</v>
      </c>
      <c r="I343" t="s">
        <v>29</v>
      </c>
      <c r="J343">
        <v>67024327472</v>
      </c>
      <c r="K343" t="s">
        <v>118</v>
      </c>
      <c r="L343" t="s">
        <v>78</v>
      </c>
      <c r="M343" t="s">
        <v>24</v>
      </c>
      <c r="N343">
        <v>343</v>
      </c>
      <c r="O343" t="s">
        <v>692</v>
      </c>
      <c r="P343">
        <v>41.2</v>
      </c>
    </row>
    <row r="344" spans="1:16" x14ac:dyDescent="0.25">
      <c r="A344">
        <v>262</v>
      </c>
      <c r="B344" t="s">
        <v>1106</v>
      </c>
      <c r="C344" t="s">
        <v>1107</v>
      </c>
      <c r="D344" t="s">
        <v>1108</v>
      </c>
      <c r="E344" t="s">
        <v>31</v>
      </c>
      <c r="F344">
        <v>18.600000000000001</v>
      </c>
      <c r="G344" t="s">
        <v>40</v>
      </c>
      <c r="I344" t="s">
        <v>29</v>
      </c>
      <c r="J344">
        <v>77102290420</v>
      </c>
      <c r="K344" t="s">
        <v>22</v>
      </c>
      <c r="L344" t="s">
        <v>23</v>
      </c>
      <c r="M344" t="s">
        <v>33</v>
      </c>
      <c r="N344">
        <v>344</v>
      </c>
      <c r="O344" t="s">
        <v>692</v>
      </c>
      <c r="P344">
        <v>82.4</v>
      </c>
    </row>
    <row r="345" spans="1:16" x14ac:dyDescent="0.25">
      <c r="A345">
        <v>263</v>
      </c>
      <c r="B345" t="s">
        <v>1109</v>
      </c>
      <c r="C345" t="s">
        <v>1110</v>
      </c>
      <c r="D345" t="s">
        <v>1111</v>
      </c>
      <c r="E345" t="s">
        <v>21</v>
      </c>
      <c r="F345">
        <v>18.600000000000001</v>
      </c>
      <c r="G345" t="s">
        <v>40</v>
      </c>
      <c r="I345" t="s">
        <v>29</v>
      </c>
      <c r="J345">
        <v>6540908407</v>
      </c>
      <c r="K345" t="s">
        <v>239</v>
      </c>
      <c r="L345" t="s">
        <v>23</v>
      </c>
      <c r="M345" t="s">
        <v>24</v>
      </c>
      <c r="N345">
        <v>345</v>
      </c>
      <c r="O345" t="s">
        <v>692</v>
      </c>
      <c r="P345">
        <v>82.4</v>
      </c>
    </row>
    <row r="346" spans="1:16" x14ac:dyDescent="0.25">
      <c r="A346">
        <v>264</v>
      </c>
      <c r="B346" t="s">
        <v>1112</v>
      </c>
      <c r="C346" t="s">
        <v>1113</v>
      </c>
      <c r="D346" t="s">
        <v>1114</v>
      </c>
      <c r="E346" t="s">
        <v>31</v>
      </c>
      <c r="F346">
        <v>18.600000000000001</v>
      </c>
      <c r="G346" t="s">
        <v>40</v>
      </c>
      <c r="I346" t="s">
        <v>29</v>
      </c>
      <c r="J346">
        <v>6538994407</v>
      </c>
      <c r="K346" t="s">
        <v>22</v>
      </c>
      <c r="L346" t="s">
        <v>23</v>
      </c>
      <c r="M346" t="s">
        <v>24</v>
      </c>
      <c r="N346">
        <v>346</v>
      </c>
      <c r="O346" t="s">
        <v>692</v>
      </c>
      <c r="P346">
        <v>82.4</v>
      </c>
    </row>
    <row r="347" spans="1:16" hidden="1" x14ac:dyDescent="0.25">
      <c r="A347">
        <v>29</v>
      </c>
      <c r="B347" t="s">
        <v>1115</v>
      </c>
      <c r="C347" t="s">
        <v>1116</v>
      </c>
      <c r="D347" t="s">
        <v>1117</v>
      </c>
      <c r="E347" t="s">
        <v>31</v>
      </c>
      <c r="F347">
        <v>18.600000000000001</v>
      </c>
      <c r="G347" t="s">
        <v>26</v>
      </c>
      <c r="I347" t="s">
        <v>29</v>
      </c>
      <c r="J347">
        <v>1367343402</v>
      </c>
      <c r="K347" t="s">
        <v>312</v>
      </c>
      <c r="L347" t="s">
        <v>82</v>
      </c>
      <c r="M347" t="s">
        <v>33</v>
      </c>
      <c r="N347">
        <v>347</v>
      </c>
      <c r="O347" t="s">
        <v>692</v>
      </c>
      <c r="P347">
        <v>41.2</v>
      </c>
    </row>
    <row r="348" spans="1:16" x14ac:dyDescent="0.25">
      <c r="A348">
        <v>265</v>
      </c>
      <c r="B348" t="s">
        <v>1118</v>
      </c>
      <c r="C348" t="s">
        <v>1119</v>
      </c>
      <c r="D348" t="s">
        <v>1120</v>
      </c>
      <c r="E348" t="s">
        <v>31</v>
      </c>
      <c r="F348">
        <v>18.600000000000001</v>
      </c>
      <c r="G348" t="s">
        <v>40</v>
      </c>
      <c r="I348" t="s">
        <v>29</v>
      </c>
      <c r="J348">
        <v>71732766401</v>
      </c>
      <c r="K348" t="s">
        <v>22</v>
      </c>
      <c r="L348" t="s">
        <v>23</v>
      </c>
      <c r="M348" t="s">
        <v>24</v>
      </c>
      <c r="N348">
        <v>348</v>
      </c>
      <c r="O348" t="s">
        <v>692</v>
      </c>
      <c r="P348">
        <v>82.4</v>
      </c>
    </row>
    <row r="349" spans="1:16" hidden="1" x14ac:dyDescent="0.25">
      <c r="A349">
        <v>30</v>
      </c>
      <c r="B349" t="s">
        <v>1121</v>
      </c>
      <c r="C349" t="s">
        <v>1122</v>
      </c>
      <c r="D349" t="s">
        <v>1123</v>
      </c>
      <c r="E349" t="s">
        <v>31</v>
      </c>
      <c r="F349">
        <v>18.600000000000001</v>
      </c>
      <c r="G349" t="s">
        <v>26</v>
      </c>
      <c r="I349" t="s">
        <v>19</v>
      </c>
      <c r="J349">
        <v>5312142492</v>
      </c>
      <c r="K349" t="s">
        <v>215</v>
      </c>
      <c r="L349" t="s">
        <v>82</v>
      </c>
      <c r="M349" t="s">
        <v>24</v>
      </c>
      <c r="N349">
        <v>349</v>
      </c>
      <c r="O349" t="s">
        <v>692</v>
      </c>
      <c r="P349">
        <v>41.2</v>
      </c>
    </row>
    <row r="350" spans="1:16" x14ac:dyDescent="0.25">
      <c r="A350">
        <v>266</v>
      </c>
      <c r="B350" t="s">
        <v>1124</v>
      </c>
      <c r="C350" t="s">
        <v>1125</v>
      </c>
      <c r="D350" t="s">
        <v>1126</v>
      </c>
      <c r="E350" t="s">
        <v>21</v>
      </c>
      <c r="F350">
        <v>18.600000000000001</v>
      </c>
      <c r="G350" t="s">
        <v>40</v>
      </c>
      <c r="I350" t="s">
        <v>29</v>
      </c>
      <c r="J350">
        <v>7456915440</v>
      </c>
      <c r="K350" t="s">
        <v>22</v>
      </c>
      <c r="L350" t="s">
        <v>23</v>
      </c>
      <c r="M350" t="s">
        <v>24</v>
      </c>
      <c r="N350">
        <v>350</v>
      </c>
      <c r="O350" t="s">
        <v>692</v>
      </c>
      <c r="P350">
        <v>82.4</v>
      </c>
    </row>
    <row r="351" spans="1:16" x14ac:dyDescent="0.25">
      <c r="A351">
        <v>267</v>
      </c>
      <c r="B351" t="s">
        <v>1127</v>
      </c>
      <c r="C351" t="s">
        <v>1128</v>
      </c>
      <c r="D351" t="s">
        <v>1129</v>
      </c>
      <c r="E351" t="s">
        <v>21</v>
      </c>
      <c r="F351">
        <v>18.5</v>
      </c>
      <c r="G351" t="s">
        <v>40</v>
      </c>
      <c r="I351" t="s">
        <v>19</v>
      </c>
      <c r="J351">
        <v>77972058415</v>
      </c>
      <c r="K351" t="s">
        <v>22</v>
      </c>
      <c r="L351" t="s">
        <v>23</v>
      </c>
      <c r="M351" t="s">
        <v>134</v>
      </c>
      <c r="N351">
        <v>351</v>
      </c>
      <c r="O351" t="s">
        <v>692</v>
      </c>
      <c r="P351">
        <v>82.4</v>
      </c>
    </row>
    <row r="352" spans="1:16" x14ac:dyDescent="0.25">
      <c r="A352">
        <v>268</v>
      </c>
      <c r="B352" t="s">
        <v>1130</v>
      </c>
      <c r="C352" t="s">
        <v>1131</v>
      </c>
      <c r="D352" t="s">
        <v>1132</v>
      </c>
      <c r="E352" t="s">
        <v>21</v>
      </c>
      <c r="F352">
        <v>18.5</v>
      </c>
      <c r="G352" t="s">
        <v>40</v>
      </c>
      <c r="I352" t="s">
        <v>29</v>
      </c>
      <c r="J352">
        <v>2614173479</v>
      </c>
      <c r="K352" t="s">
        <v>22</v>
      </c>
      <c r="L352" t="s">
        <v>23</v>
      </c>
      <c r="M352" t="s">
        <v>134</v>
      </c>
      <c r="N352">
        <v>352</v>
      </c>
      <c r="O352" t="s">
        <v>692</v>
      </c>
      <c r="P352">
        <v>82.4</v>
      </c>
    </row>
    <row r="353" spans="1:16" x14ac:dyDescent="0.25">
      <c r="A353">
        <v>269</v>
      </c>
      <c r="B353" t="s">
        <v>1133</v>
      </c>
      <c r="C353" t="s">
        <v>1134</v>
      </c>
      <c r="D353" t="s">
        <v>1135</v>
      </c>
      <c r="E353" t="s">
        <v>21</v>
      </c>
      <c r="F353">
        <v>18.5</v>
      </c>
      <c r="G353" t="s">
        <v>40</v>
      </c>
      <c r="I353" t="s">
        <v>29</v>
      </c>
      <c r="J353">
        <v>3717368460</v>
      </c>
      <c r="K353" t="s">
        <v>22</v>
      </c>
      <c r="L353" t="s">
        <v>23</v>
      </c>
      <c r="M353" t="s">
        <v>134</v>
      </c>
      <c r="N353">
        <v>353</v>
      </c>
      <c r="O353" t="s">
        <v>692</v>
      </c>
      <c r="P353">
        <v>82.4</v>
      </c>
    </row>
    <row r="354" spans="1:16" x14ac:dyDescent="0.25">
      <c r="A354">
        <v>270</v>
      </c>
      <c r="B354" t="s">
        <v>1136</v>
      </c>
      <c r="C354" t="s">
        <v>1137</v>
      </c>
      <c r="D354" t="s">
        <v>1138</v>
      </c>
      <c r="E354" t="s">
        <v>31</v>
      </c>
      <c r="F354">
        <v>18.399999999999999</v>
      </c>
      <c r="G354" t="s">
        <v>40</v>
      </c>
      <c r="I354" t="s">
        <v>29</v>
      </c>
      <c r="J354">
        <v>2197151495</v>
      </c>
      <c r="K354" t="s">
        <v>22</v>
      </c>
      <c r="L354" t="s">
        <v>23</v>
      </c>
      <c r="M354" t="s">
        <v>150</v>
      </c>
      <c r="N354">
        <v>354</v>
      </c>
      <c r="O354" t="s">
        <v>692</v>
      </c>
      <c r="P354">
        <v>82.4</v>
      </c>
    </row>
    <row r="355" spans="1:16" hidden="1" x14ac:dyDescent="0.25">
      <c r="A355">
        <v>31</v>
      </c>
      <c r="B355" t="s">
        <v>1139</v>
      </c>
      <c r="C355" t="s">
        <v>1140</v>
      </c>
      <c r="D355" t="s">
        <v>1141</v>
      </c>
      <c r="E355" t="s">
        <v>31</v>
      </c>
      <c r="F355">
        <v>18</v>
      </c>
      <c r="G355" t="s">
        <v>26</v>
      </c>
      <c r="I355" t="s">
        <v>29</v>
      </c>
      <c r="J355">
        <v>96386177487</v>
      </c>
      <c r="K355" t="s">
        <v>178</v>
      </c>
      <c r="L355" t="s">
        <v>82</v>
      </c>
      <c r="M355" t="s">
        <v>33</v>
      </c>
      <c r="N355">
        <v>355</v>
      </c>
      <c r="O355" t="s">
        <v>692</v>
      </c>
      <c r="P355">
        <v>41.2</v>
      </c>
    </row>
    <row r="356" spans="1:16" x14ac:dyDescent="0.25">
      <c r="A356">
        <v>271</v>
      </c>
      <c r="B356" t="s">
        <v>1142</v>
      </c>
      <c r="C356" t="s">
        <v>1143</v>
      </c>
      <c r="D356" t="s">
        <v>1144</v>
      </c>
      <c r="E356" t="s">
        <v>31</v>
      </c>
      <c r="F356">
        <v>18</v>
      </c>
      <c r="G356" t="s">
        <v>40</v>
      </c>
      <c r="I356" t="s">
        <v>29</v>
      </c>
      <c r="J356">
        <v>50762273704</v>
      </c>
      <c r="K356" t="s">
        <v>58</v>
      </c>
      <c r="L356" t="s">
        <v>23</v>
      </c>
      <c r="M356" t="s">
        <v>33</v>
      </c>
      <c r="N356">
        <v>356</v>
      </c>
      <c r="O356" t="s">
        <v>692</v>
      </c>
      <c r="P356">
        <v>82.4</v>
      </c>
    </row>
    <row r="357" spans="1:16" x14ac:dyDescent="0.25">
      <c r="A357">
        <v>272</v>
      </c>
      <c r="B357" t="s">
        <v>1145</v>
      </c>
      <c r="C357" t="s">
        <v>1146</v>
      </c>
      <c r="D357" t="s">
        <v>1147</v>
      </c>
      <c r="E357" t="s">
        <v>21</v>
      </c>
      <c r="F357">
        <v>18</v>
      </c>
      <c r="G357" t="s">
        <v>40</v>
      </c>
      <c r="I357" t="s">
        <v>29</v>
      </c>
      <c r="J357">
        <v>39091422491</v>
      </c>
      <c r="K357" t="s">
        <v>32</v>
      </c>
      <c r="L357" t="s">
        <v>23</v>
      </c>
      <c r="M357" t="s">
        <v>24</v>
      </c>
      <c r="N357">
        <v>357</v>
      </c>
      <c r="O357" t="s">
        <v>692</v>
      </c>
      <c r="P357">
        <v>82.4</v>
      </c>
    </row>
    <row r="358" spans="1:16" x14ac:dyDescent="0.25">
      <c r="A358">
        <v>273</v>
      </c>
      <c r="B358" t="s">
        <v>1148</v>
      </c>
      <c r="C358" t="s">
        <v>1149</v>
      </c>
      <c r="D358" t="s">
        <v>1150</v>
      </c>
      <c r="E358" t="s">
        <v>31</v>
      </c>
      <c r="F358">
        <v>18</v>
      </c>
      <c r="G358" t="s">
        <v>40</v>
      </c>
      <c r="I358" t="s">
        <v>29</v>
      </c>
      <c r="J358">
        <v>37304631449</v>
      </c>
      <c r="K358" t="s">
        <v>22</v>
      </c>
      <c r="L358" t="s">
        <v>23</v>
      </c>
      <c r="M358" t="s">
        <v>33</v>
      </c>
      <c r="N358">
        <v>358</v>
      </c>
      <c r="O358" t="s">
        <v>692</v>
      </c>
      <c r="P358">
        <v>82.4</v>
      </c>
    </row>
    <row r="359" spans="1:16" x14ac:dyDescent="0.25">
      <c r="A359">
        <v>274</v>
      </c>
      <c r="B359" t="s">
        <v>1151</v>
      </c>
      <c r="C359" t="s">
        <v>1152</v>
      </c>
      <c r="D359" t="s">
        <v>1153</v>
      </c>
      <c r="E359" t="s">
        <v>31</v>
      </c>
      <c r="F359">
        <v>18</v>
      </c>
      <c r="G359" t="s">
        <v>40</v>
      </c>
      <c r="I359" t="s">
        <v>19</v>
      </c>
      <c r="J359">
        <v>40145468453</v>
      </c>
      <c r="K359" t="s">
        <v>22</v>
      </c>
      <c r="L359" t="s">
        <v>23</v>
      </c>
      <c r="M359" t="s">
        <v>24</v>
      </c>
      <c r="N359">
        <v>359</v>
      </c>
      <c r="O359" t="s">
        <v>692</v>
      </c>
      <c r="P359">
        <v>82.4</v>
      </c>
    </row>
    <row r="360" spans="1:16" x14ac:dyDescent="0.25">
      <c r="A360">
        <v>275</v>
      </c>
      <c r="B360" t="s">
        <v>1154</v>
      </c>
      <c r="C360" t="s">
        <v>1155</v>
      </c>
      <c r="D360" t="s">
        <v>1156</v>
      </c>
      <c r="E360" t="s">
        <v>31</v>
      </c>
      <c r="F360">
        <v>18</v>
      </c>
      <c r="G360" t="s">
        <v>40</v>
      </c>
      <c r="I360" t="s">
        <v>29</v>
      </c>
      <c r="J360">
        <v>84783990468</v>
      </c>
      <c r="K360" t="s">
        <v>58</v>
      </c>
      <c r="L360" t="s">
        <v>23</v>
      </c>
      <c r="M360" t="s">
        <v>33</v>
      </c>
      <c r="N360">
        <v>360</v>
      </c>
      <c r="O360" t="s">
        <v>692</v>
      </c>
      <c r="P360">
        <v>82.4</v>
      </c>
    </row>
    <row r="361" spans="1:16" x14ac:dyDescent="0.25">
      <c r="A361">
        <v>276</v>
      </c>
      <c r="B361" t="s">
        <v>1157</v>
      </c>
      <c r="C361" t="s">
        <v>1158</v>
      </c>
      <c r="D361" t="s">
        <v>1159</v>
      </c>
      <c r="E361" t="s">
        <v>31</v>
      </c>
      <c r="F361">
        <v>18</v>
      </c>
      <c r="G361" t="s">
        <v>40</v>
      </c>
      <c r="I361" t="s">
        <v>29</v>
      </c>
      <c r="J361">
        <v>49264869468</v>
      </c>
      <c r="K361" t="s">
        <v>58</v>
      </c>
      <c r="L361" t="s">
        <v>23</v>
      </c>
      <c r="M361" t="s">
        <v>33</v>
      </c>
      <c r="N361">
        <v>361</v>
      </c>
      <c r="O361" t="s">
        <v>692</v>
      </c>
      <c r="P361">
        <v>82.4</v>
      </c>
    </row>
    <row r="362" spans="1:16" x14ac:dyDescent="0.25">
      <c r="A362">
        <v>277</v>
      </c>
      <c r="B362" t="s">
        <v>1160</v>
      </c>
      <c r="C362" t="s">
        <v>1161</v>
      </c>
      <c r="D362" t="s">
        <v>1162</v>
      </c>
      <c r="E362" t="s">
        <v>21</v>
      </c>
      <c r="F362">
        <v>18</v>
      </c>
      <c r="G362" t="s">
        <v>40</v>
      </c>
      <c r="I362" t="s">
        <v>29</v>
      </c>
      <c r="J362">
        <v>79631541487</v>
      </c>
      <c r="K362" t="s">
        <v>22</v>
      </c>
      <c r="L362" t="s">
        <v>23</v>
      </c>
      <c r="M362" t="s">
        <v>134</v>
      </c>
      <c r="N362">
        <v>362</v>
      </c>
      <c r="O362" t="s">
        <v>692</v>
      </c>
      <c r="P362">
        <v>82.4</v>
      </c>
    </row>
    <row r="363" spans="1:16" x14ac:dyDescent="0.25">
      <c r="A363">
        <v>278</v>
      </c>
      <c r="B363" t="s">
        <v>1163</v>
      </c>
      <c r="C363" t="s">
        <v>1164</v>
      </c>
      <c r="D363" t="s">
        <v>1165</v>
      </c>
      <c r="E363" t="s">
        <v>21</v>
      </c>
      <c r="F363">
        <v>18</v>
      </c>
      <c r="G363" t="s">
        <v>40</v>
      </c>
      <c r="I363" t="s">
        <v>19</v>
      </c>
      <c r="J363">
        <v>56009224420</v>
      </c>
      <c r="K363" t="s">
        <v>239</v>
      </c>
      <c r="L363" t="s">
        <v>23</v>
      </c>
      <c r="M363" t="s">
        <v>24</v>
      </c>
      <c r="N363">
        <v>363</v>
      </c>
      <c r="O363" t="s">
        <v>692</v>
      </c>
      <c r="P363">
        <v>82.4</v>
      </c>
    </row>
    <row r="364" spans="1:16" x14ac:dyDescent="0.25">
      <c r="A364">
        <v>279</v>
      </c>
      <c r="B364" t="s">
        <v>1166</v>
      </c>
      <c r="C364" t="s">
        <v>1167</v>
      </c>
      <c r="D364" t="s">
        <v>1168</v>
      </c>
      <c r="E364" t="s">
        <v>31</v>
      </c>
      <c r="F364">
        <v>18</v>
      </c>
      <c r="G364" t="s">
        <v>40</v>
      </c>
      <c r="I364" t="s">
        <v>29</v>
      </c>
      <c r="J364">
        <v>66624274468</v>
      </c>
      <c r="K364" t="s">
        <v>22</v>
      </c>
      <c r="L364" t="s">
        <v>23</v>
      </c>
      <c r="M364" t="s">
        <v>33</v>
      </c>
      <c r="N364">
        <v>364</v>
      </c>
      <c r="O364" t="s">
        <v>692</v>
      </c>
      <c r="P364">
        <v>82.4</v>
      </c>
    </row>
    <row r="365" spans="1:16" x14ac:dyDescent="0.25">
      <c r="A365">
        <v>280</v>
      </c>
      <c r="B365" t="s">
        <v>1169</v>
      </c>
      <c r="C365" t="s">
        <v>1170</v>
      </c>
      <c r="D365" t="s">
        <v>1171</v>
      </c>
      <c r="E365" t="s">
        <v>21</v>
      </c>
      <c r="F365">
        <v>18</v>
      </c>
      <c r="G365" t="s">
        <v>40</v>
      </c>
      <c r="I365" t="s">
        <v>29</v>
      </c>
      <c r="J365">
        <v>92076173404</v>
      </c>
      <c r="K365" t="s">
        <v>22</v>
      </c>
      <c r="L365" t="s">
        <v>23</v>
      </c>
      <c r="M365" t="s">
        <v>24</v>
      </c>
      <c r="N365">
        <v>365</v>
      </c>
      <c r="O365" t="s">
        <v>692</v>
      </c>
      <c r="P365">
        <v>82.4</v>
      </c>
    </row>
    <row r="366" spans="1:16" x14ac:dyDescent="0.25">
      <c r="A366">
        <v>281</v>
      </c>
      <c r="B366" t="s">
        <v>1172</v>
      </c>
      <c r="C366" t="s">
        <v>1173</v>
      </c>
      <c r="D366" t="s">
        <v>1174</v>
      </c>
      <c r="E366" t="s">
        <v>31</v>
      </c>
      <c r="F366">
        <v>18</v>
      </c>
      <c r="G366" t="s">
        <v>40</v>
      </c>
      <c r="I366" t="s">
        <v>29</v>
      </c>
      <c r="J366">
        <v>48864285415</v>
      </c>
      <c r="K366" t="s">
        <v>22</v>
      </c>
      <c r="L366" t="s">
        <v>23</v>
      </c>
      <c r="M366" t="s">
        <v>33</v>
      </c>
      <c r="N366">
        <v>366</v>
      </c>
      <c r="O366" t="s">
        <v>692</v>
      </c>
      <c r="P366">
        <v>82.4</v>
      </c>
    </row>
    <row r="367" spans="1:16" x14ac:dyDescent="0.25">
      <c r="A367">
        <v>282</v>
      </c>
      <c r="B367" t="s">
        <v>1175</v>
      </c>
      <c r="C367" t="s">
        <v>1176</v>
      </c>
      <c r="D367" t="s">
        <v>1177</v>
      </c>
      <c r="E367" t="s">
        <v>31</v>
      </c>
      <c r="F367">
        <v>18</v>
      </c>
      <c r="G367" t="s">
        <v>40</v>
      </c>
      <c r="I367" t="s">
        <v>29</v>
      </c>
      <c r="J367">
        <v>90822250420</v>
      </c>
      <c r="K367" t="s">
        <v>58</v>
      </c>
      <c r="L367" t="s">
        <v>23</v>
      </c>
      <c r="M367" t="s">
        <v>33</v>
      </c>
      <c r="N367">
        <v>367</v>
      </c>
      <c r="O367" t="s">
        <v>692</v>
      </c>
      <c r="P367">
        <v>82.4</v>
      </c>
    </row>
    <row r="368" spans="1:16" hidden="1" x14ac:dyDescent="0.25">
      <c r="A368">
        <v>23</v>
      </c>
      <c r="B368" t="s">
        <v>1178</v>
      </c>
      <c r="C368" t="s">
        <v>1179</v>
      </c>
      <c r="D368" t="s">
        <v>1180</v>
      </c>
      <c r="E368" t="s">
        <v>21</v>
      </c>
      <c r="F368">
        <v>18</v>
      </c>
      <c r="G368" t="s">
        <v>26</v>
      </c>
      <c r="I368" t="s">
        <v>29</v>
      </c>
      <c r="J368">
        <v>3493705409</v>
      </c>
      <c r="K368" t="s">
        <v>1181</v>
      </c>
      <c r="L368" t="s">
        <v>78</v>
      </c>
      <c r="M368" t="s">
        <v>33</v>
      </c>
      <c r="N368">
        <v>368</v>
      </c>
      <c r="O368" t="s">
        <v>692</v>
      </c>
      <c r="P368">
        <v>41.2</v>
      </c>
    </row>
    <row r="369" spans="1:16" x14ac:dyDescent="0.25">
      <c r="A369">
        <v>283</v>
      </c>
      <c r="B369" t="s">
        <v>1182</v>
      </c>
      <c r="C369" t="s">
        <v>1183</v>
      </c>
      <c r="D369" t="s">
        <v>1184</v>
      </c>
      <c r="E369" t="s">
        <v>21</v>
      </c>
      <c r="F369">
        <v>18</v>
      </c>
      <c r="G369" t="s">
        <v>40</v>
      </c>
      <c r="I369" t="s">
        <v>29</v>
      </c>
      <c r="J369">
        <v>58976558472</v>
      </c>
      <c r="K369" t="s">
        <v>32</v>
      </c>
      <c r="L369" t="s">
        <v>23</v>
      </c>
      <c r="M369" t="s">
        <v>33</v>
      </c>
      <c r="N369">
        <v>369</v>
      </c>
      <c r="O369" t="s">
        <v>692</v>
      </c>
      <c r="P369">
        <v>82.4</v>
      </c>
    </row>
    <row r="370" spans="1:16" x14ac:dyDescent="0.25">
      <c r="A370">
        <v>284</v>
      </c>
      <c r="B370" t="s">
        <v>1185</v>
      </c>
      <c r="C370" t="s">
        <v>1186</v>
      </c>
      <c r="D370" t="s">
        <v>1187</v>
      </c>
      <c r="E370" t="s">
        <v>21</v>
      </c>
      <c r="F370">
        <v>18</v>
      </c>
      <c r="G370" t="s">
        <v>40</v>
      </c>
      <c r="I370" t="s">
        <v>29</v>
      </c>
      <c r="J370">
        <v>27308472434</v>
      </c>
      <c r="K370" t="s">
        <v>32</v>
      </c>
      <c r="L370" t="s">
        <v>23</v>
      </c>
      <c r="M370" t="s">
        <v>24</v>
      </c>
      <c r="N370">
        <v>370</v>
      </c>
      <c r="O370" t="s">
        <v>692</v>
      </c>
      <c r="P370">
        <v>82.4</v>
      </c>
    </row>
    <row r="371" spans="1:16" hidden="1" x14ac:dyDescent="0.25">
      <c r="A371">
        <v>32</v>
      </c>
      <c r="B371" t="s">
        <v>1188</v>
      </c>
      <c r="C371" t="s">
        <v>1189</v>
      </c>
      <c r="D371" t="s">
        <v>1190</v>
      </c>
      <c r="E371" t="s">
        <v>31</v>
      </c>
      <c r="F371">
        <v>18</v>
      </c>
      <c r="G371" t="s">
        <v>26</v>
      </c>
      <c r="I371" t="s">
        <v>29</v>
      </c>
      <c r="J371">
        <v>1330577477</v>
      </c>
      <c r="K371" t="s">
        <v>170</v>
      </c>
      <c r="L371" t="s">
        <v>71</v>
      </c>
      <c r="M371" t="s">
        <v>33</v>
      </c>
      <c r="N371">
        <v>371</v>
      </c>
      <c r="O371" t="s">
        <v>692</v>
      </c>
      <c r="P371">
        <v>41.2</v>
      </c>
    </row>
    <row r="372" spans="1:16" x14ac:dyDescent="0.25">
      <c r="A372">
        <v>285</v>
      </c>
      <c r="B372" t="s">
        <v>1191</v>
      </c>
      <c r="C372" t="s">
        <v>1192</v>
      </c>
      <c r="D372" t="s">
        <v>1193</v>
      </c>
      <c r="E372" t="s">
        <v>31</v>
      </c>
      <c r="F372">
        <v>18</v>
      </c>
      <c r="G372" t="s">
        <v>40</v>
      </c>
      <c r="I372" t="s">
        <v>29</v>
      </c>
      <c r="J372">
        <v>5083582481</v>
      </c>
      <c r="K372" t="s">
        <v>58</v>
      </c>
      <c r="L372" t="s">
        <v>23</v>
      </c>
      <c r="M372" t="s">
        <v>33</v>
      </c>
      <c r="N372">
        <v>372</v>
      </c>
      <c r="O372" t="s">
        <v>692</v>
      </c>
      <c r="P372">
        <v>82.4</v>
      </c>
    </row>
    <row r="373" spans="1:16" hidden="1" x14ac:dyDescent="0.25">
      <c r="A373">
        <v>32</v>
      </c>
      <c r="B373" t="s">
        <v>1194</v>
      </c>
      <c r="C373" t="s">
        <v>1195</v>
      </c>
      <c r="D373" t="s">
        <v>1196</v>
      </c>
      <c r="E373" t="s">
        <v>21</v>
      </c>
      <c r="F373">
        <v>18</v>
      </c>
      <c r="G373" t="s">
        <v>26</v>
      </c>
      <c r="I373" t="s">
        <v>29</v>
      </c>
      <c r="J373">
        <v>958291489</v>
      </c>
      <c r="K373" t="s">
        <v>312</v>
      </c>
      <c r="L373" t="s">
        <v>82</v>
      </c>
      <c r="M373" t="s">
        <v>24</v>
      </c>
      <c r="N373">
        <v>373</v>
      </c>
      <c r="O373" t="s">
        <v>692</v>
      </c>
      <c r="P373">
        <v>41.2</v>
      </c>
    </row>
    <row r="374" spans="1:16" x14ac:dyDescent="0.25">
      <c r="A374">
        <v>286</v>
      </c>
      <c r="B374" t="s">
        <v>1197</v>
      </c>
      <c r="C374" t="s">
        <v>1198</v>
      </c>
      <c r="D374" t="s">
        <v>1199</v>
      </c>
      <c r="E374" t="s">
        <v>31</v>
      </c>
      <c r="F374">
        <v>18</v>
      </c>
      <c r="G374" t="s">
        <v>40</v>
      </c>
      <c r="I374" t="s">
        <v>29</v>
      </c>
      <c r="J374">
        <v>7321957489</v>
      </c>
      <c r="K374" t="s">
        <v>239</v>
      </c>
      <c r="L374" t="s">
        <v>23</v>
      </c>
      <c r="M374" t="s">
        <v>33</v>
      </c>
      <c r="N374">
        <v>374</v>
      </c>
      <c r="O374" t="s">
        <v>692</v>
      </c>
      <c r="P374">
        <v>82.4</v>
      </c>
    </row>
    <row r="375" spans="1:16" x14ac:dyDescent="0.25">
      <c r="A375">
        <v>287</v>
      </c>
      <c r="B375" t="s">
        <v>1200</v>
      </c>
      <c r="C375" t="s">
        <v>1201</v>
      </c>
      <c r="D375" t="s">
        <v>1202</v>
      </c>
      <c r="E375" t="s">
        <v>21</v>
      </c>
      <c r="F375">
        <v>18</v>
      </c>
      <c r="G375" t="s">
        <v>40</v>
      </c>
      <c r="I375" t="s">
        <v>29</v>
      </c>
      <c r="J375">
        <v>39997553420</v>
      </c>
      <c r="K375" t="s">
        <v>22</v>
      </c>
      <c r="L375" t="s">
        <v>23</v>
      </c>
      <c r="M375" t="s">
        <v>24</v>
      </c>
      <c r="N375">
        <v>375</v>
      </c>
      <c r="O375" t="s">
        <v>692</v>
      </c>
      <c r="P375">
        <v>82.4</v>
      </c>
    </row>
    <row r="376" spans="1:16" x14ac:dyDescent="0.25">
      <c r="A376">
        <v>288</v>
      </c>
      <c r="B376" t="s">
        <v>1203</v>
      </c>
      <c r="C376" t="s">
        <v>1204</v>
      </c>
      <c r="D376" t="s">
        <v>1205</v>
      </c>
      <c r="E376" t="s">
        <v>21</v>
      </c>
      <c r="F376">
        <v>18</v>
      </c>
      <c r="G376" t="s">
        <v>40</v>
      </c>
      <c r="I376" t="s">
        <v>29</v>
      </c>
      <c r="J376">
        <v>6435969418</v>
      </c>
      <c r="K376" t="s">
        <v>22</v>
      </c>
      <c r="L376" t="s">
        <v>23</v>
      </c>
      <c r="M376" t="s">
        <v>24</v>
      </c>
      <c r="N376">
        <v>376</v>
      </c>
      <c r="O376" t="s">
        <v>692</v>
      </c>
      <c r="P376">
        <v>82.4</v>
      </c>
    </row>
    <row r="377" spans="1:16" x14ac:dyDescent="0.25">
      <c r="A377">
        <v>289</v>
      </c>
      <c r="B377" t="s">
        <v>1206</v>
      </c>
      <c r="C377" t="s">
        <v>1207</v>
      </c>
      <c r="D377" t="s">
        <v>1208</v>
      </c>
      <c r="E377" t="s">
        <v>21</v>
      </c>
      <c r="F377">
        <v>18</v>
      </c>
      <c r="G377" t="s">
        <v>40</v>
      </c>
      <c r="I377" t="s">
        <v>29</v>
      </c>
      <c r="J377">
        <v>6554448403</v>
      </c>
      <c r="K377" t="s">
        <v>263</v>
      </c>
      <c r="L377" t="s">
        <v>23</v>
      </c>
      <c r="M377" t="s">
        <v>134</v>
      </c>
      <c r="N377">
        <v>377</v>
      </c>
      <c r="O377" t="s">
        <v>692</v>
      </c>
      <c r="P377">
        <v>82.4</v>
      </c>
    </row>
    <row r="378" spans="1:16" x14ac:dyDescent="0.25">
      <c r="A378">
        <v>290</v>
      </c>
      <c r="B378" t="s">
        <v>1209</v>
      </c>
      <c r="C378" t="s">
        <v>1210</v>
      </c>
      <c r="D378" t="s">
        <v>1211</v>
      </c>
      <c r="E378" t="s">
        <v>21</v>
      </c>
      <c r="F378">
        <v>18</v>
      </c>
      <c r="G378" t="s">
        <v>40</v>
      </c>
      <c r="I378" t="s">
        <v>29</v>
      </c>
      <c r="J378">
        <v>8569153430</v>
      </c>
      <c r="K378" t="s">
        <v>22</v>
      </c>
      <c r="L378" t="s">
        <v>23</v>
      </c>
      <c r="M378" t="s">
        <v>33</v>
      </c>
      <c r="N378">
        <v>378</v>
      </c>
      <c r="O378" t="s">
        <v>692</v>
      </c>
      <c r="P378">
        <v>82.4</v>
      </c>
    </row>
    <row r="379" spans="1:16" hidden="1" x14ac:dyDescent="0.25">
      <c r="A379">
        <v>33</v>
      </c>
      <c r="B379" t="s">
        <v>1212</v>
      </c>
      <c r="C379" t="s">
        <v>1213</v>
      </c>
      <c r="D379" t="s">
        <v>1214</v>
      </c>
      <c r="E379" t="s">
        <v>21</v>
      </c>
      <c r="F379">
        <v>18</v>
      </c>
      <c r="G379" t="s">
        <v>26</v>
      </c>
      <c r="I379" t="s">
        <v>29</v>
      </c>
      <c r="J379">
        <v>60052961400</v>
      </c>
      <c r="K379" t="s">
        <v>163</v>
      </c>
      <c r="L379" t="s">
        <v>71</v>
      </c>
      <c r="M379" t="s">
        <v>134</v>
      </c>
      <c r="N379">
        <v>379</v>
      </c>
      <c r="O379" t="s">
        <v>692</v>
      </c>
      <c r="P379">
        <v>41.2</v>
      </c>
    </row>
    <row r="380" spans="1:16" x14ac:dyDescent="0.25">
      <c r="A380">
        <v>291</v>
      </c>
      <c r="B380" t="s">
        <v>1215</v>
      </c>
      <c r="C380" t="s">
        <v>1216</v>
      </c>
      <c r="D380" t="s">
        <v>1217</v>
      </c>
      <c r="E380" t="s">
        <v>21</v>
      </c>
      <c r="F380">
        <v>18</v>
      </c>
      <c r="G380" t="s">
        <v>40</v>
      </c>
      <c r="I380" t="s">
        <v>19</v>
      </c>
      <c r="J380">
        <v>4773477466</v>
      </c>
      <c r="K380" t="s">
        <v>22</v>
      </c>
      <c r="L380" t="s">
        <v>23</v>
      </c>
      <c r="M380" t="s">
        <v>24</v>
      </c>
      <c r="N380">
        <v>380</v>
      </c>
      <c r="O380" t="s">
        <v>692</v>
      </c>
      <c r="P380">
        <v>82.4</v>
      </c>
    </row>
    <row r="381" spans="1:16" x14ac:dyDescent="0.25">
      <c r="A381">
        <v>292</v>
      </c>
      <c r="B381" t="s">
        <v>1218</v>
      </c>
      <c r="C381" t="s">
        <v>1219</v>
      </c>
      <c r="D381" t="s">
        <v>1220</v>
      </c>
      <c r="E381" t="s">
        <v>21</v>
      </c>
      <c r="F381">
        <v>18</v>
      </c>
      <c r="G381" t="s">
        <v>40</v>
      </c>
      <c r="I381" t="s">
        <v>19</v>
      </c>
      <c r="J381">
        <v>7454027474</v>
      </c>
      <c r="K381" t="s">
        <v>22</v>
      </c>
      <c r="L381" t="s">
        <v>23</v>
      </c>
      <c r="M381" t="s">
        <v>24</v>
      </c>
      <c r="N381">
        <v>381</v>
      </c>
      <c r="O381" t="s">
        <v>692</v>
      </c>
      <c r="P381">
        <v>82.4</v>
      </c>
    </row>
    <row r="382" spans="1:16" x14ac:dyDescent="0.25">
      <c r="A382">
        <v>293</v>
      </c>
      <c r="B382" t="s">
        <v>1221</v>
      </c>
      <c r="C382" t="s">
        <v>1222</v>
      </c>
      <c r="D382" t="s">
        <v>1223</v>
      </c>
      <c r="E382" t="s">
        <v>21</v>
      </c>
      <c r="F382">
        <v>18</v>
      </c>
      <c r="G382" t="s">
        <v>40</v>
      </c>
      <c r="I382" t="s">
        <v>29</v>
      </c>
      <c r="J382">
        <v>9205432431</v>
      </c>
      <c r="K382" t="s">
        <v>58</v>
      </c>
      <c r="L382" t="s">
        <v>23</v>
      </c>
      <c r="M382" t="s">
        <v>24</v>
      </c>
      <c r="N382">
        <v>382</v>
      </c>
      <c r="O382" t="s">
        <v>692</v>
      </c>
      <c r="P382">
        <v>82.4</v>
      </c>
    </row>
    <row r="383" spans="1:16" x14ac:dyDescent="0.25">
      <c r="A383">
        <v>294</v>
      </c>
      <c r="B383" t="s">
        <v>1224</v>
      </c>
      <c r="C383" t="s">
        <v>1225</v>
      </c>
      <c r="D383" t="s">
        <v>1226</v>
      </c>
      <c r="E383" t="s">
        <v>21</v>
      </c>
      <c r="F383">
        <v>18</v>
      </c>
      <c r="G383" t="s">
        <v>40</v>
      </c>
      <c r="I383" t="s">
        <v>29</v>
      </c>
      <c r="J383">
        <v>1462710417</v>
      </c>
      <c r="K383" t="s">
        <v>263</v>
      </c>
      <c r="L383" t="s">
        <v>23</v>
      </c>
      <c r="M383" t="s">
        <v>134</v>
      </c>
      <c r="N383">
        <v>383</v>
      </c>
      <c r="O383" t="s">
        <v>692</v>
      </c>
      <c r="P383">
        <v>82.4</v>
      </c>
    </row>
    <row r="384" spans="1:16" hidden="1" x14ac:dyDescent="0.25">
      <c r="A384">
        <v>34</v>
      </c>
      <c r="B384" t="s">
        <v>1227</v>
      </c>
      <c r="C384" t="s">
        <v>1228</v>
      </c>
      <c r="D384" t="s">
        <v>1229</v>
      </c>
      <c r="E384" t="s">
        <v>21</v>
      </c>
      <c r="F384">
        <v>18</v>
      </c>
      <c r="G384" t="s">
        <v>26</v>
      </c>
      <c r="I384" t="s">
        <v>29</v>
      </c>
      <c r="J384">
        <v>11503172481</v>
      </c>
      <c r="K384" t="s">
        <v>163</v>
      </c>
      <c r="L384" t="s">
        <v>71</v>
      </c>
      <c r="M384" t="s">
        <v>134</v>
      </c>
      <c r="N384">
        <v>384</v>
      </c>
      <c r="O384" t="s">
        <v>692</v>
      </c>
      <c r="P384">
        <v>41.2</v>
      </c>
    </row>
    <row r="385" spans="1:16" x14ac:dyDescent="0.25">
      <c r="A385">
        <v>295</v>
      </c>
      <c r="B385" t="s">
        <v>1230</v>
      </c>
      <c r="C385" t="s">
        <v>1231</v>
      </c>
      <c r="D385" t="s">
        <v>1232</v>
      </c>
      <c r="E385" t="s">
        <v>21</v>
      </c>
      <c r="F385">
        <v>18</v>
      </c>
      <c r="G385" t="s">
        <v>40</v>
      </c>
      <c r="I385" t="s">
        <v>29</v>
      </c>
      <c r="J385">
        <v>11588143481</v>
      </c>
      <c r="K385" t="s">
        <v>22</v>
      </c>
      <c r="L385" t="s">
        <v>23</v>
      </c>
      <c r="M385" t="s">
        <v>134</v>
      </c>
      <c r="N385">
        <v>385</v>
      </c>
      <c r="O385" t="s">
        <v>692</v>
      </c>
      <c r="P385">
        <v>82.4</v>
      </c>
    </row>
    <row r="386" spans="1:16" hidden="1" x14ac:dyDescent="0.25">
      <c r="A386">
        <v>35</v>
      </c>
      <c r="B386" t="s">
        <v>1233</v>
      </c>
      <c r="C386" t="s">
        <v>1234</v>
      </c>
      <c r="D386" t="s">
        <v>1235</v>
      </c>
      <c r="E386" t="s">
        <v>21</v>
      </c>
      <c r="F386">
        <v>17.850000000000001</v>
      </c>
      <c r="G386" t="s">
        <v>26</v>
      </c>
      <c r="I386" t="s">
        <v>29</v>
      </c>
      <c r="J386">
        <v>7145579430</v>
      </c>
      <c r="K386" t="s">
        <v>1236</v>
      </c>
      <c r="L386" t="s">
        <v>71</v>
      </c>
      <c r="M386" t="s">
        <v>313</v>
      </c>
      <c r="N386">
        <v>386</v>
      </c>
      <c r="O386" t="s">
        <v>692</v>
      </c>
      <c r="P386">
        <v>41.2</v>
      </c>
    </row>
    <row r="387" spans="1:16" hidden="1" x14ac:dyDescent="0.25">
      <c r="A387">
        <v>24</v>
      </c>
      <c r="B387" t="s">
        <v>1237</v>
      </c>
      <c r="C387" t="s">
        <v>1238</v>
      </c>
      <c r="D387" t="s">
        <v>1239</v>
      </c>
      <c r="E387" t="s">
        <v>21</v>
      </c>
      <c r="F387">
        <v>17.5</v>
      </c>
      <c r="G387" t="s">
        <v>26</v>
      </c>
      <c r="I387" t="s">
        <v>29</v>
      </c>
      <c r="J387">
        <v>22337937810</v>
      </c>
      <c r="K387" t="s">
        <v>1240</v>
      </c>
      <c r="L387" t="s">
        <v>78</v>
      </c>
      <c r="M387" t="s">
        <v>134</v>
      </c>
      <c r="N387">
        <v>387</v>
      </c>
      <c r="O387" t="s">
        <v>692</v>
      </c>
      <c r="P387">
        <v>41.2</v>
      </c>
    </row>
    <row r="388" spans="1:16" x14ac:dyDescent="0.25">
      <c r="A388">
        <v>296</v>
      </c>
      <c r="B388" t="s">
        <v>1241</v>
      </c>
      <c r="C388" t="s">
        <v>1242</v>
      </c>
      <c r="D388" t="s">
        <v>1243</v>
      </c>
      <c r="E388" t="s">
        <v>21</v>
      </c>
      <c r="F388">
        <v>17.5</v>
      </c>
      <c r="G388" t="s">
        <v>40</v>
      </c>
      <c r="I388" t="s">
        <v>19</v>
      </c>
      <c r="J388">
        <v>4767957451</v>
      </c>
      <c r="K388" t="s">
        <v>32</v>
      </c>
      <c r="L388" t="s">
        <v>23</v>
      </c>
      <c r="M388" t="s">
        <v>134</v>
      </c>
      <c r="N388">
        <v>388</v>
      </c>
      <c r="O388" t="s">
        <v>692</v>
      </c>
      <c r="P388">
        <v>82.4</v>
      </c>
    </row>
    <row r="389" spans="1:16" hidden="1" x14ac:dyDescent="0.25">
      <c r="A389">
        <v>33</v>
      </c>
      <c r="B389" t="s">
        <v>1244</v>
      </c>
      <c r="C389" t="s">
        <v>1245</v>
      </c>
      <c r="D389" t="s">
        <v>1246</v>
      </c>
      <c r="E389" t="s">
        <v>21</v>
      </c>
      <c r="F389">
        <v>17.5</v>
      </c>
      <c r="G389" t="s">
        <v>26</v>
      </c>
      <c r="I389" t="s">
        <v>29</v>
      </c>
      <c r="J389">
        <v>7015497425</v>
      </c>
      <c r="K389" t="s">
        <v>215</v>
      </c>
      <c r="L389" t="s">
        <v>82</v>
      </c>
      <c r="M389" t="s">
        <v>134</v>
      </c>
      <c r="N389">
        <v>389</v>
      </c>
      <c r="O389" t="s">
        <v>692</v>
      </c>
      <c r="P389">
        <v>41.2</v>
      </c>
    </row>
    <row r="390" spans="1:16" hidden="1" x14ac:dyDescent="0.25">
      <c r="A390">
        <v>34</v>
      </c>
      <c r="B390" t="s">
        <v>1247</v>
      </c>
      <c r="C390" t="s">
        <v>1248</v>
      </c>
      <c r="D390" t="s">
        <v>1249</v>
      </c>
      <c r="E390" t="s">
        <v>21</v>
      </c>
      <c r="F390">
        <v>17.5</v>
      </c>
      <c r="G390" t="s">
        <v>26</v>
      </c>
      <c r="I390" t="s">
        <v>29</v>
      </c>
      <c r="J390">
        <v>9182880450</v>
      </c>
      <c r="K390" t="s">
        <v>182</v>
      </c>
      <c r="L390" t="s">
        <v>82</v>
      </c>
      <c r="M390" t="s">
        <v>134</v>
      </c>
      <c r="N390">
        <v>390</v>
      </c>
      <c r="O390" t="s">
        <v>692</v>
      </c>
      <c r="P390">
        <v>41.2</v>
      </c>
    </row>
    <row r="391" spans="1:16" x14ac:dyDescent="0.25">
      <c r="A391">
        <v>297</v>
      </c>
      <c r="B391" t="s">
        <v>1250</v>
      </c>
      <c r="C391" t="s">
        <v>1251</v>
      </c>
      <c r="D391" t="s">
        <v>1252</v>
      </c>
      <c r="E391" t="s">
        <v>21</v>
      </c>
      <c r="F391">
        <v>17.5</v>
      </c>
      <c r="G391" t="s">
        <v>40</v>
      </c>
      <c r="I391" t="s">
        <v>29</v>
      </c>
      <c r="J391">
        <v>9503442494</v>
      </c>
      <c r="K391" t="s">
        <v>58</v>
      </c>
      <c r="L391" t="s">
        <v>23</v>
      </c>
      <c r="M391" t="s">
        <v>134</v>
      </c>
      <c r="N391">
        <v>391</v>
      </c>
      <c r="O391" t="s">
        <v>692</v>
      </c>
      <c r="P391">
        <v>82.4</v>
      </c>
    </row>
    <row r="392" spans="1:16" x14ac:dyDescent="0.25">
      <c r="A392">
        <v>298</v>
      </c>
      <c r="B392" t="s">
        <v>1253</v>
      </c>
      <c r="C392" t="s">
        <v>1254</v>
      </c>
      <c r="D392" t="s">
        <v>1255</v>
      </c>
      <c r="E392" t="s">
        <v>21</v>
      </c>
      <c r="F392">
        <v>17.5</v>
      </c>
      <c r="G392" t="s">
        <v>40</v>
      </c>
      <c r="I392" t="s">
        <v>29</v>
      </c>
      <c r="J392">
        <v>7147809521</v>
      </c>
      <c r="K392" t="s">
        <v>22</v>
      </c>
      <c r="L392" t="s">
        <v>23</v>
      </c>
      <c r="M392" t="s">
        <v>134</v>
      </c>
      <c r="N392">
        <v>392</v>
      </c>
      <c r="O392" t="s">
        <v>692</v>
      </c>
      <c r="P392">
        <v>82.4</v>
      </c>
    </row>
    <row r="393" spans="1:16" x14ac:dyDescent="0.25">
      <c r="A393">
        <v>299</v>
      </c>
      <c r="B393" t="s">
        <v>1256</v>
      </c>
      <c r="C393" t="s">
        <v>1257</v>
      </c>
      <c r="D393" t="s">
        <v>1258</v>
      </c>
      <c r="E393" t="s">
        <v>31</v>
      </c>
      <c r="F393">
        <v>17.399999999999999</v>
      </c>
      <c r="G393" t="s">
        <v>40</v>
      </c>
      <c r="I393" t="s">
        <v>29</v>
      </c>
      <c r="J393">
        <v>90887360491</v>
      </c>
      <c r="K393" t="s">
        <v>22</v>
      </c>
      <c r="L393" t="s">
        <v>23</v>
      </c>
      <c r="M393" t="s">
        <v>33</v>
      </c>
      <c r="N393">
        <v>393</v>
      </c>
      <c r="O393" t="s">
        <v>692</v>
      </c>
      <c r="P393">
        <v>82.4</v>
      </c>
    </row>
    <row r="394" spans="1:16" hidden="1" x14ac:dyDescent="0.25">
      <c r="A394">
        <v>36</v>
      </c>
      <c r="B394" t="s">
        <v>1259</v>
      </c>
      <c r="C394" t="s">
        <v>1260</v>
      </c>
      <c r="D394" t="s">
        <v>1261</v>
      </c>
      <c r="E394" t="s">
        <v>21</v>
      </c>
      <c r="F394">
        <v>17.399999999999999</v>
      </c>
      <c r="G394" t="s">
        <v>26</v>
      </c>
      <c r="I394" t="s">
        <v>29</v>
      </c>
      <c r="J394">
        <v>981725490</v>
      </c>
      <c r="K394" t="s">
        <v>1262</v>
      </c>
      <c r="L394" t="s">
        <v>71</v>
      </c>
      <c r="M394" t="s">
        <v>33</v>
      </c>
      <c r="N394">
        <v>394</v>
      </c>
      <c r="O394" t="s">
        <v>692</v>
      </c>
      <c r="P394">
        <v>41.2</v>
      </c>
    </row>
    <row r="395" spans="1:16" x14ac:dyDescent="0.25">
      <c r="A395">
        <v>300</v>
      </c>
      <c r="B395" t="s">
        <v>1263</v>
      </c>
      <c r="C395" t="s">
        <v>1264</v>
      </c>
      <c r="D395" t="s">
        <v>1265</v>
      </c>
      <c r="E395" t="s">
        <v>21</v>
      </c>
      <c r="F395">
        <v>17.399999999999999</v>
      </c>
      <c r="G395" t="s">
        <v>40</v>
      </c>
      <c r="I395" t="s">
        <v>29</v>
      </c>
      <c r="J395">
        <v>33986920870</v>
      </c>
      <c r="K395" t="s">
        <v>22</v>
      </c>
      <c r="L395" t="s">
        <v>23</v>
      </c>
      <c r="M395" t="s">
        <v>33</v>
      </c>
      <c r="N395">
        <v>395</v>
      </c>
      <c r="O395" t="s">
        <v>692</v>
      </c>
      <c r="P395">
        <v>82.4</v>
      </c>
    </row>
    <row r="396" spans="1:16" x14ac:dyDescent="0.25">
      <c r="A396">
        <v>301</v>
      </c>
      <c r="B396" t="s">
        <v>1266</v>
      </c>
      <c r="C396" t="s">
        <v>1267</v>
      </c>
      <c r="D396" t="s">
        <v>1268</v>
      </c>
      <c r="E396" t="s">
        <v>21</v>
      </c>
      <c r="F396">
        <v>17.399999999999999</v>
      </c>
      <c r="G396" t="s">
        <v>40</v>
      </c>
      <c r="I396" t="s">
        <v>29</v>
      </c>
      <c r="J396">
        <v>5438869480</v>
      </c>
      <c r="K396" t="s">
        <v>239</v>
      </c>
      <c r="L396" t="s">
        <v>23</v>
      </c>
      <c r="M396" t="s">
        <v>24</v>
      </c>
      <c r="N396">
        <v>396</v>
      </c>
      <c r="O396" t="s">
        <v>692</v>
      </c>
      <c r="P396">
        <v>82.4</v>
      </c>
    </row>
    <row r="397" spans="1:16" x14ac:dyDescent="0.25">
      <c r="A397">
        <v>302</v>
      </c>
      <c r="B397" t="s">
        <v>1269</v>
      </c>
      <c r="C397" t="s">
        <v>1270</v>
      </c>
      <c r="D397" t="s">
        <v>1271</v>
      </c>
      <c r="E397" t="s">
        <v>31</v>
      </c>
      <c r="F397">
        <v>17.399999999999999</v>
      </c>
      <c r="G397" t="s">
        <v>40</v>
      </c>
      <c r="I397" t="s">
        <v>29</v>
      </c>
      <c r="J397">
        <v>6470949401</v>
      </c>
      <c r="K397" t="s">
        <v>22</v>
      </c>
      <c r="L397" t="s">
        <v>23</v>
      </c>
      <c r="M397" t="s">
        <v>33</v>
      </c>
      <c r="N397">
        <v>397</v>
      </c>
      <c r="O397" t="s">
        <v>692</v>
      </c>
      <c r="P397">
        <v>82.4</v>
      </c>
    </row>
    <row r="398" spans="1:16" x14ac:dyDescent="0.25">
      <c r="A398">
        <v>303</v>
      </c>
      <c r="B398" t="s">
        <v>1272</v>
      </c>
      <c r="C398" t="s">
        <v>1273</v>
      </c>
      <c r="D398" t="s">
        <v>1274</v>
      </c>
      <c r="E398" t="s">
        <v>21</v>
      </c>
      <c r="F398">
        <v>17.399999999999999</v>
      </c>
      <c r="G398" t="s">
        <v>40</v>
      </c>
      <c r="I398" t="s">
        <v>19</v>
      </c>
      <c r="J398">
        <v>2604139413</v>
      </c>
      <c r="K398" t="s">
        <v>263</v>
      </c>
      <c r="L398" t="s">
        <v>23</v>
      </c>
      <c r="M398" t="s">
        <v>33</v>
      </c>
      <c r="N398">
        <v>398</v>
      </c>
      <c r="O398" t="s">
        <v>692</v>
      </c>
      <c r="P398">
        <v>82.4</v>
      </c>
    </row>
    <row r="399" spans="1:16" hidden="1" x14ac:dyDescent="0.25">
      <c r="A399">
        <v>37</v>
      </c>
      <c r="B399" t="s">
        <v>1275</v>
      </c>
      <c r="C399" t="s">
        <v>1276</v>
      </c>
      <c r="D399" t="s">
        <v>1277</v>
      </c>
      <c r="E399" t="s">
        <v>21</v>
      </c>
      <c r="F399">
        <v>17.399999999999999</v>
      </c>
      <c r="G399" t="s">
        <v>26</v>
      </c>
      <c r="I399" t="s">
        <v>29</v>
      </c>
      <c r="J399">
        <v>10184063442</v>
      </c>
      <c r="K399" t="s">
        <v>163</v>
      </c>
      <c r="L399" t="s">
        <v>71</v>
      </c>
      <c r="M399" t="s">
        <v>24</v>
      </c>
      <c r="N399">
        <v>399</v>
      </c>
      <c r="O399" t="s">
        <v>692</v>
      </c>
      <c r="P399">
        <v>41.2</v>
      </c>
    </row>
    <row r="400" spans="1:16" x14ac:dyDescent="0.25">
      <c r="A400">
        <v>304</v>
      </c>
      <c r="B400" t="s">
        <v>1278</v>
      </c>
      <c r="C400" t="s">
        <v>1279</v>
      </c>
      <c r="D400" t="s">
        <v>1280</v>
      </c>
      <c r="E400" t="s">
        <v>31</v>
      </c>
      <c r="F400">
        <v>17.399999999999999</v>
      </c>
      <c r="G400" t="s">
        <v>40</v>
      </c>
      <c r="I400" t="s">
        <v>29</v>
      </c>
      <c r="J400">
        <v>9106713467</v>
      </c>
      <c r="K400" t="s">
        <v>22</v>
      </c>
      <c r="L400" t="s">
        <v>23</v>
      </c>
      <c r="M400" t="s">
        <v>33</v>
      </c>
      <c r="N400">
        <v>400</v>
      </c>
      <c r="O400" t="s">
        <v>692</v>
      </c>
      <c r="P400">
        <v>82.4</v>
      </c>
    </row>
    <row r="401" spans="1:16" x14ac:dyDescent="0.25">
      <c r="A401">
        <v>305</v>
      </c>
      <c r="B401" t="s">
        <v>1281</v>
      </c>
      <c r="C401" t="s">
        <v>1282</v>
      </c>
      <c r="D401" t="s">
        <v>1283</v>
      </c>
      <c r="E401" t="s">
        <v>31</v>
      </c>
      <c r="F401">
        <v>17.399999999999999</v>
      </c>
      <c r="G401" t="s">
        <v>40</v>
      </c>
      <c r="I401" t="s">
        <v>29</v>
      </c>
      <c r="J401">
        <v>10631744495</v>
      </c>
      <c r="K401" t="s">
        <v>22</v>
      </c>
      <c r="L401" t="s">
        <v>23</v>
      </c>
      <c r="M401" t="s">
        <v>24</v>
      </c>
      <c r="N401">
        <v>401</v>
      </c>
      <c r="O401" t="s">
        <v>692</v>
      </c>
      <c r="P401">
        <v>82.4</v>
      </c>
    </row>
    <row r="402" spans="1:16" x14ac:dyDescent="0.25">
      <c r="A402">
        <v>306</v>
      </c>
      <c r="B402" t="s">
        <v>1284</v>
      </c>
      <c r="C402" t="s">
        <v>1285</v>
      </c>
      <c r="D402" t="s">
        <v>1286</v>
      </c>
      <c r="E402" t="s">
        <v>21</v>
      </c>
      <c r="F402">
        <v>17.399999999999999</v>
      </c>
      <c r="G402" t="s">
        <v>40</v>
      </c>
      <c r="I402" t="s">
        <v>29</v>
      </c>
      <c r="J402">
        <v>2071520475</v>
      </c>
      <c r="K402" t="s">
        <v>263</v>
      </c>
      <c r="L402" t="s">
        <v>23</v>
      </c>
      <c r="M402" t="s">
        <v>24</v>
      </c>
      <c r="N402">
        <v>402</v>
      </c>
      <c r="O402" t="s">
        <v>692</v>
      </c>
      <c r="P402">
        <v>82.4</v>
      </c>
    </row>
    <row r="403" spans="1:16" x14ac:dyDescent="0.25">
      <c r="A403">
        <v>307</v>
      </c>
      <c r="B403" t="s">
        <v>1287</v>
      </c>
      <c r="C403" t="s">
        <v>1288</v>
      </c>
      <c r="D403" t="s">
        <v>1289</v>
      </c>
      <c r="E403" t="s">
        <v>21</v>
      </c>
      <c r="F403">
        <v>17.399999999999999</v>
      </c>
      <c r="G403" t="s">
        <v>40</v>
      </c>
      <c r="I403" t="s">
        <v>29</v>
      </c>
      <c r="J403">
        <v>1618366408</v>
      </c>
      <c r="K403" t="s">
        <v>263</v>
      </c>
      <c r="L403" t="s">
        <v>23</v>
      </c>
      <c r="M403" t="s">
        <v>24</v>
      </c>
      <c r="N403">
        <v>403</v>
      </c>
      <c r="O403" t="s">
        <v>692</v>
      </c>
      <c r="P403">
        <v>82.4</v>
      </c>
    </row>
    <row r="404" spans="1:16" x14ac:dyDescent="0.25">
      <c r="A404">
        <v>308</v>
      </c>
      <c r="B404" t="s">
        <v>1290</v>
      </c>
      <c r="C404" t="s">
        <v>1291</v>
      </c>
      <c r="D404" t="s">
        <v>1292</v>
      </c>
      <c r="E404" t="s">
        <v>31</v>
      </c>
      <c r="F404">
        <v>17.399999999999999</v>
      </c>
      <c r="G404" t="s">
        <v>40</v>
      </c>
      <c r="I404" t="s">
        <v>29</v>
      </c>
      <c r="J404">
        <v>9801168480</v>
      </c>
      <c r="K404" t="s">
        <v>58</v>
      </c>
      <c r="L404" t="s">
        <v>23</v>
      </c>
      <c r="M404" t="s">
        <v>24</v>
      </c>
      <c r="N404">
        <v>404</v>
      </c>
      <c r="O404" t="s">
        <v>692</v>
      </c>
      <c r="P404">
        <v>82.4</v>
      </c>
    </row>
    <row r="405" spans="1:16" x14ac:dyDescent="0.25">
      <c r="A405">
        <v>309</v>
      </c>
      <c r="B405" t="s">
        <v>1293</v>
      </c>
      <c r="C405" t="s">
        <v>1294</v>
      </c>
      <c r="D405" t="s">
        <v>1295</v>
      </c>
      <c r="E405" t="s">
        <v>21</v>
      </c>
      <c r="F405">
        <v>17.399999999999999</v>
      </c>
      <c r="G405" t="s">
        <v>40</v>
      </c>
      <c r="I405" t="s">
        <v>19</v>
      </c>
      <c r="J405">
        <v>11274457408</v>
      </c>
      <c r="K405" t="s">
        <v>239</v>
      </c>
      <c r="L405" t="s">
        <v>23</v>
      </c>
      <c r="M405" t="s">
        <v>24</v>
      </c>
      <c r="N405">
        <v>405</v>
      </c>
      <c r="O405" t="s">
        <v>692</v>
      </c>
      <c r="P405">
        <v>82.4</v>
      </c>
    </row>
    <row r="406" spans="1:16" hidden="1" x14ac:dyDescent="0.25">
      <c r="A406">
        <v>38</v>
      </c>
      <c r="B406" t="s">
        <v>1296</v>
      </c>
      <c r="C406" t="s">
        <v>1297</v>
      </c>
      <c r="D406" t="s">
        <v>1298</v>
      </c>
      <c r="E406" t="s">
        <v>21</v>
      </c>
      <c r="F406">
        <v>17.399999999999999</v>
      </c>
      <c r="G406" t="s">
        <v>26</v>
      </c>
      <c r="I406" t="s">
        <v>29</v>
      </c>
      <c r="J406">
        <v>11617436429</v>
      </c>
      <c r="K406" t="s">
        <v>163</v>
      </c>
      <c r="L406" t="s">
        <v>71</v>
      </c>
      <c r="M406" t="s">
        <v>24</v>
      </c>
      <c r="N406">
        <v>406</v>
      </c>
      <c r="O406" t="s">
        <v>692</v>
      </c>
      <c r="P406">
        <v>41.2</v>
      </c>
    </row>
    <row r="407" spans="1:16" hidden="1" x14ac:dyDescent="0.25">
      <c r="A407">
        <v>39</v>
      </c>
      <c r="B407" t="s">
        <v>1299</v>
      </c>
      <c r="C407" t="s">
        <v>1300</v>
      </c>
      <c r="D407" t="s">
        <v>1301</v>
      </c>
      <c r="E407" t="s">
        <v>21</v>
      </c>
      <c r="F407">
        <v>17.25</v>
      </c>
      <c r="G407" t="s">
        <v>26</v>
      </c>
      <c r="I407" t="s">
        <v>29</v>
      </c>
      <c r="J407">
        <v>21169349404</v>
      </c>
      <c r="K407" t="s">
        <v>1302</v>
      </c>
      <c r="L407" t="s">
        <v>71</v>
      </c>
      <c r="M407" t="s">
        <v>150</v>
      </c>
      <c r="N407">
        <v>407</v>
      </c>
      <c r="O407" t="s">
        <v>692</v>
      </c>
      <c r="P407">
        <v>41.2</v>
      </c>
    </row>
    <row r="408" spans="1:16" hidden="1" x14ac:dyDescent="0.25">
      <c r="A408">
        <v>40</v>
      </c>
      <c r="B408" t="s">
        <v>1303</v>
      </c>
      <c r="C408" t="s">
        <v>1304</v>
      </c>
      <c r="D408" t="s">
        <v>1305</v>
      </c>
      <c r="E408" t="s">
        <v>31</v>
      </c>
      <c r="F408">
        <v>17.25</v>
      </c>
      <c r="G408" t="s">
        <v>26</v>
      </c>
      <c r="I408" t="s">
        <v>29</v>
      </c>
      <c r="J408">
        <v>2029299499</v>
      </c>
      <c r="K408" t="s">
        <v>1302</v>
      </c>
      <c r="L408" t="s">
        <v>71</v>
      </c>
      <c r="M408" t="s">
        <v>150</v>
      </c>
      <c r="N408">
        <v>408</v>
      </c>
      <c r="O408" t="s">
        <v>692</v>
      </c>
      <c r="P408">
        <v>41.2</v>
      </c>
    </row>
    <row r="409" spans="1:16" x14ac:dyDescent="0.25">
      <c r="A409">
        <v>310</v>
      </c>
      <c r="B409" t="s">
        <v>1306</v>
      </c>
      <c r="C409" t="s">
        <v>1307</v>
      </c>
      <c r="D409" t="s">
        <v>1308</v>
      </c>
      <c r="E409" t="s">
        <v>21</v>
      </c>
      <c r="F409">
        <v>17</v>
      </c>
      <c r="G409" t="s">
        <v>40</v>
      </c>
      <c r="I409" t="s">
        <v>29</v>
      </c>
      <c r="J409">
        <v>51400294487</v>
      </c>
      <c r="K409" t="s">
        <v>22</v>
      </c>
      <c r="L409" t="s">
        <v>23</v>
      </c>
      <c r="M409" t="s">
        <v>134</v>
      </c>
      <c r="N409">
        <v>409</v>
      </c>
      <c r="O409" t="s">
        <v>692</v>
      </c>
      <c r="P409">
        <v>82.4</v>
      </c>
    </row>
    <row r="410" spans="1:16" x14ac:dyDescent="0.25">
      <c r="A410">
        <v>311</v>
      </c>
      <c r="B410" t="s">
        <v>1309</v>
      </c>
      <c r="C410" t="s">
        <v>1310</v>
      </c>
      <c r="D410" t="s">
        <v>1311</v>
      </c>
      <c r="E410" t="s">
        <v>21</v>
      </c>
      <c r="F410">
        <v>17</v>
      </c>
      <c r="G410" t="s">
        <v>40</v>
      </c>
      <c r="I410" t="s">
        <v>29</v>
      </c>
      <c r="J410">
        <v>783968400</v>
      </c>
      <c r="K410" t="s">
        <v>22</v>
      </c>
      <c r="L410" t="s">
        <v>23</v>
      </c>
      <c r="M410" t="s">
        <v>134</v>
      </c>
      <c r="N410">
        <v>410</v>
      </c>
      <c r="O410" t="s">
        <v>692</v>
      </c>
      <c r="P410">
        <v>82.4</v>
      </c>
    </row>
    <row r="411" spans="1:16" x14ac:dyDescent="0.25">
      <c r="A411">
        <v>312</v>
      </c>
      <c r="B411" t="s">
        <v>1312</v>
      </c>
      <c r="C411" t="s">
        <v>1313</v>
      </c>
      <c r="D411" t="s">
        <v>1314</v>
      </c>
      <c r="E411" t="s">
        <v>21</v>
      </c>
      <c r="F411">
        <v>17</v>
      </c>
      <c r="G411" t="s">
        <v>40</v>
      </c>
      <c r="I411" t="s">
        <v>29</v>
      </c>
      <c r="J411">
        <v>1050254457</v>
      </c>
      <c r="K411" t="s">
        <v>22</v>
      </c>
      <c r="L411" t="s">
        <v>23</v>
      </c>
      <c r="M411" t="s">
        <v>134</v>
      </c>
      <c r="N411">
        <v>411</v>
      </c>
      <c r="O411" t="s">
        <v>692</v>
      </c>
      <c r="P411">
        <v>82.4</v>
      </c>
    </row>
    <row r="412" spans="1:16" hidden="1" x14ac:dyDescent="0.25">
      <c r="A412">
        <v>25</v>
      </c>
      <c r="B412" t="s">
        <v>1315</v>
      </c>
      <c r="C412" t="s">
        <v>1316</v>
      </c>
      <c r="D412" t="s">
        <v>1317</v>
      </c>
      <c r="E412" t="s">
        <v>21</v>
      </c>
      <c r="F412">
        <v>17</v>
      </c>
      <c r="G412" t="s">
        <v>26</v>
      </c>
      <c r="I412" t="s">
        <v>29</v>
      </c>
      <c r="J412">
        <v>5719123466</v>
      </c>
      <c r="K412" t="s">
        <v>118</v>
      </c>
      <c r="L412" t="s">
        <v>78</v>
      </c>
      <c r="M412" t="s">
        <v>134</v>
      </c>
      <c r="N412">
        <v>412</v>
      </c>
      <c r="O412" t="s">
        <v>692</v>
      </c>
      <c r="P412">
        <v>41.2</v>
      </c>
    </row>
    <row r="413" spans="1:16" x14ac:dyDescent="0.25">
      <c r="A413">
        <v>313</v>
      </c>
      <c r="B413" t="s">
        <v>1318</v>
      </c>
      <c r="C413" t="s">
        <v>1319</v>
      </c>
      <c r="D413" t="s">
        <v>1320</v>
      </c>
      <c r="E413" t="s">
        <v>21</v>
      </c>
      <c r="F413">
        <v>17</v>
      </c>
      <c r="G413" t="s">
        <v>40</v>
      </c>
      <c r="I413" t="s">
        <v>29</v>
      </c>
      <c r="J413">
        <v>7451639479</v>
      </c>
      <c r="K413" t="s">
        <v>22</v>
      </c>
      <c r="L413" t="s">
        <v>23</v>
      </c>
      <c r="M413" t="s">
        <v>134</v>
      </c>
      <c r="N413">
        <v>413</v>
      </c>
      <c r="O413" t="s">
        <v>692</v>
      </c>
      <c r="P413">
        <v>82.4</v>
      </c>
    </row>
    <row r="414" spans="1:16" x14ac:dyDescent="0.25">
      <c r="A414">
        <v>314</v>
      </c>
      <c r="B414" t="s">
        <v>1321</v>
      </c>
      <c r="C414" t="s">
        <v>1322</v>
      </c>
      <c r="D414" t="s">
        <v>1323</v>
      </c>
      <c r="E414" t="s">
        <v>21</v>
      </c>
      <c r="F414">
        <v>16.86</v>
      </c>
      <c r="G414" t="s">
        <v>40</v>
      </c>
      <c r="I414" t="s">
        <v>29</v>
      </c>
      <c r="J414">
        <v>12598657462</v>
      </c>
      <c r="K414" t="s">
        <v>263</v>
      </c>
      <c r="L414" t="s">
        <v>23</v>
      </c>
      <c r="M414" t="s">
        <v>24</v>
      </c>
      <c r="N414">
        <v>414</v>
      </c>
      <c r="O414" t="s">
        <v>692</v>
      </c>
      <c r="P414">
        <v>82.4</v>
      </c>
    </row>
    <row r="415" spans="1:16" x14ac:dyDescent="0.25">
      <c r="A415">
        <v>315</v>
      </c>
      <c r="B415" t="s">
        <v>1324</v>
      </c>
      <c r="C415" t="s">
        <v>1325</v>
      </c>
      <c r="D415" t="s">
        <v>1326</v>
      </c>
      <c r="E415" t="s">
        <v>31</v>
      </c>
      <c r="F415">
        <v>16.8</v>
      </c>
      <c r="G415" t="s">
        <v>40</v>
      </c>
      <c r="I415" t="s">
        <v>29</v>
      </c>
      <c r="J415">
        <v>84734272468</v>
      </c>
      <c r="K415" t="s">
        <v>32</v>
      </c>
      <c r="L415" t="s">
        <v>23</v>
      </c>
      <c r="M415" t="s">
        <v>33</v>
      </c>
      <c r="N415">
        <v>415</v>
      </c>
      <c r="O415" t="s">
        <v>692</v>
      </c>
      <c r="P415">
        <v>82.4</v>
      </c>
    </row>
    <row r="416" spans="1:16" x14ac:dyDescent="0.25">
      <c r="A416">
        <v>316</v>
      </c>
      <c r="B416" t="s">
        <v>1327</v>
      </c>
      <c r="C416" t="s">
        <v>1328</v>
      </c>
      <c r="D416" t="s">
        <v>1329</v>
      </c>
      <c r="E416" t="s">
        <v>31</v>
      </c>
      <c r="F416">
        <v>16.8</v>
      </c>
      <c r="G416" t="s">
        <v>40</v>
      </c>
      <c r="I416" t="s">
        <v>29</v>
      </c>
      <c r="J416">
        <v>70702861472</v>
      </c>
      <c r="K416" t="s">
        <v>58</v>
      </c>
      <c r="L416" t="s">
        <v>23</v>
      </c>
      <c r="M416" t="s">
        <v>33</v>
      </c>
      <c r="N416">
        <v>416</v>
      </c>
      <c r="O416" t="s">
        <v>692</v>
      </c>
      <c r="P416">
        <v>82.4</v>
      </c>
    </row>
    <row r="417" spans="1:16" hidden="1" x14ac:dyDescent="0.25">
      <c r="A417">
        <v>26</v>
      </c>
      <c r="B417" t="s">
        <v>1330</v>
      </c>
      <c r="C417" t="s">
        <v>1331</v>
      </c>
      <c r="D417" t="s">
        <v>1332</v>
      </c>
      <c r="E417" t="s">
        <v>31</v>
      </c>
      <c r="F417">
        <v>16.8</v>
      </c>
      <c r="G417" t="s">
        <v>26</v>
      </c>
      <c r="I417" t="s">
        <v>19</v>
      </c>
      <c r="J417">
        <v>86229931400</v>
      </c>
      <c r="K417" t="s">
        <v>118</v>
      </c>
      <c r="L417" t="s">
        <v>78</v>
      </c>
      <c r="M417" t="s">
        <v>33</v>
      </c>
      <c r="N417">
        <v>417</v>
      </c>
      <c r="O417" t="s">
        <v>692</v>
      </c>
      <c r="P417">
        <v>41.2</v>
      </c>
    </row>
    <row r="418" spans="1:16" hidden="1" x14ac:dyDescent="0.25">
      <c r="A418">
        <v>35</v>
      </c>
      <c r="B418" t="s">
        <v>1333</v>
      </c>
      <c r="C418" t="s">
        <v>1334</v>
      </c>
      <c r="D418" t="s">
        <v>1335</v>
      </c>
      <c r="E418" t="s">
        <v>31</v>
      </c>
      <c r="F418">
        <v>16.8</v>
      </c>
      <c r="G418" t="s">
        <v>26</v>
      </c>
      <c r="I418" t="s">
        <v>29</v>
      </c>
      <c r="J418">
        <v>89663128453</v>
      </c>
      <c r="K418" t="s">
        <v>696</v>
      </c>
      <c r="L418" t="s">
        <v>82</v>
      </c>
      <c r="M418" t="s">
        <v>33</v>
      </c>
      <c r="N418">
        <v>418</v>
      </c>
      <c r="O418" t="s">
        <v>692</v>
      </c>
      <c r="P418">
        <v>41.2</v>
      </c>
    </row>
    <row r="419" spans="1:16" hidden="1" x14ac:dyDescent="0.25">
      <c r="A419">
        <v>41</v>
      </c>
      <c r="B419" t="s">
        <v>1336</v>
      </c>
      <c r="C419" t="s">
        <v>1337</v>
      </c>
      <c r="D419" t="s">
        <v>1338</v>
      </c>
      <c r="E419" t="s">
        <v>31</v>
      </c>
      <c r="F419">
        <v>16.8</v>
      </c>
      <c r="G419" t="s">
        <v>26</v>
      </c>
      <c r="I419" t="s">
        <v>29</v>
      </c>
      <c r="J419">
        <v>4922155457</v>
      </c>
      <c r="K419" t="s">
        <v>1339</v>
      </c>
      <c r="L419" t="s">
        <v>71</v>
      </c>
      <c r="M419" t="s">
        <v>33</v>
      </c>
      <c r="N419">
        <v>419</v>
      </c>
      <c r="O419" t="s">
        <v>692</v>
      </c>
      <c r="P419">
        <v>41.2</v>
      </c>
    </row>
    <row r="420" spans="1:16" x14ac:dyDescent="0.25">
      <c r="A420">
        <v>317</v>
      </c>
      <c r="B420" t="s">
        <v>1340</v>
      </c>
      <c r="C420" t="s">
        <v>1341</v>
      </c>
      <c r="D420" t="s">
        <v>1342</v>
      </c>
      <c r="E420" t="s">
        <v>31</v>
      </c>
      <c r="F420">
        <v>16.8</v>
      </c>
      <c r="G420" t="s">
        <v>40</v>
      </c>
      <c r="I420" t="s">
        <v>19</v>
      </c>
      <c r="J420">
        <v>3049733438</v>
      </c>
      <c r="K420" t="s">
        <v>22</v>
      </c>
      <c r="L420" t="s">
        <v>23</v>
      </c>
      <c r="M420" t="s">
        <v>33</v>
      </c>
      <c r="N420">
        <v>420</v>
      </c>
      <c r="O420" t="s">
        <v>692</v>
      </c>
      <c r="P420">
        <v>82.4</v>
      </c>
    </row>
    <row r="421" spans="1:16" x14ac:dyDescent="0.25">
      <c r="A421">
        <v>318</v>
      </c>
      <c r="B421" t="s">
        <v>1343</v>
      </c>
      <c r="C421" t="s">
        <v>1344</v>
      </c>
      <c r="D421" t="s">
        <v>1345</v>
      </c>
      <c r="E421" t="s">
        <v>21</v>
      </c>
      <c r="F421">
        <v>16.8</v>
      </c>
      <c r="G421" t="s">
        <v>40</v>
      </c>
      <c r="I421" t="s">
        <v>29</v>
      </c>
      <c r="J421">
        <v>6698971405</v>
      </c>
      <c r="K421" t="s">
        <v>22</v>
      </c>
      <c r="L421" t="s">
        <v>23</v>
      </c>
      <c r="M421" t="s">
        <v>33</v>
      </c>
      <c r="N421">
        <v>421</v>
      </c>
      <c r="O421" t="s">
        <v>692</v>
      </c>
      <c r="P421">
        <v>82.4</v>
      </c>
    </row>
    <row r="422" spans="1:16" x14ac:dyDescent="0.25">
      <c r="A422">
        <v>319</v>
      </c>
      <c r="B422" t="s">
        <v>1346</v>
      </c>
      <c r="C422" t="s">
        <v>1347</v>
      </c>
      <c r="D422" t="s">
        <v>1348</v>
      </c>
      <c r="E422" t="s">
        <v>21</v>
      </c>
      <c r="F422">
        <v>16.8</v>
      </c>
      <c r="G422" t="s">
        <v>40</v>
      </c>
      <c r="I422" t="s">
        <v>29</v>
      </c>
      <c r="J422">
        <v>83375902468</v>
      </c>
      <c r="K422" t="s">
        <v>239</v>
      </c>
      <c r="L422" t="s">
        <v>23</v>
      </c>
      <c r="M422" t="s">
        <v>24</v>
      </c>
      <c r="N422">
        <v>422</v>
      </c>
      <c r="O422" t="s">
        <v>692</v>
      </c>
      <c r="P422">
        <v>82.4</v>
      </c>
    </row>
    <row r="423" spans="1:16" x14ac:dyDescent="0.25">
      <c r="A423">
        <v>320</v>
      </c>
      <c r="B423" t="s">
        <v>1349</v>
      </c>
      <c r="C423" t="s">
        <v>1350</v>
      </c>
      <c r="D423" t="s">
        <v>1351</v>
      </c>
      <c r="E423" t="s">
        <v>31</v>
      </c>
      <c r="F423">
        <v>16.8</v>
      </c>
      <c r="G423" t="s">
        <v>40</v>
      </c>
      <c r="I423" t="s">
        <v>29</v>
      </c>
      <c r="J423">
        <v>2730972455</v>
      </c>
      <c r="K423" t="s">
        <v>239</v>
      </c>
      <c r="L423" t="s">
        <v>23</v>
      </c>
      <c r="M423" t="s">
        <v>24</v>
      </c>
      <c r="N423">
        <v>423</v>
      </c>
      <c r="O423" t="s">
        <v>692</v>
      </c>
      <c r="P423">
        <v>82.4</v>
      </c>
    </row>
    <row r="424" spans="1:16" hidden="1" x14ac:dyDescent="0.25">
      <c r="A424">
        <v>36</v>
      </c>
      <c r="B424" t="s">
        <v>1352</v>
      </c>
      <c r="C424" t="s">
        <v>1353</v>
      </c>
      <c r="D424" t="s">
        <v>1354</v>
      </c>
      <c r="E424" t="s">
        <v>31</v>
      </c>
      <c r="F424">
        <v>16.8</v>
      </c>
      <c r="G424" t="s">
        <v>26</v>
      </c>
      <c r="I424" t="s">
        <v>19</v>
      </c>
      <c r="J424">
        <v>7377999438</v>
      </c>
      <c r="K424" t="s">
        <v>232</v>
      </c>
      <c r="L424" t="s">
        <v>82</v>
      </c>
      <c r="M424" t="s">
        <v>33</v>
      </c>
      <c r="N424">
        <v>424</v>
      </c>
      <c r="O424" t="s">
        <v>692</v>
      </c>
      <c r="P424">
        <v>41.2</v>
      </c>
    </row>
    <row r="425" spans="1:16" x14ac:dyDescent="0.25">
      <c r="A425">
        <v>321</v>
      </c>
      <c r="B425" t="s">
        <v>1355</v>
      </c>
      <c r="C425" t="s">
        <v>1356</v>
      </c>
      <c r="D425" t="s">
        <v>1357</v>
      </c>
      <c r="E425" t="s">
        <v>31</v>
      </c>
      <c r="F425">
        <v>16.8</v>
      </c>
      <c r="G425" t="s">
        <v>40</v>
      </c>
      <c r="I425" t="s">
        <v>19</v>
      </c>
      <c r="J425">
        <v>2173309404</v>
      </c>
      <c r="K425" t="s">
        <v>22</v>
      </c>
      <c r="L425" t="s">
        <v>23</v>
      </c>
      <c r="M425" t="s">
        <v>33</v>
      </c>
      <c r="N425">
        <v>425</v>
      </c>
      <c r="O425" t="s">
        <v>692</v>
      </c>
      <c r="P425">
        <v>82.4</v>
      </c>
    </row>
    <row r="426" spans="1:16" x14ac:dyDescent="0.25">
      <c r="A426">
        <v>322</v>
      </c>
      <c r="B426" t="s">
        <v>1358</v>
      </c>
      <c r="C426" t="s">
        <v>1359</v>
      </c>
      <c r="D426" t="s">
        <v>1360</v>
      </c>
      <c r="E426" t="s">
        <v>31</v>
      </c>
      <c r="F426">
        <v>16.8</v>
      </c>
      <c r="G426" t="s">
        <v>40</v>
      </c>
      <c r="I426" t="s">
        <v>29</v>
      </c>
      <c r="J426">
        <v>1393773443</v>
      </c>
      <c r="K426" t="s">
        <v>58</v>
      </c>
      <c r="L426" t="s">
        <v>23</v>
      </c>
      <c r="M426" t="s">
        <v>33</v>
      </c>
      <c r="N426">
        <v>426</v>
      </c>
      <c r="O426" t="s">
        <v>692</v>
      </c>
      <c r="P426">
        <v>82.4</v>
      </c>
    </row>
    <row r="427" spans="1:16" x14ac:dyDescent="0.25">
      <c r="A427">
        <v>42</v>
      </c>
      <c r="B427" t="s">
        <v>1361</v>
      </c>
      <c r="C427" t="s">
        <v>1362</v>
      </c>
      <c r="D427" t="s">
        <v>1363</v>
      </c>
      <c r="E427" t="s">
        <v>31</v>
      </c>
      <c r="F427">
        <v>16.8</v>
      </c>
      <c r="G427" t="s">
        <v>40</v>
      </c>
      <c r="I427" t="s">
        <v>29</v>
      </c>
      <c r="J427">
        <v>11338788493</v>
      </c>
      <c r="K427" t="s">
        <v>356</v>
      </c>
      <c r="L427" t="s">
        <v>71</v>
      </c>
      <c r="M427" t="s">
        <v>33</v>
      </c>
      <c r="N427">
        <v>427</v>
      </c>
      <c r="O427" t="s">
        <v>692</v>
      </c>
      <c r="P427">
        <v>41.2</v>
      </c>
    </row>
    <row r="428" spans="1:16" x14ac:dyDescent="0.25">
      <c r="A428">
        <v>323</v>
      </c>
      <c r="B428" t="s">
        <v>1364</v>
      </c>
      <c r="C428" t="s">
        <v>1365</v>
      </c>
      <c r="D428" t="s">
        <v>1366</v>
      </c>
      <c r="E428" t="s">
        <v>21</v>
      </c>
      <c r="F428">
        <v>16.8</v>
      </c>
      <c r="G428" t="s">
        <v>40</v>
      </c>
      <c r="I428" t="s">
        <v>19</v>
      </c>
      <c r="J428">
        <v>8773089427</v>
      </c>
      <c r="K428" t="s">
        <v>22</v>
      </c>
      <c r="L428" t="s">
        <v>23</v>
      </c>
      <c r="M428" t="s">
        <v>24</v>
      </c>
      <c r="N428">
        <v>428</v>
      </c>
      <c r="O428" t="s">
        <v>692</v>
      </c>
      <c r="P428">
        <v>82.4</v>
      </c>
    </row>
    <row r="429" spans="1:16" x14ac:dyDescent="0.25">
      <c r="A429">
        <v>324</v>
      </c>
      <c r="B429" t="s">
        <v>1367</v>
      </c>
      <c r="C429" t="s">
        <v>1368</v>
      </c>
      <c r="D429" t="s">
        <v>1369</v>
      </c>
      <c r="E429" t="s">
        <v>21</v>
      </c>
      <c r="F429">
        <v>16.8</v>
      </c>
      <c r="G429" t="s">
        <v>40</v>
      </c>
      <c r="I429" t="s">
        <v>29</v>
      </c>
      <c r="J429">
        <v>69428980404</v>
      </c>
      <c r="K429" t="s">
        <v>22</v>
      </c>
      <c r="L429" t="s">
        <v>23</v>
      </c>
      <c r="M429" t="s">
        <v>33</v>
      </c>
      <c r="N429">
        <v>429</v>
      </c>
      <c r="O429" t="s">
        <v>692</v>
      </c>
      <c r="P429">
        <v>82.4</v>
      </c>
    </row>
    <row r="430" spans="1:16" x14ac:dyDescent="0.25">
      <c r="A430">
        <v>325</v>
      </c>
      <c r="B430" t="s">
        <v>1370</v>
      </c>
      <c r="C430" t="s">
        <v>1371</v>
      </c>
      <c r="D430" t="s">
        <v>1372</v>
      </c>
      <c r="E430" t="s">
        <v>21</v>
      </c>
      <c r="F430">
        <v>16.8</v>
      </c>
      <c r="G430" t="s">
        <v>40</v>
      </c>
      <c r="I430" t="s">
        <v>19</v>
      </c>
      <c r="J430">
        <v>9809688440</v>
      </c>
      <c r="K430" t="s">
        <v>22</v>
      </c>
      <c r="L430" t="s">
        <v>23</v>
      </c>
      <c r="M430" t="s">
        <v>24</v>
      </c>
      <c r="N430">
        <v>430</v>
      </c>
      <c r="O430" t="s">
        <v>692</v>
      </c>
      <c r="P430">
        <v>82.4</v>
      </c>
    </row>
    <row r="431" spans="1:16" x14ac:dyDescent="0.25">
      <c r="A431">
        <v>326</v>
      </c>
      <c r="B431" t="s">
        <v>1373</v>
      </c>
      <c r="C431" t="s">
        <v>1374</v>
      </c>
      <c r="D431" t="s">
        <v>1375</v>
      </c>
      <c r="E431" t="s">
        <v>31</v>
      </c>
      <c r="F431">
        <v>16.8</v>
      </c>
      <c r="G431" t="s">
        <v>40</v>
      </c>
      <c r="I431" t="s">
        <v>29</v>
      </c>
      <c r="J431">
        <v>12757293478</v>
      </c>
      <c r="K431" t="s">
        <v>58</v>
      </c>
      <c r="L431" t="s">
        <v>23</v>
      </c>
      <c r="M431" t="s">
        <v>33</v>
      </c>
      <c r="N431">
        <v>432</v>
      </c>
      <c r="O431" t="s">
        <v>692</v>
      </c>
      <c r="P431">
        <v>82.4</v>
      </c>
    </row>
    <row r="432" spans="1:16" x14ac:dyDescent="0.25">
      <c r="A432">
        <v>327</v>
      </c>
      <c r="B432" t="s">
        <v>1376</v>
      </c>
      <c r="C432" t="s">
        <v>1377</v>
      </c>
      <c r="D432" t="s">
        <v>1378</v>
      </c>
      <c r="E432" t="s">
        <v>21</v>
      </c>
      <c r="F432">
        <v>16.5</v>
      </c>
      <c r="G432" t="s">
        <v>40</v>
      </c>
      <c r="I432" t="s">
        <v>29</v>
      </c>
      <c r="J432">
        <v>55963986400</v>
      </c>
      <c r="K432" t="s">
        <v>22</v>
      </c>
      <c r="L432" t="s">
        <v>23</v>
      </c>
      <c r="M432" t="s">
        <v>134</v>
      </c>
      <c r="N432">
        <v>433</v>
      </c>
      <c r="O432" t="s">
        <v>692</v>
      </c>
      <c r="P432">
        <v>82.4</v>
      </c>
    </row>
    <row r="433" spans="1:16" hidden="1" x14ac:dyDescent="0.25">
      <c r="A433">
        <v>27</v>
      </c>
      <c r="B433" t="s">
        <v>1379</v>
      </c>
      <c r="C433" t="s">
        <v>1380</v>
      </c>
      <c r="D433" t="s">
        <v>1381</v>
      </c>
      <c r="E433" t="s">
        <v>21</v>
      </c>
      <c r="F433">
        <v>16.5</v>
      </c>
      <c r="G433" t="s">
        <v>26</v>
      </c>
      <c r="I433" t="s">
        <v>29</v>
      </c>
      <c r="J433">
        <v>85824836434</v>
      </c>
      <c r="K433" t="s">
        <v>118</v>
      </c>
      <c r="L433" t="s">
        <v>78</v>
      </c>
      <c r="M433" t="s">
        <v>134</v>
      </c>
      <c r="N433">
        <v>434</v>
      </c>
      <c r="O433" t="s">
        <v>692</v>
      </c>
      <c r="P433">
        <v>41.2</v>
      </c>
    </row>
    <row r="434" spans="1:16" x14ac:dyDescent="0.25">
      <c r="A434">
        <v>328</v>
      </c>
      <c r="B434" t="s">
        <v>1382</v>
      </c>
      <c r="C434" t="s">
        <v>1383</v>
      </c>
      <c r="D434" t="s">
        <v>1384</v>
      </c>
      <c r="E434" t="s">
        <v>21</v>
      </c>
      <c r="F434">
        <v>16.5</v>
      </c>
      <c r="G434" t="s">
        <v>40</v>
      </c>
      <c r="I434" t="s">
        <v>29</v>
      </c>
      <c r="J434">
        <v>63103788487</v>
      </c>
      <c r="K434" t="s">
        <v>22</v>
      </c>
      <c r="L434" t="s">
        <v>23</v>
      </c>
      <c r="M434" t="s">
        <v>134</v>
      </c>
      <c r="N434">
        <v>435</v>
      </c>
      <c r="O434" t="s">
        <v>692</v>
      </c>
      <c r="P434">
        <v>82.4</v>
      </c>
    </row>
    <row r="435" spans="1:16" x14ac:dyDescent="0.25">
      <c r="A435">
        <v>329</v>
      </c>
      <c r="B435" t="s">
        <v>1385</v>
      </c>
      <c r="C435" t="s">
        <v>1386</v>
      </c>
      <c r="D435" t="s">
        <v>1387</v>
      </c>
      <c r="E435" t="s">
        <v>21</v>
      </c>
      <c r="F435">
        <v>16.5</v>
      </c>
      <c r="G435" t="s">
        <v>40</v>
      </c>
      <c r="I435" t="s">
        <v>29</v>
      </c>
      <c r="J435">
        <v>1685375405</v>
      </c>
      <c r="K435" t="s">
        <v>22</v>
      </c>
      <c r="L435" t="s">
        <v>23</v>
      </c>
      <c r="M435" t="s">
        <v>134</v>
      </c>
      <c r="N435">
        <v>436</v>
      </c>
      <c r="O435" t="s">
        <v>692</v>
      </c>
      <c r="P435">
        <v>82.4</v>
      </c>
    </row>
    <row r="436" spans="1:16" x14ac:dyDescent="0.25">
      <c r="A436">
        <v>330</v>
      </c>
      <c r="B436" t="s">
        <v>1388</v>
      </c>
      <c r="C436" t="s">
        <v>1389</v>
      </c>
      <c r="D436" t="s">
        <v>1390</v>
      </c>
      <c r="E436" t="s">
        <v>31</v>
      </c>
      <c r="F436">
        <v>16.2</v>
      </c>
      <c r="G436" t="s">
        <v>40</v>
      </c>
      <c r="I436" t="s">
        <v>29</v>
      </c>
      <c r="J436">
        <v>4722888493</v>
      </c>
      <c r="K436" t="s">
        <v>239</v>
      </c>
      <c r="L436" t="s">
        <v>23</v>
      </c>
      <c r="M436" t="s">
        <v>33</v>
      </c>
      <c r="N436">
        <v>437</v>
      </c>
      <c r="O436" t="s">
        <v>692</v>
      </c>
      <c r="P436">
        <v>82.4</v>
      </c>
    </row>
    <row r="437" spans="1:16" x14ac:dyDescent="0.25">
      <c r="A437">
        <v>331</v>
      </c>
      <c r="B437" t="s">
        <v>1391</v>
      </c>
      <c r="C437" t="s">
        <v>1392</v>
      </c>
      <c r="D437" t="s">
        <v>1393</v>
      </c>
      <c r="E437" t="s">
        <v>31</v>
      </c>
      <c r="F437">
        <v>16.2</v>
      </c>
      <c r="G437" t="s">
        <v>40</v>
      </c>
      <c r="I437" t="s">
        <v>29</v>
      </c>
      <c r="J437">
        <v>9342776728</v>
      </c>
      <c r="K437" t="s">
        <v>22</v>
      </c>
      <c r="L437" t="s">
        <v>23</v>
      </c>
      <c r="M437" t="s">
        <v>33</v>
      </c>
      <c r="N437">
        <v>438</v>
      </c>
      <c r="O437" t="s">
        <v>692</v>
      </c>
      <c r="P437">
        <v>82.4</v>
      </c>
    </row>
    <row r="438" spans="1:16" x14ac:dyDescent="0.25">
      <c r="A438">
        <v>332</v>
      </c>
      <c r="B438" t="s">
        <v>1394</v>
      </c>
      <c r="C438" t="s">
        <v>1395</v>
      </c>
      <c r="D438" t="s">
        <v>1396</v>
      </c>
      <c r="E438" t="s">
        <v>21</v>
      </c>
      <c r="F438">
        <v>16.2</v>
      </c>
      <c r="G438" t="s">
        <v>40</v>
      </c>
      <c r="I438" t="s">
        <v>29</v>
      </c>
      <c r="J438">
        <v>4326874406</v>
      </c>
      <c r="K438" t="s">
        <v>225</v>
      </c>
      <c r="L438" t="s">
        <v>23</v>
      </c>
      <c r="M438" t="s">
        <v>33</v>
      </c>
      <c r="N438">
        <v>439</v>
      </c>
      <c r="O438" t="s">
        <v>692</v>
      </c>
      <c r="P438">
        <v>82.4</v>
      </c>
    </row>
    <row r="439" spans="1:16" x14ac:dyDescent="0.25">
      <c r="A439">
        <v>333</v>
      </c>
      <c r="B439" t="s">
        <v>1397</v>
      </c>
      <c r="C439" t="s">
        <v>1398</v>
      </c>
      <c r="D439" t="s">
        <v>1399</v>
      </c>
      <c r="E439" t="s">
        <v>31</v>
      </c>
      <c r="F439">
        <v>16.2</v>
      </c>
      <c r="G439" t="s">
        <v>40</v>
      </c>
      <c r="I439" t="s">
        <v>29</v>
      </c>
      <c r="J439">
        <v>7969548440</v>
      </c>
      <c r="K439" t="s">
        <v>22</v>
      </c>
      <c r="L439" t="s">
        <v>23</v>
      </c>
      <c r="M439" t="s">
        <v>33</v>
      </c>
      <c r="N439">
        <v>440</v>
      </c>
      <c r="O439" t="s">
        <v>692</v>
      </c>
      <c r="P439">
        <v>82.4</v>
      </c>
    </row>
    <row r="440" spans="1:16" x14ac:dyDescent="0.25">
      <c r="A440">
        <v>334</v>
      </c>
      <c r="B440" t="s">
        <v>1400</v>
      </c>
      <c r="C440" t="s">
        <v>1401</v>
      </c>
      <c r="D440" t="s">
        <v>1402</v>
      </c>
      <c r="E440" t="s">
        <v>31</v>
      </c>
      <c r="F440">
        <v>16.2</v>
      </c>
      <c r="G440" t="s">
        <v>40</v>
      </c>
      <c r="I440" t="s">
        <v>29</v>
      </c>
      <c r="J440">
        <v>5596581410</v>
      </c>
      <c r="K440" t="s">
        <v>22</v>
      </c>
      <c r="L440" t="s">
        <v>23</v>
      </c>
      <c r="M440" t="s">
        <v>33</v>
      </c>
      <c r="N440">
        <v>441</v>
      </c>
      <c r="O440" t="s">
        <v>692</v>
      </c>
      <c r="P440">
        <v>82.4</v>
      </c>
    </row>
    <row r="441" spans="1:16" x14ac:dyDescent="0.25">
      <c r="A441">
        <v>335</v>
      </c>
      <c r="B441" t="s">
        <v>1403</v>
      </c>
      <c r="C441" t="s">
        <v>1404</v>
      </c>
      <c r="D441" t="s">
        <v>1405</v>
      </c>
      <c r="E441" t="s">
        <v>31</v>
      </c>
      <c r="F441">
        <v>16.2</v>
      </c>
      <c r="G441" t="s">
        <v>40</v>
      </c>
      <c r="I441" t="s">
        <v>29</v>
      </c>
      <c r="J441">
        <v>7221873437</v>
      </c>
      <c r="K441" t="s">
        <v>239</v>
      </c>
      <c r="L441" t="s">
        <v>23</v>
      </c>
      <c r="M441" t="s">
        <v>33</v>
      </c>
      <c r="N441">
        <v>442</v>
      </c>
      <c r="O441" t="s">
        <v>692</v>
      </c>
      <c r="P441">
        <v>82.4</v>
      </c>
    </row>
    <row r="442" spans="1:16" x14ac:dyDescent="0.25">
      <c r="A442">
        <v>336</v>
      </c>
      <c r="B442" t="s">
        <v>1406</v>
      </c>
      <c r="C442" t="s">
        <v>1407</v>
      </c>
      <c r="D442" t="s">
        <v>1408</v>
      </c>
      <c r="E442" t="s">
        <v>31</v>
      </c>
      <c r="F442">
        <v>16.2</v>
      </c>
      <c r="G442" t="s">
        <v>40</v>
      </c>
      <c r="I442" t="s">
        <v>29</v>
      </c>
      <c r="J442">
        <v>1436175402</v>
      </c>
      <c r="K442" t="s">
        <v>225</v>
      </c>
      <c r="L442" t="s">
        <v>23</v>
      </c>
      <c r="M442" t="s">
        <v>33</v>
      </c>
      <c r="N442">
        <v>443</v>
      </c>
      <c r="O442" t="s">
        <v>692</v>
      </c>
      <c r="P442">
        <v>82.4</v>
      </c>
    </row>
    <row r="443" spans="1:16" hidden="1" x14ac:dyDescent="0.25">
      <c r="A443">
        <v>37</v>
      </c>
      <c r="B443" t="s">
        <v>1409</v>
      </c>
      <c r="C443" t="s">
        <v>1410</v>
      </c>
      <c r="D443" t="s">
        <v>1411</v>
      </c>
      <c r="E443" t="s">
        <v>31</v>
      </c>
      <c r="F443">
        <v>16.2</v>
      </c>
      <c r="G443" t="s">
        <v>26</v>
      </c>
      <c r="I443" t="s">
        <v>29</v>
      </c>
      <c r="J443">
        <v>81874650420</v>
      </c>
      <c r="K443" t="s">
        <v>1412</v>
      </c>
      <c r="L443" t="s">
        <v>82</v>
      </c>
      <c r="M443" t="s">
        <v>33</v>
      </c>
      <c r="N443">
        <v>444</v>
      </c>
      <c r="O443" t="s">
        <v>692</v>
      </c>
      <c r="P443">
        <v>41.2</v>
      </c>
    </row>
    <row r="444" spans="1:16" hidden="1" x14ac:dyDescent="0.25">
      <c r="A444">
        <v>38</v>
      </c>
      <c r="B444" t="s">
        <v>1413</v>
      </c>
      <c r="C444" t="s">
        <v>1414</v>
      </c>
      <c r="D444" t="s">
        <v>1415</v>
      </c>
      <c r="E444" t="s">
        <v>31</v>
      </c>
      <c r="F444">
        <v>16.2</v>
      </c>
      <c r="G444" t="s">
        <v>26</v>
      </c>
      <c r="I444" t="s">
        <v>29</v>
      </c>
      <c r="J444">
        <v>8764153460</v>
      </c>
      <c r="K444" t="s">
        <v>178</v>
      </c>
      <c r="L444" t="s">
        <v>82</v>
      </c>
      <c r="M444" t="s">
        <v>33</v>
      </c>
      <c r="N444">
        <v>445</v>
      </c>
      <c r="O444" t="s">
        <v>692</v>
      </c>
      <c r="P444">
        <v>41.2</v>
      </c>
    </row>
    <row r="445" spans="1:16" x14ac:dyDescent="0.25">
      <c r="A445">
        <v>337</v>
      </c>
      <c r="B445" t="s">
        <v>1416</v>
      </c>
      <c r="C445" t="s">
        <v>1417</v>
      </c>
      <c r="D445" t="s">
        <v>1418</v>
      </c>
      <c r="E445" t="s">
        <v>31</v>
      </c>
      <c r="F445">
        <v>16.2</v>
      </c>
      <c r="G445" t="s">
        <v>40</v>
      </c>
      <c r="I445" t="s">
        <v>19</v>
      </c>
      <c r="J445">
        <v>2986739407</v>
      </c>
      <c r="K445" t="s">
        <v>239</v>
      </c>
      <c r="L445" t="s">
        <v>23</v>
      </c>
      <c r="M445" t="s">
        <v>33</v>
      </c>
      <c r="N445">
        <v>446</v>
      </c>
      <c r="O445" t="s">
        <v>692</v>
      </c>
      <c r="P445">
        <v>82.4</v>
      </c>
    </row>
    <row r="446" spans="1:16" x14ac:dyDescent="0.25">
      <c r="A446">
        <v>338</v>
      </c>
      <c r="B446" t="s">
        <v>1419</v>
      </c>
      <c r="C446" t="s">
        <v>1420</v>
      </c>
      <c r="D446" t="s">
        <v>1421</v>
      </c>
      <c r="E446" t="s">
        <v>31</v>
      </c>
      <c r="F446">
        <v>16.2</v>
      </c>
      <c r="G446" t="s">
        <v>40</v>
      </c>
      <c r="I446" t="s">
        <v>29</v>
      </c>
      <c r="J446">
        <v>9408903480</v>
      </c>
      <c r="K446" t="s">
        <v>22</v>
      </c>
      <c r="L446" t="s">
        <v>23</v>
      </c>
      <c r="M446" t="s">
        <v>33</v>
      </c>
      <c r="N446">
        <v>447</v>
      </c>
      <c r="O446" t="s">
        <v>692</v>
      </c>
      <c r="P446">
        <v>82.4</v>
      </c>
    </row>
    <row r="447" spans="1:16" hidden="1" x14ac:dyDescent="0.25">
      <c r="A447">
        <v>28</v>
      </c>
      <c r="B447" t="s">
        <v>1422</v>
      </c>
      <c r="C447" t="s">
        <v>1423</v>
      </c>
      <c r="D447" t="s">
        <v>1424</v>
      </c>
      <c r="E447" t="s">
        <v>31</v>
      </c>
      <c r="F447">
        <v>16.2</v>
      </c>
      <c r="G447" t="s">
        <v>26</v>
      </c>
      <c r="I447" t="s">
        <v>29</v>
      </c>
      <c r="J447">
        <v>4504625440</v>
      </c>
      <c r="K447" t="s">
        <v>679</v>
      </c>
      <c r="L447" t="s">
        <v>78</v>
      </c>
      <c r="M447" t="s">
        <v>33</v>
      </c>
      <c r="N447">
        <v>448</v>
      </c>
      <c r="O447" t="s">
        <v>692</v>
      </c>
      <c r="P447">
        <v>41.2</v>
      </c>
    </row>
    <row r="448" spans="1:16" hidden="1" x14ac:dyDescent="0.25">
      <c r="A448">
        <v>29</v>
      </c>
      <c r="B448" t="s">
        <v>1425</v>
      </c>
      <c r="C448" t="s">
        <v>1426</v>
      </c>
      <c r="D448" t="s">
        <v>1427</v>
      </c>
      <c r="E448" t="s">
        <v>51</v>
      </c>
      <c r="F448">
        <v>16.2</v>
      </c>
      <c r="G448" t="s">
        <v>26</v>
      </c>
      <c r="I448" t="s">
        <v>29</v>
      </c>
      <c r="J448">
        <v>8267032401</v>
      </c>
      <c r="K448" t="s">
        <v>363</v>
      </c>
      <c r="L448" t="s">
        <v>78</v>
      </c>
      <c r="M448" t="s">
        <v>33</v>
      </c>
      <c r="N448">
        <v>449</v>
      </c>
      <c r="O448" t="s">
        <v>692</v>
      </c>
      <c r="P448">
        <v>41.2</v>
      </c>
    </row>
    <row r="449" spans="1:16" x14ac:dyDescent="0.25">
      <c r="A449">
        <v>339</v>
      </c>
      <c r="B449" t="s">
        <v>1428</v>
      </c>
      <c r="C449" t="s">
        <v>1429</v>
      </c>
      <c r="D449" t="s">
        <v>1430</v>
      </c>
      <c r="E449" t="s">
        <v>31</v>
      </c>
      <c r="F449">
        <v>16.2</v>
      </c>
      <c r="G449" t="s">
        <v>40</v>
      </c>
      <c r="I449" t="s">
        <v>29</v>
      </c>
      <c r="J449">
        <v>8039047463</v>
      </c>
      <c r="K449" t="s">
        <v>1431</v>
      </c>
      <c r="L449" t="s">
        <v>23</v>
      </c>
      <c r="M449" t="s">
        <v>33</v>
      </c>
      <c r="N449">
        <v>450</v>
      </c>
      <c r="O449" t="s">
        <v>692</v>
      </c>
      <c r="P449">
        <v>82.4</v>
      </c>
    </row>
    <row r="450" spans="1:16" x14ac:dyDescent="0.25">
      <c r="A450">
        <v>340</v>
      </c>
      <c r="B450" t="s">
        <v>1432</v>
      </c>
      <c r="C450" t="s">
        <v>1433</v>
      </c>
      <c r="D450" t="s">
        <v>1434</v>
      </c>
      <c r="E450" t="s">
        <v>31</v>
      </c>
      <c r="F450">
        <v>16.2</v>
      </c>
      <c r="G450" t="s">
        <v>40</v>
      </c>
      <c r="I450" t="s">
        <v>29</v>
      </c>
      <c r="J450">
        <v>11448817498</v>
      </c>
      <c r="K450" t="s">
        <v>58</v>
      </c>
      <c r="L450" t="s">
        <v>23</v>
      </c>
      <c r="M450" t="s">
        <v>33</v>
      </c>
      <c r="N450">
        <v>451</v>
      </c>
      <c r="O450" t="s">
        <v>692</v>
      </c>
      <c r="P450">
        <v>82.4</v>
      </c>
    </row>
    <row r="451" spans="1:16" x14ac:dyDescent="0.25">
      <c r="A451">
        <v>341</v>
      </c>
      <c r="B451" t="s">
        <v>1435</v>
      </c>
      <c r="C451" t="s">
        <v>1436</v>
      </c>
      <c r="D451" t="s">
        <v>1437</v>
      </c>
      <c r="E451" t="s">
        <v>21</v>
      </c>
      <c r="F451">
        <v>16.2</v>
      </c>
      <c r="G451" t="s">
        <v>40</v>
      </c>
      <c r="I451" t="s">
        <v>29</v>
      </c>
      <c r="J451">
        <v>70410204447</v>
      </c>
      <c r="K451" t="s">
        <v>22</v>
      </c>
      <c r="L451" t="s">
        <v>23</v>
      </c>
      <c r="M451" t="s">
        <v>24</v>
      </c>
      <c r="N451">
        <v>452</v>
      </c>
      <c r="O451" t="s">
        <v>692</v>
      </c>
      <c r="P451">
        <v>82.4</v>
      </c>
    </row>
    <row r="452" spans="1:16" x14ac:dyDescent="0.25">
      <c r="A452">
        <v>342</v>
      </c>
      <c r="B452" t="s">
        <v>1438</v>
      </c>
      <c r="C452" t="s">
        <v>1439</v>
      </c>
      <c r="D452" t="s">
        <v>1440</v>
      </c>
      <c r="E452" t="s">
        <v>21</v>
      </c>
      <c r="F452">
        <v>16.2</v>
      </c>
      <c r="G452" t="s">
        <v>40</v>
      </c>
      <c r="I452" t="s">
        <v>29</v>
      </c>
      <c r="J452">
        <v>42007100487</v>
      </c>
      <c r="K452" t="s">
        <v>32</v>
      </c>
      <c r="L452" t="s">
        <v>23</v>
      </c>
      <c r="M452" t="s">
        <v>33</v>
      </c>
      <c r="N452">
        <v>453</v>
      </c>
      <c r="O452" t="s">
        <v>692</v>
      </c>
      <c r="P452">
        <v>82.4</v>
      </c>
    </row>
    <row r="453" spans="1:16" x14ac:dyDescent="0.25">
      <c r="A453">
        <v>343</v>
      </c>
      <c r="B453" t="s">
        <v>1441</v>
      </c>
      <c r="C453" t="s">
        <v>1442</v>
      </c>
      <c r="D453" t="s">
        <v>1443</v>
      </c>
      <c r="E453" t="s">
        <v>31</v>
      </c>
      <c r="F453">
        <v>16.2</v>
      </c>
      <c r="G453" t="s">
        <v>40</v>
      </c>
      <c r="I453" t="s">
        <v>29</v>
      </c>
      <c r="J453">
        <v>9079492400</v>
      </c>
      <c r="K453" t="s">
        <v>239</v>
      </c>
      <c r="L453" t="s">
        <v>23</v>
      </c>
      <c r="M453" t="s">
        <v>33</v>
      </c>
      <c r="N453">
        <v>454</v>
      </c>
      <c r="O453" t="s">
        <v>692</v>
      </c>
      <c r="P453">
        <v>82.4</v>
      </c>
    </row>
    <row r="454" spans="1:16" hidden="1" x14ac:dyDescent="0.25">
      <c r="A454">
        <v>39</v>
      </c>
      <c r="B454" t="s">
        <v>1444</v>
      </c>
      <c r="C454" t="s">
        <v>1445</v>
      </c>
      <c r="D454" t="s">
        <v>1446</v>
      </c>
      <c r="E454" t="s">
        <v>21</v>
      </c>
      <c r="F454">
        <v>16.2</v>
      </c>
      <c r="G454" t="s">
        <v>26</v>
      </c>
      <c r="I454" t="s">
        <v>29</v>
      </c>
      <c r="J454">
        <v>9934089408</v>
      </c>
      <c r="K454" t="s">
        <v>1447</v>
      </c>
      <c r="L454" t="s">
        <v>82</v>
      </c>
      <c r="M454" t="s">
        <v>33</v>
      </c>
      <c r="N454">
        <v>455</v>
      </c>
      <c r="O454" t="s">
        <v>692</v>
      </c>
      <c r="P454">
        <v>41.2</v>
      </c>
    </row>
    <row r="455" spans="1:16" x14ac:dyDescent="0.25">
      <c r="A455">
        <v>344</v>
      </c>
      <c r="B455" t="s">
        <v>1448</v>
      </c>
      <c r="C455" t="s">
        <v>1449</v>
      </c>
      <c r="D455" t="s">
        <v>1450</v>
      </c>
      <c r="E455" t="s">
        <v>21</v>
      </c>
      <c r="F455">
        <v>16.2</v>
      </c>
      <c r="G455" t="s">
        <v>40</v>
      </c>
      <c r="I455" t="s">
        <v>29</v>
      </c>
      <c r="J455">
        <v>5528417490</v>
      </c>
      <c r="K455" t="s">
        <v>22</v>
      </c>
      <c r="L455" t="s">
        <v>23</v>
      </c>
      <c r="M455" t="s">
        <v>24</v>
      </c>
      <c r="N455">
        <v>456</v>
      </c>
      <c r="O455" t="s">
        <v>692</v>
      </c>
      <c r="P455">
        <v>82.4</v>
      </c>
    </row>
    <row r="456" spans="1:16" x14ac:dyDescent="0.25">
      <c r="A456">
        <v>345</v>
      </c>
      <c r="B456" t="s">
        <v>1451</v>
      </c>
      <c r="C456" t="s">
        <v>1452</v>
      </c>
      <c r="D456" t="s">
        <v>1453</v>
      </c>
      <c r="E456" t="s">
        <v>21</v>
      </c>
      <c r="F456">
        <v>16</v>
      </c>
      <c r="G456" t="s">
        <v>40</v>
      </c>
      <c r="I456" t="s">
        <v>19</v>
      </c>
      <c r="J456">
        <v>1308838913</v>
      </c>
      <c r="K456" t="s">
        <v>58</v>
      </c>
      <c r="L456" t="s">
        <v>23</v>
      </c>
      <c r="M456" t="s">
        <v>134</v>
      </c>
      <c r="N456">
        <v>457</v>
      </c>
      <c r="O456" t="s">
        <v>692</v>
      </c>
      <c r="P456">
        <v>82.4</v>
      </c>
    </row>
    <row r="457" spans="1:16" x14ac:dyDescent="0.25">
      <c r="A457">
        <v>346</v>
      </c>
      <c r="B457" t="s">
        <v>1454</v>
      </c>
      <c r="C457" t="s">
        <v>1455</v>
      </c>
      <c r="D457" t="s">
        <v>1456</v>
      </c>
      <c r="E457" t="s">
        <v>21</v>
      </c>
      <c r="F457">
        <v>16</v>
      </c>
      <c r="G457" t="s">
        <v>40</v>
      </c>
      <c r="I457" t="s">
        <v>29</v>
      </c>
      <c r="J457">
        <v>70294799478</v>
      </c>
      <c r="K457" t="s">
        <v>22</v>
      </c>
      <c r="L457" t="s">
        <v>23</v>
      </c>
      <c r="M457" t="s">
        <v>134</v>
      </c>
      <c r="N457">
        <v>458</v>
      </c>
      <c r="O457" t="s">
        <v>692</v>
      </c>
      <c r="P457">
        <v>82.4</v>
      </c>
    </row>
    <row r="458" spans="1:16" x14ac:dyDescent="0.25">
      <c r="A458">
        <v>347</v>
      </c>
      <c r="B458" t="s">
        <v>1457</v>
      </c>
      <c r="C458" t="s">
        <v>1458</v>
      </c>
      <c r="D458" t="s">
        <v>1459</v>
      </c>
      <c r="E458" t="s">
        <v>31</v>
      </c>
      <c r="F458">
        <v>15.75</v>
      </c>
      <c r="G458" t="s">
        <v>40</v>
      </c>
      <c r="I458" t="s">
        <v>29</v>
      </c>
      <c r="J458">
        <v>33397147468</v>
      </c>
      <c r="K458" t="s">
        <v>22</v>
      </c>
      <c r="L458" t="s">
        <v>23</v>
      </c>
      <c r="M458" t="s">
        <v>464</v>
      </c>
      <c r="N458">
        <v>459</v>
      </c>
      <c r="O458" t="s">
        <v>692</v>
      </c>
      <c r="P458">
        <v>82.4</v>
      </c>
    </row>
    <row r="459" spans="1:16" x14ac:dyDescent="0.25">
      <c r="A459">
        <v>348</v>
      </c>
      <c r="B459" t="s">
        <v>1460</v>
      </c>
      <c r="C459" t="s">
        <v>1461</v>
      </c>
      <c r="D459" t="s">
        <v>1462</v>
      </c>
      <c r="E459" t="s">
        <v>31</v>
      </c>
      <c r="F459">
        <v>15.75</v>
      </c>
      <c r="G459" t="s">
        <v>40</v>
      </c>
      <c r="I459" t="s">
        <v>29</v>
      </c>
      <c r="J459">
        <v>25688758449</v>
      </c>
      <c r="K459" t="s">
        <v>32</v>
      </c>
      <c r="L459" t="s">
        <v>23</v>
      </c>
      <c r="M459" t="s">
        <v>464</v>
      </c>
      <c r="N459">
        <v>460</v>
      </c>
      <c r="O459" t="s">
        <v>692</v>
      </c>
      <c r="P459">
        <v>82.4</v>
      </c>
    </row>
    <row r="460" spans="1:16" x14ac:dyDescent="0.25">
      <c r="A460">
        <v>349</v>
      </c>
      <c r="B460" t="s">
        <v>1463</v>
      </c>
      <c r="C460" t="s">
        <v>1464</v>
      </c>
      <c r="D460" t="s">
        <v>1465</v>
      </c>
      <c r="E460" t="s">
        <v>21</v>
      </c>
      <c r="F460">
        <v>15.75</v>
      </c>
      <c r="G460" t="s">
        <v>40</v>
      </c>
      <c r="I460" t="s">
        <v>29</v>
      </c>
      <c r="J460">
        <v>52859100482</v>
      </c>
      <c r="K460" t="s">
        <v>263</v>
      </c>
      <c r="L460" t="s">
        <v>23</v>
      </c>
      <c r="M460" t="s">
        <v>464</v>
      </c>
      <c r="N460">
        <v>461</v>
      </c>
      <c r="O460" t="s">
        <v>692</v>
      </c>
      <c r="P460">
        <v>82.4</v>
      </c>
    </row>
    <row r="461" spans="1:16" x14ac:dyDescent="0.25">
      <c r="A461">
        <v>350</v>
      </c>
      <c r="B461" t="s">
        <v>1466</v>
      </c>
      <c r="C461" t="s">
        <v>1467</v>
      </c>
      <c r="D461" t="s">
        <v>1468</v>
      </c>
      <c r="E461" t="s">
        <v>21</v>
      </c>
      <c r="F461">
        <v>15.75</v>
      </c>
      <c r="G461" t="s">
        <v>40</v>
      </c>
      <c r="I461" t="s">
        <v>29</v>
      </c>
      <c r="J461">
        <v>17215889491</v>
      </c>
      <c r="K461" t="s">
        <v>22</v>
      </c>
      <c r="L461" t="s">
        <v>23</v>
      </c>
      <c r="M461" t="s">
        <v>464</v>
      </c>
      <c r="N461">
        <v>462</v>
      </c>
      <c r="O461" t="s">
        <v>692</v>
      </c>
      <c r="P461">
        <v>82.4</v>
      </c>
    </row>
    <row r="462" spans="1:16" x14ac:dyDescent="0.25">
      <c r="A462">
        <v>351</v>
      </c>
      <c r="B462" t="s">
        <v>1469</v>
      </c>
      <c r="C462" t="s">
        <v>1470</v>
      </c>
      <c r="D462" t="s">
        <v>1471</v>
      </c>
      <c r="E462" t="s">
        <v>21</v>
      </c>
      <c r="F462">
        <v>15.75</v>
      </c>
      <c r="G462" t="s">
        <v>40</v>
      </c>
      <c r="I462" t="s">
        <v>29</v>
      </c>
      <c r="J462">
        <v>29894433472</v>
      </c>
      <c r="K462" t="s">
        <v>58</v>
      </c>
      <c r="L462" t="s">
        <v>23</v>
      </c>
      <c r="M462" t="s">
        <v>464</v>
      </c>
      <c r="N462">
        <v>463</v>
      </c>
      <c r="O462" t="s">
        <v>692</v>
      </c>
      <c r="P462">
        <v>82.4</v>
      </c>
    </row>
    <row r="463" spans="1:16" x14ac:dyDescent="0.25">
      <c r="A463">
        <v>352</v>
      </c>
      <c r="B463" t="s">
        <v>1472</v>
      </c>
      <c r="C463" t="s">
        <v>1473</v>
      </c>
      <c r="D463" t="s">
        <v>1474</v>
      </c>
      <c r="E463" t="s">
        <v>21</v>
      </c>
      <c r="F463">
        <v>15.75</v>
      </c>
      <c r="G463" t="s">
        <v>40</v>
      </c>
      <c r="I463" t="s">
        <v>29</v>
      </c>
      <c r="J463">
        <v>21547530430</v>
      </c>
      <c r="K463" t="s">
        <v>22</v>
      </c>
      <c r="L463" t="s">
        <v>23</v>
      </c>
      <c r="M463" t="s">
        <v>464</v>
      </c>
      <c r="N463">
        <v>464</v>
      </c>
      <c r="O463" t="s">
        <v>692</v>
      </c>
      <c r="P463">
        <v>82.4</v>
      </c>
    </row>
    <row r="464" spans="1:16" x14ac:dyDescent="0.25">
      <c r="A464">
        <v>353</v>
      </c>
      <c r="B464" t="s">
        <v>1475</v>
      </c>
      <c r="C464" t="s">
        <v>1476</v>
      </c>
      <c r="D464" t="s">
        <v>1477</v>
      </c>
      <c r="E464" t="s">
        <v>31</v>
      </c>
      <c r="F464">
        <v>15.6</v>
      </c>
      <c r="G464" t="s">
        <v>40</v>
      </c>
      <c r="I464" t="s">
        <v>29</v>
      </c>
      <c r="J464">
        <v>3741606430</v>
      </c>
      <c r="K464" t="s">
        <v>22</v>
      </c>
      <c r="L464" t="s">
        <v>23</v>
      </c>
      <c r="M464" t="s">
        <v>33</v>
      </c>
      <c r="N464">
        <v>465</v>
      </c>
      <c r="O464" t="s">
        <v>692</v>
      </c>
      <c r="P464">
        <v>82.4</v>
      </c>
    </row>
    <row r="465" spans="1:16" x14ac:dyDescent="0.25">
      <c r="A465">
        <v>354</v>
      </c>
      <c r="B465" t="s">
        <v>1478</v>
      </c>
      <c r="C465" t="s">
        <v>1479</v>
      </c>
      <c r="D465" t="s">
        <v>1480</v>
      </c>
      <c r="E465" t="s">
        <v>21</v>
      </c>
      <c r="F465">
        <v>15.6</v>
      </c>
      <c r="G465" t="s">
        <v>40</v>
      </c>
      <c r="I465" t="s">
        <v>29</v>
      </c>
      <c r="J465">
        <v>3497647438</v>
      </c>
      <c r="K465" t="s">
        <v>22</v>
      </c>
      <c r="L465" t="s">
        <v>23</v>
      </c>
      <c r="M465" t="s">
        <v>24</v>
      </c>
      <c r="N465">
        <v>466</v>
      </c>
      <c r="O465" t="s">
        <v>692</v>
      </c>
      <c r="P465">
        <v>82.4</v>
      </c>
    </row>
    <row r="466" spans="1:16" x14ac:dyDescent="0.25">
      <c r="A466">
        <v>355</v>
      </c>
      <c r="B466" t="s">
        <v>1481</v>
      </c>
      <c r="C466" t="s">
        <v>1482</v>
      </c>
      <c r="D466" t="s">
        <v>1483</v>
      </c>
      <c r="E466" t="s">
        <v>21</v>
      </c>
      <c r="F466">
        <v>15.6</v>
      </c>
      <c r="G466" t="s">
        <v>40</v>
      </c>
      <c r="I466" t="s">
        <v>29</v>
      </c>
      <c r="J466">
        <v>98099329449</v>
      </c>
      <c r="K466" t="s">
        <v>22</v>
      </c>
      <c r="L466" t="s">
        <v>23</v>
      </c>
      <c r="M466" t="s">
        <v>24</v>
      </c>
      <c r="N466">
        <v>467</v>
      </c>
      <c r="O466" t="s">
        <v>692</v>
      </c>
      <c r="P466">
        <v>82.4</v>
      </c>
    </row>
    <row r="467" spans="1:16" x14ac:dyDescent="0.25">
      <c r="A467">
        <v>356</v>
      </c>
      <c r="B467" t="s">
        <v>1484</v>
      </c>
      <c r="C467" t="s">
        <v>1485</v>
      </c>
      <c r="D467" t="s">
        <v>1486</v>
      </c>
      <c r="E467" t="s">
        <v>31</v>
      </c>
      <c r="F467">
        <v>15.6</v>
      </c>
      <c r="G467" t="s">
        <v>40</v>
      </c>
      <c r="I467" t="s">
        <v>29</v>
      </c>
      <c r="J467">
        <v>3591173410</v>
      </c>
      <c r="K467" t="s">
        <v>22</v>
      </c>
      <c r="L467" t="s">
        <v>23</v>
      </c>
      <c r="M467" t="s">
        <v>33</v>
      </c>
      <c r="N467">
        <v>468</v>
      </c>
      <c r="O467" t="s">
        <v>692</v>
      </c>
      <c r="P467">
        <v>82.4</v>
      </c>
    </row>
    <row r="468" spans="1:16" x14ac:dyDescent="0.25">
      <c r="A468">
        <v>357</v>
      </c>
      <c r="B468" t="s">
        <v>1487</v>
      </c>
      <c r="C468" t="s">
        <v>1488</v>
      </c>
      <c r="D468" t="s">
        <v>1489</v>
      </c>
      <c r="E468" t="s">
        <v>21</v>
      </c>
      <c r="F468">
        <v>15.6</v>
      </c>
      <c r="G468" t="s">
        <v>40</v>
      </c>
      <c r="I468" t="s">
        <v>29</v>
      </c>
      <c r="J468">
        <v>4563985465</v>
      </c>
      <c r="K468" t="s">
        <v>22</v>
      </c>
      <c r="L468" t="s">
        <v>23</v>
      </c>
      <c r="M468" t="s">
        <v>24</v>
      </c>
      <c r="N468">
        <v>469</v>
      </c>
      <c r="O468" t="s">
        <v>692</v>
      </c>
      <c r="P468">
        <v>82.4</v>
      </c>
    </row>
    <row r="469" spans="1:16" x14ac:dyDescent="0.25">
      <c r="A469">
        <v>358</v>
      </c>
      <c r="B469" t="s">
        <v>1490</v>
      </c>
      <c r="C469" t="s">
        <v>1491</v>
      </c>
      <c r="D469" t="s">
        <v>1492</v>
      </c>
      <c r="E469" t="s">
        <v>31</v>
      </c>
      <c r="F469">
        <v>15.6</v>
      </c>
      <c r="G469" t="s">
        <v>40</v>
      </c>
      <c r="I469" t="s">
        <v>29</v>
      </c>
      <c r="J469">
        <v>4479830405</v>
      </c>
      <c r="K469" t="s">
        <v>22</v>
      </c>
      <c r="L469" t="s">
        <v>23</v>
      </c>
      <c r="M469" t="s">
        <v>33</v>
      </c>
      <c r="N469">
        <v>470</v>
      </c>
      <c r="O469" t="s">
        <v>692</v>
      </c>
      <c r="P469">
        <v>82.4</v>
      </c>
    </row>
    <row r="470" spans="1:16" x14ac:dyDescent="0.25">
      <c r="A470">
        <v>359</v>
      </c>
      <c r="B470" t="s">
        <v>1493</v>
      </c>
      <c r="C470" t="s">
        <v>1494</v>
      </c>
      <c r="D470" t="s">
        <v>1495</v>
      </c>
      <c r="E470" t="s">
        <v>31</v>
      </c>
      <c r="F470">
        <v>15.6</v>
      </c>
      <c r="G470" t="s">
        <v>40</v>
      </c>
      <c r="I470" t="s">
        <v>19</v>
      </c>
      <c r="J470">
        <v>90549287434</v>
      </c>
      <c r="K470" t="s">
        <v>22</v>
      </c>
      <c r="L470" t="s">
        <v>23</v>
      </c>
      <c r="M470" t="s">
        <v>33</v>
      </c>
      <c r="N470">
        <v>471</v>
      </c>
      <c r="O470" t="s">
        <v>692</v>
      </c>
      <c r="P470">
        <v>82.4</v>
      </c>
    </row>
    <row r="471" spans="1:16" x14ac:dyDescent="0.25">
      <c r="A471">
        <v>360</v>
      </c>
      <c r="B471" t="s">
        <v>1496</v>
      </c>
      <c r="C471" t="s">
        <v>1497</v>
      </c>
      <c r="D471" t="s">
        <v>1498</v>
      </c>
      <c r="E471" t="s">
        <v>31</v>
      </c>
      <c r="F471">
        <v>15.6</v>
      </c>
      <c r="G471" t="s">
        <v>40</v>
      </c>
      <c r="I471" t="s">
        <v>29</v>
      </c>
      <c r="J471">
        <v>762852437</v>
      </c>
      <c r="K471" t="s">
        <v>22</v>
      </c>
      <c r="L471" t="s">
        <v>23</v>
      </c>
      <c r="M471" t="s">
        <v>33</v>
      </c>
      <c r="N471">
        <v>472</v>
      </c>
      <c r="O471" t="s">
        <v>692</v>
      </c>
      <c r="P471">
        <v>82.4</v>
      </c>
    </row>
    <row r="472" spans="1:16" x14ac:dyDescent="0.25">
      <c r="A472">
        <v>43</v>
      </c>
      <c r="B472" t="s">
        <v>1499</v>
      </c>
      <c r="C472" t="s">
        <v>1500</v>
      </c>
      <c r="D472" t="s">
        <v>1501</v>
      </c>
      <c r="E472" t="s">
        <v>21</v>
      </c>
      <c r="F472">
        <v>15.6</v>
      </c>
      <c r="G472" t="s">
        <v>40</v>
      </c>
      <c r="I472" t="s">
        <v>29</v>
      </c>
      <c r="J472">
        <v>30815703449</v>
      </c>
      <c r="K472" t="s">
        <v>585</v>
      </c>
      <c r="L472" t="s">
        <v>71</v>
      </c>
      <c r="M472" t="s">
        <v>24</v>
      </c>
      <c r="N472">
        <v>473</v>
      </c>
      <c r="O472" t="s">
        <v>692</v>
      </c>
      <c r="P472">
        <v>41.2</v>
      </c>
    </row>
    <row r="473" spans="1:16" x14ac:dyDescent="0.25">
      <c r="A473">
        <v>361</v>
      </c>
      <c r="B473" t="s">
        <v>1502</v>
      </c>
      <c r="C473" t="s">
        <v>1503</v>
      </c>
      <c r="D473" t="s">
        <v>1504</v>
      </c>
      <c r="E473" t="s">
        <v>21</v>
      </c>
      <c r="F473">
        <v>15.6</v>
      </c>
      <c r="G473" t="s">
        <v>40</v>
      </c>
      <c r="I473" t="s">
        <v>29</v>
      </c>
      <c r="J473">
        <v>5079822406</v>
      </c>
      <c r="K473" t="s">
        <v>22</v>
      </c>
      <c r="L473" t="s">
        <v>23</v>
      </c>
      <c r="M473" t="s">
        <v>24</v>
      </c>
      <c r="N473">
        <v>474</v>
      </c>
      <c r="O473" t="s">
        <v>692</v>
      </c>
      <c r="P473">
        <v>82.4</v>
      </c>
    </row>
    <row r="474" spans="1:16" x14ac:dyDescent="0.25">
      <c r="A474">
        <v>362</v>
      </c>
      <c r="B474" t="s">
        <v>1505</v>
      </c>
      <c r="C474" t="s">
        <v>1506</v>
      </c>
      <c r="D474" t="s">
        <v>1507</v>
      </c>
      <c r="E474" t="s">
        <v>21</v>
      </c>
      <c r="F474">
        <v>15.6</v>
      </c>
      <c r="G474" t="s">
        <v>40</v>
      </c>
      <c r="I474" t="s">
        <v>29</v>
      </c>
      <c r="J474">
        <v>2978234423</v>
      </c>
      <c r="K474" t="s">
        <v>22</v>
      </c>
      <c r="L474" t="s">
        <v>23</v>
      </c>
      <c r="M474" t="s">
        <v>24</v>
      </c>
      <c r="N474">
        <v>475</v>
      </c>
      <c r="O474" t="s">
        <v>692</v>
      </c>
      <c r="P474">
        <v>82.4</v>
      </c>
    </row>
    <row r="475" spans="1:16" x14ac:dyDescent="0.25">
      <c r="A475">
        <v>363</v>
      </c>
      <c r="B475" t="s">
        <v>1508</v>
      </c>
      <c r="C475" t="s">
        <v>1509</v>
      </c>
      <c r="D475" t="s">
        <v>1510</v>
      </c>
      <c r="E475" t="s">
        <v>21</v>
      </c>
      <c r="F475">
        <v>15.6</v>
      </c>
      <c r="G475" t="s">
        <v>40</v>
      </c>
      <c r="I475" t="s">
        <v>29</v>
      </c>
      <c r="J475">
        <v>4924049417</v>
      </c>
      <c r="K475" t="s">
        <v>22</v>
      </c>
      <c r="L475" t="s">
        <v>23</v>
      </c>
      <c r="M475" t="s">
        <v>33</v>
      </c>
      <c r="N475">
        <v>476</v>
      </c>
      <c r="O475" t="s">
        <v>692</v>
      </c>
      <c r="P475">
        <v>82.4</v>
      </c>
    </row>
    <row r="476" spans="1:16" x14ac:dyDescent="0.25">
      <c r="A476">
        <v>364</v>
      </c>
      <c r="B476" t="s">
        <v>1511</v>
      </c>
      <c r="C476" t="s">
        <v>1512</v>
      </c>
      <c r="D476" t="s">
        <v>1513</v>
      </c>
      <c r="E476" t="s">
        <v>21</v>
      </c>
      <c r="F476">
        <v>15.6</v>
      </c>
      <c r="G476" t="s">
        <v>40</v>
      </c>
      <c r="I476" t="s">
        <v>19</v>
      </c>
      <c r="J476">
        <v>6711147430</v>
      </c>
      <c r="K476" t="s">
        <v>22</v>
      </c>
      <c r="L476" t="s">
        <v>23</v>
      </c>
      <c r="M476" t="s">
        <v>24</v>
      </c>
      <c r="N476">
        <v>477</v>
      </c>
      <c r="O476" t="s">
        <v>692</v>
      </c>
      <c r="P476">
        <v>82.4</v>
      </c>
    </row>
    <row r="477" spans="1:16" x14ac:dyDescent="0.25">
      <c r="A477">
        <v>365</v>
      </c>
      <c r="B477" t="s">
        <v>1514</v>
      </c>
      <c r="C477" t="s">
        <v>1515</v>
      </c>
      <c r="D477" t="s">
        <v>1516</v>
      </c>
      <c r="E477" t="s">
        <v>31</v>
      </c>
      <c r="F477">
        <v>15.6</v>
      </c>
      <c r="G477" t="s">
        <v>40</v>
      </c>
      <c r="I477" t="s">
        <v>29</v>
      </c>
      <c r="J477">
        <v>10847264408</v>
      </c>
      <c r="K477" t="s">
        <v>22</v>
      </c>
      <c r="L477" t="s">
        <v>23</v>
      </c>
      <c r="M477" t="s">
        <v>33</v>
      </c>
      <c r="N477">
        <v>478</v>
      </c>
      <c r="O477" t="s">
        <v>692</v>
      </c>
      <c r="P477">
        <v>82.4</v>
      </c>
    </row>
    <row r="478" spans="1:16" hidden="1" x14ac:dyDescent="0.25">
      <c r="A478">
        <v>30</v>
      </c>
      <c r="B478" t="s">
        <v>1517</v>
      </c>
      <c r="C478" t="s">
        <v>1518</v>
      </c>
      <c r="D478" t="s">
        <v>1519</v>
      </c>
      <c r="E478" t="s">
        <v>31</v>
      </c>
      <c r="F478">
        <v>15.6</v>
      </c>
      <c r="G478" t="s">
        <v>26</v>
      </c>
      <c r="I478" t="s">
        <v>29</v>
      </c>
      <c r="J478">
        <v>70331255421</v>
      </c>
      <c r="K478" t="s">
        <v>448</v>
      </c>
      <c r="L478" t="s">
        <v>78</v>
      </c>
      <c r="M478" t="s">
        <v>33</v>
      </c>
      <c r="N478">
        <v>479</v>
      </c>
      <c r="O478" t="s">
        <v>692</v>
      </c>
      <c r="P478">
        <v>41.2</v>
      </c>
    </row>
    <row r="479" spans="1:16" x14ac:dyDescent="0.25">
      <c r="A479">
        <v>366</v>
      </c>
      <c r="B479" t="s">
        <v>1520</v>
      </c>
      <c r="C479" t="s">
        <v>1521</v>
      </c>
      <c r="D479" t="s">
        <v>1522</v>
      </c>
      <c r="E479" t="s">
        <v>21</v>
      </c>
      <c r="F479">
        <v>15.6</v>
      </c>
      <c r="G479" t="s">
        <v>40</v>
      </c>
      <c r="I479" t="s">
        <v>29</v>
      </c>
      <c r="J479">
        <v>1426935455</v>
      </c>
      <c r="K479" t="s">
        <v>22</v>
      </c>
      <c r="L479" t="s">
        <v>23</v>
      </c>
      <c r="M479" t="s">
        <v>24</v>
      </c>
      <c r="N479">
        <v>480</v>
      </c>
      <c r="O479" t="s">
        <v>692</v>
      </c>
      <c r="P479">
        <v>82.4</v>
      </c>
    </row>
    <row r="480" spans="1:16" x14ac:dyDescent="0.25">
      <c r="A480">
        <v>367</v>
      </c>
      <c r="B480" t="s">
        <v>1523</v>
      </c>
      <c r="C480" t="s">
        <v>1524</v>
      </c>
      <c r="D480" t="s">
        <v>1525</v>
      </c>
      <c r="E480" t="s">
        <v>21</v>
      </c>
      <c r="F480">
        <v>15.6</v>
      </c>
      <c r="G480" t="s">
        <v>40</v>
      </c>
      <c r="I480" t="s">
        <v>19</v>
      </c>
      <c r="J480">
        <v>7609707422</v>
      </c>
      <c r="K480" t="s">
        <v>22</v>
      </c>
      <c r="L480" t="s">
        <v>23</v>
      </c>
      <c r="M480" t="s">
        <v>24</v>
      </c>
      <c r="N480">
        <v>481</v>
      </c>
      <c r="O480" t="s">
        <v>692</v>
      </c>
      <c r="P480">
        <v>82.4</v>
      </c>
    </row>
    <row r="481" spans="1:16" x14ac:dyDescent="0.25">
      <c r="A481">
        <v>368</v>
      </c>
      <c r="B481" t="s">
        <v>1526</v>
      </c>
      <c r="C481" t="s">
        <v>1527</v>
      </c>
      <c r="D481" t="s">
        <v>1528</v>
      </c>
      <c r="E481" t="s">
        <v>31</v>
      </c>
      <c r="F481">
        <v>15.6</v>
      </c>
      <c r="G481" t="s">
        <v>40</v>
      </c>
      <c r="I481" t="s">
        <v>29</v>
      </c>
      <c r="J481">
        <v>12558282425</v>
      </c>
      <c r="K481" t="s">
        <v>58</v>
      </c>
      <c r="L481" t="s">
        <v>23</v>
      </c>
      <c r="M481" t="s">
        <v>33</v>
      </c>
      <c r="N481">
        <v>482</v>
      </c>
      <c r="O481" t="s">
        <v>692</v>
      </c>
      <c r="P481">
        <v>82.4</v>
      </c>
    </row>
    <row r="482" spans="1:16" x14ac:dyDescent="0.25">
      <c r="A482">
        <v>369</v>
      </c>
      <c r="B482" t="s">
        <v>1529</v>
      </c>
      <c r="C482" t="s">
        <v>1530</v>
      </c>
      <c r="D482" t="s">
        <v>1531</v>
      </c>
      <c r="E482" t="s">
        <v>21</v>
      </c>
      <c r="F482">
        <v>15.525</v>
      </c>
      <c r="G482" t="s">
        <v>40</v>
      </c>
      <c r="I482" t="s">
        <v>29</v>
      </c>
      <c r="J482">
        <v>77114531400</v>
      </c>
      <c r="K482" t="s">
        <v>22</v>
      </c>
      <c r="L482" t="s">
        <v>23</v>
      </c>
      <c r="M482" t="s">
        <v>150</v>
      </c>
      <c r="N482">
        <v>483</v>
      </c>
      <c r="O482" t="s">
        <v>692</v>
      </c>
      <c r="P482">
        <v>82.4</v>
      </c>
    </row>
    <row r="483" spans="1:16" x14ac:dyDescent="0.25">
      <c r="A483">
        <v>370</v>
      </c>
      <c r="B483" t="s">
        <v>1532</v>
      </c>
      <c r="C483" t="s">
        <v>1533</v>
      </c>
      <c r="D483" t="s">
        <v>1534</v>
      </c>
      <c r="E483" t="s">
        <v>21</v>
      </c>
      <c r="F483">
        <v>15.5</v>
      </c>
      <c r="G483" t="s">
        <v>40</v>
      </c>
      <c r="I483" t="s">
        <v>29</v>
      </c>
      <c r="J483">
        <v>66144612491</v>
      </c>
      <c r="K483" t="s">
        <v>22</v>
      </c>
      <c r="L483" t="s">
        <v>23</v>
      </c>
      <c r="M483" t="s">
        <v>134</v>
      </c>
      <c r="N483">
        <v>484</v>
      </c>
      <c r="O483" t="s">
        <v>692</v>
      </c>
      <c r="P483">
        <v>82.4</v>
      </c>
    </row>
    <row r="484" spans="1:16" x14ac:dyDescent="0.25">
      <c r="A484">
        <v>371</v>
      </c>
      <c r="B484" t="s">
        <v>1535</v>
      </c>
      <c r="C484" t="s">
        <v>1536</v>
      </c>
      <c r="D484" t="s">
        <v>1537</v>
      </c>
      <c r="E484" t="s">
        <v>21</v>
      </c>
      <c r="F484">
        <v>15.5</v>
      </c>
      <c r="G484" t="s">
        <v>40</v>
      </c>
      <c r="I484" t="s">
        <v>29</v>
      </c>
      <c r="J484">
        <v>4994970408</v>
      </c>
      <c r="K484" t="s">
        <v>22</v>
      </c>
      <c r="L484" t="s">
        <v>23</v>
      </c>
      <c r="M484" t="s">
        <v>134</v>
      </c>
      <c r="N484">
        <v>485</v>
      </c>
      <c r="O484" t="s">
        <v>692</v>
      </c>
      <c r="P484">
        <v>82.4</v>
      </c>
    </row>
    <row r="485" spans="1:16" hidden="1" x14ac:dyDescent="0.25">
      <c r="A485">
        <v>31</v>
      </c>
      <c r="B485" t="s">
        <v>1538</v>
      </c>
      <c r="C485" t="s">
        <v>1539</v>
      </c>
      <c r="D485" t="s">
        <v>1540</v>
      </c>
      <c r="E485" t="s">
        <v>21</v>
      </c>
      <c r="F485">
        <v>15.5</v>
      </c>
      <c r="G485" t="s">
        <v>26</v>
      </c>
      <c r="I485" t="s">
        <v>29</v>
      </c>
      <c r="J485">
        <v>1391106407</v>
      </c>
      <c r="K485" t="s">
        <v>448</v>
      </c>
      <c r="L485" t="s">
        <v>78</v>
      </c>
      <c r="M485" t="s">
        <v>134</v>
      </c>
      <c r="N485">
        <v>486</v>
      </c>
      <c r="O485" t="s">
        <v>692</v>
      </c>
      <c r="P485">
        <v>41.2</v>
      </c>
    </row>
    <row r="486" spans="1:16" x14ac:dyDescent="0.25">
      <c r="A486">
        <v>372</v>
      </c>
      <c r="B486" t="s">
        <v>1541</v>
      </c>
      <c r="C486" t="s">
        <v>1542</v>
      </c>
      <c r="D486" t="s">
        <v>1543</v>
      </c>
      <c r="E486" t="s">
        <v>21</v>
      </c>
      <c r="F486">
        <v>15.5</v>
      </c>
      <c r="G486" t="s">
        <v>40</v>
      </c>
      <c r="I486" t="s">
        <v>29</v>
      </c>
      <c r="J486">
        <v>8133191459</v>
      </c>
      <c r="K486" t="s">
        <v>22</v>
      </c>
      <c r="L486" t="s">
        <v>23</v>
      </c>
      <c r="M486" t="s">
        <v>134</v>
      </c>
      <c r="N486">
        <v>487</v>
      </c>
      <c r="O486" t="s">
        <v>692</v>
      </c>
      <c r="P486">
        <v>82.4</v>
      </c>
    </row>
    <row r="487" spans="1:16" x14ac:dyDescent="0.25">
      <c r="A487">
        <v>373</v>
      </c>
      <c r="B487" t="s">
        <v>1544</v>
      </c>
      <c r="C487" t="s">
        <v>1545</v>
      </c>
      <c r="D487" t="s">
        <v>1546</v>
      </c>
      <c r="E487" t="s">
        <v>21</v>
      </c>
      <c r="F487">
        <v>15.5</v>
      </c>
      <c r="G487" t="s">
        <v>40</v>
      </c>
      <c r="I487" t="s">
        <v>29</v>
      </c>
      <c r="J487">
        <v>11209800462</v>
      </c>
      <c r="K487" t="s">
        <v>22</v>
      </c>
      <c r="L487" t="s">
        <v>23</v>
      </c>
      <c r="M487" t="s">
        <v>134</v>
      </c>
      <c r="N487">
        <v>488</v>
      </c>
      <c r="O487" t="s">
        <v>692</v>
      </c>
      <c r="P487">
        <v>82.4</v>
      </c>
    </row>
    <row r="488" spans="1:16" x14ac:dyDescent="0.25">
      <c r="A488">
        <v>374</v>
      </c>
      <c r="B488" t="s">
        <v>1547</v>
      </c>
      <c r="C488" t="s">
        <v>1548</v>
      </c>
      <c r="D488" t="s">
        <v>1549</v>
      </c>
      <c r="E488" t="s">
        <v>21</v>
      </c>
      <c r="F488">
        <v>15.225</v>
      </c>
      <c r="G488" t="s">
        <v>40</v>
      </c>
      <c r="I488" t="s">
        <v>29</v>
      </c>
      <c r="J488">
        <v>18923674400</v>
      </c>
      <c r="K488" t="s">
        <v>22</v>
      </c>
      <c r="L488" t="s">
        <v>23</v>
      </c>
      <c r="M488" t="s">
        <v>464</v>
      </c>
      <c r="N488">
        <v>489</v>
      </c>
      <c r="O488" t="s">
        <v>692</v>
      </c>
      <c r="P488">
        <v>82.4</v>
      </c>
    </row>
    <row r="489" spans="1:16" x14ac:dyDescent="0.25">
      <c r="A489">
        <v>375</v>
      </c>
      <c r="B489" t="s">
        <v>1550</v>
      </c>
      <c r="C489" t="s">
        <v>1551</v>
      </c>
      <c r="D489" t="s">
        <v>1552</v>
      </c>
      <c r="E489" t="s">
        <v>21</v>
      </c>
      <c r="F489">
        <v>15.225</v>
      </c>
      <c r="G489" t="s">
        <v>40</v>
      </c>
      <c r="I489" t="s">
        <v>29</v>
      </c>
      <c r="J489">
        <v>68784120487</v>
      </c>
      <c r="K489" t="s">
        <v>58</v>
      </c>
      <c r="L489" t="s">
        <v>23</v>
      </c>
      <c r="M489" t="s">
        <v>171</v>
      </c>
      <c r="N489">
        <v>490</v>
      </c>
      <c r="O489" t="s">
        <v>692</v>
      </c>
      <c r="P489">
        <v>82.4</v>
      </c>
    </row>
    <row r="490" spans="1:16" hidden="1" x14ac:dyDescent="0.25">
      <c r="A490">
        <v>32</v>
      </c>
      <c r="B490" t="s">
        <v>1553</v>
      </c>
      <c r="C490" t="s">
        <v>1554</v>
      </c>
      <c r="D490" t="s">
        <v>1555</v>
      </c>
      <c r="E490" t="s">
        <v>31</v>
      </c>
      <c r="F490">
        <v>15</v>
      </c>
      <c r="G490" t="s">
        <v>26</v>
      </c>
      <c r="I490" t="s">
        <v>29</v>
      </c>
      <c r="J490">
        <v>62038605491</v>
      </c>
      <c r="K490" t="s">
        <v>118</v>
      </c>
      <c r="L490" t="s">
        <v>78</v>
      </c>
      <c r="M490" t="s">
        <v>33</v>
      </c>
      <c r="N490">
        <v>491</v>
      </c>
      <c r="O490" t="s">
        <v>692</v>
      </c>
      <c r="P490">
        <v>41.2</v>
      </c>
    </row>
    <row r="491" spans="1:16" x14ac:dyDescent="0.25">
      <c r="A491">
        <v>44</v>
      </c>
      <c r="B491" t="s">
        <v>1556</v>
      </c>
      <c r="C491" t="s">
        <v>1557</v>
      </c>
      <c r="D491" t="s">
        <v>1558</v>
      </c>
      <c r="E491" t="s">
        <v>21</v>
      </c>
      <c r="F491">
        <v>15</v>
      </c>
      <c r="G491" t="s">
        <v>40</v>
      </c>
      <c r="I491" t="s">
        <v>29</v>
      </c>
      <c r="J491">
        <v>59840277472</v>
      </c>
      <c r="K491" t="s">
        <v>163</v>
      </c>
      <c r="L491" t="s">
        <v>71</v>
      </c>
      <c r="M491" t="s">
        <v>134</v>
      </c>
      <c r="N491">
        <v>492</v>
      </c>
      <c r="O491" t="s">
        <v>692</v>
      </c>
      <c r="P491">
        <v>41.2</v>
      </c>
    </row>
    <row r="492" spans="1:16" x14ac:dyDescent="0.25">
      <c r="A492">
        <v>376</v>
      </c>
      <c r="B492" t="s">
        <v>1559</v>
      </c>
      <c r="C492" t="s">
        <v>1560</v>
      </c>
      <c r="D492" t="s">
        <v>1561</v>
      </c>
      <c r="E492" t="s">
        <v>21</v>
      </c>
      <c r="F492">
        <v>15</v>
      </c>
      <c r="G492" t="s">
        <v>40</v>
      </c>
      <c r="I492" t="s">
        <v>29</v>
      </c>
      <c r="J492">
        <v>7673841487</v>
      </c>
      <c r="K492" t="s">
        <v>253</v>
      </c>
      <c r="L492" t="s">
        <v>23</v>
      </c>
      <c r="M492" t="s">
        <v>134</v>
      </c>
      <c r="N492">
        <v>493</v>
      </c>
      <c r="O492" t="s">
        <v>692</v>
      </c>
      <c r="P492">
        <v>82.4</v>
      </c>
    </row>
    <row r="493" spans="1:16" hidden="1" x14ac:dyDescent="0.25">
      <c r="A493">
        <v>33</v>
      </c>
      <c r="B493" t="s">
        <v>1562</v>
      </c>
      <c r="C493" t="s">
        <v>1563</v>
      </c>
      <c r="D493" t="s">
        <v>1564</v>
      </c>
      <c r="E493" t="s">
        <v>21</v>
      </c>
      <c r="F493">
        <v>15</v>
      </c>
      <c r="G493" t="s">
        <v>26</v>
      </c>
      <c r="I493" t="s">
        <v>29</v>
      </c>
      <c r="J493">
        <v>77940377434</v>
      </c>
      <c r="K493" t="s">
        <v>1565</v>
      </c>
      <c r="L493" t="s">
        <v>78</v>
      </c>
      <c r="M493" t="s">
        <v>134</v>
      </c>
      <c r="N493">
        <v>494</v>
      </c>
      <c r="O493" t="s">
        <v>692</v>
      </c>
      <c r="P493">
        <v>41.2</v>
      </c>
    </row>
    <row r="494" spans="1:16" x14ac:dyDescent="0.25">
      <c r="A494">
        <v>377</v>
      </c>
      <c r="B494" t="s">
        <v>1566</v>
      </c>
      <c r="C494" t="s">
        <v>1567</v>
      </c>
      <c r="D494" t="s">
        <v>1568</v>
      </c>
      <c r="E494" t="s">
        <v>21</v>
      </c>
      <c r="F494">
        <v>15</v>
      </c>
      <c r="G494" t="s">
        <v>40</v>
      </c>
      <c r="I494" t="s">
        <v>29</v>
      </c>
      <c r="J494">
        <v>48752908453</v>
      </c>
      <c r="K494" t="s">
        <v>22</v>
      </c>
      <c r="L494" t="s">
        <v>23</v>
      </c>
      <c r="M494" t="s">
        <v>33</v>
      </c>
      <c r="N494">
        <v>495</v>
      </c>
      <c r="O494" t="s">
        <v>692</v>
      </c>
      <c r="P494">
        <v>82.4</v>
      </c>
    </row>
    <row r="495" spans="1:16" x14ac:dyDescent="0.25">
      <c r="A495">
        <v>45</v>
      </c>
      <c r="B495" t="s">
        <v>1569</v>
      </c>
      <c r="C495" t="s">
        <v>1570</v>
      </c>
      <c r="D495" t="s">
        <v>1571</v>
      </c>
      <c r="E495" t="s">
        <v>21</v>
      </c>
      <c r="F495">
        <v>15</v>
      </c>
      <c r="G495" t="s">
        <v>40</v>
      </c>
      <c r="I495" t="s">
        <v>19</v>
      </c>
      <c r="J495">
        <v>59972785491</v>
      </c>
      <c r="K495" t="s">
        <v>170</v>
      </c>
      <c r="L495" t="s">
        <v>71</v>
      </c>
      <c r="M495" t="s">
        <v>33</v>
      </c>
      <c r="N495">
        <v>496</v>
      </c>
      <c r="O495" t="s">
        <v>692</v>
      </c>
      <c r="P495">
        <v>41.2</v>
      </c>
    </row>
    <row r="496" spans="1:16" x14ac:dyDescent="0.25">
      <c r="A496">
        <v>378</v>
      </c>
      <c r="B496" t="s">
        <v>1572</v>
      </c>
      <c r="C496" t="s">
        <v>1573</v>
      </c>
      <c r="D496" t="s">
        <v>1574</v>
      </c>
      <c r="E496" t="s">
        <v>31</v>
      </c>
      <c r="F496">
        <v>15</v>
      </c>
      <c r="G496" t="s">
        <v>40</v>
      </c>
      <c r="I496" t="s">
        <v>29</v>
      </c>
      <c r="J496">
        <v>28502531115</v>
      </c>
      <c r="K496" t="s">
        <v>58</v>
      </c>
      <c r="L496" t="s">
        <v>23</v>
      </c>
      <c r="M496" t="s">
        <v>33</v>
      </c>
      <c r="N496">
        <v>497</v>
      </c>
      <c r="O496" t="s">
        <v>692</v>
      </c>
      <c r="P496">
        <v>82.4</v>
      </c>
    </row>
    <row r="497" spans="1:16" x14ac:dyDescent="0.25">
      <c r="A497">
        <v>379</v>
      </c>
      <c r="B497" t="s">
        <v>1575</v>
      </c>
      <c r="C497" t="s">
        <v>1576</v>
      </c>
      <c r="D497" t="s">
        <v>1577</v>
      </c>
      <c r="E497" t="s">
        <v>21</v>
      </c>
      <c r="F497">
        <v>15</v>
      </c>
      <c r="G497" t="s">
        <v>40</v>
      </c>
      <c r="I497" t="s">
        <v>29</v>
      </c>
      <c r="J497">
        <v>49559451472</v>
      </c>
      <c r="K497" t="s">
        <v>22</v>
      </c>
      <c r="L497" t="s">
        <v>23</v>
      </c>
      <c r="M497" t="s">
        <v>134</v>
      </c>
      <c r="N497">
        <v>498</v>
      </c>
      <c r="O497" t="s">
        <v>692</v>
      </c>
      <c r="P497">
        <v>82.4</v>
      </c>
    </row>
    <row r="498" spans="1:16" x14ac:dyDescent="0.25">
      <c r="A498">
        <v>380</v>
      </c>
      <c r="B498" t="s">
        <v>1578</v>
      </c>
      <c r="C498" t="s">
        <v>1579</v>
      </c>
      <c r="D498" t="s">
        <v>1580</v>
      </c>
      <c r="E498" t="s">
        <v>21</v>
      </c>
      <c r="F498">
        <v>15</v>
      </c>
      <c r="G498" t="s">
        <v>40</v>
      </c>
      <c r="I498" t="s">
        <v>29</v>
      </c>
      <c r="J498">
        <v>88703908453</v>
      </c>
      <c r="K498" t="s">
        <v>22</v>
      </c>
      <c r="L498" t="s">
        <v>23</v>
      </c>
      <c r="M498" t="s">
        <v>134</v>
      </c>
      <c r="N498">
        <v>499</v>
      </c>
      <c r="O498" t="s">
        <v>692</v>
      </c>
      <c r="P498">
        <v>82.4</v>
      </c>
    </row>
    <row r="499" spans="1:16" x14ac:dyDescent="0.25">
      <c r="A499">
        <v>381</v>
      </c>
      <c r="B499" t="s">
        <v>1581</v>
      </c>
      <c r="C499" t="s">
        <v>1582</v>
      </c>
      <c r="D499" t="s">
        <v>1583</v>
      </c>
      <c r="E499" t="s">
        <v>21</v>
      </c>
      <c r="F499">
        <v>15</v>
      </c>
      <c r="G499" t="s">
        <v>40</v>
      </c>
      <c r="I499" t="s">
        <v>29</v>
      </c>
      <c r="J499">
        <v>69303070410</v>
      </c>
      <c r="K499" t="s">
        <v>22</v>
      </c>
      <c r="L499" t="s">
        <v>23</v>
      </c>
      <c r="M499" t="s">
        <v>134</v>
      </c>
      <c r="N499">
        <v>500</v>
      </c>
      <c r="O499" t="s">
        <v>692</v>
      </c>
      <c r="P499">
        <v>82.4</v>
      </c>
    </row>
    <row r="500" spans="1:16" x14ac:dyDescent="0.25">
      <c r="A500">
        <v>382</v>
      </c>
      <c r="B500" t="s">
        <v>1584</v>
      </c>
      <c r="C500" t="s">
        <v>1585</v>
      </c>
      <c r="D500" t="s">
        <v>1586</v>
      </c>
      <c r="E500" t="s">
        <v>21</v>
      </c>
      <c r="F500">
        <v>15</v>
      </c>
      <c r="G500" t="s">
        <v>40</v>
      </c>
      <c r="I500" t="s">
        <v>29</v>
      </c>
      <c r="J500">
        <v>2158638443</v>
      </c>
      <c r="K500" t="s">
        <v>22</v>
      </c>
      <c r="L500" t="s">
        <v>23</v>
      </c>
      <c r="M500" t="s">
        <v>134</v>
      </c>
      <c r="N500">
        <v>501</v>
      </c>
      <c r="O500" t="s">
        <v>692</v>
      </c>
      <c r="P500">
        <v>82.4</v>
      </c>
    </row>
    <row r="501" spans="1:16" hidden="1" x14ac:dyDescent="0.25">
      <c r="A501">
        <v>34</v>
      </c>
      <c r="B501" t="s">
        <v>1587</v>
      </c>
      <c r="C501" t="s">
        <v>1588</v>
      </c>
      <c r="D501" t="s">
        <v>1589</v>
      </c>
      <c r="E501" t="s">
        <v>31</v>
      </c>
      <c r="F501">
        <v>15</v>
      </c>
      <c r="G501" t="s">
        <v>26</v>
      </c>
      <c r="I501" t="s">
        <v>29</v>
      </c>
      <c r="J501">
        <v>85824127468</v>
      </c>
      <c r="K501" t="s">
        <v>118</v>
      </c>
      <c r="L501" t="s">
        <v>78</v>
      </c>
      <c r="M501" t="s">
        <v>33</v>
      </c>
      <c r="N501">
        <v>502</v>
      </c>
      <c r="O501" t="s">
        <v>692</v>
      </c>
      <c r="P501">
        <v>41.2</v>
      </c>
    </row>
    <row r="502" spans="1:16" x14ac:dyDescent="0.25">
      <c r="A502">
        <v>383</v>
      </c>
      <c r="B502" t="s">
        <v>1590</v>
      </c>
      <c r="C502" t="s">
        <v>1591</v>
      </c>
      <c r="D502" t="s">
        <v>1592</v>
      </c>
      <c r="E502" t="s">
        <v>21</v>
      </c>
      <c r="F502">
        <v>15</v>
      </c>
      <c r="G502" t="s">
        <v>40</v>
      </c>
      <c r="I502" t="s">
        <v>29</v>
      </c>
      <c r="J502">
        <v>2843031435</v>
      </c>
      <c r="K502" t="s">
        <v>22</v>
      </c>
      <c r="L502" t="s">
        <v>23</v>
      </c>
      <c r="M502" t="s">
        <v>134</v>
      </c>
      <c r="N502">
        <v>503</v>
      </c>
      <c r="O502" t="s">
        <v>692</v>
      </c>
      <c r="P502">
        <v>82.4</v>
      </c>
    </row>
    <row r="503" spans="1:16" x14ac:dyDescent="0.25">
      <c r="A503">
        <v>46</v>
      </c>
      <c r="B503" t="s">
        <v>1593</v>
      </c>
      <c r="C503" t="s">
        <v>1594</v>
      </c>
      <c r="D503" t="s">
        <v>1595</v>
      </c>
      <c r="E503" t="s">
        <v>31</v>
      </c>
      <c r="F503">
        <v>15</v>
      </c>
      <c r="G503" t="s">
        <v>40</v>
      </c>
      <c r="I503" t="s">
        <v>29</v>
      </c>
      <c r="J503">
        <v>51457008491</v>
      </c>
      <c r="K503" t="s">
        <v>170</v>
      </c>
      <c r="L503" t="s">
        <v>71</v>
      </c>
      <c r="M503" t="s">
        <v>33</v>
      </c>
      <c r="N503">
        <v>504</v>
      </c>
      <c r="O503" t="s">
        <v>692</v>
      </c>
      <c r="P503">
        <v>41.2</v>
      </c>
    </row>
    <row r="504" spans="1:16" x14ac:dyDescent="0.25">
      <c r="A504">
        <v>384</v>
      </c>
      <c r="B504" t="s">
        <v>1596</v>
      </c>
      <c r="C504" t="s">
        <v>1597</v>
      </c>
      <c r="D504" t="s">
        <v>1598</v>
      </c>
      <c r="E504" t="s">
        <v>31</v>
      </c>
      <c r="F504">
        <v>15</v>
      </c>
      <c r="G504" t="s">
        <v>40</v>
      </c>
      <c r="I504" t="s">
        <v>19</v>
      </c>
      <c r="J504">
        <v>2160288411</v>
      </c>
      <c r="K504" t="s">
        <v>263</v>
      </c>
      <c r="L504" t="s">
        <v>23</v>
      </c>
      <c r="M504" t="s">
        <v>33</v>
      </c>
      <c r="N504">
        <v>505</v>
      </c>
      <c r="O504" t="s">
        <v>692</v>
      </c>
      <c r="P504">
        <v>82.4</v>
      </c>
    </row>
    <row r="505" spans="1:16" x14ac:dyDescent="0.25">
      <c r="A505">
        <v>385</v>
      </c>
      <c r="B505" t="s">
        <v>1599</v>
      </c>
      <c r="C505" t="s">
        <v>1600</v>
      </c>
      <c r="D505" t="s">
        <v>1601</v>
      </c>
      <c r="E505" t="s">
        <v>21</v>
      </c>
      <c r="F505">
        <v>15</v>
      </c>
      <c r="G505" t="s">
        <v>40</v>
      </c>
      <c r="I505" t="s">
        <v>29</v>
      </c>
      <c r="J505">
        <v>3890873430</v>
      </c>
      <c r="K505" t="s">
        <v>253</v>
      </c>
      <c r="L505" t="s">
        <v>23</v>
      </c>
      <c r="M505" t="s">
        <v>33</v>
      </c>
      <c r="N505">
        <v>506</v>
      </c>
      <c r="O505" t="s">
        <v>692</v>
      </c>
      <c r="P505">
        <v>82.4</v>
      </c>
    </row>
    <row r="506" spans="1:16" x14ac:dyDescent="0.25">
      <c r="A506">
        <v>386</v>
      </c>
      <c r="B506" t="s">
        <v>1602</v>
      </c>
      <c r="C506" t="s">
        <v>1603</v>
      </c>
      <c r="D506" t="s">
        <v>1604</v>
      </c>
      <c r="E506" t="s">
        <v>21</v>
      </c>
      <c r="F506">
        <v>15</v>
      </c>
      <c r="G506" t="s">
        <v>40</v>
      </c>
      <c r="I506" t="s">
        <v>29</v>
      </c>
      <c r="J506">
        <v>5147815481</v>
      </c>
      <c r="K506" t="s">
        <v>22</v>
      </c>
      <c r="L506" t="s">
        <v>23</v>
      </c>
      <c r="M506" t="s">
        <v>134</v>
      </c>
      <c r="N506">
        <v>507</v>
      </c>
      <c r="O506" t="s">
        <v>692</v>
      </c>
      <c r="P506">
        <v>82.4</v>
      </c>
    </row>
    <row r="507" spans="1:16" x14ac:dyDescent="0.25">
      <c r="A507">
        <v>387</v>
      </c>
      <c r="B507" t="s">
        <v>1605</v>
      </c>
      <c r="C507" t="s">
        <v>1606</v>
      </c>
      <c r="D507" t="s">
        <v>1607</v>
      </c>
      <c r="E507" t="s">
        <v>21</v>
      </c>
      <c r="F507">
        <v>15</v>
      </c>
      <c r="G507" t="s">
        <v>40</v>
      </c>
      <c r="I507" t="s">
        <v>19</v>
      </c>
      <c r="J507">
        <v>2419597486</v>
      </c>
      <c r="K507" t="s">
        <v>58</v>
      </c>
      <c r="L507" t="s">
        <v>23</v>
      </c>
      <c r="M507" t="s">
        <v>134</v>
      </c>
      <c r="N507">
        <v>508</v>
      </c>
      <c r="O507" t="s">
        <v>692</v>
      </c>
      <c r="P507">
        <v>82.4</v>
      </c>
    </row>
    <row r="508" spans="1:16" x14ac:dyDescent="0.25">
      <c r="A508">
        <v>47</v>
      </c>
      <c r="B508" t="s">
        <v>1608</v>
      </c>
      <c r="C508" t="s">
        <v>1609</v>
      </c>
      <c r="D508" t="s">
        <v>1610</v>
      </c>
      <c r="E508" t="s">
        <v>21</v>
      </c>
      <c r="F508">
        <v>15</v>
      </c>
      <c r="G508" t="s">
        <v>40</v>
      </c>
      <c r="I508" t="s">
        <v>29</v>
      </c>
      <c r="J508">
        <v>6805449413</v>
      </c>
      <c r="K508" t="s">
        <v>163</v>
      </c>
      <c r="L508" t="s">
        <v>71</v>
      </c>
      <c r="M508" t="s">
        <v>134</v>
      </c>
      <c r="N508">
        <v>509</v>
      </c>
      <c r="O508" t="s">
        <v>692</v>
      </c>
      <c r="P508">
        <v>41.2</v>
      </c>
    </row>
    <row r="509" spans="1:16" x14ac:dyDescent="0.25">
      <c r="A509">
        <v>388</v>
      </c>
      <c r="B509" t="s">
        <v>1611</v>
      </c>
      <c r="C509" t="s">
        <v>1612</v>
      </c>
      <c r="D509" t="s">
        <v>1613</v>
      </c>
      <c r="E509" t="s">
        <v>21</v>
      </c>
      <c r="F509">
        <v>15</v>
      </c>
      <c r="G509" t="s">
        <v>40</v>
      </c>
      <c r="I509" t="s">
        <v>29</v>
      </c>
      <c r="J509">
        <v>8627078467</v>
      </c>
      <c r="K509" t="s">
        <v>32</v>
      </c>
      <c r="L509" t="s">
        <v>23</v>
      </c>
      <c r="M509" t="s">
        <v>134</v>
      </c>
      <c r="N509">
        <v>510</v>
      </c>
      <c r="O509" t="s">
        <v>692</v>
      </c>
      <c r="P509">
        <v>82.4</v>
      </c>
    </row>
    <row r="510" spans="1:16" x14ac:dyDescent="0.25">
      <c r="A510">
        <v>389</v>
      </c>
      <c r="B510" t="s">
        <v>1614</v>
      </c>
      <c r="C510" t="s">
        <v>1615</v>
      </c>
      <c r="D510" t="s">
        <v>1616</v>
      </c>
      <c r="E510" t="s">
        <v>31</v>
      </c>
      <c r="F510">
        <v>15</v>
      </c>
      <c r="G510" t="s">
        <v>40</v>
      </c>
      <c r="I510" t="s">
        <v>29</v>
      </c>
      <c r="J510">
        <v>4633910477</v>
      </c>
      <c r="K510" t="s">
        <v>239</v>
      </c>
      <c r="L510" t="s">
        <v>23</v>
      </c>
      <c r="M510" t="s">
        <v>33</v>
      </c>
      <c r="N510">
        <v>511</v>
      </c>
      <c r="O510" t="s">
        <v>692</v>
      </c>
      <c r="P510">
        <v>82.4</v>
      </c>
    </row>
    <row r="511" spans="1:16" x14ac:dyDescent="0.25">
      <c r="A511">
        <v>390</v>
      </c>
      <c r="B511" t="s">
        <v>1617</v>
      </c>
      <c r="C511" t="s">
        <v>1618</v>
      </c>
      <c r="D511" t="s">
        <v>1619</v>
      </c>
      <c r="E511" t="s">
        <v>21</v>
      </c>
      <c r="F511">
        <v>15</v>
      </c>
      <c r="G511" t="s">
        <v>40</v>
      </c>
      <c r="I511" t="s">
        <v>29</v>
      </c>
      <c r="J511">
        <v>9201433425</v>
      </c>
      <c r="K511" t="s">
        <v>58</v>
      </c>
      <c r="L511" t="s">
        <v>23</v>
      </c>
      <c r="M511" t="s">
        <v>134</v>
      </c>
      <c r="N511">
        <v>512</v>
      </c>
      <c r="O511" t="s">
        <v>692</v>
      </c>
      <c r="P511">
        <v>82.4</v>
      </c>
    </row>
    <row r="512" spans="1:16" x14ac:dyDescent="0.25">
      <c r="A512">
        <v>391</v>
      </c>
      <c r="B512" t="s">
        <v>1620</v>
      </c>
      <c r="C512" t="s">
        <v>1621</v>
      </c>
      <c r="D512" t="s">
        <v>1622</v>
      </c>
      <c r="E512" t="s">
        <v>21</v>
      </c>
      <c r="F512">
        <v>15</v>
      </c>
      <c r="G512" t="s">
        <v>40</v>
      </c>
      <c r="I512" t="s">
        <v>29</v>
      </c>
      <c r="J512">
        <v>4012661418</v>
      </c>
      <c r="K512" t="s">
        <v>32</v>
      </c>
      <c r="L512" t="s">
        <v>23</v>
      </c>
      <c r="M512" t="s">
        <v>134</v>
      </c>
      <c r="N512">
        <v>513</v>
      </c>
      <c r="O512" t="s">
        <v>692</v>
      </c>
      <c r="P512">
        <v>82.4</v>
      </c>
    </row>
    <row r="513" spans="1:16" x14ac:dyDescent="0.25">
      <c r="A513">
        <v>48</v>
      </c>
      <c r="B513" t="s">
        <v>1623</v>
      </c>
      <c r="C513" t="s">
        <v>1624</v>
      </c>
      <c r="D513" t="s">
        <v>1625</v>
      </c>
      <c r="E513" t="s">
        <v>21</v>
      </c>
      <c r="F513">
        <v>15</v>
      </c>
      <c r="G513" t="s">
        <v>40</v>
      </c>
      <c r="I513" t="s">
        <v>29</v>
      </c>
      <c r="J513">
        <v>68050968472</v>
      </c>
      <c r="K513" t="s">
        <v>163</v>
      </c>
      <c r="L513" t="s">
        <v>71</v>
      </c>
      <c r="M513" t="s">
        <v>134</v>
      </c>
      <c r="N513">
        <v>514</v>
      </c>
      <c r="O513" t="s">
        <v>692</v>
      </c>
      <c r="P513">
        <v>41.2</v>
      </c>
    </row>
    <row r="514" spans="1:16" x14ac:dyDescent="0.25">
      <c r="A514">
        <v>392</v>
      </c>
      <c r="B514" t="s">
        <v>1626</v>
      </c>
      <c r="C514" t="s">
        <v>1627</v>
      </c>
      <c r="D514" t="s">
        <v>1628</v>
      </c>
      <c r="E514" t="s">
        <v>21</v>
      </c>
      <c r="F514">
        <v>15</v>
      </c>
      <c r="G514" t="s">
        <v>40</v>
      </c>
      <c r="I514" t="s">
        <v>29</v>
      </c>
      <c r="J514">
        <v>2156896402</v>
      </c>
      <c r="K514" t="s">
        <v>22</v>
      </c>
      <c r="L514" t="s">
        <v>23</v>
      </c>
      <c r="M514" t="s">
        <v>24</v>
      </c>
      <c r="N514">
        <v>515</v>
      </c>
      <c r="O514" t="s">
        <v>692</v>
      </c>
      <c r="P514">
        <v>82.4</v>
      </c>
    </row>
    <row r="515" spans="1:16" x14ac:dyDescent="0.25">
      <c r="A515">
        <v>393</v>
      </c>
      <c r="B515" t="s">
        <v>1629</v>
      </c>
      <c r="C515" t="s">
        <v>1630</v>
      </c>
      <c r="D515" t="s">
        <v>1631</v>
      </c>
      <c r="E515" t="s">
        <v>21</v>
      </c>
      <c r="F515">
        <v>15</v>
      </c>
      <c r="G515" t="s">
        <v>40</v>
      </c>
      <c r="I515" t="s">
        <v>29</v>
      </c>
      <c r="J515">
        <v>9112161462</v>
      </c>
      <c r="K515" t="s">
        <v>22</v>
      </c>
      <c r="L515" t="s">
        <v>23</v>
      </c>
      <c r="M515" t="s">
        <v>134</v>
      </c>
      <c r="N515">
        <v>516</v>
      </c>
      <c r="O515" t="s">
        <v>692</v>
      </c>
      <c r="P515">
        <v>82.4</v>
      </c>
    </row>
    <row r="516" spans="1:16" hidden="1" x14ac:dyDescent="0.25">
      <c r="A516">
        <v>35</v>
      </c>
      <c r="B516" t="s">
        <v>1632</v>
      </c>
      <c r="C516" t="s">
        <v>1633</v>
      </c>
      <c r="D516" t="s">
        <v>1634</v>
      </c>
      <c r="E516" t="s">
        <v>31</v>
      </c>
      <c r="F516">
        <v>15</v>
      </c>
      <c r="G516" t="s">
        <v>26</v>
      </c>
      <c r="I516" t="s">
        <v>29</v>
      </c>
      <c r="J516">
        <v>9115147401</v>
      </c>
      <c r="K516" t="s">
        <v>614</v>
      </c>
      <c r="L516" t="s">
        <v>78</v>
      </c>
      <c r="M516" t="s">
        <v>33</v>
      </c>
      <c r="N516">
        <v>517</v>
      </c>
      <c r="O516" t="s">
        <v>692</v>
      </c>
      <c r="P516">
        <v>41.2</v>
      </c>
    </row>
    <row r="517" spans="1:16" x14ac:dyDescent="0.25">
      <c r="A517">
        <v>49</v>
      </c>
      <c r="B517" t="s">
        <v>1635</v>
      </c>
      <c r="C517" t="s">
        <v>1636</v>
      </c>
      <c r="D517" t="s">
        <v>1637</v>
      </c>
      <c r="E517" t="s">
        <v>31</v>
      </c>
      <c r="F517">
        <v>15</v>
      </c>
      <c r="G517" t="s">
        <v>40</v>
      </c>
      <c r="I517" t="s">
        <v>29</v>
      </c>
      <c r="J517">
        <v>9279120824</v>
      </c>
      <c r="K517" t="s">
        <v>356</v>
      </c>
      <c r="L517" t="s">
        <v>71</v>
      </c>
      <c r="M517" t="s">
        <v>33</v>
      </c>
      <c r="N517">
        <v>518</v>
      </c>
      <c r="O517" t="s">
        <v>692</v>
      </c>
      <c r="P517">
        <v>41.2</v>
      </c>
    </row>
    <row r="518" spans="1:16" hidden="1" x14ac:dyDescent="0.25">
      <c r="A518">
        <v>36</v>
      </c>
      <c r="B518" t="s">
        <v>1638</v>
      </c>
      <c r="C518" t="s">
        <v>1639</v>
      </c>
      <c r="D518" t="s">
        <v>1640</v>
      </c>
      <c r="E518" t="s">
        <v>21</v>
      </c>
      <c r="F518">
        <v>15</v>
      </c>
      <c r="G518" t="s">
        <v>26</v>
      </c>
      <c r="I518" t="s">
        <v>29</v>
      </c>
      <c r="J518">
        <v>7629756445</v>
      </c>
      <c r="K518" t="s">
        <v>1641</v>
      </c>
      <c r="L518" t="s">
        <v>78</v>
      </c>
      <c r="M518" t="s">
        <v>134</v>
      </c>
      <c r="N518">
        <v>519</v>
      </c>
      <c r="O518" t="s">
        <v>692</v>
      </c>
      <c r="P518">
        <v>41.2</v>
      </c>
    </row>
    <row r="519" spans="1:16" x14ac:dyDescent="0.25">
      <c r="A519">
        <v>394</v>
      </c>
      <c r="B519" t="s">
        <v>1642</v>
      </c>
      <c r="C519" t="s">
        <v>1643</v>
      </c>
      <c r="D519" t="s">
        <v>1644</v>
      </c>
      <c r="E519" t="s">
        <v>21</v>
      </c>
      <c r="F519">
        <v>15</v>
      </c>
      <c r="G519" t="s">
        <v>40</v>
      </c>
      <c r="I519" t="s">
        <v>29</v>
      </c>
      <c r="J519">
        <v>9709115480</v>
      </c>
      <c r="K519" t="s">
        <v>239</v>
      </c>
      <c r="L519" t="s">
        <v>23</v>
      </c>
      <c r="M519" t="s">
        <v>134</v>
      </c>
      <c r="N519">
        <v>520</v>
      </c>
      <c r="O519" t="s">
        <v>692</v>
      </c>
      <c r="P519">
        <v>82.4</v>
      </c>
    </row>
    <row r="520" spans="1:16" x14ac:dyDescent="0.25">
      <c r="A520">
        <v>395</v>
      </c>
      <c r="B520" t="s">
        <v>1645</v>
      </c>
      <c r="C520" t="s">
        <v>1646</v>
      </c>
      <c r="D520" t="s">
        <v>1647</v>
      </c>
      <c r="E520" t="s">
        <v>31</v>
      </c>
      <c r="F520">
        <v>15</v>
      </c>
      <c r="G520" t="s">
        <v>40</v>
      </c>
      <c r="I520" t="s">
        <v>29</v>
      </c>
      <c r="J520">
        <v>10315459484</v>
      </c>
      <c r="K520" t="s">
        <v>58</v>
      </c>
      <c r="L520" t="s">
        <v>23</v>
      </c>
      <c r="M520" t="s">
        <v>33</v>
      </c>
      <c r="N520">
        <v>521</v>
      </c>
      <c r="O520" t="s">
        <v>692</v>
      </c>
      <c r="P520">
        <v>82.4</v>
      </c>
    </row>
    <row r="521" spans="1:16" hidden="1" x14ac:dyDescent="0.25">
      <c r="A521">
        <v>40</v>
      </c>
      <c r="B521" t="s">
        <v>1648</v>
      </c>
      <c r="C521" t="s">
        <v>1649</v>
      </c>
      <c r="D521" t="s">
        <v>1650</v>
      </c>
      <c r="E521" t="s">
        <v>31</v>
      </c>
      <c r="F521">
        <v>15</v>
      </c>
      <c r="G521" t="s">
        <v>26</v>
      </c>
      <c r="I521" t="s">
        <v>29</v>
      </c>
      <c r="J521">
        <v>10947768408</v>
      </c>
      <c r="K521" t="s">
        <v>178</v>
      </c>
      <c r="L521" t="s">
        <v>82</v>
      </c>
      <c r="M521" t="s">
        <v>33</v>
      </c>
      <c r="N521">
        <v>522</v>
      </c>
      <c r="O521" t="s">
        <v>692</v>
      </c>
      <c r="P521">
        <v>41.2</v>
      </c>
    </row>
    <row r="522" spans="1:16" x14ac:dyDescent="0.25">
      <c r="A522">
        <v>396</v>
      </c>
      <c r="B522" t="s">
        <v>1651</v>
      </c>
      <c r="C522" t="s">
        <v>1652</v>
      </c>
      <c r="D522" t="s">
        <v>1653</v>
      </c>
      <c r="E522" t="s">
        <v>21</v>
      </c>
      <c r="F522">
        <v>15</v>
      </c>
      <c r="G522" t="s">
        <v>40</v>
      </c>
      <c r="I522" t="s">
        <v>29</v>
      </c>
      <c r="J522">
        <v>71411231481</v>
      </c>
      <c r="K522" t="s">
        <v>22</v>
      </c>
      <c r="L522" t="s">
        <v>23</v>
      </c>
      <c r="M522" t="s">
        <v>24</v>
      </c>
      <c r="N522">
        <v>523</v>
      </c>
      <c r="O522" t="s">
        <v>692</v>
      </c>
      <c r="P522">
        <v>82.4</v>
      </c>
    </row>
    <row r="523" spans="1:16" hidden="1" x14ac:dyDescent="0.25">
      <c r="A523">
        <v>37</v>
      </c>
      <c r="B523" t="s">
        <v>1654</v>
      </c>
      <c r="C523" t="s">
        <v>1655</v>
      </c>
      <c r="D523" t="s">
        <v>1656</v>
      </c>
      <c r="E523" t="s">
        <v>21</v>
      </c>
      <c r="F523">
        <v>15</v>
      </c>
      <c r="G523" t="s">
        <v>26</v>
      </c>
      <c r="I523" t="s">
        <v>29</v>
      </c>
      <c r="J523">
        <v>12377596410</v>
      </c>
      <c r="K523" t="s">
        <v>1657</v>
      </c>
      <c r="L523" t="s">
        <v>78</v>
      </c>
      <c r="M523" t="s">
        <v>33</v>
      </c>
      <c r="N523">
        <v>524</v>
      </c>
      <c r="O523" t="s">
        <v>692</v>
      </c>
      <c r="P523">
        <v>41.2</v>
      </c>
    </row>
    <row r="524" spans="1:16" x14ac:dyDescent="0.25">
      <c r="A524">
        <v>397</v>
      </c>
      <c r="B524" t="s">
        <v>1658</v>
      </c>
      <c r="C524" t="s">
        <v>1659</v>
      </c>
      <c r="D524" t="s">
        <v>1660</v>
      </c>
      <c r="E524" t="s">
        <v>31</v>
      </c>
      <c r="F524">
        <v>14.7</v>
      </c>
      <c r="G524" t="s">
        <v>40</v>
      </c>
      <c r="I524" t="s">
        <v>19</v>
      </c>
      <c r="J524">
        <v>4018443404</v>
      </c>
      <c r="K524" t="s">
        <v>58</v>
      </c>
      <c r="L524" t="s">
        <v>23</v>
      </c>
      <c r="M524" t="s">
        <v>464</v>
      </c>
      <c r="N524">
        <v>525</v>
      </c>
      <c r="O524" t="s">
        <v>692</v>
      </c>
      <c r="P524">
        <v>82.4</v>
      </c>
    </row>
    <row r="525" spans="1:16" x14ac:dyDescent="0.25">
      <c r="A525">
        <v>398</v>
      </c>
      <c r="B525" t="s">
        <v>1661</v>
      </c>
      <c r="C525" t="s">
        <v>1662</v>
      </c>
      <c r="D525" t="s">
        <v>1663</v>
      </c>
      <c r="E525" t="s">
        <v>21</v>
      </c>
      <c r="F525">
        <v>14.7</v>
      </c>
      <c r="G525" t="s">
        <v>40</v>
      </c>
      <c r="I525" t="s">
        <v>29</v>
      </c>
      <c r="J525">
        <v>12882240449</v>
      </c>
      <c r="K525" t="s">
        <v>22</v>
      </c>
      <c r="L525" t="s">
        <v>23</v>
      </c>
      <c r="M525" t="s">
        <v>464</v>
      </c>
      <c r="N525">
        <v>526</v>
      </c>
      <c r="O525" t="s">
        <v>692</v>
      </c>
      <c r="P525">
        <v>82.4</v>
      </c>
    </row>
    <row r="526" spans="1:16" x14ac:dyDescent="0.25">
      <c r="A526">
        <v>399</v>
      </c>
      <c r="B526" t="s">
        <v>1664</v>
      </c>
      <c r="C526" t="s">
        <v>1665</v>
      </c>
      <c r="D526" t="s">
        <v>1666</v>
      </c>
      <c r="E526" t="s">
        <v>21</v>
      </c>
      <c r="F526">
        <v>14.7</v>
      </c>
      <c r="G526" t="s">
        <v>40</v>
      </c>
      <c r="I526" t="s">
        <v>29</v>
      </c>
      <c r="J526">
        <v>37296191449</v>
      </c>
      <c r="K526" t="s">
        <v>58</v>
      </c>
      <c r="L526" t="s">
        <v>23</v>
      </c>
      <c r="M526" t="s">
        <v>464</v>
      </c>
      <c r="N526">
        <v>527</v>
      </c>
      <c r="O526" t="s">
        <v>692</v>
      </c>
      <c r="P526">
        <v>82.4</v>
      </c>
    </row>
    <row r="527" spans="1:16" hidden="1" x14ac:dyDescent="0.25">
      <c r="A527">
        <v>41</v>
      </c>
      <c r="B527" t="s">
        <v>1667</v>
      </c>
      <c r="C527" t="s">
        <v>1668</v>
      </c>
      <c r="D527" t="s">
        <v>1669</v>
      </c>
      <c r="E527" t="s">
        <v>21</v>
      </c>
      <c r="F527">
        <v>14.7</v>
      </c>
      <c r="G527" t="s">
        <v>26</v>
      </c>
      <c r="I527" t="s">
        <v>29</v>
      </c>
      <c r="J527">
        <v>22407960491</v>
      </c>
      <c r="K527" t="s">
        <v>851</v>
      </c>
      <c r="L527" t="s">
        <v>82</v>
      </c>
      <c r="M527" t="s">
        <v>464</v>
      </c>
      <c r="N527">
        <v>528</v>
      </c>
      <c r="O527" t="s">
        <v>692</v>
      </c>
      <c r="P527">
        <v>41.2</v>
      </c>
    </row>
    <row r="528" spans="1:16" x14ac:dyDescent="0.25">
      <c r="A528">
        <v>50</v>
      </c>
      <c r="B528" t="s">
        <v>1670</v>
      </c>
      <c r="C528" t="s">
        <v>1671</v>
      </c>
      <c r="D528" t="s">
        <v>1672</v>
      </c>
      <c r="E528" t="s">
        <v>21</v>
      </c>
      <c r="F528">
        <v>14.65</v>
      </c>
      <c r="G528" t="s">
        <v>40</v>
      </c>
      <c r="I528" t="s">
        <v>29</v>
      </c>
      <c r="J528">
        <v>3700273452</v>
      </c>
      <c r="K528" t="s">
        <v>163</v>
      </c>
      <c r="L528" t="s">
        <v>71</v>
      </c>
      <c r="M528" t="s">
        <v>134</v>
      </c>
      <c r="N528">
        <v>529</v>
      </c>
      <c r="O528" t="s">
        <v>692</v>
      </c>
      <c r="P528">
        <v>41.2</v>
      </c>
    </row>
    <row r="529" spans="1:16" x14ac:dyDescent="0.25">
      <c r="A529">
        <v>51</v>
      </c>
      <c r="B529" t="s">
        <v>1673</v>
      </c>
      <c r="C529" t="s">
        <v>1674</v>
      </c>
      <c r="D529" t="s">
        <v>1675</v>
      </c>
      <c r="E529" t="s">
        <v>21</v>
      </c>
      <c r="F529">
        <v>14.5</v>
      </c>
      <c r="G529" t="s">
        <v>40</v>
      </c>
      <c r="I529" t="s">
        <v>29</v>
      </c>
      <c r="J529">
        <v>44623062449</v>
      </c>
      <c r="K529" t="s">
        <v>1676</v>
      </c>
      <c r="L529" t="s">
        <v>71</v>
      </c>
      <c r="M529" t="s">
        <v>134</v>
      </c>
      <c r="N529">
        <v>530</v>
      </c>
      <c r="O529" t="s">
        <v>692</v>
      </c>
      <c r="P529">
        <v>41.2</v>
      </c>
    </row>
    <row r="530" spans="1:16" x14ac:dyDescent="0.25">
      <c r="A530">
        <v>400</v>
      </c>
      <c r="B530" t="s">
        <v>1677</v>
      </c>
      <c r="C530" t="s">
        <v>1678</v>
      </c>
      <c r="D530" t="s">
        <v>1679</v>
      </c>
      <c r="E530" t="s">
        <v>21</v>
      </c>
      <c r="F530">
        <v>14.5</v>
      </c>
      <c r="G530" t="s">
        <v>40</v>
      </c>
      <c r="I530" t="s">
        <v>19</v>
      </c>
      <c r="J530">
        <v>74302892404</v>
      </c>
      <c r="K530" t="s">
        <v>58</v>
      </c>
      <c r="L530" t="s">
        <v>23</v>
      </c>
      <c r="M530" t="s">
        <v>134</v>
      </c>
      <c r="N530">
        <v>531</v>
      </c>
      <c r="O530" t="s">
        <v>692</v>
      </c>
      <c r="P530">
        <v>82.4</v>
      </c>
    </row>
    <row r="531" spans="1:16" x14ac:dyDescent="0.25">
      <c r="A531">
        <v>401</v>
      </c>
      <c r="B531" t="s">
        <v>1680</v>
      </c>
      <c r="C531" t="s">
        <v>1681</v>
      </c>
      <c r="D531" t="s">
        <v>1682</v>
      </c>
      <c r="E531" t="s">
        <v>21</v>
      </c>
      <c r="F531">
        <v>14.5</v>
      </c>
      <c r="G531" t="s">
        <v>40</v>
      </c>
      <c r="I531" t="s">
        <v>29</v>
      </c>
      <c r="J531">
        <v>68623348400</v>
      </c>
      <c r="K531" t="s">
        <v>22</v>
      </c>
      <c r="L531" t="s">
        <v>23</v>
      </c>
      <c r="M531" t="s">
        <v>134</v>
      </c>
      <c r="N531">
        <v>532</v>
      </c>
      <c r="O531" t="s">
        <v>692</v>
      </c>
      <c r="P531">
        <v>82.4</v>
      </c>
    </row>
    <row r="532" spans="1:16" x14ac:dyDescent="0.25">
      <c r="A532">
        <v>402</v>
      </c>
      <c r="B532" t="s">
        <v>1683</v>
      </c>
      <c r="C532" t="s">
        <v>1684</v>
      </c>
      <c r="D532" t="s">
        <v>1685</v>
      </c>
      <c r="E532" t="s">
        <v>31</v>
      </c>
      <c r="F532">
        <v>14.5</v>
      </c>
      <c r="G532" t="s">
        <v>40</v>
      </c>
      <c r="I532" t="s">
        <v>29</v>
      </c>
      <c r="J532">
        <v>83673610406</v>
      </c>
      <c r="K532" t="s">
        <v>22</v>
      </c>
      <c r="L532" t="s">
        <v>23</v>
      </c>
      <c r="M532" t="s">
        <v>134</v>
      </c>
      <c r="N532">
        <v>533</v>
      </c>
      <c r="O532" t="s">
        <v>692</v>
      </c>
      <c r="P532">
        <v>82.4</v>
      </c>
    </row>
    <row r="533" spans="1:16" x14ac:dyDescent="0.25">
      <c r="A533">
        <v>403</v>
      </c>
      <c r="B533" t="s">
        <v>1686</v>
      </c>
      <c r="C533" t="s">
        <v>1687</v>
      </c>
      <c r="D533" t="s">
        <v>1688</v>
      </c>
      <c r="E533" t="s">
        <v>21</v>
      </c>
      <c r="F533">
        <v>14.5</v>
      </c>
      <c r="G533" t="s">
        <v>40</v>
      </c>
      <c r="I533" t="s">
        <v>29</v>
      </c>
      <c r="J533">
        <v>9243220470</v>
      </c>
      <c r="K533" t="s">
        <v>22</v>
      </c>
      <c r="L533" t="s">
        <v>23</v>
      </c>
      <c r="M533" t="s">
        <v>134</v>
      </c>
      <c r="N533">
        <v>534</v>
      </c>
      <c r="O533" t="s">
        <v>692</v>
      </c>
      <c r="P533">
        <v>82.4</v>
      </c>
    </row>
    <row r="534" spans="1:16" x14ac:dyDescent="0.25">
      <c r="A534">
        <v>404</v>
      </c>
      <c r="B534" t="s">
        <v>1689</v>
      </c>
      <c r="C534" t="s">
        <v>1690</v>
      </c>
      <c r="D534" t="s">
        <v>1691</v>
      </c>
      <c r="E534" t="s">
        <v>21</v>
      </c>
      <c r="F534">
        <v>14.5</v>
      </c>
      <c r="G534" t="s">
        <v>40</v>
      </c>
      <c r="I534" t="s">
        <v>29</v>
      </c>
      <c r="J534">
        <v>7169061473</v>
      </c>
      <c r="K534" t="s">
        <v>58</v>
      </c>
      <c r="L534" t="s">
        <v>23</v>
      </c>
      <c r="M534" t="s">
        <v>134</v>
      </c>
      <c r="N534">
        <v>535</v>
      </c>
      <c r="O534" t="s">
        <v>692</v>
      </c>
      <c r="P534">
        <v>82.4</v>
      </c>
    </row>
    <row r="535" spans="1:16" x14ac:dyDescent="0.25">
      <c r="A535">
        <v>405</v>
      </c>
      <c r="B535" t="s">
        <v>1692</v>
      </c>
      <c r="C535" t="s">
        <v>1693</v>
      </c>
      <c r="D535" t="s">
        <v>1694</v>
      </c>
      <c r="E535" t="s">
        <v>21</v>
      </c>
      <c r="F535">
        <v>14.5</v>
      </c>
      <c r="G535" t="s">
        <v>40</v>
      </c>
      <c r="I535" t="s">
        <v>29</v>
      </c>
      <c r="J535">
        <v>7279611443</v>
      </c>
      <c r="K535" t="s">
        <v>22</v>
      </c>
      <c r="L535" t="s">
        <v>23</v>
      </c>
      <c r="M535" t="s">
        <v>134</v>
      </c>
      <c r="N535">
        <v>536</v>
      </c>
      <c r="O535" t="s">
        <v>692</v>
      </c>
      <c r="P535">
        <v>82.4</v>
      </c>
    </row>
    <row r="536" spans="1:16" hidden="1" x14ac:dyDescent="0.25">
      <c r="A536">
        <v>38</v>
      </c>
      <c r="B536" t="s">
        <v>1695</v>
      </c>
      <c r="C536" t="s">
        <v>1696</v>
      </c>
      <c r="D536" t="s">
        <v>1697</v>
      </c>
      <c r="E536" t="s">
        <v>21</v>
      </c>
      <c r="F536">
        <v>14.5</v>
      </c>
      <c r="G536" t="s">
        <v>26</v>
      </c>
      <c r="I536" t="s">
        <v>29</v>
      </c>
      <c r="J536">
        <v>11624254403</v>
      </c>
      <c r="K536" t="s">
        <v>118</v>
      </c>
      <c r="L536" t="s">
        <v>78</v>
      </c>
      <c r="M536" t="s">
        <v>134</v>
      </c>
      <c r="N536">
        <v>537</v>
      </c>
      <c r="O536" t="s">
        <v>692</v>
      </c>
      <c r="P536">
        <v>41.2</v>
      </c>
    </row>
    <row r="537" spans="1:16" hidden="1" x14ac:dyDescent="0.25">
      <c r="A537">
        <v>42</v>
      </c>
      <c r="B537" t="s">
        <v>1698</v>
      </c>
      <c r="C537" t="s">
        <v>1699</v>
      </c>
      <c r="D537" t="s">
        <v>1700</v>
      </c>
      <c r="E537" t="s">
        <v>21</v>
      </c>
      <c r="F537">
        <v>14.5</v>
      </c>
      <c r="G537" t="s">
        <v>26</v>
      </c>
      <c r="I537" t="s">
        <v>29</v>
      </c>
      <c r="J537">
        <v>4476853412</v>
      </c>
      <c r="K537" t="s">
        <v>851</v>
      </c>
      <c r="L537" t="s">
        <v>82</v>
      </c>
      <c r="M537" t="s">
        <v>134</v>
      </c>
      <c r="N537">
        <v>538</v>
      </c>
      <c r="O537" t="s">
        <v>692</v>
      </c>
      <c r="P537">
        <v>41.2</v>
      </c>
    </row>
    <row r="538" spans="1:16" x14ac:dyDescent="0.25">
      <c r="A538">
        <v>406</v>
      </c>
      <c r="B538" t="s">
        <v>1701</v>
      </c>
      <c r="C538" t="s">
        <v>1702</v>
      </c>
      <c r="D538" t="s">
        <v>1703</v>
      </c>
      <c r="E538" t="s">
        <v>21</v>
      </c>
      <c r="F538">
        <v>14.5</v>
      </c>
      <c r="G538" t="s">
        <v>40</v>
      </c>
      <c r="I538" t="s">
        <v>29</v>
      </c>
      <c r="J538">
        <v>86603060400</v>
      </c>
      <c r="K538" t="s">
        <v>58</v>
      </c>
      <c r="L538" t="s">
        <v>23</v>
      </c>
      <c r="M538" t="s">
        <v>134</v>
      </c>
      <c r="N538">
        <v>539</v>
      </c>
      <c r="O538" t="s">
        <v>692</v>
      </c>
      <c r="P538">
        <v>82.4</v>
      </c>
    </row>
    <row r="539" spans="1:16" x14ac:dyDescent="0.25">
      <c r="A539">
        <v>407</v>
      </c>
      <c r="B539" t="s">
        <v>1704</v>
      </c>
      <c r="C539" t="s">
        <v>1705</v>
      </c>
      <c r="D539" t="s">
        <v>1706</v>
      </c>
      <c r="E539" t="s">
        <v>21</v>
      </c>
      <c r="F539">
        <v>14.4</v>
      </c>
      <c r="G539" t="s">
        <v>40</v>
      </c>
      <c r="I539" t="s">
        <v>29</v>
      </c>
      <c r="J539">
        <v>25612786468</v>
      </c>
      <c r="K539" t="s">
        <v>22</v>
      </c>
      <c r="L539" t="s">
        <v>23</v>
      </c>
      <c r="M539" t="s">
        <v>24</v>
      </c>
      <c r="N539">
        <v>540</v>
      </c>
      <c r="O539" t="s">
        <v>692</v>
      </c>
      <c r="P539">
        <v>82.4</v>
      </c>
    </row>
    <row r="540" spans="1:16" x14ac:dyDescent="0.25">
      <c r="A540">
        <v>408</v>
      </c>
      <c r="B540" t="s">
        <v>1707</v>
      </c>
      <c r="C540" t="s">
        <v>1708</v>
      </c>
      <c r="D540" t="s">
        <v>1709</v>
      </c>
      <c r="E540" t="s">
        <v>21</v>
      </c>
      <c r="F540">
        <v>14.4</v>
      </c>
      <c r="G540" t="s">
        <v>40</v>
      </c>
      <c r="I540" t="s">
        <v>29</v>
      </c>
      <c r="J540">
        <v>5487910405</v>
      </c>
      <c r="K540" t="s">
        <v>22</v>
      </c>
      <c r="L540" t="s">
        <v>23</v>
      </c>
      <c r="M540" t="s">
        <v>24</v>
      </c>
      <c r="N540">
        <v>541</v>
      </c>
      <c r="O540" t="s">
        <v>692</v>
      </c>
      <c r="P540">
        <v>82.4</v>
      </c>
    </row>
    <row r="541" spans="1:16" x14ac:dyDescent="0.25">
      <c r="A541">
        <v>409</v>
      </c>
      <c r="B541" t="s">
        <v>1710</v>
      </c>
      <c r="C541" t="s">
        <v>1711</v>
      </c>
      <c r="D541" t="s">
        <v>1712</v>
      </c>
      <c r="E541" t="s">
        <v>21</v>
      </c>
      <c r="F541">
        <v>14.4</v>
      </c>
      <c r="G541" t="s">
        <v>40</v>
      </c>
      <c r="I541" t="s">
        <v>29</v>
      </c>
      <c r="J541">
        <v>6386961439</v>
      </c>
      <c r="K541" t="s">
        <v>225</v>
      </c>
      <c r="L541" t="s">
        <v>23</v>
      </c>
      <c r="M541" t="s">
        <v>24</v>
      </c>
      <c r="N541">
        <v>542</v>
      </c>
      <c r="O541" t="s">
        <v>692</v>
      </c>
      <c r="P541">
        <v>82.4</v>
      </c>
    </row>
    <row r="542" spans="1:16" x14ac:dyDescent="0.25">
      <c r="A542">
        <v>410</v>
      </c>
      <c r="B542" t="s">
        <v>1713</v>
      </c>
      <c r="C542" t="s">
        <v>1714</v>
      </c>
      <c r="D542" t="s">
        <v>1715</v>
      </c>
      <c r="E542" t="s">
        <v>31</v>
      </c>
      <c r="F542">
        <v>14.4</v>
      </c>
      <c r="G542" t="s">
        <v>40</v>
      </c>
      <c r="I542" t="s">
        <v>29</v>
      </c>
      <c r="J542">
        <v>9698806423</v>
      </c>
      <c r="K542" t="s">
        <v>22</v>
      </c>
      <c r="L542" t="s">
        <v>23</v>
      </c>
      <c r="M542" t="s">
        <v>33</v>
      </c>
      <c r="N542">
        <v>543</v>
      </c>
      <c r="O542" t="s">
        <v>692</v>
      </c>
      <c r="P542">
        <v>82.4</v>
      </c>
    </row>
    <row r="543" spans="1:16" x14ac:dyDescent="0.25">
      <c r="A543">
        <v>411</v>
      </c>
      <c r="B543" t="s">
        <v>1716</v>
      </c>
      <c r="C543" t="s">
        <v>1717</v>
      </c>
      <c r="D543" t="s">
        <v>1718</v>
      </c>
      <c r="E543" t="s">
        <v>31</v>
      </c>
      <c r="F543">
        <v>14.4</v>
      </c>
      <c r="G543" t="s">
        <v>40</v>
      </c>
      <c r="I543" t="s">
        <v>29</v>
      </c>
      <c r="J543">
        <v>10153668725</v>
      </c>
      <c r="K543" t="s">
        <v>239</v>
      </c>
      <c r="L543" t="s">
        <v>23</v>
      </c>
      <c r="M543" t="s">
        <v>33</v>
      </c>
      <c r="N543">
        <v>544</v>
      </c>
      <c r="O543" t="s">
        <v>692</v>
      </c>
      <c r="P543">
        <v>82.4</v>
      </c>
    </row>
    <row r="544" spans="1:16" x14ac:dyDescent="0.25">
      <c r="A544">
        <v>412</v>
      </c>
      <c r="B544" t="s">
        <v>1719</v>
      </c>
      <c r="C544" t="s">
        <v>1720</v>
      </c>
      <c r="D544" t="s">
        <v>1721</v>
      </c>
      <c r="E544" t="s">
        <v>31</v>
      </c>
      <c r="F544">
        <v>14.4</v>
      </c>
      <c r="G544" t="s">
        <v>40</v>
      </c>
      <c r="I544" t="s">
        <v>29</v>
      </c>
      <c r="J544">
        <v>70234150416</v>
      </c>
      <c r="K544" t="s">
        <v>58</v>
      </c>
      <c r="L544" t="s">
        <v>23</v>
      </c>
      <c r="M544" t="s">
        <v>33</v>
      </c>
      <c r="N544">
        <v>545</v>
      </c>
      <c r="O544" t="s">
        <v>692</v>
      </c>
      <c r="P544">
        <v>82.4</v>
      </c>
    </row>
    <row r="545" spans="1:16" x14ac:dyDescent="0.25">
      <c r="A545">
        <v>413</v>
      </c>
      <c r="B545" t="s">
        <v>1722</v>
      </c>
      <c r="C545" t="s">
        <v>1723</v>
      </c>
      <c r="D545" t="s">
        <v>1724</v>
      </c>
      <c r="E545" t="s">
        <v>21</v>
      </c>
      <c r="F545">
        <v>14.4</v>
      </c>
      <c r="G545" t="s">
        <v>40</v>
      </c>
      <c r="I545" t="s">
        <v>19</v>
      </c>
      <c r="J545">
        <v>8903855485</v>
      </c>
      <c r="K545" t="s">
        <v>22</v>
      </c>
      <c r="L545" t="s">
        <v>23</v>
      </c>
      <c r="M545" t="s">
        <v>24</v>
      </c>
      <c r="N545">
        <v>546</v>
      </c>
      <c r="O545" t="s">
        <v>692</v>
      </c>
      <c r="P545">
        <v>82.4</v>
      </c>
    </row>
    <row r="546" spans="1:16" x14ac:dyDescent="0.25">
      <c r="A546">
        <v>414</v>
      </c>
      <c r="B546" t="s">
        <v>1725</v>
      </c>
      <c r="C546" t="s">
        <v>1726</v>
      </c>
      <c r="D546" t="s">
        <v>1727</v>
      </c>
      <c r="E546" t="s">
        <v>31</v>
      </c>
      <c r="F546">
        <v>14.4</v>
      </c>
      <c r="G546" t="s">
        <v>40</v>
      </c>
      <c r="I546" t="s">
        <v>29</v>
      </c>
      <c r="J546">
        <v>8494536400</v>
      </c>
      <c r="K546" t="s">
        <v>22</v>
      </c>
      <c r="L546" t="s">
        <v>23</v>
      </c>
      <c r="M546" t="s">
        <v>33</v>
      </c>
      <c r="N546">
        <v>547</v>
      </c>
      <c r="O546" t="s">
        <v>692</v>
      </c>
      <c r="P546">
        <v>82.4</v>
      </c>
    </row>
    <row r="547" spans="1:16" x14ac:dyDescent="0.25">
      <c r="A547">
        <v>415</v>
      </c>
      <c r="B547" t="s">
        <v>1728</v>
      </c>
      <c r="C547" t="s">
        <v>1729</v>
      </c>
      <c r="D547" t="s">
        <v>1730</v>
      </c>
      <c r="E547" t="s">
        <v>31</v>
      </c>
      <c r="F547">
        <v>14.4</v>
      </c>
      <c r="G547" t="s">
        <v>40</v>
      </c>
      <c r="I547" t="s">
        <v>29</v>
      </c>
      <c r="J547">
        <v>7198662439</v>
      </c>
      <c r="K547" t="s">
        <v>58</v>
      </c>
      <c r="L547" t="s">
        <v>23</v>
      </c>
      <c r="M547" t="s">
        <v>33</v>
      </c>
      <c r="N547">
        <v>548</v>
      </c>
      <c r="O547" t="s">
        <v>692</v>
      </c>
      <c r="P547">
        <v>82.4</v>
      </c>
    </row>
    <row r="548" spans="1:16" x14ac:dyDescent="0.25">
      <c r="A548">
        <v>416</v>
      </c>
      <c r="B548" t="s">
        <v>1731</v>
      </c>
      <c r="C548" t="s">
        <v>1732</v>
      </c>
      <c r="D548" t="s">
        <v>1733</v>
      </c>
      <c r="E548" t="s">
        <v>31</v>
      </c>
      <c r="F548">
        <v>14.4</v>
      </c>
      <c r="G548" t="s">
        <v>40</v>
      </c>
      <c r="I548" t="s">
        <v>29</v>
      </c>
      <c r="J548">
        <v>7466457401</v>
      </c>
      <c r="K548" t="s">
        <v>253</v>
      </c>
      <c r="L548" t="s">
        <v>23</v>
      </c>
      <c r="M548" t="s">
        <v>33</v>
      </c>
      <c r="N548">
        <v>549</v>
      </c>
      <c r="O548" t="s">
        <v>692</v>
      </c>
      <c r="P548">
        <v>82.4</v>
      </c>
    </row>
    <row r="549" spans="1:16" x14ac:dyDescent="0.25">
      <c r="A549">
        <v>417</v>
      </c>
      <c r="B549" t="s">
        <v>1734</v>
      </c>
      <c r="C549" t="s">
        <v>1735</v>
      </c>
      <c r="D549" t="s">
        <v>1736</v>
      </c>
      <c r="E549" t="s">
        <v>31</v>
      </c>
      <c r="F549">
        <v>14.4</v>
      </c>
      <c r="G549" t="s">
        <v>40</v>
      </c>
      <c r="I549" t="s">
        <v>29</v>
      </c>
      <c r="J549">
        <v>7952398407</v>
      </c>
      <c r="K549" t="s">
        <v>22</v>
      </c>
      <c r="L549" t="s">
        <v>23</v>
      </c>
      <c r="M549" t="s">
        <v>33</v>
      </c>
      <c r="N549">
        <v>550</v>
      </c>
      <c r="O549" t="s">
        <v>692</v>
      </c>
      <c r="P549">
        <v>82.4</v>
      </c>
    </row>
    <row r="550" spans="1:16" x14ac:dyDescent="0.25">
      <c r="A550">
        <v>418</v>
      </c>
      <c r="B550" t="s">
        <v>1737</v>
      </c>
      <c r="C550" t="s">
        <v>1738</v>
      </c>
      <c r="D550" t="s">
        <v>1739</v>
      </c>
      <c r="E550" t="s">
        <v>31</v>
      </c>
      <c r="F550">
        <v>14.4</v>
      </c>
      <c r="G550" t="s">
        <v>40</v>
      </c>
      <c r="I550" t="s">
        <v>29</v>
      </c>
      <c r="J550">
        <v>1371343470</v>
      </c>
      <c r="K550" t="s">
        <v>22</v>
      </c>
      <c r="L550" t="s">
        <v>23</v>
      </c>
      <c r="M550" t="s">
        <v>33</v>
      </c>
      <c r="N550">
        <v>551</v>
      </c>
      <c r="O550" t="s">
        <v>692</v>
      </c>
      <c r="P550">
        <v>82.4</v>
      </c>
    </row>
    <row r="551" spans="1:16" x14ac:dyDescent="0.25">
      <c r="A551">
        <v>419</v>
      </c>
      <c r="B551" t="s">
        <v>1740</v>
      </c>
      <c r="C551" t="s">
        <v>1741</v>
      </c>
      <c r="D551" t="s">
        <v>1742</v>
      </c>
      <c r="E551" t="s">
        <v>31</v>
      </c>
      <c r="F551">
        <v>14.4</v>
      </c>
      <c r="G551" t="s">
        <v>40</v>
      </c>
      <c r="I551" t="s">
        <v>29</v>
      </c>
      <c r="J551">
        <v>5110768196</v>
      </c>
      <c r="K551" t="s">
        <v>22</v>
      </c>
      <c r="L551" t="s">
        <v>23</v>
      </c>
      <c r="M551" t="s">
        <v>33</v>
      </c>
      <c r="N551">
        <v>552</v>
      </c>
      <c r="O551" t="s">
        <v>692</v>
      </c>
      <c r="P551">
        <v>82.4</v>
      </c>
    </row>
    <row r="552" spans="1:16" x14ac:dyDescent="0.25">
      <c r="A552">
        <v>420</v>
      </c>
      <c r="B552" t="s">
        <v>1743</v>
      </c>
      <c r="C552" t="s">
        <v>1744</v>
      </c>
      <c r="D552" t="s">
        <v>1745</v>
      </c>
      <c r="E552" t="s">
        <v>21</v>
      </c>
      <c r="F552">
        <v>14.4</v>
      </c>
      <c r="G552" t="s">
        <v>40</v>
      </c>
      <c r="I552" t="s">
        <v>29</v>
      </c>
      <c r="J552">
        <v>8722638431</v>
      </c>
      <c r="K552" t="s">
        <v>22</v>
      </c>
      <c r="L552" t="s">
        <v>23</v>
      </c>
      <c r="M552" t="s">
        <v>24</v>
      </c>
      <c r="N552">
        <v>553</v>
      </c>
      <c r="O552" t="s">
        <v>692</v>
      </c>
      <c r="P552">
        <v>82.4</v>
      </c>
    </row>
    <row r="553" spans="1:16" x14ac:dyDescent="0.25">
      <c r="A553">
        <v>421</v>
      </c>
      <c r="B553" t="s">
        <v>1746</v>
      </c>
      <c r="C553" t="s">
        <v>1747</v>
      </c>
      <c r="D553" t="s">
        <v>1748</v>
      </c>
      <c r="E553" t="s">
        <v>21</v>
      </c>
      <c r="F553">
        <v>14.175000000000001</v>
      </c>
      <c r="G553" t="s">
        <v>40</v>
      </c>
      <c r="I553" t="s">
        <v>29</v>
      </c>
      <c r="J553">
        <v>10258817453</v>
      </c>
      <c r="K553" t="s">
        <v>239</v>
      </c>
      <c r="L553" t="s">
        <v>23</v>
      </c>
      <c r="M553" t="s">
        <v>464</v>
      </c>
      <c r="N553">
        <v>554</v>
      </c>
      <c r="O553" t="s">
        <v>692</v>
      </c>
      <c r="P553">
        <v>82.4</v>
      </c>
    </row>
    <row r="554" spans="1:16" x14ac:dyDescent="0.25">
      <c r="A554">
        <v>422</v>
      </c>
      <c r="B554" t="s">
        <v>1749</v>
      </c>
      <c r="C554" t="s">
        <v>1750</v>
      </c>
      <c r="D554" t="s">
        <v>1751</v>
      </c>
      <c r="E554" t="s">
        <v>21</v>
      </c>
      <c r="F554">
        <v>14.175000000000001</v>
      </c>
      <c r="G554" t="s">
        <v>40</v>
      </c>
      <c r="I554" t="s">
        <v>29</v>
      </c>
      <c r="J554">
        <v>32721501453</v>
      </c>
      <c r="K554" t="s">
        <v>58</v>
      </c>
      <c r="L554" t="s">
        <v>23</v>
      </c>
      <c r="M554" t="s">
        <v>464</v>
      </c>
      <c r="N554">
        <v>555</v>
      </c>
      <c r="O554" t="s">
        <v>692</v>
      </c>
      <c r="P554">
        <v>82.4</v>
      </c>
    </row>
    <row r="555" spans="1:16" x14ac:dyDescent="0.25">
      <c r="A555">
        <v>52</v>
      </c>
      <c r="B555" t="s">
        <v>1752</v>
      </c>
      <c r="C555" t="s">
        <v>1753</v>
      </c>
      <c r="D555" t="s">
        <v>1754</v>
      </c>
      <c r="E555" t="s">
        <v>21</v>
      </c>
      <c r="F555">
        <v>14.175000000000001</v>
      </c>
      <c r="G555" t="s">
        <v>40</v>
      </c>
      <c r="I555" t="s">
        <v>29</v>
      </c>
      <c r="J555">
        <v>70865448418</v>
      </c>
      <c r="K555" t="s">
        <v>1676</v>
      </c>
      <c r="L555" t="s">
        <v>71</v>
      </c>
      <c r="M555" t="s">
        <v>171</v>
      </c>
      <c r="N555">
        <v>556</v>
      </c>
      <c r="O555" t="s">
        <v>692</v>
      </c>
      <c r="P555">
        <v>41.2</v>
      </c>
    </row>
    <row r="556" spans="1:16" x14ac:dyDescent="0.25">
      <c r="A556">
        <v>423</v>
      </c>
      <c r="B556" t="s">
        <v>1755</v>
      </c>
      <c r="C556" t="s">
        <v>1756</v>
      </c>
      <c r="D556" t="s">
        <v>1757</v>
      </c>
      <c r="E556" t="s">
        <v>21</v>
      </c>
      <c r="F556">
        <v>14</v>
      </c>
      <c r="G556" t="s">
        <v>40</v>
      </c>
      <c r="I556" t="s">
        <v>29</v>
      </c>
      <c r="J556">
        <v>4678811460</v>
      </c>
      <c r="K556" t="s">
        <v>888</v>
      </c>
      <c r="L556" t="s">
        <v>23</v>
      </c>
      <c r="M556" t="s">
        <v>134</v>
      </c>
      <c r="N556">
        <v>557</v>
      </c>
      <c r="O556" t="s">
        <v>692</v>
      </c>
      <c r="P556">
        <v>82.4</v>
      </c>
    </row>
    <row r="557" spans="1:16" hidden="1" x14ac:dyDescent="0.25">
      <c r="A557">
        <v>39</v>
      </c>
      <c r="B557" t="s">
        <v>1758</v>
      </c>
      <c r="C557" t="s">
        <v>1759</v>
      </c>
      <c r="D557" t="s">
        <v>1760</v>
      </c>
      <c r="E557" t="s">
        <v>21</v>
      </c>
      <c r="F557">
        <v>14</v>
      </c>
      <c r="G557" t="s">
        <v>26</v>
      </c>
      <c r="I557" t="s">
        <v>29</v>
      </c>
      <c r="J557">
        <v>90068742487</v>
      </c>
      <c r="K557" t="s">
        <v>448</v>
      </c>
      <c r="L557" t="s">
        <v>78</v>
      </c>
      <c r="M557" t="s">
        <v>134</v>
      </c>
      <c r="N557">
        <v>558</v>
      </c>
      <c r="O557" t="s">
        <v>692</v>
      </c>
      <c r="P557">
        <v>41.2</v>
      </c>
    </row>
    <row r="558" spans="1:16" x14ac:dyDescent="0.25">
      <c r="A558">
        <v>424</v>
      </c>
      <c r="B558" t="s">
        <v>1761</v>
      </c>
      <c r="C558" t="s">
        <v>1762</v>
      </c>
      <c r="D558" t="s">
        <v>1763</v>
      </c>
      <c r="E558" t="s">
        <v>21</v>
      </c>
      <c r="F558">
        <v>14</v>
      </c>
      <c r="G558" t="s">
        <v>40</v>
      </c>
      <c r="I558" t="s">
        <v>29</v>
      </c>
      <c r="J558">
        <v>76715230463</v>
      </c>
      <c r="K558" t="s">
        <v>32</v>
      </c>
      <c r="L558" t="s">
        <v>23</v>
      </c>
      <c r="M558" t="s">
        <v>134</v>
      </c>
      <c r="N558">
        <v>559</v>
      </c>
      <c r="O558" t="s">
        <v>692</v>
      </c>
      <c r="P558">
        <v>82.4</v>
      </c>
    </row>
    <row r="559" spans="1:16" x14ac:dyDescent="0.25">
      <c r="A559">
        <v>53</v>
      </c>
      <c r="B559" t="s">
        <v>1764</v>
      </c>
      <c r="C559" t="s">
        <v>1765</v>
      </c>
      <c r="D559" t="s">
        <v>1766</v>
      </c>
      <c r="E559" t="s">
        <v>21</v>
      </c>
      <c r="F559">
        <v>14</v>
      </c>
      <c r="G559" t="s">
        <v>40</v>
      </c>
      <c r="I559" t="s">
        <v>19</v>
      </c>
      <c r="J559">
        <v>7559744419</v>
      </c>
      <c r="K559" t="s">
        <v>163</v>
      </c>
      <c r="L559" t="s">
        <v>71</v>
      </c>
      <c r="M559" t="s">
        <v>134</v>
      </c>
      <c r="N559">
        <v>560</v>
      </c>
      <c r="O559" t="s">
        <v>692</v>
      </c>
      <c r="P559">
        <v>41.2</v>
      </c>
    </row>
    <row r="560" spans="1:16" hidden="1" x14ac:dyDescent="0.25">
      <c r="A560">
        <v>40</v>
      </c>
      <c r="B560" t="s">
        <v>1767</v>
      </c>
      <c r="C560" t="s">
        <v>1768</v>
      </c>
      <c r="D560" t="s">
        <v>1769</v>
      </c>
      <c r="E560" t="s">
        <v>21</v>
      </c>
      <c r="F560">
        <v>14</v>
      </c>
      <c r="G560" t="s">
        <v>26</v>
      </c>
      <c r="I560" t="s">
        <v>29</v>
      </c>
      <c r="J560">
        <v>8468938432</v>
      </c>
      <c r="K560" t="s">
        <v>1770</v>
      </c>
      <c r="L560" t="s">
        <v>78</v>
      </c>
      <c r="M560" t="s">
        <v>134</v>
      </c>
      <c r="N560">
        <v>561</v>
      </c>
      <c r="O560" t="s">
        <v>692</v>
      </c>
      <c r="P560">
        <v>41.2</v>
      </c>
    </row>
    <row r="561" spans="1:16" x14ac:dyDescent="0.25">
      <c r="A561">
        <v>425</v>
      </c>
      <c r="B561" t="s">
        <v>1771</v>
      </c>
      <c r="C561" t="s">
        <v>1772</v>
      </c>
      <c r="D561" t="s">
        <v>1773</v>
      </c>
      <c r="E561" t="s">
        <v>21</v>
      </c>
      <c r="F561">
        <v>14</v>
      </c>
      <c r="G561" t="s">
        <v>40</v>
      </c>
      <c r="I561" t="s">
        <v>29</v>
      </c>
      <c r="J561">
        <v>7917169456</v>
      </c>
      <c r="K561" t="s">
        <v>263</v>
      </c>
      <c r="L561" t="s">
        <v>23</v>
      </c>
      <c r="M561" t="s">
        <v>134</v>
      </c>
      <c r="N561">
        <v>562</v>
      </c>
      <c r="O561" t="s">
        <v>692</v>
      </c>
      <c r="P561">
        <v>82.4</v>
      </c>
    </row>
    <row r="562" spans="1:16" x14ac:dyDescent="0.25">
      <c r="A562">
        <v>426</v>
      </c>
      <c r="B562" t="s">
        <v>1774</v>
      </c>
      <c r="C562" t="s">
        <v>1775</v>
      </c>
      <c r="D562" t="s">
        <v>1776</v>
      </c>
      <c r="E562" t="s">
        <v>21</v>
      </c>
      <c r="F562">
        <v>14</v>
      </c>
      <c r="G562" t="s">
        <v>40</v>
      </c>
      <c r="I562" t="s">
        <v>29</v>
      </c>
      <c r="J562">
        <v>6662646431</v>
      </c>
      <c r="K562" t="s">
        <v>22</v>
      </c>
      <c r="L562" t="s">
        <v>23</v>
      </c>
      <c r="M562" t="s">
        <v>134</v>
      </c>
      <c r="N562">
        <v>563</v>
      </c>
      <c r="O562" t="s">
        <v>692</v>
      </c>
      <c r="P562">
        <v>82.4</v>
      </c>
    </row>
    <row r="563" spans="1:16" hidden="1" x14ac:dyDescent="0.25">
      <c r="A563">
        <v>41</v>
      </c>
      <c r="B563" t="s">
        <v>1777</v>
      </c>
      <c r="C563" t="s">
        <v>1778</v>
      </c>
      <c r="D563" t="s">
        <v>1779</v>
      </c>
      <c r="E563" t="s">
        <v>21</v>
      </c>
      <c r="F563">
        <v>14</v>
      </c>
      <c r="G563" t="s">
        <v>26</v>
      </c>
      <c r="I563" t="s">
        <v>29</v>
      </c>
      <c r="J563">
        <v>5875715430</v>
      </c>
      <c r="K563" t="s">
        <v>118</v>
      </c>
      <c r="L563" t="s">
        <v>78</v>
      </c>
      <c r="M563" t="s">
        <v>134</v>
      </c>
      <c r="N563">
        <v>564</v>
      </c>
      <c r="O563" t="s">
        <v>692</v>
      </c>
      <c r="P563">
        <v>41.2</v>
      </c>
    </row>
    <row r="564" spans="1:16" x14ac:dyDescent="0.25">
      <c r="A564">
        <v>54</v>
      </c>
      <c r="B564" t="s">
        <v>1780</v>
      </c>
      <c r="C564" t="s">
        <v>1781</v>
      </c>
      <c r="D564" t="s">
        <v>1782</v>
      </c>
      <c r="E564" t="s">
        <v>21</v>
      </c>
      <c r="F564">
        <v>14</v>
      </c>
      <c r="G564" t="s">
        <v>40</v>
      </c>
      <c r="I564" t="s">
        <v>29</v>
      </c>
      <c r="J564">
        <v>349744157</v>
      </c>
      <c r="K564" t="s">
        <v>1783</v>
      </c>
      <c r="L564" t="s">
        <v>71</v>
      </c>
      <c r="M564" t="s">
        <v>134</v>
      </c>
      <c r="N564">
        <v>565</v>
      </c>
      <c r="O564" t="s">
        <v>692</v>
      </c>
      <c r="P564">
        <v>41.2</v>
      </c>
    </row>
    <row r="565" spans="1:16" x14ac:dyDescent="0.25">
      <c r="A565">
        <v>427</v>
      </c>
      <c r="B565" t="s">
        <v>1784</v>
      </c>
      <c r="C565" t="s">
        <v>1785</v>
      </c>
      <c r="D565" t="s">
        <v>1786</v>
      </c>
      <c r="E565" t="s">
        <v>31</v>
      </c>
      <c r="F565">
        <v>13.8</v>
      </c>
      <c r="G565" t="s">
        <v>40</v>
      </c>
      <c r="I565" t="s">
        <v>29</v>
      </c>
      <c r="J565">
        <v>76777901434</v>
      </c>
      <c r="K565" t="s">
        <v>22</v>
      </c>
      <c r="L565" t="s">
        <v>23</v>
      </c>
      <c r="M565" t="s">
        <v>150</v>
      </c>
      <c r="N565">
        <v>566</v>
      </c>
      <c r="O565" t="s">
        <v>692</v>
      </c>
      <c r="P565">
        <v>82.4</v>
      </c>
    </row>
    <row r="566" spans="1:16" x14ac:dyDescent="0.25">
      <c r="A566">
        <v>428</v>
      </c>
      <c r="B566" t="s">
        <v>1787</v>
      </c>
      <c r="C566" t="s">
        <v>1788</v>
      </c>
      <c r="D566" t="s">
        <v>1789</v>
      </c>
      <c r="E566" t="s">
        <v>31</v>
      </c>
      <c r="F566">
        <v>13.8</v>
      </c>
      <c r="G566" t="s">
        <v>40</v>
      </c>
      <c r="I566" t="s">
        <v>29</v>
      </c>
      <c r="J566">
        <v>1295609444</v>
      </c>
      <c r="K566" t="s">
        <v>239</v>
      </c>
      <c r="L566" t="s">
        <v>23</v>
      </c>
      <c r="M566" t="s">
        <v>33</v>
      </c>
      <c r="N566">
        <v>567</v>
      </c>
      <c r="O566" t="s">
        <v>692</v>
      </c>
      <c r="P566">
        <v>82.4</v>
      </c>
    </row>
    <row r="567" spans="1:16" x14ac:dyDescent="0.25">
      <c r="A567">
        <v>42</v>
      </c>
      <c r="B567" t="s">
        <v>1790</v>
      </c>
      <c r="C567" t="s">
        <v>1791</v>
      </c>
      <c r="D567" t="s">
        <v>1792</v>
      </c>
      <c r="E567" t="s">
        <v>21</v>
      </c>
      <c r="F567">
        <v>13.8</v>
      </c>
      <c r="G567" t="s">
        <v>40</v>
      </c>
      <c r="I567" t="s">
        <v>29</v>
      </c>
      <c r="J567">
        <v>1075035490</v>
      </c>
      <c r="K567" t="s">
        <v>118</v>
      </c>
      <c r="L567" t="s">
        <v>78</v>
      </c>
      <c r="M567" t="s">
        <v>33</v>
      </c>
      <c r="N567">
        <v>568</v>
      </c>
      <c r="O567" t="s">
        <v>692</v>
      </c>
      <c r="P567">
        <v>41.2</v>
      </c>
    </row>
    <row r="568" spans="1:16" x14ac:dyDescent="0.25">
      <c r="A568">
        <v>43</v>
      </c>
      <c r="B568" t="s">
        <v>1793</v>
      </c>
      <c r="C568" t="s">
        <v>1794</v>
      </c>
      <c r="D568" t="s">
        <v>1795</v>
      </c>
      <c r="E568" t="s">
        <v>31</v>
      </c>
      <c r="F568">
        <v>13.8</v>
      </c>
      <c r="G568" t="s">
        <v>40</v>
      </c>
      <c r="I568" t="s">
        <v>29</v>
      </c>
      <c r="J568">
        <v>2647195498</v>
      </c>
      <c r="K568" t="s">
        <v>118</v>
      </c>
      <c r="L568" t="s">
        <v>78</v>
      </c>
      <c r="M568" t="s">
        <v>33</v>
      </c>
      <c r="N568">
        <v>569</v>
      </c>
      <c r="O568" t="s">
        <v>692</v>
      </c>
      <c r="P568">
        <v>41.2</v>
      </c>
    </row>
    <row r="569" spans="1:16" x14ac:dyDescent="0.25">
      <c r="A569">
        <v>429</v>
      </c>
      <c r="B569" t="s">
        <v>1796</v>
      </c>
      <c r="C569" t="s">
        <v>1797</v>
      </c>
      <c r="D569" t="s">
        <v>1798</v>
      </c>
      <c r="E569" t="s">
        <v>21</v>
      </c>
      <c r="F569">
        <v>13.8</v>
      </c>
      <c r="G569" t="s">
        <v>40</v>
      </c>
      <c r="I569" t="s">
        <v>19</v>
      </c>
      <c r="J569">
        <v>83256709400</v>
      </c>
      <c r="K569" t="s">
        <v>22</v>
      </c>
      <c r="L569" t="s">
        <v>23</v>
      </c>
      <c r="M569" t="s">
        <v>24</v>
      </c>
      <c r="N569">
        <v>570</v>
      </c>
      <c r="O569" t="s">
        <v>692</v>
      </c>
      <c r="P569">
        <v>82.4</v>
      </c>
    </row>
    <row r="570" spans="1:16" x14ac:dyDescent="0.25">
      <c r="A570">
        <v>430</v>
      </c>
      <c r="B570" t="s">
        <v>1799</v>
      </c>
      <c r="C570" t="s">
        <v>1800</v>
      </c>
      <c r="D570" t="s">
        <v>1801</v>
      </c>
      <c r="E570" t="s">
        <v>31</v>
      </c>
      <c r="F570">
        <v>13.8</v>
      </c>
      <c r="G570" t="s">
        <v>40</v>
      </c>
      <c r="I570" t="s">
        <v>29</v>
      </c>
      <c r="J570">
        <v>6508444409</v>
      </c>
      <c r="K570" t="s">
        <v>239</v>
      </c>
      <c r="L570" t="s">
        <v>23</v>
      </c>
      <c r="M570" t="s">
        <v>33</v>
      </c>
      <c r="N570">
        <v>571</v>
      </c>
      <c r="O570" t="s">
        <v>692</v>
      </c>
      <c r="P570">
        <v>82.4</v>
      </c>
    </row>
    <row r="571" spans="1:16" x14ac:dyDescent="0.25">
      <c r="A571">
        <v>431</v>
      </c>
      <c r="B571" t="s">
        <v>1802</v>
      </c>
      <c r="C571" t="s">
        <v>1803</v>
      </c>
      <c r="D571" t="s">
        <v>1804</v>
      </c>
      <c r="E571" t="s">
        <v>31</v>
      </c>
      <c r="F571">
        <v>13.8</v>
      </c>
      <c r="G571" t="s">
        <v>40</v>
      </c>
      <c r="I571" t="s">
        <v>19</v>
      </c>
      <c r="J571">
        <v>5709771422</v>
      </c>
      <c r="K571" t="s">
        <v>22</v>
      </c>
      <c r="L571" t="s">
        <v>23</v>
      </c>
      <c r="M571" t="s">
        <v>24</v>
      </c>
      <c r="N571">
        <v>572</v>
      </c>
      <c r="O571" t="s">
        <v>692</v>
      </c>
      <c r="P571">
        <v>82.4</v>
      </c>
    </row>
    <row r="572" spans="1:16" x14ac:dyDescent="0.25">
      <c r="A572">
        <v>432</v>
      </c>
      <c r="B572" t="s">
        <v>1805</v>
      </c>
      <c r="C572" t="s">
        <v>1806</v>
      </c>
      <c r="D572" t="s">
        <v>1807</v>
      </c>
      <c r="E572" t="s">
        <v>21</v>
      </c>
      <c r="F572">
        <v>13.8</v>
      </c>
      <c r="G572" t="s">
        <v>40</v>
      </c>
      <c r="I572" t="s">
        <v>29</v>
      </c>
      <c r="J572">
        <v>4194573480</v>
      </c>
      <c r="K572" t="s">
        <v>22</v>
      </c>
      <c r="L572" t="s">
        <v>23</v>
      </c>
      <c r="M572" t="s">
        <v>33</v>
      </c>
      <c r="N572">
        <v>573</v>
      </c>
      <c r="O572" t="s">
        <v>692</v>
      </c>
      <c r="P572">
        <v>82.4</v>
      </c>
    </row>
    <row r="573" spans="1:16" x14ac:dyDescent="0.25">
      <c r="A573">
        <v>433</v>
      </c>
      <c r="B573" t="s">
        <v>1808</v>
      </c>
      <c r="C573" t="s">
        <v>1809</v>
      </c>
      <c r="D573" t="s">
        <v>1810</v>
      </c>
      <c r="E573" t="s">
        <v>31</v>
      </c>
      <c r="F573">
        <v>13.8</v>
      </c>
      <c r="G573" t="s">
        <v>40</v>
      </c>
      <c r="I573" t="s">
        <v>29</v>
      </c>
      <c r="J573">
        <v>9260836433</v>
      </c>
      <c r="K573" t="s">
        <v>22</v>
      </c>
      <c r="L573" t="s">
        <v>23</v>
      </c>
      <c r="M573" t="s">
        <v>33</v>
      </c>
      <c r="N573">
        <v>574</v>
      </c>
      <c r="O573" t="s">
        <v>692</v>
      </c>
      <c r="P573">
        <v>82.4</v>
      </c>
    </row>
    <row r="574" spans="1:16" x14ac:dyDescent="0.25">
      <c r="A574">
        <v>434</v>
      </c>
      <c r="B574" t="s">
        <v>1811</v>
      </c>
      <c r="C574" t="s">
        <v>1812</v>
      </c>
      <c r="D574" t="s">
        <v>1813</v>
      </c>
      <c r="E574" t="s">
        <v>31</v>
      </c>
      <c r="F574">
        <v>13.8</v>
      </c>
      <c r="G574" t="s">
        <v>40</v>
      </c>
      <c r="I574" t="s">
        <v>29</v>
      </c>
      <c r="J574">
        <v>8756709463</v>
      </c>
      <c r="K574" t="s">
        <v>58</v>
      </c>
      <c r="L574" t="s">
        <v>23</v>
      </c>
      <c r="M574" t="s">
        <v>33</v>
      </c>
      <c r="N574">
        <v>575</v>
      </c>
      <c r="O574" t="s">
        <v>692</v>
      </c>
      <c r="P574">
        <v>82.4</v>
      </c>
    </row>
    <row r="575" spans="1:16" x14ac:dyDescent="0.25">
      <c r="A575">
        <v>435</v>
      </c>
      <c r="B575" t="s">
        <v>1814</v>
      </c>
      <c r="C575" t="s">
        <v>1815</v>
      </c>
      <c r="D575" t="s">
        <v>1816</v>
      </c>
      <c r="E575" t="s">
        <v>31</v>
      </c>
      <c r="F575">
        <v>13.8</v>
      </c>
      <c r="G575" t="s">
        <v>40</v>
      </c>
      <c r="I575" t="s">
        <v>29</v>
      </c>
      <c r="J575">
        <v>10884659437</v>
      </c>
      <c r="K575" t="s">
        <v>58</v>
      </c>
      <c r="L575" t="s">
        <v>23</v>
      </c>
      <c r="M575" t="s">
        <v>33</v>
      </c>
      <c r="N575">
        <v>576</v>
      </c>
      <c r="O575" t="s">
        <v>692</v>
      </c>
      <c r="P575">
        <v>82.4</v>
      </c>
    </row>
    <row r="576" spans="1:16" x14ac:dyDescent="0.25">
      <c r="A576">
        <v>436</v>
      </c>
      <c r="B576" t="s">
        <v>1817</v>
      </c>
      <c r="C576" t="s">
        <v>1818</v>
      </c>
      <c r="D576" t="s">
        <v>1819</v>
      </c>
      <c r="E576" t="s">
        <v>31</v>
      </c>
      <c r="F576">
        <v>13.8</v>
      </c>
      <c r="G576" t="s">
        <v>40</v>
      </c>
      <c r="I576" t="s">
        <v>19</v>
      </c>
      <c r="J576">
        <v>4690015422</v>
      </c>
      <c r="K576" t="s">
        <v>32</v>
      </c>
      <c r="L576" t="s">
        <v>23</v>
      </c>
      <c r="M576" t="s">
        <v>33</v>
      </c>
      <c r="N576">
        <v>577</v>
      </c>
      <c r="O576" t="s">
        <v>692</v>
      </c>
      <c r="P576">
        <v>82.4</v>
      </c>
    </row>
    <row r="577" spans="1:16" x14ac:dyDescent="0.25">
      <c r="A577">
        <v>437</v>
      </c>
      <c r="B577" t="s">
        <v>1820</v>
      </c>
      <c r="C577" t="s">
        <v>1821</v>
      </c>
      <c r="D577" t="s">
        <v>1822</v>
      </c>
      <c r="E577" t="s">
        <v>31</v>
      </c>
      <c r="F577">
        <v>13.8</v>
      </c>
      <c r="G577" t="s">
        <v>40</v>
      </c>
      <c r="I577" t="s">
        <v>29</v>
      </c>
      <c r="J577">
        <v>12379134464</v>
      </c>
      <c r="K577" t="s">
        <v>58</v>
      </c>
      <c r="L577" t="s">
        <v>23</v>
      </c>
      <c r="M577" t="s">
        <v>33</v>
      </c>
      <c r="N577">
        <v>578</v>
      </c>
      <c r="O577" t="s">
        <v>692</v>
      </c>
      <c r="P577">
        <v>82.4</v>
      </c>
    </row>
    <row r="578" spans="1:16" x14ac:dyDescent="0.25">
      <c r="A578">
        <v>438</v>
      </c>
      <c r="B578" t="s">
        <v>1823</v>
      </c>
      <c r="C578" t="s">
        <v>1824</v>
      </c>
      <c r="D578" t="s">
        <v>1825</v>
      </c>
      <c r="E578" t="s">
        <v>31</v>
      </c>
      <c r="F578">
        <v>13.8</v>
      </c>
      <c r="G578" t="s">
        <v>40</v>
      </c>
      <c r="I578" t="s">
        <v>29</v>
      </c>
      <c r="J578">
        <v>7130614480</v>
      </c>
      <c r="K578" t="s">
        <v>58</v>
      </c>
      <c r="L578" t="s">
        <v>23</v>
      </c>
      <c r="M578" t="s">
        <v>33</v>
      </c>
      <c r="N578">
        <v>579</v>
      </c>
      <c r="O578" t="s">
        <v>692</v>
      </c>
      <c r="P578">
        <v>82.4</v>
      </c>
    </row>
    <row r="579" spans="1:16" x14ac:dyDescent="0.25">
      <c r="A579">
        <v>439</v>
      </c>
      <c r="B579" t="s">
        <v>1826</v>
      </c>
      <c r="C579" t="s">
        <v>1827</v>
      </c>
      <c r="D579" t="s">
        <v>1828</v>
      </c>
      <c r="E579" t="s">
        <v>21</v>
      </c>
      <c r="F579">
        <v>13.65</v>
      </c>
      <c r="G579" t="s">
        <v>40</v>
      </c>
      <c r="I579" t="s">
        <v>29</v>
      </c>
      <c r="J579">
        <v>35359978449</v>
      </c>
      <c r="K579" t="s">
        <v>239</v>
      </c>
      <c r="L579" t="s">
        <v>23</v>
      </c>
      <c r="M579" t="s">
        <v>464</v>
      </c>
      <c r="N579">
        <v>580</v>
      </c>
      <c r="O579" t="s">
        <v>692</v>
      </c>
      <c r="P579">
        <v>82.4</v>
      </c>
    </row>
    <row r="580" spans="1:16" x14ac:dyDescent="0.25">
      <c r="A580">
        <v>55</v>
      </c>
      <c r="B580" t="s">
        <v>1829</v>
      </c>
      <c r="C580" t="s">
        <v>1830</v>
      </c>
      <c r="D580" t="s">
        <v>1831</v>
      </c>
      <c r="E580" t="s">
        <v>21</v>
      </c>
      <c r="F580">
        <v>13.65</v>
      </c>
      <c r="G580" t="s">
        <v>40</v>
      </c>
      <c r="I580" t="s">
        <v>19</v>
      </c>
      <c r="J580">
        <v>44288620406</v>
      </c>
      <c r="K580" t="s">
        <v>163</v>
      </c>
      <c r="L580" t="s">
        <v>71</v>
      </c>
      <c r="M580" t="s">
        <v>464</v>
      </c>
      <c r="N580">
        <v>581</v>
      </c>
      <c r="O580" t="s">
        <v>692</v>
      </c>
      <c r="P580">
        <v>41.2</v>
      </c>
    </row>
    <row r="581" spans="1:16" x14ac:dyDescent="0.25">
      <c r="A581">
        <v>440</v>
      </c>
      <c r="B581" t="s">
        <v>1832</v>
      </c>
      <c r="C581" t="s">
        <v>1833</v>
      </c>
      <c r="D581" t="s">
        <v>1834</v>
      </c>
      <c r="E581" t="s">
        <v>21</v>
      </c>
      <c r="F581">
        <v>13.5</v>
      </c>
      <c r="G581" t="s">
        <v>40</v>
      </c>
      <c r="I581" t="s">
        <v>29</v>
      </c>
      <c r="J581">
        <v>47729058472</v>
      </c>
      <c r="K581" t="s">
        <v>22</v>
      </c>
      <c r="L581" t="s">
        <v>23</v>
      </c>
      <c r="M581" t="s">
        <v>134</v>
      </c>
      <c r="N581">
        <v>582</v>
      </c>
      <c r="O581" t="s">
        <v>692</v>
      </c>
      <c r="P581">
        <v>82.4</v>
      </c>
    </row>
    <row r="582" spans="1:16" x14ac:dyDescent="0.25">
      <c r="A582">
        <v>441</v>
      </c>
      <c r="B582" t="s">
        <v>1835</v>
      </c>
      <c r="C582" t="s">
        <v>1836</v>
      </c>
      <c r="D582" t="s">
        <v>1837</v>
      </c>
      <c r="E582" t="s">
        <v>21</v>
      </c>
      <c r="F582">
        <v>13.5</v>
      </c>
      <c r="G582" t="s">
        <v>40</v>
      </c>
      <c r="I582" t="s">
        <v>29</v>
      </c>
      <c r="J582">
        <v>862776422</v>
      </c>
      <c r="K582" t="s">
        <v>22</v>
      </c>
      <c r="L582" t="s">
        <v>23</v>
      </c>
      <c r="M582" t="s">
        <v>134</v>
      </c>
      <c r="N582">
        <v>583</v>
      </c>
      <c r="O582" t="s">
        <v>692</v>
      </c>
      <c r="P582">
        <v>82.4</v>
      </c>
    </row>
    <row r="583" spans="1:16" x14ac:dyDescent="0.25">
      <c r="A583">
        <v>442</v>
      </c>
      <c r="B583" t="s">
        <v>1838</v>
      </c>
      <c r="C583" t="s">
        <v>1839</v>
      </c>
      <c r="D583" t="s">
        <v>1840</v>
      </c>
      <c r="E583" t="s">
        <v>21</v>
      </c>
      <c r="F583">
        <v>13.5</v>
      </c>
      <c r="G583" t="s">
        <v>40</v>
      </c>
      <c r="I583" t="s">
        <v>29</v>
      </c>
      <c r="J583">
        <v>10957959451</v>
      </c>
      <c r="K583" t="s">
        <v>58</v>
      </c>
      <c r="L583" t="s">
        <v>23</v>
      </c>
      <c r="M583" t="s">
        <v>134</v>
      </c>
      <c r="N583">
        <v>584</v>
      </c>
      <c r="O583" t="s">
        <v>692</v>
      </c>
      <c r="P583">
        <v>82.4</v>
      </c>
    </row>
    <row r="584" spans="1:16" x14ac:dyDescent="0.25">
      <c r="A584">
        <v>443</v>
      </c>
      <c r="B584" t="s">
        <v>1841</v>
      </c>
      <c r="C584" t="s">
        <v>1842</v>
      </c>
      <c r="D584" t="s">
        <v>1843</v>
      </c>
      <c r="E584" t="s">
        <v>21</v>
      </c>
      <c r="F584">
        <v>13.5</v>
      </c>
      <c r="G584" t="s">
        <v>40</v>
      </c>
      <c r="I584" t="s">
        <v>29</v>
      </c>
      <c r="J584">
        <v>11754920438</v>
      </c>
      <c r="K584" t="s">
        <v>32</v>
      </c>
      <c r="L584" t="s">
        <v>23</v>
      </c>
      <c r="M584" t="s">
        <v>134</v>
      </c>
      <c r="N584">
        <v>585</v>
      </c>
      <c r="O584" t="s">
        <v>692</v>
      </c>
      <c r="P584">
        <v>82.4</v>
      </c>
    </row>
    <row r="585" spans="1:16" x14ac:dyDescent="0.25">
      <c r="A585">
        <v>444</v>
      </c>
      <c r="B585" t="s">
        <v>1844</v>
      </c>
      <c r="C585" t="s">
        <v>1845</v>
      </c>
      <c r="D585" t="s">
        <v>1846</v>
      </c>
      <c r="E585" t="s">
        <v>21</v>
      </c>
      <c r="F585">
        <v>13.5</v>
      </c>
      <c r="G585" t="s">
        <v>40</v>
      </c>
      <c r="I585" t="s">
        <v>29</v>
      </c>
      <c r="J585">
        <v>2829259459</v>
      </c>
      <c r="K585" t="s">
        <v>657</v>
      </c>
      <c r="L585" t="s">
        <v>23</v>
      </c>
      <c r="M585" t="s">
        <v>134</v>
      </c>
      <c r="N585">
        <v>586</v>
      </c>
      <c r="O585" t="s">
        <v>692</v>
      </c>
      <c r="P585">
        <v>82.4</v>
      </c>
    </row>
    <row r="586" spans="1:16" x14ac:dyDescent="0.25">
      <c r="A586">
        <v>445</v>
      </c>
      <c r="B586" t="s">
        <v>1847</v>
      </c>
      <c r="C586" t="s">
        <v>1848</v>
      </c>
      <c r="D586" t="s">
        <v>1849</v>
      </c>
      <c r="E586" t="s">
        <v>21</v>
      </c>
      <c r="F586">
        <v>13.5</v>
      </c>
      <c r="G586" t="s">
        <v>40</v>
      </c>
      <c r="I586" t="s">
        <v>29</v>
      </c>
      <c r="J586">
        <v>9762714431</v>
      </c>
      <c r="K586" t="s">
        <v>32</v>
      </c>
      <c r="L586" t="s">
        <v>23</v>
      </c>
      <c r="M586" t="s">
        <v>134</v>
      </c>
      <c r="N586">
        <v>587</v>
      </c>
      <c r="O586" t="s">
        <v>692</v>
      </c>
      <c r="P586">
        <v>82.4</v>
      </c>
    </row>
    <row r="587" spans="1:16" x14ac:dyDescent="0.25">
      <c r="A587">
        <v>446</v>
      </c>
      <c r="B587" t="s">
        <v>1850</v>
      </c>
      <c r="C587" t="s">
        <v>1851</v>
      </c>
      <c r="D587" t="s">
        <v>1852</v>
      </c>
      <c r="E587" t="s">
        <v>21</v>
      </c>
      <c r="F587">
        <v>13.5</v>
      </c>
      <c r="G587" t="s">
        <v>40</v>
      </c>
      <c r="I587" t="s">
        <v>19</v>
      </c>
      <c r="J587">
        <v>4617896473</v>
      </c>
      <c r="K587" t="s">
        <v>22</v>
      </c>
      <c r="L587" t="s">
        <v>23</v>
      </c>
      <c r="M587" t="s">
        <v>134</v>
      </c>
      <c r="N587">
        <v>588</v>
      </c>
      <c r="O587" t="s">
        <v>692</v>
      </c>
      <c r="P587">
        <v>82.4</v>
      </c>
    </row>
    <row r="588" spans="1:16" x14ac:dyDescent="0.25">
      <c r="A588">
        <v>447</v>
      </c>
      <c r="B588" t="s">
        <v>1853</v>
      </c>
      <c r="C588" t="s">
        <v>1854</v>
      </c>
      <c r="D588" t="s">
        <v>1855</v>
      </c>
      <c r="E588" t="s">
        <v>21</v>
      </c>
      <c r="F588">
        <v>13.225</v>
      </c>
      <c r="G588" t="s">
        <v>40</v>
      </c>
      <c r="I588" t="s">
        <v>29</v>
      </c>
      <c r="J588">
        <v>1880091402</v>
      </c>
      <c r="K588" t="s">
        <v>239</v>
      </c>
      <c r="L588" t="s">
        <v>23</v>
      </c>
      <c r="M588" t="s">
        <v>150</v>
      </c>
      <c r="N588">
        <v>589</v>
      </c>
      <c r="O588" t="s">
        <v>692</v>
      </c>
      <c r="P588">
        <v>82.4</v>
      </c>
    </row>
    <row r="589" spans="1:16" x14ac:dyDescent="0.25">
      <c r="A589">
        <v>448</v>
      </c>
      <c r="B589" t="s">
        <v>1856</v>
      </c>
      <c r="C589" t="s">
        <v>1857</v>
      </c>
      <c r="D589" t="s">
        <v>1858</v>
      </c>
      <c r="E589" t="s">
        <v>21</v>
      </c>
      <c r="F589">
        <v>13.2</v>
      </c>
      <c r="G589" t="s">
        <v>40</v>
      </c>
      <c r="I589" t="s">
        <v>29</v>
      </c>
      <c r="J589">
        <v>89039017468</v>
      </c>
      <c r="K589" t="s">
        <v>22</v>
      </c>
      <c r="L589" t="s">
        <v>23</v>
      </c>
      <c r="M589" t="s">
        <v>24</v>
      </c>
      <c r="N589">
        <v>590</v>
      </c>
      <c r="O589" t="s">
        <v>692</v>
      </c>
      <c r="P589">
        <v>82.4</v>
      </c>
    </row>
    <row r="590" spans="1:16" x14ac:dyDescent="0.25">
      <c r="A590">
        <v>449</v>
      </c>
      <c r="B590" t="s">
        <v>1859</v>
      </c>
      <c r="C590" t="s">
        <v>1860</v>
      </c>
      <c r="D590" t="s">
        <v>1861</v>
      </c>
      <c r="E590" t="s">
        <v>31</v>
      </c>
      <c r="F590">
        <v>13.2</v>
      </c>
      <c r="G590" t="s">
        <v>40</v>
      </c>
      <c r="I590" t="s">
        <v>29</v>
      </c>
      <c r="J590">
        <v>1840502436</v>
      </c>
      <c r="K590" t="s">
        <v>58</v>
      </c>
      <c r="L590" t="s">
        <v>23</v>
      </c>
      <c r="M590" t="s">
        <v>33</v>
      </c>
      <c r="N590">
        <v>591</v>
      </c>
      <c r="O590" t="s">
        <v>692</v>
      </c>
      <c r="P590">
        <v>82.4</v>
      </c>
    </row>
    <row r="591" spans="1:16" x14ac:dyDescent="0.25">
      <c r="A591">
        <v>450</v>
      </c>
      <c r="B591" t="s">
        <v>1862</v>
      </c>
      <c r="C591" t="s">
        <v>1863</v>
      </c>
      <c r="D591" t="s">
        <v>1864</v>
      </c>
      <c r="E591" t="s">
        <v>31</v>
      </c>
      <c r="F591">
        <v>13.2</v>
      </c>
      <c r="G591" t="s">
        <v>40</v>
      </c>
      <c r="I591" t="s">
        <v>29</v>
      </c>
      <c r="J591">
        <v>3296896490</v>
      </c>
      <c r="K591" t="s">
        <v>239</v>
      </c>
      <c r="L591" t="s">
        <v>23</v>
      </c>
      <c r="M591" t="s">
        <v>33</v>
      </c>
      <c r="N591">
        <v>592</v>
      </c>
      <c r="O591" t="s">
        <v>692</v>
      </c>
      <c r="P591">
        <v>82.4</v>
      </c>
    </row>
    <row r="592" spans="1:16" x14ac:dyDescent="0.25">
      <c r="A592">
        <v>451</v>
      </c>
      <c r="B592" t="s">
        <v>1865</v>
      </c>
      <c r="C592" t="s">
        <v>1866</v>
      </c>
      <c r="D592" t="s">
        <v>1867</v>
      </c>
      <c r="E592" t="s">
        <v>21</v>
      </c>
      <c r="F592">
        <v>13.2</v>
      </c>
      <c r="G592" t="s">
        <v>40</v>
      </c>
      <c r="I592" t="s">
        <v>29</v>
      </c>
      <c r="J592">
        <v>2293541495</v>
      </c>
      <c r="K592" t="s">
        <v>22</v>
      </c>
      <c r="L592" t="s">
        <v>23</v>
      </c>
      <c r="M592" t="s">
        <v>24</v>
      </c>
      <c r="N592">
        <v>593</v>
      </c>
      <c r="O592" t="s">
        <v>692</v>
      </c>
      <c r="P592">
        <v>82.4</v>
      </c>
    </row>
    <row r="593" spans="1:16" x14ac:dyDescent="0.25">
      <c r="A593">
        <v>43</v>
      </c>
      <c r="B593" t="s">
        <v>1868</v>
      </c>
      <c r="C593" t="s">
        <v>1869</v>
      </c>
      <c r="D593" t="s">
        <v>1870</v>
      </c>
      <c r="E593" t="s">
        <v>31</v>
      </c>
      <c r="F593">
        <v>13.2</v>
      </c>
      <c r="G593" t="s">
        <v>40</v>
      </c>
      <c r="I593" t="s">
        <v>29</v>
      </c>
      <c r="J593">
        <v>9556640479</v>
      </c>
      <c r="K593" t="s">
        <v>182</v>
      </c>
      <c r="L593" t="s">
        <v>82</v>
      </c>
      <c r="M593" t="s">
        <v>24</v>
      </c>
      <c r="N593">
        <v>594</v>
      </c>
      <c r="O593" t="s">
        <v>692</v>
      </c>
      <c r="P593">
        <v>41.2</v>
      </c>
    </row>
    <row r="594" spans="1:16" x14ac:dyDescent="0.25">
      <c r="A594">
        <v>452</v>
      </c>
      <c r="B594" t="s">
        <v>1871</v>
      </c>
      <c r="C594" t="s">
        <v>1872</v>
      </c>
      <c r="D594" t="s">
        <v>1873</v>
      </c>
      <c r="E594" t="s">
        <v>21</v>
      </c>
      <c r="F594">
        <v>13.2</v>
      </c>
      <c r="G594" t="s">
        <v>40</v>
      </c>
      <c r="I594" t="s">
        <v>29</v>
      </c>
      <c r="J594">
        <v>4939858405</v>
      </c>
      <c r="K594" t="s">
        <v>263</v>
      </c>
      <c r="L594" t="s">
        <v>23</v>
      </c>
      <c r="M594" t="s">
        <v>33</v>
      </c>
      <c r="N594">
        <v>595</v>
      </c>
      <c r="O594" t="s">
        <v>692</v>
      </c>
      <c r="P594">
        <v>82.4</v>
      </c>
    </row>
    <row r="595" spans="1:16" x14ac:dyDescent="0.25">
      <c r="A595">
        <v>56</v>
      </c>
      <c r="B595" t="s">
        <v>1874</v>
      </c>
      <c r="C595" t="s">
        <v>1875</v>
      </c>
      <c r="D595" t="s">
        <v>1876</v>
      </c>
      <c r="E595" t="s">
        <v>31</v>
      </c>
      <c r="F595">
        <v>13.2</v>
      </c>
      <c r="G595" t="s">
        <v>40</v>
      </c>
      <c r="I595" t="s">
        <v>19</v>
      </c>
      <c r="J595">
        <v>98947184420</v>
      </c>
      <c r="K595" t="s">
        <v>170</v>
      </c>
      <c r="L595" t="s">
        <v>71</v>
      </c>
      <c r="M595" t="s">
        <v>33</v>
      </c>
      <c r="N595">
        <v>596</v>
      </c>
      <c r="O595" t="s">
        <v>692</v>
      </c>
      <c r="P595">
        <v>41.2</v>
      </c>
    </row>
    <row r="596" spans="1:16" x14ac:dyDescent="0.25">
      <c r="A596">
        <v>453</v>
      </c>
      <c r="B596" t="s">
        <v>1877</v>
      </c>
      <c r="C596" t="s">
        <v>1878</v>
      </c>
      <c r="D596" t="s">
        <v>1879</v>
      </c>
      <c r="E596" t="s">
        <v>21</v>
      </c>
      <c r="F596">
        <v>13.2</v>
      </c>
      <c r="G596" t="s">
        <v>40</v>
      </c>
      <c r="I596" t="s">
        <v>29</v>
      </c>
      <c r="J596">
        <v>6891972418</v>
      </c>
      <c r="K596" t="s">
        <v>22</v>
      </c>
      <c r="L596" t="s">
        <v>23</v>
      </c>
      <c r="M596" t="s">
        <v>24</v>
      </c>
      <c r="N596">
        <v>597</v>
      </c>
      <c r="O596" t="s">
        <v>692</v>
      </c>
      <c r="P596">
        <v>82.4</v>
      </c>
    </row>
    <row r="597" spans="1:16" x14ac:dyDescent="0.25">
      <c r="A597">
        <v>454</v>
      </c>
      <c r="B597" t="s">
        <v>1880</v>
      </c>
      <c r="C597" t="s">
        <v>1881</v>
      </c>
      <c r="D597" t="s">
        <v>1882</v>
      </c>
      <c r="E597" t="s">
        <v>31</v>
      </c>
      <c r="F597">
        <v>13.2</v>
      </c>
      <c r="G597" t="s">
        <v>40</v>
      </c>
      <c r="I597" t="s">
        <v>29</v>
      </c>
      <c r="J597">
        <v>8469043498</v>
      </c>
      <c r="K597" t="s">
        <v>22</v>
      </c>
      <c r="L597" t="s">
        <v>23</v>
      </c>
      <c r="M597" t="s">
        <v>33</v>
      </c>
      <c r="N597">
        <v>598</v>
      </c>
      <c r="O597" t="s">
        <v>692</v>
      </c>
      <c r="P597">
        <v>82.4</v>
      </c>
    </row>
    <row r="598" spans="1:16" x14ac:dyDescent="0.25">
      <c r="A598">
        <v>455</v>
      </c>
      <c r="B598" t="s">
        <v>1883</v>
      </c>
      <c r="C598" t="s">
        <v>1884</v>
      </c>
      <c r="D598" t="s">
        <v>1885</v>
      </c>
      <c r="E598" t="s">
        <v>21</v>
      </c>
      <c r="F598">
        <v>13.2</v>
      </c>
      <c r="G598" t="s">
        <v>40</v>
      </c>
      <c r="I598" t="s">
        <v>19</v>
      </c>
      <c r="J598">
        <v>92185460404</v>
      </c>
      <c r="K598" t="s">
        <v>22</v>
      </c>
      <c r="L598" t="s">
        <v>23</v>
      </c>
      <c r="M598" t="s">
        <v>24</v>
      </c>
      <c r="N598">
        <v>599</v>
      </c>
      <c r="O598" t="s">
        <v>692</v>
      </c>
      <c r="P598">
        <v>82.4</v>
      </c>
    </row>
    <row r="599" spans="1:16" x14ac:dyDescent="0.25">
      <c r="A599">
        <v>456</v>
      </c>
      <c r="B599" t="s">
        <v>1886</v>
      </c>
      <c r="C599" t="s">
        <v>1887</v>
      </c>
      <c r="D599" t="s">
        <v>1888</v>
      </c>
      <c r="E599" t="s">
        <v>31</v>
      </c>
      <c r="F599">
        <v>13.2</v>
      </c>
      <c r="G599" t="s">
        <v>40</v>
      </c>
      <c r="I599" t="s">
        <v>19</v>
      </c>
      <c r="J599">
        <v>11044035447</v>
      </c>
      <c r="K599" t="s">
        <v>22</v>
      </c>
      <c r="L599" t="s">
        <v>23</v>
      </c>
      <c r="M599" t="s">
        <v>33</v>
      </c>
      <c r="N599">
        <v>600</v>
      </c>
      <c r="O599" t="s">
        <v>692</v>
      </c>
      <c r="P599">
        <v>82.4</v>
      </c>
    </row>
    <row r="600" spans="1:16" x14ac:dyDescent="0.25">
      <c r="A600">
        <v>57</v>
      </c>
      <c r="B600" t="s">
        <v>1889</v>
      </c>
      <c r="C600" t="s">
        <v>1890</v>
      </c>
      <c r="D600" t="s">
        <v>1891</v>
      </c>
      <c r="E600" t="s">
        <v>21</v>
      </c>
      <c r="F600">
        <v>13.2</v>
      </c>
      <c r="G600" t="s">
        <v>40</v>
      </c>
      <c r="I600" t="s">
        <v>29</v>
      </c>
      <c r="J600">
        <v>6668366392</v>
      </c>
      <c r="K600" t="s">
        <v>163</v>
      </c>
      <c r="L600" t="s">
        <v>71</v>
      </c>
      <c r="M600" t="s">
        <v>24</v>
      </c>
      <c r="N600">
        <v>602</v>
      </c>
      <c r="O600" t="s">
        <v>692</v>
      </c>
      <c r="P600">
        <v>41.2</v>
      </c>
    </row>
    <row r="601" spans="1:16" x14ac:dyDescent="0.25">
      <c r="A601">
        <v>457</v>
      </c>
      <c r="B601" t="s">
        <v>1892</v>
      </c>
      <c r="C601" t="s">
        <v>1893</v>
      </c>
      <c r="D601" t="s">
        <v>1894</v>
      </c>
      <c r="E601" t="s">
        <v>31</v>
      </c>
      <c r="F601">
        <v>13.2</v>
      </c>
      <c r="G601" t="s">
        <v>40</v>
      </c>
      <c r="I601" t="s">
        <v>29</v>
      </c>
      <c r="J601">
        <v>11195170440</v>
      </c>
      <c r="K601" t="s">
        <v>58</v>
      </c>
      <c r="L601" t="s">
        <v>23</v>
      </c>
      <c r="M601" t="s">
        <v>24</v>
      </c>
      <c r="N601">
        <v>603</v>
      </c>
      <c r="O601" t="s">
        <v>692</v>
      </c>
      <c r="P601">
        <v>82.4</v>
      </c>
    </row>
    <row r="602" spans="1:16" x14ac:dyDescent="0.25">
      <c r="A602">
        <v>58</v>
      </c>
      <c r="B602" t="s">
        <v>1895</v>
      </c>
      <c r="C602" t="s">
        <v>1896</v>
      </c>
      <c r="D602" t="s">
        <v>1897</v>
      </c>
      <c r="E602" t="s">
        <v>31</v>
      </c>
      <c r="F602">
        <v>13.2</v>
      </c>
      <c r="G602" t="s">
        <v>40</v>
      </c>
      <c r="I602" t="s">
        <v>29</v>
      </c>
      <c r="J602">
        <v>13603389425</v>
      </c>
      <c r="K602" t="s">
        <v>1898</v>
      </c>
      <c r="L602" t="s">
        <v>71</v>
      </c>
      <c r="M602" t="s">
        <v>33</v>
      </c>
      <c r="N602">
        <v>604</v>
      </c>
      <c r="O602" t="s">
        <v>692</v>
      </c>
      <c r="P602">
        <v>41.2</v>
      </c>
    </row>
    <row r="603" spans="1:16" x14ac:dyDescent="0.25">
      <c r="A603">
        <v>44</v>
      </c>
      <c r="B603" t="s">
        <v>1899</v>
      </c>
      <c r="C603" t="s">
        <v>1900</v>
      </c>
      <c r="D603" t="s">
        <v>1901</v>
      </c>
      <c r="E603" t="s">
        <v>31</v>
      </c>
      <c r="F603">
        <v>13.2</v>
      </c>
      <c r="G603" t="s">
        <v>40</v>
      </c>
      <c r="I603" t="s">
        <v>29</v>
      </c>
      <c r="J603">
        <v>7658536474</v>
      </c>
      <c r="K603" t="s">
        <v>215</v>
      </c>
      <c r="L603" t="s">
        <v>82</v>
      </c>
      <c r="M603" t="s">
        <v>33</v>
      </c>
      <c r="N603">
        <v>605</v>
      </c>
      <c r="O603" t="s">
        <v>692</v>
      </c>
      <c r="P603">
        <v>41.2</v>
      </c>
    </row>
    <row r="604" spans="1:16" x14ac:dyDescent="0.25">
      <c r="A604">
        <v>458</v>
      </c>
      <c r="B604" t="s">
        <v>1902</v>
      </c>
      <c r="C604" t="s">
        <v>1903</v>
      </c>
      <c r="D604" t="s">
        <v>1904</v>
      </c>
      <c r="E604" t="s">
        <v>31</v>
      </c>
      <c r="F604">
        <v>13.2</v>
      </c>
      <c r="G604" t="s">
        <v>40</v>
      </c>
      <c r="I604" t="s">
        <v>29</v>
      </c>
      <c r="J604">
        <v>70301741433</v>
      </c>
      <c r="K604" t="s">
        <v>32</v>
      </c>
      <c r="L604" t="s">
        <v>23</v>
      </c>
      <c r="M604" t="s">
        <v>33</v>
      </c>
      <c r="N604">
        <v>606</v>
      </c>
      <c r="O604" t="s">
        <v>692</v>
      </c>
      <c r="P604">
        <v>82.4</v>
      </c>
    </row>
    <row r="605" spans="1:16" x14ac:dyDescent="0.25">
      <c r="A605">
        <v>459</v>
      </c>
      <c r="B605" t="s">
        <v>1905</v>
      </c>
      <c r="C605" t="s">
        <v>1906</v>
      </c>
      <c r="D605" t="s">
        <v>1907</v>
      </c>
      <c r="E605" t="s">
        <v>21</v>
      </c>
      <c r="F605">
        <v>13.125</v>
      </c>
      <c r="G605" t="s">
        <v>40</v>
      </c>
      <c r="I605" t="s">
        <v>29</v>
      </c>
      <c r="J605">
        <v>38725215434</v>
      </c>
      <c r="K605" t="s">
        <v>22</v>
      </c>
      <c r="L605" t="s">
        <v>23</v>
      </c>
      <c r="M605" t="s">
        <v>464</v>
      </c>
      <c r="N605">
        <v>607</v>
      </c>
      <c r="O605" t="s">
        <v>692</v>
      </c>
      <c r="P605">
        <v>82.4</v>
      </c>
    </row>
    <row r="606" spans="1:16" x14ac:dyDescent="0.25">
      <c r="A606">
        <v>460</v>
      </c>
      <c r="B606" t="s">
        <v>1908</v>
      </c>
      <c r="C606" t="s">
        <v>1909</v>
      </c>
      <c r="D606" t="s">
        <v>1910</v>
      </c>
      <c r="E606" t="s">
        <v>21</v>
      </c>
      <c r="F606">
        <v>13.125</v>
      </c>
      <c r="G606" t="s">
        <v>40</v>
      </c>
      <c r="I606" t="s">
        <v>19</v>
      </c>
      <c r="J606">
        <v>8248086496</v>
      </c>
      <c r="K606" t="s">
        <v>22</v>
      </c>
      <c r="L606" t="s">
        <v>23</v>
      </c>
      <c r="M606" t="s">
        <v>171</v>
      </c>
      <c r="N606">
        <v>608</v>
      </c>
      <c r="O606" t="s">
        <v>692</v>
      </c>
      <c r="P606">
        <v>82.4</v>
      </c>
    </row>
    <row r="607" spans="1:16" x14ac:dyDescent="0.25">
      <c r="A607">
        <v>461</v>
      </c>
      <c r="B607" t="s">
        <v>1911</v>
      </c>
      <c r="C607" t="s">
        <v>1912</v>
      </c>
      <c r="D607" t="s">
        <v>1913</v>
      </c>
      <c r="E607" t="s">
        <v>21</v>
      </c>
      <c r="F607">
        <v>13</v>
      </c>
      <c r="G607" t="s">
        <v>40</v>
      </c>
      <c r="I607" t="s">
        <v>29</v>
      </c>
      <c r="J607">
        <v>38952211472</v>
      </c>
      <c r="K607" t="s">
        <v>239</v>
      </c>
      <c r="L607" t="s">
        <v>23</v>
      </c>
      <c r="M607" t="s">
        <v>134</v>
      </c>
      <c r="N607">
        <v>609</v>
      </c>
      <c r="O607" t="s">
        <v>692</v>
      </c>
      <c r="P607">
        <v>82.4</v>
      </c>
    </row>
    <row r="608" spans="1:16" x14ac:dyDescent="0.25">
      <c r="A608">
        <v>44</v>
      </c>
      <c r="B608" t="s">
        <v>1914</v>
      </c>
      <c r="C608" t="s">
        <v>1915</v>
      </c>
      <c r="D608" t="s">
        <v>1916</v>
      </c>
      <c r="E608" t="s">
        <v>21</v>
      </c>
      <c r="F608">
        <v>13</v>
      </c>
      <c r="G608" t="s">
        <v>40</v>
      </c>
      <c r="I608" t="s">
        <v>29</v>
      </c>
      <c r="J608">
        <v>75005077472</v>
      </c>
      <c r="K608" t="s">
        <v>118</v>
      </c>
      <c r="L608" t="s">
        <v>78</v>
      </c>
      <c r="M608" t="s">
        <v>134</v>
      </c>
      <c r="N608">
        <v>610</v>
      </c>
      <c r="O608" t="s">
        <v>692</v>
      </c>
      <c r="P608">
        <v>41.2</v>
      </c>
    </row>
    <row r="609" spans="1:16" x14ac:dyDescent="0.25">
      <c r="A609">
        <v>462</v>
      </c>
      <c r="B609" t="s">
        <v>1917</v>
      </c>
      <c r="C609" t="s">
        <v>1918</v>
      </c>
      <c r="D609" t="s">
        <v>1919</v>
      </c>
      <c r="E609" t="s">
        <v>31</v>
      </c>
      <c r="F609">
        <v>13</v>
      </c>
      <c r="G609" t="s">
        <v>40</v>
      </c>
      <c r="I609" t="s">
        <v>29</v>
      </c>
      <c r="J609">
        <v>5311172436</v>
      </c>
      <c r="K609" t="s">
        <v>22</v>
      </c>
      <c r="L609" t="s">
        <v>23</v>
      </c>
      <c r="M609" t="s">
        <v>134</v>
      </c>
      <c r="N609">
        <v>611</v>
      </c>
      <c r="O609" t="s">
        <v>692</v>
      </c>
      <c r="P609">
        <v>82.4</v>
      </c>
    </row>
    <row r="610" spans="1:16" x14ac:dyDescent="0.25">
      <c r="A610">
        <v>45</v>
      </c>
      <c r="B610" t="s">
        <v>1920</v>
      </c>
      <c r="C610" t="s">
        <v>1921</v>
      </c>
      <c r="D610" t="s">
        <v>1922</v>
      </c>
      <c r="E610" t="s">
        <v>21</v>
      </c>
      <c r="F610">
        <v>13</v>
      </c>
      <c r="G610" t="s">
        <v>40</v>
      </c>
      <c r="I610" t="s">
        <v>29</v>
      </c>
      <c r="J610">
        <v>2967580430</v>
      </c>
      <c r="K610" t="s">
        <v>448</v>
      </c>
      <c r="L610" t="s">
        <v>78</v>
      </c>
      <c r="M610" t="s">
        <v>134</v>
      </c>
      <c r="N610">
        <v>612</v>
      </c>
      <c r="O610" t="s">
        <v>692</v>
      </c>
      <c r="P610">
        <v>41.2</v>
      </c>
    </row>
    <row r="611" spans="1:16" x14ac:dyDescent="0.25">
      <c r="A611">
        <v>463</v>
      </c>
      <c r="B611" t="s">
        <v>1923</v>
      </c>
      <c r="C611" t="s">
        <v>1924</v>
      </c>
      <c r="D611" t="s">
        <v>1925</v>
      </c>
      <c r="E611" t="s">
        <v>21</v>
      </c>
      <c r="F611">
        <v>13</v>
      </c>
      <c r="G611" t="s">
        <v>40</v>
      </c>
      <c r="I611" t="s">
        <v>29</v>
      </c>
      <c r="J611">
        <v>4671296497</v>
      </c>
      <c r="K611" t="s">
        <v>22</v>
      </c>
      <c r="L611" t="s">
        <v>23</v>
      </c>
      <c r="M611" t="s">
        <v>134</v>
      </c>
      <c r="N611">
        <v>613</v>
      </c>
      <c r="O611" t="s">
        <v>692</v>
      </c>
      <c r="P611">
        <v>82.4</v>
      </c>
    </row>
    <row r="612" spans="1:16" x14ac:dyDescent="0.25">
      <c r="A612">
        <v>464</v>
      </c>
      <c r="B612" t="s">
        <v>1926</v>
      </c>
      <c r="C612" t="s">
        <v>1927</v>
      </c>
      <c r="D612" t="s">
        <v>1928</v>
      </c>
      <c r="E612" t="s">
        <v>21</v>
      </c>
      <c r="F612">
        <v>13</v>
      </c>
      <c r="G612" t="s">
        <v>40</v>
      </c>
      <c r="I612" t="s">
        <v>19</v>
      </c>
      <c r="J612">
        <v>3149946450</v>
      </c>
      <c r="K612" t="s">
        <v>32</v>
      </c>
      <c r="L612" t="s">
        <v>23</v>
      </c>
      <c r="M612" t="s">
        <v>134</v>
      </c>
      <c r="N612">
        <v>614</v>
      </c>
      <c r="O612" t="s">
        <v>692</v>
      </c>
      <c r="P612">
        <v>82.4</v>
      </c>
    </row>
    <row r="613" spans="1:16" x14ac:dyDescent="0.25">
      <c r="A613">
        <v>465</v>
      </c>
      <c r="B613" t="s">
        <v>1929</v>
      </c>
      <c r="C613" t="s">
        <v>1930</v>
      </c>
      <c r="D613" t="s">
        <v>1931</v>
      </c>
      <c r="E613" t="s">
        <v>21</v>
      </c>
      <c r="F613">
        <v>13</v>
      </c>
      <c r="G613" t="s">
        <v>40</v>
      </c>
      <c r="I613" t="s">
        <v>29</v>
      </c>
      <c r="J613">
        <v>8473509404</v>
      </c>
      <c r="K613" t="s">
        <v>22</v>
      </c>
      <c r="L613" t="s">
        <v>23</v>
      </c>
      <c r="M613" t="s">
        <v>134</v>
      </c>
      <c r="N613">
        <v>615</v>
      </c>
      <c r="O613" t="s">
        <v>692</v>
      </c>
      <c r="P613">
        <v>82.4</v>
      </c>
    </row>
    <row r="614" spans="1:16" x14ac:dyDescent="0.25">
      <c r="A614">
        <v>466</v>
      </c>
      <c r="B614" t="s">
        <v>1932</v>
      </c>
      <c r="C614" t="s">
        <v>1933</v>
      </c>
      <c r="D614" t="s">
        <v>1934</v>
      </c>
      <c r="E614" t="s">
        <v>21</v>
      </c>
      <c r="F614">
        <v>13</v>
      </c>
      <c r="G614" t="s">
        <v>40</v>
      </c>
      <c r="I614" t="s">
        <v>19</v>
      </c>
      <c r="J614">
        <v>6030462407</v>
      </c>
      <c r="K614" t="s">
        <v>22</v>
      </c>
      <c r="L614" t="s">
        <v>23</v>
      </c>
      <c r="M614" t="s">
        <v>134</v>
      </c>
      <c r="N614">
        <v>616</v>
      </c>
      <c r="O614" t="s">
        <v>692</v>
      </c>
      <c r="P614">
        <v>82.4</v>
      </c>
    </row>
    <row r="615" spans="1:16" x14ac:dyDescent="0.25">
      <c r="A615">
        <v>467</v>
      </c>
      <c r="B615" t="s">
        <v>1935</v>
      </c>
      <c r="C615" t="s">
        <v>1936</v>
      </c>
      <c r="D615" t="s">
        <v>1937</v>
      </c>
      <c r="E615" t="s">
        <v>21</v>
      </c>
      <c r="F615">
        <v>13</v>
      </c>
      <c r="G615" t="s">
        <v>40</v>
      </c>
      <c r="I615" t="s">
        <v>19</v>
      </c>
      <c r="J615">
        <v>11781353492</v>
      </c>
      <c r="K615" t="s">
        <v>22</v>
      </c>
      <c r="L615" t="s">
        <v>23</v>
      </c>
      <c r="M615" t="s">
        <v>134</v>
      </c>
      <c r="N615">
        <v>617</v>
      </c>
      <c r="O615" t="s">
        <v>692</v>
      </c>
      <c r="P615">
        <v>82.4</v>
      </c>
    </row>
    <row r="616" spans="1:16" x14ac:dyDescent="0.25">
      <c r="A616">
        <v>468</v>
      </c>
      <c r="B616" t="s">
        <v>1938</v>
      </c>
      <c r="C616" t="s">
        <v>1939</v>
      </c>
      <c r="D616" t="s">
        <v>1940</v>
      </c>
      <c r="E616" t="s">
        <v>21</v>
      </c>
      <c r="F616">
        <v>13</v>
      </c>
      <c r="G616" t="s">
        <v>40</v>
      </c>
      <c r="I616" t="s">
        <v>29</v>
      </c>
      <c r="J616">
        <v>9887070475</v>
      </c>
      <c r="K616" t="s">
        <v>22</v>
      </c>
      <c r="L616" t="s">
        <v>23</v>
      </c>
      <c r="M616" t="s">
        <v>134</v>
      </c>
      <c r="N616">
        <v>618</v>
      </c>
      <c r="O616" t="s">
        <v>692</v>
      </c>
      <c r="P616">
        <v>82.4</v>
      </c>
    </row>
    <row r="617" spans="1:16" x14ac:dyDescent="0.25">
      <c r="A617">
        <v>469</v>
      </c>
      <c r="B617" t="s">
        <v>1941</v>
      </c>
      <c r="C617" t="s">
        <v>1942</v>
      </c>
      <c r="D617" t="s">
        <v>1943</v>
      </c>
      <c r="E617" t="s">
        <v>21</v>
      </c>
      <c r="F617">
        <v>13</v>
      </c>
      <c r="G617" t="s">
        <v>40</v>
      </c>
      <c r="I617" t="s">
        <v>19</v>
      </c>
      <c r="J617">
        <v>5068930490</v>
      </c>
      <c r="K617" t="s">
        <v>253</v>
      </c>
      <c r="L617" t="s">
        <v>23</v>
      </c>
      <c r="M617" t="s">
        <v>134</v>
      </c>
      <c r="N617">
        <v>619</v>
      </c>
      <c r="O617" t="s">
        <v>692</v>
      </c>
      <c r="P617">
        <v>82.4</v>
      </c>
    </row>
    <row r="618" spans="1:16" x14ac:dyDescent="0.25">
      <c r="A618">
        <v>470</v>
      </c>
      <c r="B618" t="s">
        <v>1944</v>
      </c>
      <c r="C618" t="s">
        <v>1945</v>
      </c>
      <c r="D618" t="s">
        <v>1946</v>
      </c>
      <c r="E618" t="s">
        <v>21</v>
      </c>
      <c r="F618">
        <v>12.6</v>
      </c>
      <c r="G618" t="s">
        <v>40</v>
      </c>
      <c r="I618" t="s">
        <v>29</v>
      </c>
      <c r="J618">
        <v>35643315491</v>
      </c>
      <c r="K618" t="s">
        <v>22</v>
      </c>
      <c r="L618" t="s">
        <v>23</v>
      </c>
      <c r="M618" t="s">
        <v>464</v>
      </c>
      <c r="N618">
        <v>620</v>
      </c>
      <c r="O618" t="s">
        <v>692</v>
      </c>
      <c r="P618">
        <v>82.4</v>
      </c>
    </row>
    <row r="619" spans="1:16" x14ac:dyDescent="0.25">
      <c r="A619">
        <v>471</v>
      </c>
      <c r="B619" t="s">
        <v>1947</v>
      </c>
      <c r="C619" t="s">
        <v>1948</v>
      </c>
      <c r="D619" t="s">
        <v>1949</v>
      </c>
      <c r="E619" t="s">
        <v>31</v>
      </c>
      <c r="F619">
        <v>12.6</v>
      </c>
      <c r="G619" t="s">
        <v>40</v>
      </c>
      <c r="I619" t="s">
        <v>29</v>
      </c>
      <c r="J619">
        <v>2972639430</v>
      </c>
      <c r="K619" t="s">
        <v>22</v>
      </c>
      <c r="L619" t="s">
        <v>23</v>
      </c>
      <c r="M619" t="s">
        <v>33</v>
      </c>
      <c r="N619">
        <v>621</v>
      </c>
      <c r="O619" t="s">
        <v>692</v>
      </c>
      <c r="P619">
        <v>82.4</v>
      </c>
    </row>
    <row r="620" spans="1:16" x14ac:dyDescent="0.25">
      <c r="A620">
        <v>472</v>
      </c>
      <c r="B620" t="s">
        <v>1950</v>
      </c>
      <c r="C620" t="s">
        <v>1951</v>
      </c>
      <c r="D620" t="s">
        <v>1952</v>
      </c>
      <c r="E620" t="s">
        <v>31</v>
      </c>
      <c r="F620">
        <v>12.6</v>
      </c>
      <c r="G620" t="s">
        <v>40</v>
      </c>
      <c r="I620" t="s">
        <v>29</v>
      </c>
      <c r="J620">
        <v>5478265403</v>
      </c>
      <c r="K620" t="s">
        <v>58</v>
      </c>
      <c r="L620" t="s">
        <v>23</v>
      </c>
      <c r="M620" t="s">
        <v>33</v>
      </c>
      <c r="N620">
        <v>622</v>
      </c>
      <c r="O620" t="s">
        <v>692</v>
      </c>
      <c r="P620">
        <v>82.4</v>
      </c>
    </row>
    <row r="621" spans="1:16" x14ac:dyDescent="0.25">
      <c r="A621">
        <v>473</v>
      </c>
      <c r="B621" t="s">
        <v>1953</v>
      </c>
      <c r="C621" t="s">
        <v>1954</v>
      </c>
      <c r="D621" t="s">
        <v>1955</v>
      </c>
      <c r="E621" t="s">
        <v>31</v>
      </c>
      <c r="F621">
        <v>12.6</v>
      </c>
      <c r="G621" t="s">
        <v>40</v>
      </c>
      <c r="I621" t="s">
        <v>29</v>
      </c>
      <c r="J621">
        <v>78153840487</v>
      </c>
      <c r="K621" t="s">
        <v>58</v>
      </c>
      <c r="L621" t="s">
        <v>23</v>
      </c>
      <c r="M621" t="s">
        <v>33</v>
      </c>
      <c r="N621">
        <v>623</v>
      </c>
      <c r="O621" t="s">
        <v>692</v>
      </c>
      <c r="P621">
        <v>82.4</v>
      </c>
    </row>
    <row r="622" spans="1:16" x14ac:dyDescent="0.25">
      <c r="A622">
        <v>474</v>
      </c>
      <c r="B622" t="s">
        <v>1956</v>
      </c>
      <c r="C622" t="s">
        <v>1957</v>
      </c>
      <c r="D622" t="s">
        <v>1958</v>
      </c>
      <c r="E622" t="s">
        <v>21</v>
      </c>
      <c r="F622">
        <v>12.6</v>
      </c>
      <c r="G622" t="s">
        <v>40</v>
      </c>
      <c r="I622" t="s">
        <v>29</v>
      </c>
      <c r="J622">
        <v>2572428482</v>
      </c>
      <c r="K622" t="s">
        <v>22</v>
      </c>
      <c r="L622" t="s">
        <v>23</v>
      </c>
      <c r="M622" t="s">
        <v>24</v>
      </c>
      <c r="N622">
        <v>624</v>
      </c>
      <c r="O622" t="s">
        <v>692</v>
      </c>
      <c r="P622">
        <v>82.4</v>
      </c>
    </row>
    <row r="623" spans="1:16" x14ac:dyDescent="0.25">
      <c r="A623">
        <v>46</v>
      </c>
      <c r="B623" t="s">
        <v>1959</v>
      </c>
      <c r="C623" t="s">
        <v>1960</v>
      </c>
      <c r="D623" t="s">
        <v>1961</v>
      </c>
      <c r="E623" t="s">
        <v>21</v>
      </c>
      <c r="F623">
        <v>12.6</v>
      </c>
      <c r="G623" t="s">
        <v>40</v>
      </c>
      <c r="I623" t="s">
        <v>19</v>
      </c>
      <c r="J623">
        <v>37250380826</v>
      </c>
      <c r="K623" t="s">
        <v>118</v>
      </c>
      <c r="L623" t="s">
        <v>78</v>
      </c>
      <c r="M623" t="s">
        <v>24</v>
      </c>
      <c r="N623">
        <v>625</v>
      </c>
      <c r="O623" t="s">
        <v>692</v>
      </c>
      <c r="P623">
        <v>41.2</v>
      </c>
    </row>
    <row r="624" spans="1:16" x14ac:dyDescent="0.25">
      <c r="A624">
        <v>475</v>
      </c>
      <c r="B624" t="s">
        <v>1962</v>
      </c>
      <c r="C624" t="s">
        <v>1963</v>
      </c>
      <c r="D624" t="s">
        <v>1964</v>
      </c>
      <c r="E624" t="s">
        <v>31</v>
      </c>
      <c r="F624">
        <v>12.6</v>
      </c>
      <c r="G624" t="s">
        <v>40</v>
      </c>
      <c r="I624" t="s">
        <v>19</v>
      </c>
      <c r="J624">
        <v>10687856400</v>
      </c>
      <c r="K624" t="s">
        <v>58</v>
      </c>
      <c r="L624" t="s">
        <v>23</v>
      </c>
      <c r="M624" t="s">
        <v>24</v>
      </c>
      <c r="N624">
        <v>626</v>
      </c>
      <c r="O624" t="s">
        <v>692</v>
      </c>
      <c r="P624">
        <v>82.4</v>
      </c>
    </row>
    <row r="625" spans="1:16" x14ac:dyDescent="0.25">
      <c r="A625">
        <v>476</v>
      </c>
      <c r="B625" t="s">
        <v>1965</v>
      </c>
      <c r="C625" t="s">
        <v>1966</v>
      </c>
      <c r="D625" t="s">
        <v>1967</v>
      </c>
      <c r="E625" t="s">
        <v>21</v>
      </c>
      <c r="F625">
        <v>12.6</v>
      </c>
      <c r="G625" t="s">
        <v>40</v>
      </c>
      <c r="I625" t="s">
        <v>29</v>
      </c>
      <c r="J625">
        <v>9912243455</v>
      </c>
      <c r="K625" t="s">
        <v>58</v>
      </c>
      <c r="L625" t="s">
        <v>23</v>
      </c>
      <c r="M625" t="s">
        <v>24</v>
      </c>
      <c r="N625">
        <v>627</v>
      </c>
      <c r="O625" t="s">
        <v>692</v>
      </c>
      <c r="P625">
        <v>82.4</v>
      </c>
    </row>
    <row r="626" spans="1:16" x14ac:dyDescent="0.25">
      <c r="A626">
        <v>477</v>
      </c>
      <c r="B626" t="s">
        <v>1968</v>
      </c>
      <c r="C626" t="s">
        <v>1969</v>
      </c>
      <c r="D626" t="s">
        <v>1970</v>
      </c>
      <c r="E626" t="s">
        <v>21</v>
      </c>
      <c r="F626">
        <v>12.6</v>
      </c>
      <c r="G626" t="s">
        <v>40</v>
      </c>
      <c r="I626" t="s">
        <v>29</v>
      </c>
      <c r="J626">
        <v>5769090413</v>
      </c>
      <c r="K626" t="s">
        <v>22</v>
      </c>
      <c r="L626" t="s">
        <v>23</v>
      </c>
      <c r="M626" t="s">
        <v>24</v>
      </c>
      <c r="N626">
        <v>628</v>
      </c>
      <c r="O626" t="s">
        <v>692</v>
      </c>
      <c r="P626">
        <v>82.4</v>
      </c>
    </row>
    <row r="627" spans="1:16" x14ac:dyDescent="0.25">
      <c r="A627">
        <v>45</v>
      </c>
      <c r="B627" t="s">
        <v>1971</v>
      </c>
      <c r="C627" t="s">
        <v>1972</v>
      </c>
      <c r="D627" t="s">
        <v>1973</v>
      </c>
      <c r="E627" t="s">
        <v>31</v>
      </c>
      <c r="F627">
        <v>12.6</v>
      </c>
      <c r="G627" t="s">
        <v>40</v>
      </c>
      <c r="I627" t="s">
        <v>29</v>
      </c>
      <c r="J627">
        <v>13493009429</v>
      </c>
      <c r="K627" t="s">
        <v>1412</v>
      </c>
      <c r="L627" t="s">
        <v>82</v>
      </c>
      <c r="M627" t="s">
        <v>33</v>
      </c>
      <c r="N627">
        <v>629</v>
      </c>
      <c r="O627" t="s">
        <v>692</v>
      </c>
      <c r="P627">
        <v>41.2</v>
      </c>
    </row>
    <row r="628" spans="1:16" x14ac:dyDescent="0.25">
      <c r="A628">
        <v>478</v>
      </c>
      <c r="B628" t="s">
        <v>1974</v>
      </c>
      <c r="C628" t="s">
        <v>1975</v>
      </c>
      <c r="D628" t="s">
        <v>1976</v>
      </c>
      <c r="E628" t="s">
        <v>21</v>
      </c>
      <c r="F628">
        <v>12.6</v>
      </c>
      <c r="G628" t="s">
        <v>40</v>
      </c>
      <c r="I628" t="s">
        <v>29</v>
      </c>
      <c r="J628">
        <v>10774330422</v>
      </c>
      <c r="K628" t="s">
        <v>263</v>
      </c>
      <c r="L628" t="s">
        <v>23</v>
      </c>
      <c r="M628" t="s">
        <v>24</v>
      </c>
      <c r="N628">
        <v>630</v>
      </c>
      <c r="O628" t="s">
        <v>692</v>
      </c>
      <c r="P628">
        <v>82.4</v>
      </c>
    </row>
    <row r="629" spans="1:16" x14ac:dyDescent="0.25">
      <c r="A629">
        <v>59</v>
      </c>
      <c r="B629" t="s">
        <v>1977</v>
      </c>
      <c r="C629" t="s">
        <v>1978</v>
      </c>
      <c r="D629" t="s">
        <v>1979</v>
      </c>
      <c r="E629" t="s">
        <v>21</v>
      </c>
      <c r="F629">
        <v>12.5</v>
      </c>
      <c r="G629" t="s">
        <v>40</v>
      </c>
      <c r="I629" t="s">
        <v>29</v>
      </c>
      <c r="J629">
        <v>89267915487</v>
      </c>
      <c r="K629" t="s">
        <v>356</v>
      </c>
      <c r="L629" t="s">
        <v>71</v>
      </c>
      <c r="M629" t="s">
        <v>134</v>
      </c>
      <c r="N629">
        <v>631</v>
      </c>
      <c r="O629" t="s">
        <v>692</v>
      </c>
      <c r="P629">
        <v>41.2</v>
      </c>
    </row>
    <row r="630" spans="1:16" x14ac:dyDescent="0.25">
      <c r="A630">
        <v>479</v>
      </c>
      <c r="B630" t="s">
        <v>1980</v>
      </c>
      <c r="C630" t="s">
        <v>1981</v>
      </c>
      <c r="D630" t="s">
        <v>1982</v>
      </c>
      <c r="E630" t="s">
        <v>21</v>
      </c>
      <c r="F630">
        <v>12.5</v>
      </c>
      <c r="G630" t="s">
        <v>40</v>
      </c>
      <c r="I630" t="s">
        <v>29</v>
      </c>
      <c r="J630">
        <v>43983944434</v>
      </c>
      <c r="K630" t="s">
        <v>22</v>
      </c>
      <c r="L630" t="s">
        <v>23</v>
      </c>
      <c r="M630" t="s">
        <v>134</v>
      </c>
      <c r="N630">
        <v>632</v>
      </c>
      <c r="O630" t="s">
        <v>692</v>
      </c>
      <c r="P630">
        <v>82.4</v>
      </c>
    </row>
    <row r="631" spans="1:16" x14ac:dyDescent="0.25">
      <c r="A631">
        <v>480</v>
      </c>
      <c r="B631" t="s">
        <v>1983</v>
      </c>
      <c r="C631" t="s">
        <v>1984</v>
      </c>
      <c r="D631" t="s">
        <v>1985</v>
      </c>
      <c r="E631" t="s">
        <v>21</v>
      </c>
      <c r="F631">
        <v>12.5</v>
      </c>
      <c r="G631" t="s">
        <v>40</v>
      </c>
      <c r="I631" t="s">
        <v>29</v>
      </c>
      <c r="J631">
        <v>98907115400</v>
      </c>
      <c r="K631" t="s">
        <v>58</v>
      </c>
      <c r="L631" t="s">
        <v>23</v>
      </c>
      <c r="M631" t="s">
        <v>134</v>
      </c>
      <c r="N631">
        <v>633</v>
      </c>
      <c r="O631" t="s">
        <v>692</v>
      </c>
      <c r="P631">
        <v>82.4</v>
      </c>
    </row>
    <row r="632" spans="1:16" x14ac:dyDescent="0.25">
      <c r="A632">
        <v>47</v>
      </c>
      <c r="B632" t="s">
        <v>1986</v>
      </c>
      <c r="C632" t="s">
        <v>1987</v>
      </c>
      <c r="D632" t="s">
        <v>1988</v>
      </c>
      <c r="E632" t="s">
        <v>21</v>
      </c>
      <c r="F632">
        <v>12.5</v>
      </c>
      <c r="G632" t="s">
        <v>40</v>
      </c>
      <c r="I632" t="s">
        <v>29</v>
      </c>
      <c r="J632">
        <v>9014797486</v>
      </c>
      <c r="K632" t="s">
        <v>1657</v>
      </c>
      <c r="L632" t="s">
        <v>78</v>
      </c>
      <c r="M632" t="s">
        <v>134</v>
      </c>
      <c r="N632">
        <v>634</v>
      </c>
      <c r="O632" t="s">
        <v>692</v>
      </c>
      <c r="P632">
        <v>41.2</v>
      </c>
    </row>
    <row r="633" spans="1:16" x14ac:dyDescent="0.25">
      <c r="A633">
        <v>481</v>
      </c>
      <c r="B633" t="s">
        <v>1989</v>
      </c>
      <c r="C633" t="s">
        <v>1990</v>
      </c>
      <c r="D633" t="s">
        <v>1991</v>
      </c>
      <c r="E633" t="s">
        <v>21</v>
      </c>
      <c r="F633">
        <v>12.5</v>
      </c>
      <c r="G633" t="s">
        <v>40</v>
      </c>
      <c r="I633" t="s">
        <v>29</v>
      </c>
      <c r="J633">
        <v>10434413445</v>
      </c>
      <c r="K633" t="s">
        <v>22</v>
      </c>
      <c r="L633" t="s">
        <v>23</v>
      </c>
      <c r="M633" t="s">
        <v>134</v>
      </c>
      <c r="N633">
        <v>635</v>
      </c>
      <c r="O633" t="s">
        <v>692</v>
      </c>
      <c r="P633">
        <v>82.4</v>
      </c>
    </row>
    <row r="634" spans="1:16" x14ac:dyDescent="0.25">
      <c r="A634">
        <v>482</v>
      </c>
      <c r="B634" t="s">
        <v>1992</v>
      </c>
      <c r="C634" t="s">
        <v>1993</v>
      </c>
      <c r="D634" t="s">
        <v>1994</v>
      </c>
      <c r="E634" t="s">
        <v>21</v>
      </c>
      <c r="F634">
        <v>12.5</v>
      </c>
      <c r="G634" t="s">
        <v>40</v>
      </c>
      <c r="I634" t="s">
        <v>19</v>
      </c>
      <c r="J634">
        <v>7355664450</v>
      </c>
      <c r="K634" t="s">
        <v>22</v>
      </c>
      <c r="L634" t="s">
        <v>23</v>
      </c>
      <c r="M634" t="s">
        <v>134</v>
      </c>
      <c r="N634">
        <v>636</v>
      </c>
      <c r="O634" t="s">
        <v>692</v>
      </c>
      <c r="P634">
        <v>82.4</v>
      </c>
    </row>
    <row r="635" spans="1:16" x14ac:dyDescent="0.25">
      <c r="A635">
        <v>483</v>
      </c>
      <c r="B635" t="s">
        <v>1995</v>
      </c>
      <c r="C635" t="s">
        <v>1996</v>
      </c>
      <c r="D635" t="s">
        <v>1997</v>
      </c>
      <c r="E635" t="s">
        <v>21</v>
      </c>
      <c r="F635">
        <v>12.5</v>
      </c>
      <c r="G635" t="s">
        <v>40</v>
      </c>
      <c r="I635" t="s">
        <v>19</v>
      </c>
      <c r="J635">
        <v>9255888498</v>
      </c>
      <c r="K635" t="s">
        <v>895</v>
      </c>
      <c r="L635" t="s">
        <v>23</v>
      </c>
      <c r="M635" t="s">
        <v>134</v>
      </c>
      <c r="N635">
        <v>637</v>
      </c>
      <c r="O635" t="s">
        <v>692</v>
      </c>
      <c r="P635">
        <v>82.4</v>
      </c>
    </row>
    <row r="636" spans="1:16" x14ac:dyDescent="0.25">
      <c r="A636">
        <v>484</v>
      </c>
      <c r="B636" t="s">
        <v>1998</v>
      </c>
      <c r="C636" t="s">
        <v>1999</v>
      </c>
      <c r="D636" t="s">
        <v>2000</v>
      </c>
      <c r="E636" t="s">
        <v>31</v>
      </c>
      <c r="F636">
        <v>12.074999999999999</v>
      </c>
      <c r="G636" t="s">
        <v>40</v>
      </c>
      <c r="I636" t="s">
        <v>29</v>
      </c>
      <c r="J636">
        <v>27041930459</v>
      </c>
      <c r="K636" t="s">
        <v>239</v>
      </c>
      <c r="L636" t="s">
        <v>23</v>
      </c>
      <c r="M636" t="s">
        <v>464</v>
      </c>
      <c r="N636">
        <v>638</v>
      </c>
      <c r="O636" t="s">
        <v>692</v>
      </c>
      <c r="P636">
        <v>82.4</v>
      </c>
    </row>
    <row r="637" spans="1:16" x14ac:dyDescent="0.25">
      <c r="A637">
        <v>485</v>
      </c>
      <c r="B637" t="s">
        <v>2001</v>
      </c>
      <c r="C637" t="s">
        <v>2002</v>
      </c>
      <c r="D637" t="s">
        <v>2003</v>
      </c>
      <c r="E637" t="s">
        <v>31</v>
      </c>
      <c r="F637">
        <v>12.074999999999999</v>
      </c>
      <c r="G637" t="s">
        <v>40</v>
      </c>
      <c r="I637" t="s">
        <v>29</v>
      </c>
      <c r="J637">
        <v>11135963410</v>
      </c>
      <c r="K637" t="s">
        <v>22</v>
      </c>
      <c r="L637" t="s">
        <v>23</v>
      </c>
      <c r="M637" t="s">
        <v>150</v>
      </c>
      <c r="N637">
        <v>639</v>
      </c>
      <c r="O637" t="s">
        <v>692</v>
      </c>
      <c r="P637">
        <v>82.4</v>
      </c>
    </row>
    <row r="638" spans="1:16" x14ac:dyDescent="0.25">
      <c r="A638">
        <v>486</v>
      </c>
      <c r="B638" t="s">
        <v>2004</v>
      </c>
      <c r="C638" t="s">
        <v>2005</v>
      </c>
      <c r="D638" t="s">
        <v>2006</v>
      </c>
      <c r="E638" t="s">
        <v>31</v>
      </c>
      <c r="F638">
        <v>12</v>
      </c>
      <c r="G638" t="s">
        <v>40</v>
      </c>
      <c r="I638" t="s">
        <v>29</v>
      </c>
      <c r="J638">
        <v>1237241391</v>
      </c>
      <c r="K638" t="s">
        <v>58</v>
      </c>
      <c r="L638" t="s">
        <v>23</v>
      </c>
      <c r="M638" t="s">
        <v>33</v>
      </c>
      <c r="N638">
        <v>640</v>
      </c>
      <c r="O638" t="s">
        <v>692</v>
      </c>
      <c r="P638">
        <v>82.4</v>
      </c>
    </row>
    <row r="639" spans="1:16" x14ac:dyDescent="0.25">
      <c r="A639">
        <v>487</v>
      </c>
      <c r="B639" t="s">
        <v>2007</v>
      </c>
      <c r="C639" t="s">
        <v>2008</v>
      </c>
      <c r="D639" t="s">
        <v>2009</v>
      </c>
      <c r="E639" t="s">
        <v>21</v>
      </c>
      <c r="F639">
        <v>12</v>
      </c>
      <c r="G639" t="s">
        <v>40</v>
      </c>
      <c r="I639" t="s">
        <v>29</v>
      </c>
      <c r="J639">
        <v>88851010463</v>
      </c>
      <c r="K639" t="s">
        <v>58</v>
      </c>
      <c r="L639" t="s">
        <v>23</v>
      </c>
      <c r="M639" t="s">
        <v>134</v>
      </c>
      <c r="N639">
        <v>641</v>
      </c>
      <c r="O639" t="s">
        <v>692</v>
      </c>
      <c r="P639">
        <v>82.4</v>
      </c>
    </row>
    <row r="640" spans="1:16" x14ac:dyDescent="0.25">
      <c r="A640">
        <v>488</v>
      </c>
      <c r="B640" t="s">
        <v>2010</v>
      </c>
      <c r="C640" t="s">
        <v>2011</v>
      </c>
      <c r="D640" t="s">
        <v>2012</v>
      </c>
      <c r="E640" t="s">
        <v>31</v>
      </c>
      <c r="F640">
        <v>12</v>
      </c>
      <c r="G640" t="s">
        <v>40</v>
      </c>
      <c r="I640" t="s">
        <v>29</v>
      </c>
      <c r="J640">
        <v>83558365453</v>
      </c>
      <c r="K640" t="s">
        <v>22</v>
      </c>
      <c r="L640" t="s">
        <v>23</v>
      </c>
      <c r="M640" t="s">
        <v>33</v>
      </c>
      <c r="N640">
        <v>642</v>
      </c>
      <c r="O640" t="s">
        <v>692</v>
      </c>
      <c r="P640">
        <v>82.4</v>
      </c>
    </row>
    <row r="641" spans="1:16" x14ac:dyDescent="0.25">
      <c r="A641">
        <v>489</v>
      </c>
      <c r="B641" t="s">
        <v>2013</v>
      </c>
      <c r="C641" t="s">
        <v>2014</v>
      </c>
      <c r="D641" t="s">
        <v>2015</v>
      </c>
      <c r="E641" t="s">
        <v>31</v>
      </c>
      <c r="F641">
        <v>12</v>
      </c>
      <c r="G641" t="s">
        <v>40</v>
      </c>
      <c r="I641" t="s">
        <v>29</v>
      </c>
      <c r="J641">
        <v>9983832445</v>
      </c>
      <c r="K641" t="s">
        <v>22</v>
      </c>
      <c r="L641" t="s">
        <v>23</v>
      </c>
      <c r="M641" t="s">
        <v>33</v>
      </c>
      <c r="N641">
        <v>643</v>
      </c>
      <c r="O641" t="s">
        <v>692</v>
      </c>
      <c r="P641">
        <v>82.4</v>
      </c>
    </row>
    <row r="642" spans="1:16" x14ac:dyDescent="0.25">
      <c r="A642">
        <v>48</v>
      </c>
      <c r="B642" t="s">
        <v>2016</v>
      </c>
      <c r="C642" t="s">
        <v>2017</v>
      </c>
      <c r="D642" t="s">
        <v>2018</v>
      </c>
      <c r="E642" t="s">
        <v>31</v>
      </c>
      <c r="F642">
        <v>12</v>
      </c>
      <c r="G642" t="s">
        <v>40</v>
      </c>
      <c r="I642" t="s">
        <v>29</v>
      </c>
      <c r="J642">
        <v>94557470491</v>
      </c>
      <c r="K642" t="s">
        <v>118</v>
      </c>
      <c r="L642" t="s">
        <v>78</v>
      </c>
      <c r="M642" t="s">
        <v>33</v>
      </c>
      <c r="N642">
        <v>644</v>
      </c>
      <c r="O642" t="s">
        <v>692</v>
      </c>
      <c r="P642">
        <v>41.2</v>
      </c>
    </row>
    <row r="643" spans="1:16" x14ac:dyDescent="0.25">
      <c r="A643">
        <v>490</v>
      </c>
      <c r="B643" t="s">
        <v>2019</v>
      </c>
      <c r="C643" t="s">
        <v>2020</v>
      </c>
      <c r="D643" t="s">
        <v>2021</v>
      </c>
      <c r="E643" t="s">
        <v>31</v>
      </c>
      <c r="F643">
        <v>12</v>
      </c>
      <c r="G643" t="s">
        <v>40</v>
      </c>
      <c r="I643" t="s">
        <v>29</v>
      </c>
      <c r="J643">
        <v>8662249477</v>
      </c>
      <c r="K643" t="s">
        <v>58</v>
      </c>
      <c r="L643" t="s">
        <v>23</v>
      </c>
      <c r="M643" t="s">
        <v>33</v>
      </c>
      <c r="N643">
        <v>645</v>
      </c>
      <c r="O643" t="s">
        <v>692</v>
      </c>
      <c r="P643">
        <v>82.4</v>
      </c>
    </row>
    <row r="644" spans="1:16" x14ac:dyDescent="0.25">
      <c r="A644">
        <v>491</v>
      </c>
      <c r="B644" t="s">
        <v>2022</v>
      </c>
      <c r="C644" t="s">
        <v>2023</v>
      </c>
      <c r="D644" t="s">
        <v>2024</v>
      </c>
      <c r="E644" t="s">
        <v>31</v>
      </c>
      <c r="F644">
        <v>12</v>
      </c>
      <c r="G644" t="s">
        <v>40</v>
      </c>
      <c r="I644" t="s">
        <v>29</v>
      </c>
      <c r="J644">
        <v>3641908418</v>
      </c>
      <c r="K644" t="s">
        <v>22</v>
      </c>
      <c r="L644" t="s">
        <v>23</v>
      </c>
      <c r="M644" t="s">
        <v>33</v>
      </c>
      <c r="N644">
        <v>646</v>
      </c>
      <c r="O644" t="s">
        <v>692</v>
      </c>
      <c r="P644">
        <v>82.4</v>
      </c>
    </row>
    <row r="645" spans="1:16" x14ac:dyDescent="0.25">
      <c r="A645">
        <v>492</v>
      </c>
      <c r="B645" t="s">
        <v>2025</v>
      </c>
      <c r="C645" t="s">
        <v>2026</v>
      </c>
      <c r="D645" t="s">
        <v>2027</v>
      </c>
      <c r="E645" t="s">
        <v>21</v>
      </c>
      <c r="F645">
        <v>12</v>
      </c>
      <c r="G645" t="s">
        <v>40</v>
      </c>
      <c r="I645" t="s">
        <v>29</v>
      </c>
      <c r="J645">
        <v>795521456</v>
      </c>
      <c r="K645" t="s">
        <v>22</v>
      </c>
      <c r="L645" t="s">
        <v>23</v>
      </c>
      <c r="M645" t="s">
        <v>134</v>
      </c>
      <c r="N645">
        <v>647</v>
      </c>
      <c r="O645" t="s">
        <v>692</v>
      </c>
      <c r="P645">
        <v>82.4</v>
      </c>
    </row>
    <row r="646" spans="1:16" x14ac:dyDescent="0.25">
      <c r="A646">
        <v>493</v>
      </c>
      <c r="B646" t="s">
        <v>2028</v>
      </c>
      <c r="C646" t="s">
        <v>2029</v>
      </c>
      <c r="D646" t="s">
        <v>2030</v>
      </c>
      <c r="E646" t="s">
        <v>31</v>
      </c>
      <c r="F646">
        <v>12</v>
      </c>
      <c r="G646" t="s">
        <v>40</v>
      </c>
      <c r="I646" t="s">
        <v>29</v>
      </c>
      <c r="J646">
        <v>2251712445</v>
      </c>
      <c r="K646" t="s">
        <v>22</v>
      </c>
      <c r="L646" t="s">
        <v>23</v>
      </c>
      <c r="M646" t="s">
        <v>33</v>
      </c>
      <c r="N646">
        <v>648</v>
      </c>
      <c r="O646" t="s">
        <v>692</v>
      </c>
      <c r="P646">
        <v>82.4</v>
      </c>
    </row>
    <row r="647" spans="1:16" x14ac:dyDescent="0.25">
      <c r="A647">
        <v>494</v>
      </c>
      <c r="B647" t="s">
        <v>2031</v>
      </c>
      <c r="C647" t="s">
        <v>2032</v>
      </c>
      <c r="D647" t="s">
        <v>2033</v>
      </c>
      <c r="E647" t="s">
        <v>21</v>
      </c>
      <c r="F647">
        <v>12</v>
      </c>
      <c r="G647" t="s">
        <v>40</v>
      </c>
      <c r="I647" t="s">
        <v>29</v>
      </c>
      <c r="J647">
        <v>8317063410</v>
      </c>
      <c r="K647" t="s">
        <v>22</v>
      </c>
      <c r="L647" t="s">
        <v>23</v>
      </c>
      <c r="M647" t="s">
        <v>33</v>
      </c>
      <c r="N647">
        <v>649</v>
      </c>
      <c r="O647" t="s">
        <v>692</v>
      </c>
      <c r="P647">
        <v>82.4</v>
      </c>
    </row>
    <row r="648" spans="1:16" x14ac:dyDescent="0.25">
      <c r="A648">
        <v>49</v>
      </c>
      <c r="B648" t="s">
        <v>2034</v>
      </c>
      <c r="C648" t="s">
        <v>2035</v>
      </c>
      <c r="D648" t="s">
        <v>2036</v>
      </c>
      <c r="E648" t="s">
        <v>21</v>
      </c>
      <c r="F648">
        <v>12</v>
      </c>
      <c r="G648" t="s">
        <v>40</v>
      </c>
      <c r="I648" t="s">
        <v>29</v>
      </c>
      <c r="J648">
        <v>959513426</v>
      </c>
      <c r="K648" t="s">
        <v>448</v>
      </c>
      <c r="L648" t="s">
        <v>78</v>
      </c>
      <c r="M648" t="s">
        <v>134</v>
      </c>
      <c r="N648">
        <v>650</v>
      </c>
      <c r="O648" t="s">
        <v>692</v>
      </c>
      <c r="P648">
        <v>41.2</v>
      </c>
    </row>
    <row r="649" spans="1:16" x14ac:dyDescent="0.25">
      <c r="A649">
        <v>495</v>
      </c>
      <c r="B649" t="s">
        <v>2037</v>
      </c>
      <c r="C649" t="s">
        <v>2038</v>
      </c>
      <c r="D649" t="s">
        <v>2039</v>
      </c>
      <c r="E649" t="s">
        <v>21</v>
      </c>
      <c r="F649">
        <v>12</v>
      </c>
      <c r="G649" t="s">
        <v>40</v>
      </c>
      <c r="I649" t="s">
        <v>19</v>
      </c>
      <c r="J649">
        <v>30414458249</v>
      </c>
      <c r="K649" t="s">
        <v>22</v>
      </c>
      <c r="L649" t="s">
        <v>23</v>
      </c>
      <c r="M649" t="s">
        <v>24</v>
      </c>
      <c r="N649">
        <v>651</v>
      </c>
      <c r="O649" t="s">
        <v>692</v>
      </c>
      <c r="P649">
        <v>82.4</v>
      </c>
    </row>
    <row r="650" spans="1:16" x14ac:dyDescent="0.25">
      <c r="A650">
        <v>60</v>
      </c>
      <c r="B650" t="s">
        <v>2040</v>
      </c>
      <c r="C650" t="s">
        <v>2041</v>
      </c>
      <c r="D650" t="s">
        <v>2042</v>
      </c>
      <c r="E650" t="s">
        <v>31</v>
      </c>
      <c r="F650">
        <v>12</v>
      </c>
      <c r="G650" t="s">
        <v>40</v>
      </c>
      <c r="I650" t="s">
        <v>29</v>
      </c>
      <c r="J650">
        <v>91126894168</v>
      </c>
      <c r="K650" t="s">
        <v>163</v>
      </c>
      <c r="L650" t="s">
        <v>71</v>
      </c>
      <c r="M650" t="s">
        <v>24</v>
      </c>
      <c r="N650">
        <v>652</v>
      </c>
      <c r="O650" t="s">
        <v>692</v>
      </c>
      <c r="P650">
        <v>41.2</v>
      </c>
    </row>
    <row r="651" spans="1:16" x14ac:dyDescent="0.25">
      <c r="A651">
        <v>496</v>
      </c>
      <c r="B651" t="s">
        <v>2043</v>
      </c>
      <c r="C651" t="s">
        <v>2044</v>
      </c>
      <c r="D651" t="s">
        <v>2045</v>
      </c>
      <c r="E651" t="s">
        <v>21</v>
      </c>
      <c r="F651">
        <v>12</v>
      </c>
      <c r="G651" t="s">
        <v>40</v>
      </c>
      <c r="I651" t="s">
        <v>29</v>
      </c>
      <c r="J651">
        <v>6985518427</v>
      </c>
      <c r="K651" t="s">
        <v>22</v>
      </c>
      <c r="L651" t="s">
        <v>23</v>
      </c>
      <c r="M651" t="s">
        <v>33</v>
      </c>
      <c r="N651">
        <v>653</v>
      </c>
      <c r="O651" t="s">
        <v>692</v>
      </c>
      <c r="P651">
        <v>82.4</v>
      </c>
    </row>
    <row r="652" spans="1:16" x14ac:dyDescent="0.25">
      <c r="A652">
        <v>497</v>
      </c>
      <c r="B652" t="s">
        <v>2046</v>
      </c>
      <c r="C652" t="s">
        <v>2047</v>
      </c>
      <c r="D652" t="s">
        <v>2048</v>
      </c>
      <c r="E652" t="s">
        <v>21</v>
      </c>
      <c r="F652">
        <v>12</v>
      </c>
      <c r="G652" t="s">
        <v>40</v>
      </c>
      <c r="I652" t="s">
        <v>29</v>
      </c>
      <c r="J652">
        <v>9728969457</v>
      </c>
      <c r="K652" t="s">
        <v>22</v>
      </c>
      <c r="L652" t="s">
        <v>23</v>
      </c>
      <c r="M652" t="s">
        <v>24</v>
      </c>
      <c r="N652">
        <v>654</v>
      </c>
      <c r="O652" t="s">
        <v>692</v>
      </c>
      <c r="P652">
        <v>82.4</v>
      </c>
    </row>
    <row r="653" spans="1:16" x14ac:dyDescent="0.25">
      <c r="A653">
        <v>50</v>
      </c>
      <c r="B653" t="s">
        <v>2049</v>
      </c>
      <c r="C653" t="s">
        <v>2050</v>
      </c>
      <c r="D653" t="s">
        <v>2051</v>
      </c>
      <c r="E653" t="s">
        <v>21</v>
      </c>
      <c r="F653">
        <v>12</v>
      </c>
      <c r="G653" t="s">
        <v>40</v>
      </c>
      <c r="I653" t="s">
        <v>19</v>
      </c>
      <c r="J653">
        <v>11275396470</v>
      </c>
      <c r="K653" t="s">
        <v>118</v>
      </c>
      <c r="L653" t="s">
        <v>78</v>
      </c>
      <c r="M653" t="s">
        <v>134</v>
      </c>
      <c r="N653">
        <v>655</v>
      </c>
      <c r="O653" t="s">
        <v>692</v>
      </c>
      <c r="P653">
        <v>41.2</v>
      </c>
    </row>
    <row r="654" spans="1:16" x14ac:dyDescent="0.25">
      <c r="A654">
        <v>498</v>
      </c>
      <c r="B654" t="s">
        <v>2052</v>
      </c>
      <c r="C654" t="s">
        <v>2053</v>
      </c>
      <c r="D654" t="s">
        <v>2054</v>
      </c>
      <c r="E654" t="s">
        <v>31</v>
      </c>
      <c r="F654">
        <v>12</v>
      </c>
      <c r="G654" t="s">
        <v>40</v>
      </c>
      <c r="I654" t="s">
        <v>29</v>
      </c>
      <c r="J654">
        <v>13428991486</v>
      </c>
      <c r="K654" t="s">
        <v>239</v>
      </c>
      <c r="L654" t="s">
        <v>23</v>
      </c>
      <c r="M654" t="s">
        <v>24</v>
      </c>
      <c r="N654">
        <v>656</v>
      </c>
      <c r="O654" t="s">
        <v>692</v>
      </c>
      <c r="P654">
        <v>82.4</v>
      </c>
    </row>
    <row r="655" spans="1:16" x14ac:dyDescent="0.25">
      <c r="A655">
        <v>499</v>
      </c>
      <c r="B655" t="s">
        <v>2055</v>
      </c>
      <c r="C655" t="s">
        <v>2056</v>
      </c>
      <c r="D655" t="s">
        <v>2057</v>
      </c>
      <c r="E655" t="s">
        <v>31</v>
      </c>
      <c r="F655">
        <v>12</v>
      </c>
      <c r="G655" t="s">
        <v>40</v>
      </c>
      <c r="I655" t="s">
        <v>29</v>
      </c>
      <c r="J655">
        <v>12095013417</v>
      </c>
      <c r="K655" t="s">
        <v>239</v>
      </c>
      <c r="L655" t="s">
        <v>23</v>
      </c>
      <c r="M655" t="s">
        <v>33</v>
      </c>
      <c r="N655">
        <v>657</v>
      </c>
      <c r="O655" t="s">
        <v>692</v>
      </c>
      <c r="P655">
        <v>82.4</v>
      </c>
    </row>
    <row r="656" spans="1:16" x14ac:dyDescent="0.25">
      <c r="A656">
        <v>51</v>
      </c>
      <c r="B656" t="s">
        <v>2058</v>
      </c>
      <c r="C656" t="s">
        <v>2059</v>
      </c>
      <c r="D656" t="s">
        <v>2060</v>
      </c>
      <c r="E656" t="s">
        <v>21</v>
      </c>
      <c r="F656">
        <v>11.55</v>
      </c>
      <c r="G656" t="s">
        <v>40</v>
      </c>
      <c r="I656" t="s">
        <v>29</v>
      </c>
      <c r="J656">
        <v>4221003405</v>
      </c>
      <c r="K656" t="s">
        <v>118</v>
      </c>
      <c r="L656" t="s">
        <v>78</v>
      </c>
      <c r="M656" t="s">
        <v>171</v>
      </c>
      <c r="N656">
        <v>658</v>
      </c>
      <c r="O656" t="s">
        <v>692</v>
      </c>
      <c r="P656">
        <v>41.2</v>
      </c>
    </row>
    <row r="657" spans="1:16" x14ac:dyDescent="0.25">
      <c r="A657">
        <v>500</v>
      </c>
      <c r="B657" t="s">
        <v>2061</v>
      </c>
      <c r="C657" t="s">
        <v>2062</v>
      </c>
      <c r="D657" t="s">
        <v>2063</v>
      </c>
      <c r="E657" t="s">
        <v>21</v>
      </c>
      <c r="F657">
        <v>11.5</v>
      </c>
      <c r="G657" t="s">
        <v>40</v>
      </c>
      <c r="I657" t="s">
        <v>29</v>
      </c>
      <c r="J657">
        <v>93374925472</v>
      </c>
      <c r="K657" t="s">
        <v>32</v>
      </c>
      <c r="L657" t="s">
        <v>23</v>
      </c>
      <c r="M657" t="s">
        <v>150</v>
      </c>
      <c r="N657">
        <v>659</v>
      </c>
      <c r="O657" t="s">
        <v>692</v>
      </c>
      <c r="P657">
        <v>82.4</v>
      </c>
    </row>
    <row r="658" spans="1:16" x14ac:dyDescent="0.25">
      <c r="A658">
        <v>501</v>
      </c>
      <c r="B658" t="s">
        <v>2064</v>
      </c>
      <c r="C658" t="s">
        <v>2065</v>
      </c>
      <c r="D658" t="s">
        <v>2066</v>
      </c>
      <c r="E658" t="s">
        <v>21</v>
      </c>
      <c r="F658">
        <v>11.5</v>
      </c>
      <c r="G658" t="s">
        <v>40</v>
      </c>
      <c r="I658" t="s">
        <v>29</v>
      </c>
      <c r="J658">
        <v>68875177449</v>
      </c>
      <c r="K658" t="s">
        <v>22</v>
      </c>
      <c r="L658" t="s">
        <v>23</v>
      </c>
      <c r="M658" t="s">
        <v>134</v>
      </c>
      <c r="N658">
        <v>660</v>
      </c>
      <c r="O658" t="s">
        <v>692</v>
      </c>
      <c r="P658">
        <v>82.4</v>
      </c>
    </row>
    <row r="659" spans="1:16" x14ac:dyDescent="0.25">
      <c r="A659">
        <v>502</v>
      </c>
      <c r="B659" t="s">
        <v>2067</v>
      </c>
      <c r="C659" t="s">
        <v>2068</v>
      </c>
      <c r="D659" t="s">
        <v>2069</v>
      </c>
      <c r="E659" t="s">
        <v>21</v>
      </c>
      <c r="F659">
        <v>11.5</v>
      </c>
      <c r="G659" t="s">
        <v>40</v>
      </c>
      <c r="I659" t="s">
        <v>19</v>
      </c>
      <c r="J659">
        <v>88766268249</v>
      </c>
      <c r="K659" t="s">
        <v>22</v>
      </c>
      <c r="L659" t="s">
        <v>23</v>
      </c>
      <c r="M659" t="s">
        <v>134</v>
      </c>
      <c r="N659">
        <v>661</v>
      </c>
      <c r="O659" t="s">
        <v>692</v>
      </c>
      <c r="P659">
        <v>82.4</v>
      </c>
    </row>
    <row r="660" spans="1:16" x14ac:dyDescent="0.25">
      <c r="A660">
        <v>503</v>
      </c>
      <c r="B660" t="s">
        <v>2070</v>
      </c>
      <c r="C660" t="s">
        <v>2071</v>
      </c>
      <c r="D660" t="s">
        <v>2072</v>
      </c>
      <c r="E660" t="s">
        <v>21</v>
      </c>
      <c r="F660">
        <v>11.5</v>
      </c>
      <c r="G660" t="s">
        <v>40</v>
      </c>
      <c r="I660" t="s">
        <v>29</v>
      </c>
      <c r="J660">
        <v>9458756499</v>
      </c>
      <c r="K660" t="s">
        <v>263</v>
      </c>
      <c r="L660" t="s">
        <v>23</v>
      </c>
      <c r="M660" t="s">
        <v>134</v>
      </c>
      <c r="N660">
        <v>662</v>
      </c>
      <c r="O660" t="s">
        <v>692</v>
      </c>
      <c r="P660">
        <v>82.4</v>
      </c>
    </row>
    <row r="661" spans="1:16" x14ac:dyDescent="0.25">
      <c r="A661">
        <v>504</v>
      </c>
      <c r="B661" t="s">
        <v>2073</v>
      </c>
      <c r="C661" t="s">
        <v>2074</v>
      </c>
      <c r="D661" t="s">
        <v>2075</v>
      </c>
      <c r="E661" t="s">
        <v>21</v>
      </c>
      <c r="F661">
        <v>11.5</v>
      </c>
      <c r="G661" t="s">
        <v>40</v>
      </c>
      <c r="I661" t="s">
        <v>29</v>
      </c>
      <c r="J661">
        <v>1445877422</v>
      </c>
      <c r="K661" t="s">
        <v>22</v>
      </c>
      <c r="L661" t="s">
        <v>23</v>
      </c>
      <c r="M661" t="s">
        <v>134</v>
      </c>
      <c r="N661">
        <v>663</v>
      </c>
      <c r="O661" t="s">
        <v>692</v>
      </c>
      <c r="P661">
        <v>82.4</v>
      </c>
    </row>
    <row r="662" spans="1:16" x14ac:dyDescent="0.25">
      <c r="A662">
        <v>505</v>
      </c>
      <c r="B662" t="s">
        <v>2076</v>
      </c>
      <c r="C662" t="s">
        <v>2077</v>
      </c>
      <c r="D662" t="s">
        <v>2078</v>
      </c>
      <c r="E662" t="s">
        <v>31</v>
      </c>
      <c r="F662">
        <v>11.4</v>
      </c>
      <c r="G662" t="s">
        <v>40</v>
      </c>
      <c r="I662" t="s">
        <v>19</v>
      </c>
      <c r="J662">
        <v>25786261468</v>
      </c>
      <c r="K662" t="s">
        <v>22</v>
      </c>
      <c r="L662" t="s">
        <v>23</v>
      </c>
      <c r="M662" t="s">
        <v>24</v>
      </c>
      <c r="N662">
        <v>664</v>
      </c>
      <c r="O662" t="s">
        <v>692</v>
      </c>
      <c r="P662">
        <v>82.4</v>
      </c>
    </row>
    <row r="663" spans="1:16" x14ac:dyDescent="0.25">
      <c r="A663">
        <v>506</v>
      </c>
      <c r="B663" t="s">
        <v>2079</v>
      </c>
      <c r="C663" t="s">
        <v>2080</v>
      </c>
      <c r="D663" t="s">
        <v>2081</v>
      </c>
      <c r="E663" t="s">
        <v>31</v>
      </c>
      <c r="F663">
        <v>11.4</v>
      </c>
      <c r="G663" t="s">
        <v>40</v>
      </c>
      <c r="I663" t="s">
        <v>29</v>
      </c>
      <c r="J663">
        <v>74250922472</v>
      </c>
      <c r="K663" t="s">
        <v>205</v>
      </c>
      <c r="L663" t="s">
        <v>23</v>
      </c>
      <c r="M663" t="s">
        <v>33</v>
      </c>
      <c r="N663">
        <v>665</v>
      </c>
      <c r="O663" t="s">
        <v>692</v>
      </c>
      <c r="P663">
        <v>82.4</v>
      </c>
    </row>
    <row r="664" spans="1:16" x14ac:dyDescent="0.25">
      <c r="A664">
        <v>507</v>
      </c>
      <c r="B664" t="s">
        <v>2082</v>
      </c>
      <c r="C664" t="s">
        <v>2083</v>
      </c>
      <c r="D664" t="s">
        <v>2084</v>
      </c>
      <c r="E664" t="s">
        <v>31</v>
      </c>
      <c r="F664">
        <v>11.4</v>
      </c>
      <c r="G664" t="s">
        <v>40</v>
      </c>
      <c r="I664" t="s">
        <v>29</v>
      </c>
      <c r="J664">
        <v>41580915434</v>
      </c>
      <c r="K664" t="s">
        <v>22</v>
      </c>
      <c r="L664" t="s">
        <v>23</v>
      </c>
      <c r="M664" t="s">
        <v>33</v>
      </c>
      <c r="N664">
        <v>666</v>
      </c>
      <c r="O664" t="s">
        <v>692</v>
      </c>
      <c r="P664">
        <v>82.4</v>
      </c>
    </row>
    <row r="665" spans="1:16" x14ac:dyDescent="0.25">
      <c r="A665">
        <v>52</v>
      </c>
      <c r="B665" t="s">
        <v>2085</v>
      </c>
      <c r="C665" t="s">
        <v>2086</v>
      </c>
      <c r="D665" t="s">
        <v>2087</v>
      </c>
      <c r="E665" t="s">
        <v>31</v>
      </c>
      <c r="F665">
        <v>11.4</v>
      </c>
      <c r="G665" t="s">
        <v>40</v>
      </c>
      <c r="I665" t="s">
        <v>29</v>
      </c>
      <c r="J665">
        <v>6850279459</v>
      </c>
      <c r="K665" t="s">
        <v>614</v>
      </c>
      <c r="L665" t="s">
        <v>78</v>
      </c>
      <c r="M665" t="s">
        <v>33</v>
      </c>
      <c r="N665">
        <v>667</v>
      </c>
      <c r="O665" t="s">
        <v>692</v>
      </c>
      <c r="P665">
        <v>41.2</v>
      </c>
    </row>
    <row r="666" spans="1:16" x14ac:dyDescent="0.25">
      <c r="A666">
        <v>508</v>
      </c>
      <c r="B666" t="s">
        <v>2088</v>
      </c>
      <c r="C666" t="s">
        <v>2089</v>
      </c>
      <c r="D666" t="s">
        <v>2090</v>
      </c>
      <c r="E666" t="s">
        <v>31</v>
      </c>
      <c r="F666">
        <v>11.4</v>
      </c>
      <c r="G666" t="s">
        <v>40</v>
      </c>
      <c r="I666" t="s">
        <v>19</v>
      </c>
      <c r="J666">
        <v>5717695438</v>
      </c>
      <c r="K666" t="s">
        <v>22</v>
      </c>
      <c r="L666" t="s">
        <v>23</v>
      </c>
      <c r="M666" t="s">
        <v>33</v>
      </c>
      <c r="N666">
        <v>668</v>
      </c>
      <c r="O666" t="s">
        <v>692</v>
      </c>
      <c r="P666">
        <v>82.4</v>
      </c>
    </row>
    <row r="667" spans="1:16" x14ac:dyDescent="0.25">
      <c r="A667">
        <v>509</v>
      </c>
      <c r="B667" t="s">
        <v>2091</v>
      </c>
      <c r="C667" t="s">
        <v>2092</v>
      </c>
      <c r="D667" t="s">
        <v>2093</v>
      </c>
      <c r="E667" t="s">
        <v>21</v>
      </c>
      <c r="F667">
        <v>11.4</v>
      </c>
      <c r="G667" t="s">
        <v>40</v>
      </c>
      <c r="I667" t="s">
        <v>29</v>
      </c>
      <c r="J667">
        <v>46213376453</v>
      </c>
      <c r="K667" t="s">
        <v>263</v>
      </c>
      <c r="L667" t="s">
        <v>23</v>
      </c>
      <c r="M667" t="s">
        <v>24</v>
      </c>
      <c r="N667">
        <v>669</v>
      </c>
      <c r="O667" t="s">
        <v>692</v>
      </c>
      <c r="P667">
        <v>82.4</v>
      </c>
    </row>
    <row r="668" spans="1:16" x14ac:dyDescent="0.25">
      <c r="A668">
        <v>510</v>
      </c>
      <c r="B668" t="s">
        <v>2094</v>
      </c>
      <c r="C668" t="s">
        <v>2095</v>
      </c>
      <c r="D668" t="s">
        <v>2096</v>
      </c>
      <c r="E668" t="s">
        <v>31</v>
      </c>
      <c r="F668">
        <v>11.4</v>
      </c>
      <c r="G668" t="s">
        <v>40</v>
      </c>
      <c r="I668" t="s">
        <v>19</v>
      </c>
      <c r="J668">
        <v>8765673409</v>
      </c>
      <c r="K668" t="s">
        <v>22</v>
      </c>
      <c r="L668" t="s">
        <v>23</v>
      </c>
      <c r="M668" t="s">
        <v>33</v>
      </c>
      <c r="N668">
        <v>670</v>
      </c>
      <c r="O668" t="s">
        <v>692</v>
      </c>
      <c r="P668">
        <v>82.4</v>
      </c>
    </row>
    <row r="669" spans="1:16" x14ac:dyDescent="0.25">
      <c r="A669">
        <v>511</v>
      </c>
      <c r="B669" t="s">
        <v>2097</v>
      </c>
      <c r="C669" t="s">
        <v>2098</v>
      </c>
      <c r="D669" t="s">
        <v>2099</v>
      </c>
      <c r="E669" t="s">
        <v>31</v>
      </c>
      <c r="F669">
        <v>11.4</v>
      </c>
      <c r="G669" t="s">
        <v>40</v>
      </c>
      <c r="I669" t="s">
        <v>19</v>
      </c>
      <c r="J669">
        <v>36608512805</v>
      </c>
      <c r="K669" t="s">
        <v>58</v>
      </c>
      <c r="L669" t="s">
        <v>23</v>
      </c>
      <c r="M669" t="s">
        <v>33</v>
      </c>
      <c r="N669">
        <v>671</v>
      </c>
      <c r="O669" t="s">
        <v>692</v>
      </c>
      <c r="P669">
        <v>82.4</v>
      </c>
    </row>
    <row r="670" spans="1:16" x14ac:dyDescent="0.25">
      <c r="A670">
        <v>61</v>
      </c>
      <c r="B670" t="s">
        <v>2100</v>
      </c>
      <c r="C670" t="s">
        <v>2101</v>
      </c>
      <c r="D670" t="s">
        <v>2102</v>
      </c>
      <c r="E670" t="s">
        <v>31</v>
      </c>
      <c r="F670">
        <v>11.4</v>
      </c>
      <c r="G670" t="s">
        <v>40</v>
      </c>
      <c r="I670" t="s">
        <v>29</v>
      </c>
      <c r="J670">
        <v>8287831440</v>
      </c>
      <c r="K670" t="s">
        <v>163</v>
      </c>
      <c r="L670" t="s">
        <v>71</v>
      </c>
      <c r="M670" t="s">
        <v>33</v>
      </c>
      <c r="N670">
        <v>672</v>
      </c>
      <c r="O670" t="s">
        <v>692</v>
      </c>
      <c r="P670">
        <v>41.2</v>
      </c>
    </row>
    <row r="671" spans="1:16" x14ac:dyDescent="0.25">
      <c r="A671">
        <v>512</v>
      </c>
      <c r="B671" t="s">
        <v>2103</v>
      </c>
      <c r="C671" t="s">
        <v>2104</v>
      </c>
      <c r="D671" t="s">
        <v>2105</v>
      </c>
      <c r="E671" t="s">
        <v>21</v>
      </c>
      <c r="F671">
        <v>11.4</v>
      </c>
      <c r="G671" t="s">
        <v>40</v>
      </c>
      <c r="I671" t="s">
        <v>19</v>
      </c>
      <c r="J671">
        <v>10454868413</v>
      </c>
      <c r="K671" t="s">
        <v>22</v>
      </c>
      <c r="L671" t="s">
        <v>23</v>
      </c>
      <c r="M671" t="s">
        <v>33</v>
      </c>
      <c r="N671">
        <v>673</v>
      </c>
      <c r="O671" t="s">
        <v>692</v>
      </c>
      <c r="P671">
        <v>82.4</v>
      </c>
    </row>
    <row r="672" spans="1:16" x14ac:dyDescent="0.25">
      <c r="A672">
        <v>53</v>
      </c>
      <c r="B672" t="s">
        <v>2106</v>
      </c>
      <c r="C672" t="s">
        <v>2107</v>
      </c>
      <c r="D672" t="s">
        <v>2108</v>
      </c>
      <c r="E672" t="s">
        <v>31</v>
      </c>
      <c r="F672">
        <v>11.4</v>
      </c>
      <c r="G672" t="s">
        <v>40</v>
      </c>
      <c r="I672" t="s">
        <v>29</v>
      </c>
      <c r="J672">
        <v>13395462480</v>
      </c>
      <c r="K672" t="s">
        <v>614</v>
      </c>
      <c r="L672" t="s">
        <v>78</v>
      </c>
      <c r="M672" t="s">
        <v>33</v>
      </c>
      <c r="N672">
        <v>674</v>
      </c>
      <c r="O672" t="s">
        <v>692</v>
      </c>
      <c r="P672">
        <v>41.2</v>
      </c>
    </row>
    <row r="673" spans="1:16" x14ac:dyDescent="0.25">
      <c r="A673">
        <v>513</v>
      </c>
      <c r="B673" t="s">
        <v>2109</v>
      </c>
      <c r="C673" t="s">
        <v>2110</v>
      </c>
      <c r="D673" t="s">
        <v>2111</v>
      </c>
      <c r="E673" t="s">
        <v>31</v>
      </c>
      <c r="F673">
        <v>11.4</v>
      </c>
      <c r="G673" t="s">
        <v>40</v>
      </c>
      <c r="I673" t="s">
        <v>29</v>
      </c>
      <c r="J673">
        <v>94898669468</v>
      </c>
      <c r="K673" t="s">
        <v>22</v>
      </c>
      <c r="L673" t="s">
        <v>23</v>
      </c>
      <c r="M673" t="s">
        <v>33</v>
      </c>
      <c r="N673">
        <v>675</v>
      </c>
      <c r="O673" t="s">
        <v>692</v>
      </c>
      <c r="P673">
        <v>82.4</v>
      </c>
    </row>
    <row r="674" spans="1:16" x14ac:dyDescent="0.25">
      <c r="A674">
        <v>514</v>
      </c>
      <c r="B674" t="s">
        <v>2112</v>
      </c>
      <c r="C674" t="s">
        <v>2113</v>
      </c>
      <c r="D674" t="s">
        <v>2114</v>
      </c>
      <c r="E674" t="s">
        <v>21</v>
      </c>
      <c r="F674">
        <v>11.4</v>
      </c>
      <c r="G674" t="s">
        <v>40</v>
      </c>
      <c r="I674" t="s">
        <v>29</v>
      </c>
      <c r="J674">
        <v>802021441</v>
      </c>
      <c r="K674" t="s">
        <v>32</v>
      </c>
      <c r="L674" t="s">
        <v>23</v>
      </c>
      <c r="M674" t="s">
        <v>24</v>
      </c>
      <c r="N674">
        <v>676</v>
      </c>
      <c r="O674" t="s">
        <v>692</v>
      </c>
      <c r="P674">
        <v>82.4</v>
      </c>
    </row>
    <row r="675" spans="1:16" x14ac:dyDescent="0.25">
      <c r="A675">
        <v>515</v>
      </c>
      <c r="B675" t="s">
        <v>2115</v>
      </c>
      <c r="C675" t="s">
        <v>2116</v>
      </c>
      <c r="D675" t="s">
        <v>2117</v>
      </c>
      <c r="E675" t="s">
        <v>21</v>
      </c>
      <c r="F675">
        <v>11.4</v>
      </c>
      <c r="G675" t="s">
        <v>40</v>
      </c>
      <c r="I675" t="s">
        <v>29</v>
      </c>
      <c r="J675">
        <v>9803366432</v>
      </c>
      <c r="K675" t="s">
        <v>22</v>
      </c>
      <c r="L675" t="s">
        <v>23</v>
      </c>
      <c r="M675" t="s">
        <v>24</v>
      </c>
      <c r="N675">
        <v>677</v>
      </c>
      <c r="O675" t="s">
        <v>692</v>
      </c>
      <c r="P675">
        <v>82.4</v>
      </c>
    </row>
    <row r="676" spans="1:16" x14ac:dyDescent="0.25">
      <c r="A676">
        <v>516</v>
      </c>
      <c r="B676" t="s">
        <v>2118</v>
      </c>
      <c r="C676" t="s">
        <v>2119</v>
      </c>
      <c r="D676" t="s">
        <v>2120</v>
      </c>
      <c r="E676" t="s">
        <v>21</v>
      </c>
      <c r="F676">
        <v>11</v>
      </c>
      <c r="G676" t="s">
        <v>40</v>
      </c>
      <c r="I676" t="s">
        <v>29</v>
      </c>
      <c r="J676">
        <v>38901471434</v>
      </c>
      <c r="K676" t="s">
        <v>22</v>
      </c>
      <c r="L676" t="s">
        <v>23</v>
      </c>
      <c r="M676" t="s">
        <v>134</v>
      </c>
      <c r="N676">
        <v>678</v>
      </c>
      <c r="O676" t="s">
        <v>692</v>
      </c>
      <c r="P676">
        <v>82.4</v>
      </c>
    </row>
    <row r="677" spans="1:16" x14ac:dyDescent="0.25">
      <c r="A677">
        <v>517</v>
      </c>
      <c r="B677" t="s">
        <v>2121</v>
      </c>
      <c r="C677" t="s">
        <v>2122</v>
      </c>
      <c r="D677" t="s">
        <v>2123</v>
      </c>
      <c r="E677" t="s">
        <v>21</v>
      </c>
      <c r="F677">
        <v>11</v>
      </c>
      <c r="G677" t="s">
        <v>40</v>
      </c>
      <c r="I677" t="s">
        <v>29</v>
      </c>
      <c r="J677">
        <v>6799246471</v>
      </c>
      <c r="K677" t="s">
        <v>22</v>
      </c>
      <c r="L677" t="s">
        <v>23</v>
      </c>
      <c r="M677" t="s">
        <v>134</v>
      </c>
      <c r="N677">
        <v>679</v>
      </c>
      <c r="O677" t="s">
        <v>692</v>
      </c>
      <c r="P677">
        <v>82.4</v>
      </c>
    </row>
    <row r="678" spans="1:16" x14ac:dyDescent="0.25">
      <c r="A678">
        <v>518</v>
      </c>
      <c r="B678" t="s">
        <v>2124</v>
      </c>
      <c r="C678" t="s">
        <v>2125</v>
      </c>
      <c r="D678" t="s">
        <v>2126</v>
      </c>
      <c r="E678" t="s">
        <v>21</v>
      </c>
      <c r="F678">
        <v>11</v>
      </c>
      <c r="G678" t="s">
        <v>40</v>
      </c>
      <c r="I678" t="s">
        <v>29</v>
      </c>
      <c r="J678">
        <v>4100272430</v>
      </c>
      <c r="K678" t="s">
        <v>58</v>
      </c>
      <c r="L678" t="s">
        <v>23</v>
      </c>
      <c r="M678" t="s">
        <v>134</v>
      </c>
      <c r="N678">
        <v>680</v>
      </c>
      <c r="O678" t="s">
        <v>692</v>
      </c>
      <c r="P678">
        <v>82.4</v>
      </c>
    </row>
    <row r="679" spans="1:16" x14ac:dyDescent="0.25">
      <c r="A679">
        <v>519</v>
      </c>
      <c r="B679" t="s">
        <v>2127</v>
      </c>
      <c r="C679" t="s">
        <v>2128</v>
      </c>
      <c r="D679" t="s">
        <v>2129</v>
      </c>
      <c r="E679" t="s">
        <v>21</v>
      </c>
      <c r="F679">
        <v>11</v>
      </c>
      <c r="G679" t="s">
        <v>40</v>
      </c>
      <c r="I679" t="s">
        <v>29</v>
      </c>
      <c r="J679">
        <v>11649620438</v>
      </c>
      <c r="K679" t="s">
        <v>657</v>
      </c>
      <c r="L679" t="s">
        <v>23</v>
      </c>
      <c r="M679" t="s">
        <v>134</v>
      </c>
      <c r="N679">
        <v>681</v>
      </c>
      <c r="O679" t="s">
        <v>692</v>
      </c>
      <c r="P679">
        <v>82.4</v>
      </c>
    </row>
    <row r="680" spans="1:16" x14ac:dyDescent="0.25">
      <c r="A680">
        <v>520</v>
      </c>
      <c r="B680" t="s">
        <v>2130</v>
      </c>
      <c r="C680" t="s">
        <v>2131</v>
      </c>
      <c r="D680" t="s">
        <v>2132</v>
      </c>
      <c r="E680" t="s">
        <v>21</v>
      </c>
      <c r="F680">
        <v>11</v>
      </c>
      <c r="G680" t="s">
        <v>40</v>
      </c>
      <c r="I680" t="s">
        <v>29</v>
      </c>
      <c r="J680">
        <v>8829456454</v>
      </c>
      <c r="K680" t="s">
        <v>22</v>
      </c>
      <c r="L680" t="s">
        <v>23</v>
      </c>
      <c r="M680" t="s">
        <v>134</v>
      </c>
      <c r="N680">
        <v>682</v>
      </c>
      <c r="O680" t="s">
        <v>692</v>
      </c>
      <c r="P680">
        <v>82.4</v>
      </c>
    </row>
    <row r="681" spans="1:16" x14ac:dyDescent="0.25">
      <c r="A681">
        <v>521</v>
      </c>
      <c r="B681" t="s">
        <v>2133</v>
      </c>
      <c r="C681" t="s">
        <v>2134</v>
      </c>
      <c r="D681" t="s">
        <v>2135</v>
      </c>
      <c r="E681" t="s">
        <v>21</v>
      </c>
      <c r="F681">
        <v>11</v>
      </c>
      <c r="G681" t="s">
        <v>40</v>
      </c>
      <c r="I681" t="s">
        <v>29</v>
      </c>
      <c r="J681">
        <v>8808926419</v>
      </c>
      <c r="K681" t="s">
        <v>22</v>
      </c>
      <c r="L681" t="s">
        <v>23</v>
      </c>
      <c r="M681" t="s">
        <v>134</v>
      </c>
      <c r="N681">
        <v>683</v>
      </c>
      <c r="O681" t="s">
        <v>692</v>
      </c>
      <c r="P681">
        <v>82.4</v>
      </c>
    </row>
    <row r="682" spans="1:16" x14ac:dyDescent="0.25">
      <c r="A682">
        <v>54</v>
      </c>
      <c r="B682" t="s">
        <v>2136</v>
      </c>
      <c r="C682" t="s">
        <v>2137</v>
      </c>
      <c r="D682" t="s">
        <v>2138</v>
      </c>
      <c r="E682" t="s">
        <v>31</v>
      </c>
      <c r="F682">
        <v>10.8</v>
      </c>
      <c r="G682" t="s">
        <v>40</v>
      </c>
      <c r="I682" t="s">
        <v>29</v>
      </c>
      <c r="J682">
        <v>3879912475</v>
      </c>
      <c r="K682" t="s">
        <v>448</v>
      </c>
      <c r="L682" t="s">
        <v>78</v>
      </c>
      <c r="M682" t="s">
        <v>33</v>
      </c>
      <c r="N682">
        <v>684</v>
      </c>
      <c r="O682" t="s">
        <v>692</v>
      </c>
      <c r="P682">
        <v>41.2</v>
      </c>
    </row>
    <row r="683" spans="1:16" x14ac:dyDescent="0.25">
      <c r="A683">
        <v>55</v>
      </c>
      <c r="B683" t="s">
        <v>2139</v>
      </c>
      <c r="C683" t="s">
        <v>2140</v>
      </c>
      <c r="D683" t="s">
        <v>2141</v>
      </c>
      <c r="E683" t="s">
        <v>31</v>
      </c>
      <c r="F683">
        <v>10.8</v>
      </c>
      <c r="G683" t="s">
        <v>40</v>
      </c>
      <c r="I683" t="s">
        <v>29</v>
      </c>
      <c r="J683">
        <v>33945067855</v>
      </c>
      <c r="K683" t="s">
        <v>2142</v>
      </c>
      <c r="L683" t="s">
        <v>78</v>
      </c>
      <c r="M683" t="s">
        <v>33</v>
      </c>
      <c r="N683">
        <v>685</v>
      </c>
      <c r="O683" t="s">
        <v>692</v>
      </c>
      <c r="P683">
        <v>41.2</v>
      </c>
    </row>
    <row r="684" spans="1:16" x14ac:dyDescent="0.25">
      <c r="A684">
        <v>56</v>
      </c>
      <c r="B684" t="s">
        <v>2143</v>
      </c>
      <c r="C684" t="s">
        <v>2144</v>
      </c>
      <c r="D684" t="s">
        <v>2145</v>
      </c>
      <c r="E684" t="s">
        <v>31</v>
      </c>
      <c r="F684">
        <v>10.8</v>
      </c>
      <c r="G684" t="s">
        <v>40</v>
      </c>
      <c r="I684" t="s">
        <v>29</v>
      </c>
      <c r="J684">
        <v>11967204446</v>
      </c>
      <c r="K684" t="s">
        <v>92</v>
      </c>
      <c r="L684" t="s">
        <v>78</v>
      </c>
      <c r="M684" t="s">
        <v>33</v>
      </c>
      <c r="N684">
        <v>687</v>
      </c>
      <c r="O684" t="s">
        <v>692</v>
      </c>
      <c r="P684">
        <v>41.2</v>
      </c>
    </row>
    <row r="685" spans="1:16" x14ac:dyDescent="0.25">
      <c r="A685">
        <v>57</v>
      </c>
      <c r="B685" t="s">
        <v>2146</v>
      </c>
      <c r="C685" t="s">
        <v>2147</v>
      </c>
      <c r="D685" t="s">
        <v>2148</v>
      </c>
      <c r="E685" t="s">
        <v>31</v>
      </c>
      <c r="F685">
        <v>10.8</v>
      </c>
      <c r="G685" t="s">
        <v>40</v>
      </c>
      <c r="I685" t="s">
        <v>29</v>
      </c>
      <c r="J685">
        <v>70817849416</v>
      </c>
      <c r="K685" t="s">
        <v>614</v>
      </c>
      <c r="L685" t="s">
        <v>78</v>
      </c>
      <c r="M685" t="s">
        <v>33</v>
      </c>
      <c r="N685">
        <v>688</v>
      </c>
      <c r="O685" t="s">
        <v>692</v>
      </c>
      <c r="P685">
        <v>41.2</v>
      </c>
    </row>
    <row r="686" spans="1:16" x14ac:dyDescent="0.25">
      <c r="A686">
        <v>46</v>
      </c>
      <c r="B686" t="s">
        <v>2149</v>
      </c>
      <c r="C686" t="s">
        <v>2150</v>
      </c>
      <c r="D686" t="s">
        <v>2151</v>
      </c>
      <c r="E686" t="s">
        <v>31</v>
      </c>
      <c r="F686">
        <v>10.8</v>
      </c>
      <c r="G686" t="s">
        <v>40</v>
      </c>
      <c r="I686" t="s">
        <v>29</v>
      </c>
      <c r="J686">
        <v>10208796452</v>
      </c>
      <c r="K686" t="s">
        <v>1412</v>
      </c>
      <c r="L686" t="s">
        <v>82</v>
      </c>
      <c r="M686" t="s">
        <v>33</v>
      </c>
      <c r="N686">
        <v>689</v>
      </c>
      <c r="O686" t="s">
        <v>692</v>
      </c>
      <c r="P686">
        <v>41.2</v>
      </c>
    </row>
    <row r="687" spans="1:16" x14ac:dyDescent="0.25">
      <c r="A687">
        <v>62</v>
      </c>
      <c r="B687" t="s">
        <v>2152</v>
      </c>
      <c r="C687" t="s">
        <v>2153</v>
      </c>
      <c r="D687" t="s">
        <v>2154</v>
      </c>
      <c r="E687" t="s">
        <v>21</v>
      </c>
      <c r="F687">
        <v>10.8</v>
      </c>
      <c r="G687" t="s">
        <v>40</v>
      </c>
      <c r="I687" t="s">
        <v>29</v>
      </c>
      <c r="J687">
        <v>70362994447</v>
      </c>
      <c r="K687" t="s">
        <v>170</v>
      </c>
      <c r="L687" t="s">
        <v>71</v>
      </c>
      <c r="M687" t="s">
        <v>24</v>
      </c>
      <c r="N687">
        <v>690</v>
      </c>
      <c r="O687" t="s">
        <v>692</v>
      </c>
      <c r="P687">
        <v>41.2</v>
      </c>
    </row>
    <row r="688" spans="1:16" x14ac:dyDescent="0.25">
      <c r="A688">
        <v>47</v>
      </c>
      <c r="B688" t="s">
        <v>2155</v>
      </c>
      <c r="C688" t="s">
        <v>2156</v>
      </c>
      <c r="D688" t="s">
        <v>2157</v>
      </c>
      <c r="E688" t="s">
        <v>31</v>
      </c>
      <c r="F688">
        <v>10.8</v>
      </c>
      <c r="G688" t="s">
        <v>40</v>
      </c>
      <c r="I688" t="s">
        <v>29</v>
      </c>
      <c r="J688">
        <v>13096821437</v>
      </c>
      <c r="K688" t="s">
        <v>1412</v>
      </c>
      <c r="L688" t="s">
        <v>82</v>
      </c>
      <c r="M688" t="s">
        <v>33</v>
      </c>
      <c r="N688">
        <v>691</v>
      </c>
      <c r="O688" t="s">
        <v>692</v>
      </c>
      <c r="P688">
        <v>41.2</v>
      </c>
    </row>
    <row r="689" spans="1:16" x14ac:dyDescent="0.25">
      <c r="A689">
        <v>522</v>
      </c>
      <c r="B689" t="s">
        <v>2158</v>
      </c>
      <c r="C689" t="s">
        <v>2159</v>
      </c>
      <c r="D689" t="s">
        <v>2160</v>
      </c>
      <c r="E689" t="s">
        <v>31</v>
      </c>
      <c r="F689">
        <v>10.8</v>
      </c>
      <c r="G689" t="s">
        <v>40</v>
      </c>
      <c r="I689" t="s">
        <v>29</v>
      </c>
      <c r="J689">
        <v>11855077442</v>
      </c>
      <c r="K689" t="s">
        <v>22</v>
      </c>
      <c r="L689" t="s">
        <v>23</v>
      </c>
      <c r="M689" t="s">
        <v>33</v>
      </c>
      <c r="N689">
        <v>692</v>
      </c>
      <c r="O689" t="s">
        <v>692</v>
      </c>
      <c r="P689">
        <v>82.4</v>
      </c>
    </row>
    <row r="690" spans="1:16" x14ac:dyDescent="0.25">
      <c r="A690">
        <v>523</v>
      </c>
      <c r="B690" t="s">
        <v>2161</v>
      </c>
      <c r="C690" t="s">
        <v>2162</v>
      </c>
      <c r="D690" t="s">
        <v>2163</v>
      </c>
      <c r="E690" t="s">
        <v>31</v>
      </c>
      <c r="F690">
        <v>10.8</v>
      </c>
      <c r="G690" t="s">
        <v>40</v>
      </c>
      <c r="I690" t="s">
        <v>29</v>
      </c>
      <c r="J690">
        <v>70234053488</v>
      </c>
      <c r="K690" t="s">
        <v>58</v>
      </c>
      <c r="L690" t="s">
        <v>23</v>
      </c>
      <c r="M690" t="s">
        <v>24</v>
      </c>
      <c r="N690">
        <v>693</v>
      </c>
      <c r="O690" t="s">
        <v>692</v>
      </c>
      <c r="P690">
        <v>82.4</v>
      </c>
    </row>
    <row r="691" spans="1:16" x14ac:dyDescent="0.25">
      <c r="A691">
        <v>524</v>
      </c>
      <c r="B691" t="s">
        <v>2164</v>
      </c>
      <c r="C691" t="s">
        <v>2165</v>
      </c>
      <c r="D691" t="s">
        <v>2166</v>
      </c>
      <c r="E691" t="s">
        <v>21</v>
      </c>
      <c r="F691">
        <v>10.8</v>
      </c>
      <c r="G691" t="s">
        <v>40</v>
      </c>
      <c r="I691" t="s">
        <v>29</v>
      </c>
      <c r="J691">
        <v>69248630430</v>
      </c>
      <c r="K691" t="s">
        <v>22</v>
      </c>
      <c r="L691" t="s">
        <v>23</v>
      </c>
      <c r="M691" t="s">
        <v>24</v>
      </c>
      <c r="N691">
        <v>694</v>
      </c>
      <c r="O691" t="s">
        <v>692</v>
      </c>
      <c r="P691">
        <v>82.4</v>
      </c>
    </row>
    <row r="692" spans="1:16" x14ac:dyDescent="0.25">
      <c r="A692">
        <v>63</v>
      </c>
      <c r="B692" t="s">
        <v>2167</v>
      </c>
      <c r="C692" t="s">
        <v>2168</v>
      </c>
      <c r="D692" t="s">
        <v>2169</v>
      </c>
      <c r="E692" t="s">
        <v>21</v>
      </c>
      <c r="F692">
        <v>10.5</v>
      </c>
      <c r="G692" t="s">
        <v>40</v>
      </c>
      <c r="I692" t="s">
        <v>29</v>
      </c>
      <c r="J692">
        <v>41807286487</v>
      </c>
      <c r="K692" t="s">
        <v>163</v>
      </c>
      <c r="L692" t="s">
        <v>71</v>
      </c>
      <c r="M692" t="s">
        <v>134</v>
      </c>
      <c r="N692">
        <v>695</v>
      </c>
      <c r="O692" t="s">
        <v>692</v>
      </c>
      <c r="P692">
        <v>41.2</v>
      </c>
    </row>
    <row r="693" spans="1:16" x14ac:dyDescent="0.25">
      <c r="A693">
        <v>525</v>
      </c>
      <c r="B693" t="s">
        <v>2170</v>
      </c>
      <c r="C693" t="s">
        <v>2171</v>
      </c>
      <c r="D693" t="s">
        <v>2172</v>
      </c>
      <c r="E693" t="s">
        <v>21</v>
      </c>
      <c r="F693">
        <v>10.5</v>
      </c>
      <c r="G693" t="s">
        <v>40</v>
      </c>
      <c r="I693" t="s">
        <v>29</v>
      </c>
      <c r="J693">
        <v>9226792402</v>
      </c>
      <c r="K693" t="s">
        <v>657</v>
      </c>
      <c r="L693" t="s">
        <v>23</v>
      </c>
      <c r="M693" t="s">
        <v>134</v>
      </c>
      <c r="N693">
        <v>696</v>
      </c>
      <c r="O693" t="s">
        <v>692</v>
      </c>
      <c r="P693">
        <v>82.4</v>
      </c>
    </row>
    <row r="694" spans="1:16" x14ac:dyDescent="0.25">
      <c r="A694">
        <v>64</v>
      </c>
      <c r="B694" t="s">
        <v>2173</v>
      </c>
      <c r="C694" t="s">
        <v>2174</v>
      </c>
      <c r="D694" t="s">
        <v>2175</v>
      </c>
      <c r="E694" t="s">
        <v>21</v>
      </c>
      <c r="F694">
        <v>10.5</v>
      </c>
      <c r="G694" t="s">
        <v>40</v>
      </c>
      <c r="I694" t="s">
        <v>29</v>
      </c>
      <c r="J694">
        <v>3874673430</v>
      </c>
      <c r="K694" t="s">
        <v>163</v>
      </c>
      <c r="L694" t="s">
        <v>71</v>
      </c>
      <c r="M694" t="s">
        <v>134</v>
      </c>
      <c r="N694">
        <v>697</v>
      </c>
      <c r="O694" t="s">
        <v>692</v>
      </c>
      <c r="P694">
        <v>41.2</v>
      </c>
    </row>
    <row r="695" spans="1:16" x14ac:dyDescent="0.25">
      <c r="A695">
        <v>526</v>
      </c>
      <c r="B695" t="s">
        <v>2176</v>
      </c>
      <c r="C695" t="s">
        <v>2177</v>
      </c>
      <c r="D695" t="s">
        <v>2178</v>
      </c>
      <c r="E695" t="s">
        <v>21</v>
      </c>
      <c r="F695">
        <v>10.5</v>
      </c>
      <c r="G695" t="s">
        <v>40</v>
      </c>
      <c r="I695" t="s">
        <v>29</v>
      </c>
      <c r="J695">
        <v>5422152417</v>
      </c>
      <c r="K695" t="s">
        <v>22</v>
      </c>
      <c r="L695" t="s">
        <v>23</v>
      </c>
      <c r="M695" t="s">
        <v>134</v>
      </c>
      <c r="N695">
        <v>698</v>
      </c>
      <c r="O695" t="s">
        <v>692</v>
      </c>
      <c r="P695">
        <v>82.4</v>
      </c>
    </row>
    <row r="696" spans="1:16" x14ac:dyDescent="0.25">
      <c r="A696">
        <v>48</v>
      </c>
      <c r="B696" t="s">
        <v>2179</v>
      </c>
      <c r="C696" t="s">
        <v>2180</v>
      </c>
      <c r="D696" t="s">
        <v>2181</v>
      </c>
      <c r="E696" t="s">
        <v>21</v>
      </c>
      <c r="F696">
        <v>10.5</v>
      </c>
      <c r="G696" t="s">
        <v>40</v>
      </c>
      <c r="I696" t="s">
        <v>29</v>
      </c>
      <c r="J696">
        <v>9282167488</v>
      </c>
      <c r="K696" t="s">
        <v>182</v>
      </c>
      <c r="L696" t="s">
        <v>82</v>
      </c>
      <c r="M696" t="s">
        <v>134</v>
      </c>
      <c r="N696">
        <v>699</v>
      </c>
      <c r="O696" t="s">
        <v>692</v>
      </c>
      <c r="P696">
        <v>41.2</v>
      </c>
    </row>
    <row r="697" spans="1:16" x14ac:dyDescent="0.25">
      <c r="A697">
        <v>527</v>
      </c>
      <c r="B697" t="s">
        <v>2182</v>
      </c>
      <c r="C697" t="s">
        <v>2183</v>
      </c>
      <c r="D697" t="s">
        <v>2184</v>
      </c>
      <c r="E697" t="s">
        <v>31</v>
      </c>
      <c r="F697">
        <v>10.35</v>
      </c>
      <c r="G697" t="s">
        <v>40</v>
      </c>
      <c r="I697" t="s">
        <v>29</v>
      </c>
      <c r="J697">
        <v>6844392478</v>
      </c>
      <c r="K697" t="s">
        <v>22</v>
      </c>
      <c r="L697" t="s">
        <v>23</v>
      </c>
      <c r="M697" t="s">
        <v>150</v>
      </c>
      <c r="N697">
        <v>700</v>
      </c>
      <c r="O697" t="s">
        <v>692</v>
      </c>
      <c r="P697">
        <v>82.4</v>
      </c>
    </row>
    <row r="698" spans="1:16" x14ac:dyDescent="0.25">
      <c r="A698">
        <v>528</v>
      </c>
      <c r="B698" t="s">
        <v>2185</v>
      </c>
      <c r="C698" t="s">
        <v>2186</v>
      </c>
      <c r="D698" t="s">
        <v>2187</v>
      </c>
      <c r="E698" t="s">
        <v>31</v>
      </c>
      <c r="F698">
        <v>10.199999999999999</v>
      </c>
      <c r="G698" t="s">
        <v>40</v>
      </c>
      <c r="I698" t="s">
        <v>29</v>
      </c>
      <c r="J698">
        <v>27960048487</v>
      </c>
      <c r="K698" t="s">
        <v>22</v>
      </c>
      <c r="L698" t="s">
        <v>23</v>
      </c>
      <c r="M698" t="s">
        <v>33</v>
      </c>
      <c r="N698">
        <v>701</v>
      </c>
      <c r="O698" t="s">
        <v>692</v>
      </c>
      <c r="P698">
        <v>82.4</v>
      </c>
    </row>
    <row r="699" spans="1:16" x14ac:dyDescent="0.25">
      <c r="A699">
        <v>529</v>
      </c>
      <c r="B699" t="s">
        <v>2188</v>
      </c>
      <c r="C699" t="s">
        <v>2189</v>
      </c>
      <c r="D699" t="s">
        <v>2190</v>
      </c>
      <c r="E699" t="s">
        <v>31</v>
      </c>
      <c r="F699">
        <v>10.199999999999999</v>
      </c>
      <c r="G699" t="s">
        <v>40</v>
      </c>
      <c r="I699" t="s">
        <v>29</v>
      </c>
      <c r="J699">
        <v>5960946475</v>
      </c>
      <c r="K699" t="s">
        <v>58</v>
      </c>
      <c r="L699" t="s">
        <v>23</v>
      </c>
      <c r="M699" t="s">
        <v>33</v>
      </c>
      <c r="N699">
        <v>702</v>
      </c>
      <c r="O699" t="s">
        <v>692</v>
      </c>
      <c r="P699">
        <v>82.4</v>
      </c>
    </row>
    <row r="700" spans="1:16" x14ac:dyDescent="0.25">
      <c r="A700">
        <v>65</v>
      </c>
      <c r="B700" t="s">
        <v>2191</v>
      </c>
      <c r="C700" t="s">
        <v>2192</v>
      </c>
      <c r="D700" t="s">
        <v>2193</v>
      </c>
      <c r="E700" t="s">
        <v>31</v>
      </c>
      <c r="F700">
        <v>10.199999999999999</v>
      </c>
      <c r="G700" t="s">
        <v>40</v>
      </c>
      <c r="I700" t="s">
        <v>29</v>
      </c>
      <c r="J700">
        <v>3300867401</v>
      </c>
      <c r="K700" t="s">
        <v>1262</v>
      </c>
      <c r="L700" t="s">
        <v>71</v>
      </c>
      <c r="M700" t="s">
        <v>33</v>
      </c>
      <c r="N700">
        <v>703</v>
      </c>
      <c r="O700" t="s">
        <v>692</v>
      </c>
      <c r="P700">
        <v>41.2</v>
      </c>
    </row>
    <row r="701" spans="1:16" x14ac:dyDescent="0.25">
      <c r="A701">
        <v>530</v>
      </c>
      <c r="B701" t="s">
        <v>2194</v>
      </c>
      <c r="C701" t="s">
        <v>2195</v>
      </c>
      <c r="D701" t="s">
        <v>2196</v>
      </c>
      <c r="E701" t="s">
        <v>31</v>
      </c>
      <c r="F701">
        <v>10.199999999999999</v>
      </c>
      <c r="G701" t="s">
        <v>40</v>
      </c>
      <c r="I701" t="s">
        <v>29</v>
      </c>
      <c r="J701">
        <v>65342534453</v>
      </c>
      <c r="K701" t="s">
        <v>58</v>
      </c>
      <c r="L701" t="s">
        <v>23</v>
      </c>
      <c r="M701" t="s">
        <v>33</v>
      </c>
      <c r="N701">
        <v>704</v>
      </c>
      <c r="O701" t="s">
        <v>692</v>
      </c>
      <c r="P701">
        <v>82.4</v>
      </c>
    </row>
    <row r="702" spans="1:16" x14ac:dyDescent="0.25">
      <c r="A702">
        <v>58</v>
      </c>
      <c r="B702" t="s">
        <v>2197</v>
      </c>
      <c r="C702" t="s">
        <v>2198</v>
      </c>
      <c r="D702" t="s">
        <v>2199</v>
      </c>
      <c r="E702" t="s">
        <v>31</v>
      </c>
      <c r="F702">
        <v>10.199999999999999</v>
      </c>
      <c r="G702" t="s">
        <v>40</v>
      </c>
      <c r="I702" t="s">
        <v>29</v>
      </c>
      <c r="J702">
        <v>10992921406</v>
      </c>
      <c r="K702" t="s">
        <v>448</v>
      </c>
      <c r="L702" t="s">
        <v>78</v>
      </c>
      <c r="M702" t="s">
        <v>33</v>
      </c>
      <c r="N702">
        <v>705</v>
      </c>
      <c r="O702" t="s">
        <v>692</v>
      </c>
      <c r="P702">
        <v>41.2</v>
      </c>
    </row>
    <row r="703" spans="1:16" x14ac:dyDescent="0.25">
      <c r="A703">
        <v>531</v>
      </c>
      <c r="B703" t="s">
        <v>2200</v>
      </c>
      <c r="C703" t="s">
        <v>2201</v>
      </c>
      <c r="D703" t="s">
        <v>2202</v>
      </c>
      <c r="E703" t="s">
        <v>21</v>
      </c>
      <c r="F703">
        <v>10.199999999999999</v>
      </c>
      <c r="G703" t="s">
        <v>40</v>
      </c>
      <c r="I703" t="s">
        <v>29</v>
      </c>
      <c r="J703">
        <v>11272750469</v>
      </c>
      <c r="K703" t="s">
        <v>32</v>
      </c>
      <c r="L703" t="s">
        <v>23</v>
      </c>
      <c r="M703" t="s">
        <v>24</v>
      </c>
      <c r="N703">
        <v>706</v>
      </c>
      <c r="O703" t="s">
        <v>692</v>
      </c>
      <c r="P703">
        <v>82.4</v>
      </c>
    </row>
    <row r="704" spans="1:16" x14ac:dyDescent="0.25">
      <c r="A704">
        <v>532</v>
      </c>
      <c r="B704" t="s">
        <v>2203</v>
      </c>
      <c r="C704" t="s">
        <v>2204</v>
      </c>
      <c r="D704" t="s">
        <v>2205</v>
      </c>
      <c r="E704" t="s">
        <v>31</v>
      </c>
      <c r="F704">
        <v>10.199999999999999</v>
      </c>
      <c r="G704" t="s">
        <v>40</v>
      </c>
      <c r="I704" t="s">
        <v>29</v>
      </c>
      <c r="J704">
        <v>70898052475</v>
      </c>
      <c r="K704" t="s">
        <v>22</v>
      </c>
      <c r="L704" t="s">
        <v>23</v>
      </c>
      <c r="M704" t="s">
        <v>33</v>
      </c>
      <c r="N704">
        <v>707</v>
      </c>
      <c r="O704" t="s">
        <v>692</v>
      </c>
      <c r="P704">
        <v>82.4</v>
      </c>
    </row>
    <row r="705" spans="1:16" x14ac:dyDescent="0.25">
      <c r="A705">
        <v>533</v>
      </c>
      <c r="B705" t="s">
        <v>2206</v>
      </c>
      <c r="C705" t="s">
        <v>2207</v>
      </c>
      <c r="D705" t="s">
        <v>2208</v>
      </c>
      <c r="E705" t="s">
        <v>21</v>
      </c>
      <c r="F705">
        <v>10</v>
      </c>
      <c r="G705" t="s">
        <v>40</v>
      </c>
      <c r="I705" t="s">
        <v>29</v>
      </c>
      <c r="J705">
        <v>85644587487</v>
      </c>
      <c r="K705" t="s">
        <v>22</v>
      </c>
      <c r="L705" t="s">
        <v>23</v>
      </c>
      <c r="M705" t="s">
        <v>134</v>
      </c>
      <c r="N705">
        <v>708</v>
      </c>
      <c r="O705" t="s">
        <v>692</v>
      </c>
      <c r="P705">
        <v>82.4</v>
      </c>
    </row>
    <row r="706" spans="1:16" x14ac:dyDescent="0.25">
      <c r="A706">
        <v>59</v>
      </c>
      <c r="B706" t="s">
        <v>2209</v>
      </c>
      <c r="C706" t="s">
        <v>2210</v>
      </c>
      <c r="D706" t="s">
        <v>2211</v>
      </c>
      <c r="E706" t="s">
        <v>21</v>
      </c>
      <c r="F706">
        <v>10</v>
      </c>
      <c r="G706" t="s">
        <v>40</v>
      </c>
      <c r="I706" t="s">
        <v>29</v>
      </c>
      <c r="J706">
        <v>9978963456</v>
      </c>
      <c r="K706" t="s">
        <v>614</v>
      </c>
      <c r="L706" t="s">
        <v>78</v>
      </c>
      <c r="M706" t="s">
        <v>134</v>
      </c>
      <c r="N706">
        <v>709</v>
      </c>
      <c r="O706" t="s">
        <v>692</v>
      </c>
      <c r="P706">
        <v>41.2</v>
      </c>
    </row>
    <row r="707" spans="1:16" x14ac:dyDescent="0.25">
      <c r="A707">
        <v>534</v>
      </c>
      <c r="B707" t="s">
        <v>2212</v>
      </c>
      <c r="C707" t="s">
        <v>2213</v>
      </c>
      <c r="D707" t="s">
        <v>2214</v>
      </c>
      <c r="E707" t="s">
        <v>21</v>
      </c>
      <c r="F707">
        <v>10</v>
      </c>
      <c r="G707" t="s">
        <v>40</v>
      </c>
      <c r="I707" t="s">
        <v>19</v>
      </c>
      <c r="J707">
        <v>9281117410</v>
      </c>
      <c r="K707" t="s">
        <v>22</v>
      </c>
      <c r="L707" t="s">
        <v>23</v>
      </c>
      <c r="M707" t="s">
        <v>134</v>
      </c>
      <c r="N707">
        <v>710</v>
      </c>
      <c r="O707" t="s">
        <v>692</v>
      </c>
      <c r="P707">
        <v>82.4</v>
      </c>
    </row>
    <row r="708" spans="1:16" x14ac:dyDescent="0.25">
      <c r="A708">
        <v>535</v>
      </c>
      <c r="B708" t="s">
        <v>2215</v>
      </c>
      <c r="C708" t="s">
        <v>2216</v>
      </c>
      <c r="D708" t="s">
        <v>2217</v>
      </c>
      <c r="E708" t="s">
        <v>21</v>
      </c>
      <c r="F708">
        <v>10</v>
      </c>
      <c r="G708" t="s">
        <v>40</v>
      </c>
      <c r="I708" t="s">
        <v>19</v>
      </c>
      <c r="J708">
        <v>12838402439</v>
      </c>
      <c r="K708" t="s">
        <v>239</v>
      </c>
      <c r="L708" t="s">
        <v>23</v>
      </c>
      <c r="M708" t="s">
        <v>134</v>
      </c>
      <c r="N708">
        <v>711</v>
      </c>
      <c r="O708" t="s">
        <v>692</v>
      </c>
      <c r="P708">
        <v>82.4</v>
      </c>
    </row>
    <row r="709" spans="1:16" x14ac:dyDescent="0.25">
      <c r="A709">
        <v>536</v>
      </c>
      <c r="B709" t="s">
        <v>2218</v>
      </c>
      <c r="C709" t="s">
        <v>2219</v>
      </c>
      <c r="D709" t="s">
        <v>2220</v>
      </c>
      <c r="E709" t="s">
        <v>21</v>
      </c>
      <c r="F709">
        <v>9.9749999999999996</v>
      </c>
      <c r="G709" t="s">
        <v>40</v>
      </c>
      <c r="I709" t="s">
        <v>19</v>
      </c>
      <c r="J709">
        <v>9719287462</v>
      </c>
      <c r="K709" t="s">
        <v>22</v>
      </c>
      <c r="L709" t="s">
        <v>23</v>
      </c>
      <c r="M709" t="s">
        <v>171</v>
      </c>
      <c r="N709">
        <v>712</v>
      </c>
      <c r="O709" t="s">
        <v>692</v>
      </c>
      <c r="P709">
        <v>82.4</v>
      </c>
    </row>
    <row r="710" spans="1:16" hidden="1" x14ac:dyDescent="0.25">
      <c r="A710">
        <v>66</v>
      </c>
      <c r="B710" t="s">
        <v>2221</v>
      </c>
      <c r="C710" t="s">
        <v>2222</v>
      </c>
      <c r="D710" t="s">
        <v>2223</v>
      </c>
      <c r="E710" t="s">
        <v>51</v>
      </c>
      <c r="F710">
        <v>9.7750000000000004</v>
      </c>
      <c r="G710" t="s">
        <v>26</v>
      </c>
      <c r="I710" t="s">
        <v>29</v>
      </c>
      <c r="J710">
        <v>8628066403</v>
      </c>
      <c r="K710" t="s">
        <v>1302</v>
      </c>
      <c r="L710" t="s">
        <v>71</v>
      </c>
      <c r="M710" t="s">
        <v>150</v>
      </c>
      <c r="N710">
        <v>713</v>
      </c>
      <c r="O710" t="s">
        <v>692</v>
      </c>
      <c r="P710">
        <v>41.2</v>
      </c>
    </row>
    <row r="711" spans="1:16" x14ac:dyDescent="0.25">
      <c r="A711">
        <v>537</v>
      </c>
      <c r="B711" t="s">
        <v>2224</v>
      </c>
      <c r="C711" t="s">
        <v>2225</v>
      </c>
      <c r="D711" t="s">
        <v>2226</v>
      </c>
      <c r="E711" t="s">
        <v>21</v>
      </c>
      <c r="F711">
        <v>9.7750000000000004</v>
      </c>
      <c r="G711" t="s">
        <v>40</v>
      </c>
      <c r="I711" t="s">
        <v>29</v>
      </c>
      <c r="J711">
        <v>6606738431</v>
      </c>
      <c r="K711" t="s">
        <v>58</v>
      </c>
      <c r="L711" t="s">
        <v>23</v>
      </c>
      <c r="M711" t="s">
        <v>150</v>
      </c>
      <c r="N711">
        <v>714</v>
      </c>
      <c r="O711" t="s">
        <v>692</v>
      </c>
      <c r="P711">
        <v>82.4</v>
      </c>
    </row>
    <row r="712" spans="1:16" x14ac:dyDescent="0.25">
      <c r="A712">
        <v>538</v>
      </c>
      <c r="B712" t="s">
        <v>2227</v>
      </c>
      <c r="C712" t="s">
        <v>2228</v>
      </c>
      <c r="D712" t="s">
        <v>2229</v>
      </c>
      <c r="E712" t="s">
        <v>31</v>
      </c>
      <c r="F712">
        <v>9.6</v>
      </c>
      <c r="G712" t="s">
        <v>40</v>
      </c>
      <c r="I712" t="s">
        <v>29</v>
      </c>
      <c r="J712">
        <v>92191029434</v>
      </c>
      <c r="K712" t="s">
        <v>22</v>
      </c>
      <c r="L712" t="s">
        <v>23</v>
      </c>
      <c r="M712" t="s">
        <v>33</v>
      </c>
      <c r="N712">
        <v>715</v>
      </c>
      <c r="O712" t="s">
        <v>692</v>
      </c>
      <c r="P712">
        <v>82.4</v>
      </c>
    </row>
    <row r="713" spans="1:16" x14ac:dyDescent="0.25">
      <c r="A713">
        <v>49</v>
      </c>
      <c r="B713" t="s">
        <v>2230</v>
      </c>
      <c r="C713" t="s">
        <v>2231</v>
      </c>
      <c r="D713" t="s">
        <v>2232</v>
      </c>
      <c r="E713" t="s">
        <v>31</v>
      </c>
      <c r="F713">
        <v>9.6</v>
      </c>
      <c r="G713" t="s">
        <v>40</v>
      </c>
      <c r="I713" t="s">
        <v>29</v>
      </c>
      <c r="J713">
        <v>4490927479</v>
      </c>
      <c r="K713" t="s">
        <v>696</v>
      </c>
      <c r="L713" t="s">
        <v>82</v>
      </c>
      <c r="M713" t="s">
        <v>33</v>
      </c>
      <c r="N713">
        <v>716</v>
      </c>
      <c r="O713" t="s">
        <v>692</v>
      </c>
      <c r="P713">
        <v>41.2</v>
      </c>
    </row>
    <row r="714" spans="1:16" x14ac:dyDescent="0.25">
      <c r="A714">
        <v>539</v>
      </c>
      <c r="B714" t="s">
        <v>2233</v>
      </c>
      <c r="C714" t="s">
        <v>2234</v>
      </c>
      <c r="D714" t="s">
        <v>2235</v>
      </c>
      <c r="E714" t="s">
        <v>21</v>
      </c>
      <c r="F714">
        <v>9.6</v>
      </c>
      <c r="G714" t="s">
        <v>40</v>
      </c>
      <c r="I714" t="s">
        <v>29</v>
      </c>
      <c r="J714">
        <v>74238841468</v>
      </c>
      <c r="K714" t="s">
        <v>22</v>
      </c>
      <c r="L714" t="s">
        <v>23</v>
      </c>
      <c r="M714" t="s">
        <v>33</v>
      </c>
      <c r="N714">
        <v>717</v>
      </c>
      <c r="O714" t="s">
        <v>692</v>
      </c>
      <c r="P714">
        <v>82.4</v>
      </c>
    </row>
    <row r="715" spans="1:16" x14ac:dyDescent="0.25">
      <c r="A715">
        <v>540</v>
      </c>
      <c r="B715" t="s">
        <v>2236</v>
      </c>
      <c r="C715" t="s">
        <v>2237</v>
      </c>
      <c r="D715" t="s">
        <v>2238</v>
      </c>
      <c r="E715" t="s">
        <v>31</v>
      </c>
      <c r="F715">
        <v>9.6</v>
      </c>
      <c r="G715" t="s">
        <v>40</v>
      </c>
      <c r="I715" t="s">
        <v>29</v>
      </c>
      <c r="J715">
        <v>756348480</v>
      </c>
      <c r="K715" t="s">
        <v>22</v>
      </c>
      <c r="L715" t="s">
        <v>23</v>
      </c>
      <c r="M715" t="s">
        <v>33</v>
      </c>
      <c r="N715">
        <v>718</v>
      </c>
      <c r="O715" t="s">
        <v>692</v>
      </c>
      <c r="P715">
        <v>82.4</v>
      </c>
    </row>
    <row r="716" spans="1:16" x14ac:dyDescent="0.25">
      <c r="A716">
        <v>541</v>
      </c>
      <c r="B716" t="s">
        <v>2239</v>
      </c>
      <c r="C716" t="s">
        <v>2240</v>
      </c>
      <c r="D716" t="s">
        <v>2241</v>
      </c>
      <c r="E716" t="s">
        <v>21</v>
      </c>
      <c r="F716">
        <v>9.6</v>
      </c>
      <c r="G716" t="s">
        <v>40</v>
      </c>
      <c r="I716" t="s">
        <v>29</v>
      </c>
      <c r="J716">
        <v>8351306495</v>
      </c>
      <c r="K716" t="s">
        <v>22</v>
      </c>
      <c r="L716" t="s">
        <v>23</v>
      </c>
      <c r="M716" t="s">
        <v>24</v>
      </c>
      <c r="N716">
        <v>719</v>
      </c>
      <c r="O716" t="s">
        <v>692</v>
      </c>
      <c r="P716">
        <v>82.4</v>
      </c>
    </row>
    <row r="717" spans="1:16" x14ac:dyDescent="0.25">
      <c r="A717">
        <v>542</v>
      </c>
      <c r="B717" t="s">
        <v>2242</v>
      </c>
      <c r="C717" t="s">
        <v>2243</v>
      </c>
      <c r="D717" t="s">
        <v>2244</v>
      </c>
      <c r="E717" t="s">
        <v>21</v>
      </c>
      <c r="F717">
        <v>9.6</v>
      </c>
      <c r="G717" t="s">
        <v>40</v>
      </c>
      <c r="I717" t="s">
        <v>29</v>
      </c>
      <c r="J717">
        <v>4648815440</v>
      </c>
      <c r="K717" t="s">
        <v>58</v>
      </c>
      <c r="L717" t="s">
        <v>23</v>
      </c>
      <c r="M717" t="s">
        <v>24</v>
      </c>
      <c r="N717">
        <v>720</v>
      </c>
      <c r="O717" t="s">
        <v>692</v>
      </c>
      <c r="P717">
        <v>82.4</v>
      </c>
    </row>
    <row r="718" spans="1:16" x14ac:dyDescent="0.25">
      <c r="A718">
        <v>50</v>
      </c>
      <c r="B718" t="s">
        <v>2245</v>
      </c>
      <c r="C718" t="s">
        <v>2246</v>
      </c>
      <c r="D718" t="s">
        <v>2247</v>
      </c>
      <c r="E718" t="s">
        <v>31</v>
      </c>
      <c r="F718">
        <v>9.6</v>
      </c>
      <c r="G718" t="s">
        <v>40</v>
      </c>
      <c r="I718" t="s">
        <v>29</v>
      </c>
      <c r="J718">
        <v>8346866437</v>
      </c>
      <c r="K718" t="s">
        <v>1412</v>
      </c>
      <c r="L718" t="s">
        <v>82</v>
      </c>
      <c r="M718" t="s">
        <v>33</v>
      </c>
      <c r="N718">
        <v>721</v>
      </c>
      <c r="O718" t="s">
        <v>692</v>
      </c>
      <c r="P718">
        <v>41.2</v>
      </c>
    </row>
    <row r="719" spans="1:16" x14ac:dyDescent="0.25">
      <c r="A719">
        <v>60</v>
      </c>
      <c r="B719" t="s">
        <v>2248</v>
      </c>
      <c r="C719" t="s">
        <v>2249</v>
      </c>
      <c r="D719" t="s">
        <v>2250</v>
      </c>
      <c r="E719" t="s">
        <v>31</v>
      </c>
      <c r="F719">
        <v>9.6</v>
      </c>
      <c r="G719" t="s">
        <v>40</v>
      </c>
      <c r="I719" t="s">
        <v>29</v>
      </c>
      <c r="J719">
        <v>11182761402</v>
      </c>
      <c r="K719" t="s">
        <v>614</v>
      </c>
      <c r="L719" t="s">
        <v>78</v>
      </c>
      <c r="M719" t="s">
        <v>33</v>
      </c>
      <c r="N719">
        <v>722</v>
      </c>
      <c r="O719" t="s">
        <v>692</v>
      </c>
      <c r="P719">
        <v>41.2</v>
      </c>
    </row>
    <row r="720" spans="1:16" x14ac:dyDescent="0.25">
      <c r="A720">
        <v>543</v>
      </c>
      <c r="B720" t="s">
        <v>2251</v>
      </c>
      <c r="C720" t="s">
        <v>2252</v>
      </c>
      <c r="D720" t="s">
        <v>2253</v>
      </c>
      <c r="E720" t="s">
        <v>21</v>
      </c>
      <c r="F720">
        <v>9.6</v>
      </c>
      <c r="G720" t="s">
        <v>40</v>
      </c>
      <c r="I720" t="s">
        <v>29</v>
      </c>
      <c r="J720">
        <v>9903252455</v>
      </c>
      <c r="K720" t="s">
        <v>1431</v>
      </c>
      <c r="L720" t="s">
        <v>23</v>
      </c>
      <c r="M720" t="s">
        <v>24</v>
      </c>
      <c r="N720">
        <v>723</v>
      </c>
      <c r="O720" t="s">
        <v>692</v>
      </c>
      <c r="P720">
        <v>82.4</v>
      </c>
    </row>
    <row r="721" spans="1:16" x14ac:dyDescent="0.25">
      <c r="A721">
        <v>67</v>
      </c>
      <c r="B721" t="s">
        <v>2254</v>
      </c>
      <c r="C721" t="s">
        <v>2255</v>
      </c>
      <c r="D721" t="s">
        <v>2256</v>
      </c>
      <c r="E721" t="s">
        <v>31</v>
      </c>
      <c r="F721">
        <v>9.6</v>
      </c>
      <c r="G721" t="s">
        <v>40</v>
      </c>
      <c r="I721" t="s">
        <v>29</v>
      </c>
      <c r="J721">
        <v>70452706408</v>
      </c>
      <c r="K721" t="s">
        <v>163</v>
      </c>
      <c r="L721" t="s">
        <v>71</v>
      </c>
      <c r="M721" t="s">
        <v>33</v>
      </c>
      <c r="N721">
        <v>724</v>
      </c>
      <c r="O721" t="s">
        <v>692</v>
      </c>
      <c r="P721">
        <v>41.2</v>
      </c>
    </row>
    <row r="722" spans="1:16" x14ac:dyDescent="0.25">
      <c r="A722">
        <v>51</v>
      </c>
      <c r="B722" t="s">
        <v>2257</v>
      </c>
      <c r="C722" t="s">
        <v>2258</v>
      </c>
      <c r="D722" t="s">
        <v>2259</v>
      </c>
      <c r="E722" t="s">
        <v>31</v>
      </c>
      <c r="F722">
        <v>9.6</v>
      </c>
      <c r="G722" t="s">
        <v>40</v>
      </c>
      <c r="I722" t="s">
        <v>29</v>
      </c>
      <c r="J722">
        <v>9824926429</v>
      </c>
      <c r="K722" t="s">
        <v>111</v>
      </c>
      <c r="L722" t="s">
        <v>82</v>
      </c>
      <c r="M722" t="s">
        <v>33</v>
      </c>
      <c r="N722">
        <v>725</v>
      </c>
      <c r="O722" t="s">
        <v>692</v>
      </c>
      <c r="P722">
        <v>41.2</v>
      </c>
    </row>
    <row r="723" spans="1:16" x14ac:dyDescent="0.25">
      <c r="A723">
        <v>61</v>
      </c>
      <c r="B723" t="s">
        <v>2260</v>
      </c>
      <c r="C723" t="s">
        <v>2261</v>
      </c>
      <c r="D723" t="s">
        <v>2262</v>
      </c>
      <c r="E723" t="s">
        <v>31</v>
      </c>
      <c r="F723">
        <v>9.6</v>
      </c>
      <c r="G723" t="s">
        <v>40</v>
      </c>
      <c r="I723" t="s">
        <v>29</v>
      </c>
      <c r="J723">
        <v>14528432447</v>
      </c>
      <c r="K723" t="s">
        <v>2263</v>
      </c>
      <c r="L723" t="s">
        <v>78</v>
      </c>
      <c r="M723" t="s">
        <v>33</v>
      </c>
      <c r="N723">
        <v>726</v>
      </c>
      <c r="O723" t="s">
        <v>692</v>
      </c>
      <c r="P723">
        <v>41.2</v>
      </c>
    </row>
    <row r="724" spans="1:16" x14ac:dyDescent="0.25">
      <c r="A724">
        <v>544</v>
      </c>
      <c r="B724" t="s">
        <v>2264</v>
      </c>
      <c r="C724" t="s">
        <v>2265</v>
      </c>
      <c r="D724" t="s">
        <v>2266</v>
      </c>
      <c r="E724" t="s">
        <v>31</v>
      </c>
      <c r="F724">
        <v>9.6</v>
      </c>
      <c r="G724" t="s">
        <v>40</v>
      </c>
      <c r="I724" t="s">
        <v>29</v>
      </c>
      <c r="J724">
        <v>70862705479</v>
      </c>
      <c r="K724" t="s">
        <v>58</v>
      </c>
      <c r="L724" t="s">
        <v>23</v>
      </c>
      <c r="M724" t="s">
        <v>33</v>
      </c>
      <c r="N724">
        <v>727</v>
      </c>
      <c r="O724" t="s">
        <v>692</v>
      </c>
      <c r="P724">
        <v>82.4</v>
      </c>
    </row>
    <row r="725" spans="1:16" x14ac:dyDescent="0.25">
      <c r="A725">
        <v>545</v>
      </c>
      <c r="B725" t="s">
        <v>2267</v>
      </c>
      <c r="C725" t="s">
        <v>2268</v>
      </c>
      <c r="D725" t="s">
        <v>2269</v>
      </c>
      <c r="E725" t="s">
        <v>21</v>
      </c>
      <c r="F725">
        <v>9.5</v>
      </c>
      <c r="G725" t="s">
        <v>40</v>
      </c>
      <c r="I725" t="s">
        <v>29</v>
      </c>
      <c r="J725">
        <v>3171145499</v>
      </c>
      <c r="K725" t="s">
        <v>657</v>
      </c>
      <c r="L725" t="s">
        <v>23</v>
      </c>
      <c r="M725" t="s">
        <v>134</v>
      </c>
      <c r="N725">
        <v>728</v>
      </c>
      <c r="O725" t="s">
        <v>692</v>
      </c>
      <c r="P725">
        <v>82.4</v>
      </c>
    </row>
    <row r="726" spans="1:16" x14ac:dyDescent="0.25">
      <c r="A726">
        <v>546</v>
      </c>
      <c r="B726" t="s">
        <v>2270</v>
      </c>
      <c r="C726" t="s">
        <v>2271</v>
      </c>
      <c r="D726" t="s">
        <v>2272</v>
      </c>
      <c r="E726" t="s">
        <v>21</v>
      </c>
      <c r="F726">
        <v>9.5</v>
      </c>
      <c r="G726" t="s">
        <v>40</v>
      </c>
      <c r="I726" t="s">
        <v>29</v>
      </c>
      <c r="J726">
        <v>1068093420</v>
      </c>
      <c r="K726" t="s">
        <v>239</v>
      </c>
      <c r="L726" t="s">
        <v>23</v>
      </c>
      <c r="M726" t="s">
        <v>134</v>
      </c>
      <c r="N726">
        <v>729</v>
      </c>
      <c r="O726" t="s">
        <v>692</v>
      </c>
      <c r="P726">
        <v>82.4</v>
      </c>
    </row>
    <row r="727" spans="1:16" x14ac:dyDescent="0.25">
      <c r="A727">
        <v>68</v>
      </c>
      <c r="B727" t="s">
        <v>2273</v>
      </c>
      <c r="C727" t="s">
        <v>2274</v>
      </c>
      <c r="D727" t="s">
        <v>2275</v>
      </c>
      <c r="E727" t="s">
        <v>21</v>
      </c>
      <c r="F727">
        <v>9.5</v>
      </c>
      <c r="G727" t="s">
        <v>40</v>
      </c>
      <c r="I727" t="s">
        <v>29</v>
      </c>
      <c r="J727">
        <v>11459617460</v>
      </c>
      <c r="K727" t="s">
        <v>2276</v>
      </c>
      <c r="L727" t="s">
        <v>71</v>
      </c>
      <c r="M727" t="s">
        <v>134</v>
      </c>
      <c r="N727">
        <v>730</v>
      </c>
      <c r="O727" t="s">
        <v>692</v>
      </c>
      <c r="P727">
        <v>41.2</v>
      </c>
    </row>
    <row r="728" spans="1:16" x14ac:dyDescent="0.25">
      <c r="A728">
        <v>52</v>
      </c>
      <c r="B728" t="s">
        <v>2277</v>
      </c>
      <c r="C728" t="s">
        <v>2278</v>
      </c>
      <c r="D728" t="s">
        <v>2279</v>
      </c>
      <c r="E728" t="s">
        <v>21</v>
      </c>
      <c r="F728">
        <v>9.5</v>
      </c>
      <c r="G728" t="s">
        <v>40</v>
      </c>
      <c r="I728" t="s">
        <v>29</v>
      </c>
      <c r="J728">
        <v>7210009400</v>
      </c>
      <c r="K728" t="s">
        <v>1412</v>
      </c>
      <c r="L728" t="s">
        <v>82</v>
      </c>
      <c r="M728" t="s">
        <v>134</v>
      </c>
      <c r="N728">
        <v>731</v>
      </c>
      <c r="O728" t="s">
        <v>692</v>
      </c>
      <c r="P728">
        <v>41.2</v>
      </c>
    </row>
    <row r="729" spans="1:16" x14ac:dyDescent="0.25">
      <c r="A729">
        <v>69</v>
      </c>
      <c r="B729" t="s">
        <v>2280</v>
      </c>
      <c r="C729" t="s">
        <v>2281</v>
      </c>
      <c r="D729" t="s">
        <v>2282</v>
      </c>
      <c r="E729" t="s">
        <v>21</v>
      </c>
      <c r="F729">
        <v>9.5</v>
      </c>
      <c r="G729" t="s">
        <v>40</v>
      </c>
      <c r="I729" t="s">
        <v>29</v>
      </c>
      <c r="J729">
        <v>11752338464</v>
      </c>
      <c r="K729" t="s">
        <v>908</v>
      </c>
      <c r="L729" t="s">
        <v>71</v>
      </c>
      <c r="M729" t="s">
        <v>134</v>
      </c>
      <c r="N729">
        <v>732</v>
      </c>
      <c r="O729" t="s">
        <v>692</v>
      </c>
      <c r="P729">
        <v>41.2</v>
      </c>
    </row>
    <row r="730" spans="1:16" x14ac:dyDescent="0.25">
      <c r="A730">
        <v>547</v>
      </c>
      <c r="B730" t="s">
        <v>2283</v>
      </c>
      <c r="C730" t="s">
        <v>2284</v>
      </c>
      <c r="D730" t="s">
        <v>2285</v>
      </c>
      <c r="E730" t="s">
        <v>21</v>
      </c>
      <c r="F730">
        <v>9.5</v>
      </c>
      <c r="G730" t="s">
        <v>40</v>
      </c>
      <c r="I730" t="s">
        <v>29</v>
      </c>
      <c r="J730">
        <v>10824378407</v>
      </c>
      <c r="K730" t="s">
        <v>22</v>
      </c>
      <c r="L730" t="s">
        <v>23</v>
      </c>
      <c r="M730" t="s">
        <v>134</v>
      </c>
      <c r="N730">
        <v>733</v>
      </c>
      <c r="O730" t="s">
        <v>692</v>
      </c>
      <c r="P730">
        <v>82.4</v>
      </c>
    </row>
    <row r="731" spans="1:16" x14ac:dyDescent="0.25">
      <c r="A731">
        <v>53</v>
      </c>
      <c r="B731" t="s">
        <v>2286</v>
      </c>
      <c r="C731" t="s">
        <v>2287</v>
      </c>
      <c r="D731" t="s">
        <v>2288</v>
      </c>
      <c r="E731" t="s">
        <v>31</v>
      </c>
      <c r="F731">
        <v>9</v>
      </c>
      <c r="G731" t="s">
        <v>40</v>
      </c>
      <c r="I731" t="s">
        <v>29</v>
      </c>
      <c r="J731">
        <v>25763148487</v>
      </c>
      <c r="K731" t="s">
        <v>232</v>
      </c>
      <c r="L731" t="s">
        <v>82</v>
      </c>
      <c r="M731" t="s">
        <v>33</v>
      </c>
      <c r="N731">
        <v>734</v>
      </c>
      <c r="O731" t="s">
        <v>692</v>
      </c>
      <c r="P731">
        <v>41.2</v>
      </c>
    </row>
    <row r="732" spans="1:16" x14ac:dyDescent="0.25">
      <c r="A732">
        <v>70</v>
      </c>
      <c r="B732" t="s">
        <v>2289</v>
      </c>
      <c r="C732" t="s">
        <v>2290</v>
      </c>
      <c r="D732" t="s">
        <v>2291</v>
      </c>
      <c r="E732" t="s">
        <v>31</v>
      </c>
      <c r="F732">
        <v>9</v>
      </c>
      <c r="G732" t="s">
        <v>40</v>
      </c>
      <c r="I732" t="s">
        <v>29</v>
      </c>
      <c r="J732">
        <v>7405148492</v>
      </c>
      <c r="K732" t="s">
        <v>356</v>
      </c>
      <c r="L732" t="s">
        <v>71</v>
      </c>
      <c r="M732" t="s">
        <v>33</v>
      </c>
      <c r="N732">
        <v>735</v>
      </c>
      <c r="O732" t="s">
        <v>692</v>
      </c>
      <c r="P732">
        <v>41.2</v>
      </c>
    </row>
    <row r="733" spans="1:16" x14ac:dyDescent="0.25">
      <c r="A733">
        <v>54</v>
      </c>
      <c r="B733" t="s">
        <v>2292</v>
      </c>
      <c r="C733" t="s">
        <v>2293</v>
      </c>
      <c r="D733" t="s">
        <v>2294</v>
      </c>
      <c r="E733" t="s">
        <v>31</v>
      </c>
      <c r="F733">
        <v>9</v>
      </c>
      <c r="G733" t="s">
        <v>40</v>
      </c>
      <c r="I733" t="s">
        <v>29</v>
      </c>
      <c r="J733">
        <v>6976988408</v>
      </c>
      <c r="K733" t="s">
        <v>2295</v>
      </c>
      <c r="L733" t="s">
        <v>82</v>
      </c>
      <c r="M733" t="s">
        <v>33</v>
      </c>
      <c r="N733">
        <v>736</v>
      </c>
      <c r="O733" t="s">
        <v>692</v>
      </c>
      <c r="P733">
        <v>41.2</v>
      </c>
    </row>
    <row r="734" spans="1:16" x14ac:dyDescent="0.25">
      <c r="A734">
        <v>548</v>
      </c>
      <c r="B734" t="s">
        <v>2296</v>
      </c>
      <c r="C734" t="s">
        <v>2297</v>
      </c>
      <c r="D734" t="s">
        <v>2298</v>
      </c>
      <c r="E734" t="s">
        <v>31</v>
      </c>
      <c r="F734">
        <v>9</v>
      </c>
      <c r="G734" t="s">
        <v>40</v>
      </c>
      <c r="I734" t="s">
        <v>29</v>
      </c>
      <c r="J734">
        <v>3913680446</v>
      </c>
      <c r="K734" t="s">
        <v>22</v>
      </c>
      <c r="L734" t="s">
        <v>23</v>
      </c>
      <c r="M734" t="s">
        <v>33</v>
      </c>
      <c r="N734">
        <v>737</v>
      </c>
      <c r="O734" t="s">
        <v>692</v>
      </c>
      <c r="P734">
        <v>82.4</v>
      </c>
    </row>
    <row r="735" spans="1:16" x14ac:dyDescent="0.25">
      <c r="A735">
        <v>62</v>
      </c>
      <c r="B735" t="s">
        <v>2299</v>
      </c>
      <c r="C735" t="s">
        <v>2300</v>
      </c>
      <c r="D735" t="s">
        <v>2301</v>
      </c>
      <c r="E735" t="s">
        <v>21</v>
      </c>
      <c r="F735">
        <v>9</v>
      </c>
      <c r="G735" t="s">
        <v>40</v>
      </c>
      <c r="I735" t="s">
        <v>29</v>
      </c>
      <c r="J735">
        <v>5341040457</v>
      </c>
      <c r="K735" t="s">
        <v>614</v>
      </c>
      <c r="L735" t="s">
        <v>78</v>
      </c>
      <c r="M735" t="s">
        <v>134</v>
      </c>
      <c r="N735">
        <v>738</v>
      </c>
      <c r="O735" t="s">
        <v>692</v>
      </c>
      <c r="P735">
        <v>41.2</v>
      </c>
    </row>
    <row r="736" spans="1:16" x14ac:dyDescent="0.25">
      <c r="A736">
        <v>549</v>
      </c>
      <c r="B736" t="s">
        <v>2302</v>
      </c>
      <c r="C736" t="s">
        <v>2303</v>
      </c>
      <c r="D736" t="s">
        <v>2304</v>
      </c>
      <c r="E736" t="s">
        <v>21</v>
      </c>
      <c r="F736">
        <v>9</v>
      </c>
      <c r="G736" t="s">
        <v>40</v>
      </c>
      <c r="I736" t="s">
        <v>29</v>
      </c>
      <c r="J736">
        <v>9318671423</v>
      </c>
      <c r="K736" t="s">
        <v>58</v>
      </c>
      <c r="L736" t="s">
        <v>23</v>
      </c>
      <c r="M736" t="s">
        <v>134</v>
      </c>
      <c r="N736">
        <v>739</v>
      </c>
      <c r="O736" t="s">
        <v>692</v>
      </c>
      <c r="P736">
        <v>82.4</v>
      </c>
    </row>
    <row r="737" spans="1:16" x14ac:dyDescent="0.25">
      <c r="A737">
        <v>63</v>
      </c>
      <c r="B737" t="s">
        <v>2305</v>
      </c>
      <c r="C737" t="s">
        <v>2306</v>
      </c>
      <c r="D737" t="s">
        <v>2307</v>
      </c>
      <c r="E737" t="s">
        <v>31</v>
      </c>
      <c r="F737">
        <v>9</v>
      </c>
      <c r="G737" t="s">
        <v>40</v>
      </c>
      <c r="I737" t="s">
        <v>29</v>
      </c>
      <c r="J737">
        <v>7273914533</v>
      </c>
      <c r="K737" t="s">
        <v>448</v>
      </c>
      <c r="L737" t="s">
        <v>78</v>
      </c>
      <c r="M737" t="s">
        <v>33</v>
      </c>
      <c r="N737">
        <v>740</v>
      </c>
      <c r="O737" t="s">
        <v>692</v>
      </c>
      <c r="P737">
        <v>41.2</v>
      </c>
    </row>
    <row r="738" spans="1:16" x14ac:dyDescent="0.25">
      <c r="A738">
        <v>71</v>
      </c>
      <c r="B738" t="s">
        <v>2308</v>
      </c>
      <c r="C738" t="s">
        <v>2309</v>
      </c>
      <c r="D738" t="s">
        <v>2310</v>
      </c>
      <c r="E738" t="s">
        <v>21</v>
      </c>
      <c r="F738">
        <v>9</v>
      </c>
      <c r="G738" t="s">
        <v>40</v>
      </c>
      <c r="I738" t="s">
        <v>29</v>
      </c>
      <c r="J738">
        <v>45380461832</v>
      </c>
      <c r="K738" t="s">
        <v>163</v>
      </c>
      <c r="L738" t="s">
        <v>71</v>
      </c>
      <c r="M738" t="s">
        <v>134</v>
      </c>
      <c r="N738">
        <v>741</v>
      </c>
      <c r="O738" t="s">
        <v>692</v>
      </c>
      <c r="P738">
        <v>41.2</v>
      </c>
    </row>
    <row r="739" spans="1:16" x14ac:dyDescent="0.25">
      <c r="A739">
        <v>550</v>
      </c>
      <c r="B739" t="s">
        <v>2311</v>
      </c>
      <c r="C739" t="s">
        <v>2312</v>
      </c>
      <c r="D739" t="s">
        <v>2313</v>
      </c>
      <c r="E739" t="s">
        <v>31</v>
      </c>
      <c r="F739">
        <v>9</v>
      </c>
      <c r="G739" t="s">
        <v>40</v>
      </c>
      <c r="I739" t="s">
        <v>29</v>
      </c>
      <c r="J739">
        <v>57324662404</v>
      </c>
      <c r="K739" t="s">
        <v>239</v>
      </c>
      <c r="L739" t="s">
        <v>23</v>
      </c>
      <c r="M739" t="s">
        <v>24</v>
      </c>
      <c r="N739">
        <v>742</v>
      </c>
      <c r="O739" t="s">
        <v>692</v>
      </c>
      <c r="P739">
        <v>82.4</v>
      </c>
    </row>
    <row r="740" spans="1:16" x14ac:dyDescent="0.25">
      <c r="A740">
        <v>72</v>
      </c>
      <c r="B740" t="s">
        <v>2314</v>
      </c>
      <c r="C740" t="s">
        <v>2315</v>
      </c>
      <c r="D740" t="s">
        <v>2316</v>
      </c>
      <c r="E740" t="s">
        <v>31</v>
      </c>
      <c r="F740">
        <v>9</v>
      </c>
      <c r="G740" t="s">
        <v>40</v>
      </c>
      <c r="I740" t="s">
        <v>29</v>
      </c>
      <c r="J740">
        <v>1252395485</v>
      </c>
      <c r="K740" t="s">
        <v>198</v>
      </c>
      <c r="L740" t="s">
        <v>71</v>
      </c>
      <c r="M740" t="s">
        <v>33</v>
      </c>
      <c r="N740">
        <v>743</v>
      </c>
      <c r="O740" t="s">
        <v>692</v>
      </c>
      <c r="P740">
        <v>41.2</v>
      </c>
    </row>
    <row r="741" spans="1:16" x14ac:dyDescent="0.25">
      <c r="A741">
        <v>73</v>
      </c>
      <c r="B741" t="s">
        <v>2317</v>
      </c>
      <c r="C741" t="s">
        <v>2318</v>
      </c>
      <c r="D741" t="s">
        <v>2319</v>
      </c>
      <c r="E741" t="s">
        <v>21</v>
      </c>
      <c r="F741">
        <v>9</v>
      </c>
      <c r="G741" t="s">
        <v>40</v>
      </c>
      <c r="I741" t="s">
        <v>19</v>
      </c>
      <c r="J741">
        <v>5580156464</v>
      </c>
      <c r="K741" t="s">
        <v>908</v>
      </c>
      <c r="L741" t="s">
        <v>71</v>
      </c>
      <c r="M741" t="s">
        <v>134</v>
      </c>
      <c r="N741">
        <v>744</v>
      </c>
      <c r="O741" t="s">
        <v>692</v>
      </c>
      <c r="P741">
        <v>41.2</v>
      </c>
    </row>
    <row r="742" spans="1:16" x14ac:dyDescent="0.25">
      <c r="A742">
        <v>551</v>
      </c>
      <c r="B742" t="s">
        <v>2320</v>
      </c>
      <c r="C742" t="s">
        <v>2321</v>
      </c>
      <c r="D742" t="s">
        <v>2322</v>
      </c>
      <c r="E742" t="s">
        <v>31</v>
      </c>
      <c r="F742">
        <v>9</v>
      </c>
      <c r="G742" t="s">
        <v>40</v>
      </c>
      <c r="I742" t="s">
        <v>29</v>
      </c>
      <c r="J742">
        <v>10046167404</v>
      </c>
      <c r="K742" t="s">
        <v>58</v>
      </c>
      <c r="L742" t="s">
        <v>23</v>
      </c>
      <c r="M742" t="s">
        <v>33</v>
      </c>
      <c r="N742">
        <v>745</v>
      </c>
      <c r="O742" t="s">
        <v>692</v>
      </c>
      <c r="P742">
        <v>82.4</v>
      </c>
    </row>
    <row r="743" spans="1:16" x14ac:dyDescent="0.25">
      <c r="A743">
        <v>552</v>
      </c>
      <c r="B743" t="s">
        <v>2323</v>
      </c>
      <c r="C743" t="s">
        <v>2324</v>
      </c>
      <c r="D743" t="s">
        <v>2325</v>
      </c>
      <c r="E743" t="s">
        <v>21</v>
      </c>
      <c r="F743">
        <v>9</v>
      </c>
      <c r="G743" t="s">
        <v>40</v>
      </c>
      <c r="I743" t="s">
        <v>29</v>
      </c>
      <c r="J743">
        <v>9723843404</v>
      </c>
      <c r="K743" t="s">
        <v>32</v>
      </c>
      <c r="L743" t="s">
        <v>23</v>
      </c>
      <c r="M743" t="s">
        <v>134</v>
      </c>
      <c r="N743">
        <v>746</v>
      </c>
      <c r="O743" t="s">
        <v>692</v>
      </c>
      <c r="P743">
        <v>82.4</v>
      </c>
    </row>
    <row r="744" spans="1:16" x14ac:dyDescent="0.25">
      <c r="A744">
        <v>553</v>
      </c>
      <c r="B744" t="s">
        <v>2326</v>
      </c>
      <c r="C744" t="s">
        <v>2327</v>
      </c>
      <c r="D744" t="s">
        <v>2328</v>
      </c>
      <c r="E744" t="s">
        <v>21</v>
      </c>
      <c r="F744">
        <v>9</v>
      </c>
      <c r="G744" t="s">
        <v>40</v>
      </c>
      <c r="I744" t="s">
        <v>29</v>
      </c>
      <c r="J744">
        <v>8511604413</v>
      </c>
      <c r="K744" t="s">
        <v>239</v>
      </c>
      <c r="L744" t="s">
        <v>23</v>
      </c>
      <c r="M744" t="s">
        <v>134</v>
      </c>
      <c r="N744">
        <v>747</v>
      </c>
      <c r="O744" t="s">
        <v>692</v>
      </c>
      <c r="P744">
        <v>82.4</v>
      </c>
    </row>
    <row r="745" spans="1:16" x14ac:dyDescent="0.25">
      <c r="A745">
        <v>64</v>
      </c>
      <c r="B745" t="s">
        <v>2329</v>
      </c>
      <c r="C745" t="s">
        <v>2330</v>
      </c>
      <c r="D745" t="s">
        <v>2331</v>
      </c>
      <c r="E745" t="s">
        <v>21</v>
      </c>
      <c r="F745">
        <v>8.9250000000000007</v>
      </c>
      <c r="G745" t="s">
        <v>40</v>
      </c>
      <c r="I745" t="s">
        <v>29</v>
      </c>
      <c r="J745">
        <v>24985937487</v>
      </c>
      <c r="K745" t="s">
        <v>2332</v>
      </c>
      <c r="L745" t="s">
        <v>78</v>
      </c>
      <c r="M745" t="s">
        <v>464</v>
      </c>
      <c r="N745">
        <v>748</v>
      </c>
      <c r="O745" t="s">
        <v>692</v>
      </c>
      <c r="P745">
        <v>41.2</v>
      </c>
    </row>
    <row r="746" spans="1:16" x14ac:dyDescent="0.25">
      <c r="A746">
        <v>65</v>
      </c>
      <c r="B746" t="s">
        <v>2333</v>
      </c>
      <c r="C746" t="s">
        <v>2334</v>
      </c>
      <c r="D746" t="s">
        <v>2335</v>
      </c>
      <c r="E746" t="s">
        <v>21</v>
      </c>
      <c r="F746">
        <v>8.9250000000000007</v>
      </c>
      <c r="G746" t="s">
        <v>40</v>
      </c>
      <c r="I746" t="s">
        <v>19</v>
      </c>
      <c r="J746">
        <v>9926705430</v>
      </c>
      <c r="K746" t="s">
        <v>448</v>
      </c>
      <c r="L746" t="s">
        <v>78</v>
      </c>
      <c r="M746" t="s">
        <v>171</v>
      </c>
      <c r="N746">
        <v>749</v>
      </c>
      <c r="O746" t="s">
        <v>692</v>
      </c>
      <c r="P746">
        <v>41.2</v>
      </c>
    </row>
    <row r="747" spans="1:16" x14ac:dyDescent="0.25">
      <c r="A747">
        <v>554</v>
      </c>
      <c r="B747" t="s">
        <v>2336</v>
      </c>
      <c r="C747" t="s">
        <v>2337</v>
      </c>
      <c r="D747" t="s">
        <v>2338</v>
      </c>
      <c r="E747" t="s">
        <v>21</v>
      </c>
      <c r="F747">
        <v>8.5</v>
      </c>
      <c r="G747" t="s">
        <v>40</v>
      </c>
      <c r="I747" t="s">
        <v>19</v>
      </c>
      <c r="J747">
        <v>67026095404</v>
      </c>
      <c r="K747" t="s">
        <v>22</v>
      </c>
      <c r="L747" t="s">
        <v>23</v>
      </c>
      <c r="M747" t="s">
        <v>134</v>
      </c>
      <c r="N747">
        <v>750</v>
      </c>
      <c r="O747" t="s">
        <v>692</v>
      </c>
      <c r="P747">
        <v>82.4</v>
      </c>
    </row>
    <row r="748" spans="1:16" x14ac:dyDescent="0.25">
      <c r="A748">
        <v>66</v>
      </c>
      <c r="B748" t="s">
        <v>2339</v>
      </c>
      <c r="C748" t="s">
        <v>2340</v>
      </c>
      <c r="D748" t="s">
        <v>2341</v>
      </c>
      <c r="E748" t="s">
        <v>21</v>
      </c>
      <c r="F748">
        <v>8.5</v>
      </c>
      <c r="G748" t="s">
        <v>40</v>
      </c>
      <c r="I748" t="s">
        <v>29</v>
      </c>
      <c r="J748">
        <v>6464421476</v>
      </c>
      <c r="K748" t="s">
        <v>614</v>
      </c>
      <c r="L748" t="s">
        <v>78</v>
      </c>
      <c r="M748" t="s">
        <v>134</v>
      </c>
      <c r="N748">
        <v>751</v>
      </c>
      <c r="O748" t="s">
        <v>692</v>
      </c>
      <c r="P748">
        <v>41.2</v>
      </c>
    </row>
    <row r="749" spans="1:16" x14ac:dyDescent="0.25">
      <c r="A749">
        <v>55</v>
      </c>
      <c r="B749" t="s">
        <v>2342</v>
      </c>
      <c r="C749" t="s">
        <v>2343</v>
      </c>
      <c r="D749" t="s">
        <v>2344</v>
      </c>
      <c r="E749" t="s">
        <v>21</v>
      </c>
      <c r="F749">
        <v>8.5</v>
      </c>
      <c r="G749" t="s">
        <v>40</v>
      </c>
      <c r="I749" t="s">
        <v>29</v>
      </c>
      <c r="J749">
        <v>2975836465</v>
      </c>
      <c r="K749" t="s">
        <v>215</v>
      </c>
      <c r="L749" t="s">
        <v>82</v>
      </c>
      <c r="M749" t="s">
        <v>134</v>
      </c>
      <c r="N749">
        <v>752</v>
      </c>
      <c r="O749" t="s">
        <v>692</v>
      </c>
      <c r="P749">
        <v>41.2</v>
      </c>
    </row>
    <row r="750" spans="1:16" x14ac:dyDescent="0.25">
      <c r="A750">
        <v>555</v>
      </c>
      <c r="B750" t="s">
        <v>2345</v>
      </c>
      <c r="C750" t="s">
        <v>2346</v>
      </c>
      <c r="D750" t="s">
        <v>2347</v>
      </c>
      <c r="E750" t="s">
        <v>31</v>
      </c>
      <c r="F750">
        <v>8.5</v>
      </c>
      <c r="G750" t="s">
        <v>40</v>
      </c>
      <c r="I750" t="s">
        <v>29</v>
      </c>
      <c r="J750">
        <v>11459773403</v>
      </c>
      <c r="K750" t="s">
        <v>22</v>
      </c>
      <c r="L750" t="s">
        <v>23</v>
      </c>
      <c r="M750" t="s">
        <v>134</v>
      </c>
      <c r="N750">
        <v>753</v>
      </c>
      <c r="O750" t="s">
        <v>692</v>
      </c>
      <c r="P750">
        <v>82.4</v>
      </c>
    </row>
    <row r="751" spans="1:16" x14ac:dyDescent="0.25">
      <c r="A751">
        <v>74</v>
      </c>
      <c r="B751" t="s">
        <v>2348</v>
      </c>
      <c r="C751" t="s">
        <v>2349</v>
      </c>
      <c r="D751" t="s">
        <v>2350</v>
      </c>
      <c r="E751" t="s">
        <v>21</v>
      </c>
      <c r="F751">
        <v>8.5</v>
      </c>
      <c r="G751" t="s">
        <v>40</v>
      </c>
      <c r="I751" t="s">
        <v>29</v>
      </c>
      <c r="J751">
        <v>11335705422</v>
      </c>
      <c r="K751" t="s">
        <v>585</v>
      </c>
      <c r="L751" t="s">
        <v>71</v>
      </c>
      <c r="M751" t="s">
        <v>134</v>
      </c>
      <c r="N751">
        <v>754</v>
      </c>
      <c r="O751" t="s">
        <v>692</v>
      </c>
      <c r="P751">
        <v>41.2</v>
      </c>
    </row>
    <row r="752" spans="1:16" x14ac:dyDescent="0.25">
      <c r="A752">
        <v>56</v>
      </c>
      <c r="B752" t="s">
        <v>2351</v>
      </c>
      <c r="C752" t="s">
        <v>2352</v>
      </c>
      <c r="D752" t="s">
        <v>2353</v>
      </c>
      <c r="E752" t="s">
        <v>31</v>
      </c>
      <c r="F752">
        <v>8.4</v>
      </c>
      <c r="G752" t="s">
        <v>40</v>
      </c>
      <c r="I752" t="s">
        <v>29</v>
      </c>
      <c r="J752">
        <v>9636953473</v>
      </c>
      <c r="K752" t="s">
        <v>1412</v>
      </c>
      <c r="L752" t="s">
        <v>82</v>
      </c>
      <c r="M752" t="s">
        <v>33</v>
      </c>
      <c r="N752">
        <v>755</v>
      </c>
      <c r="O752" t="s">
        <v>692</v>
      </c>
      <c r="P752">
        <v>41.2</v>
      </c>
    </row>
    <row r="753" spans="1:16" x14ac:dyDescent="0.25">
      <c r="A753">
        <v>556</v>
      </c>
      <c r="B753" t="s">
        <v>2354</v>
      </c>
      <c r="C753" t="s">
        <v>2355</v>
      </c>
      <c r="D753" t="s">
        <v>2356</v>
      </c>
      <c r="E753" t="s">
        <v>21</v>
      </c>
      <c r="F753">
        <v>8.4</v>
      </c>
      <c r="G753" t="s">
        <v>40</v>
      </c>
      <c r="I753" t="s">
        <v>29</v>
      </c>
      <c r="J753">
        <v>11269612484</v>
      </c>
      <c r="K753" t="s">
        <v>58</v>
      </c>
      <c r="L753" t="s">
        <v>23</v>
      </c>
      <c r="M753" t="s">
        <v>24</v>
      </c>
      <c r="N753">
        <v>756</v>
      </c>
      <c r="O753" t="s">
        <v>692</v>
      </c>
      <c r="P753">
        <v>82.4</v>
      </c>
    </row>
    <row r="754" spans="1:16" x14ac:dyDescent="0.25">
      <c r="A754">
        <v>557</v>
      </c>
      <c r="B754" t="s">
        <v>2357</v>
      </c>
      <c r="C754" t="s">
        <v>2358</v>
      </c>
      <c r="D754" t="s">
        <v>2359</v>
      </c>
      <c r="E754" t="s">
        <v>31</v>
      </c>
      <c r="F754">
        <v>8.4</v>
      </c>
      <c r="G754" t="s">
        <v>40</v>
      </c>
      <c r="I754" t="s">
        <v>29</v>
      </c>
      <c r="J754">
        <v>8292898441</v>
      </c>
      <c r="K754" t="s">
        <v>22</v>
      </c>
      <c r="L754" t="s">
        <v>23</v>
      </c>
      <c r="M754" t="s">
        <v>33</v>
      </c>
      <c r="N754">
        <v>757</v>
      </c>
      <c r="O754" t="s">
        <v>692</v>
      </c>
      <c r="P754">
        <v>82.4</v>
      </c>
    </row>
    <row r="755" spans="1:16" x14ac:dyDescent="0.25">
      <c r="A755">
        <v>558</v>
      </c>
      <c r="B755" t="s">
        <v>2360</v>
      </c>
      <c r="C755" t="s">
        <v>2361</v>
      </c>
      <c r="D755" t="s">
        <v>2362</v>
      </c>
      <c r="E755" t="s">
        <v>21</v>
      </c>
      <c r="F755">
        <v>8</v>
      </c>
      <c r="G755" t="s">
        <v>40</v>
      </c>
      <c r="I755" t="s">
        <v>29</v>
      </c>
      <c r="J755">
        <v>47706171434</v>
      </c>
      <c r="K755" t="s">
        <v>58</v>
      </c>
      <c r="L755" t="s">
        <v>23</v>
      </c>
      <c r="M755" t="s">
        <v>134</v>
      </c>
      <c r="N755">
        <v>758</v>
      </c>
      <c r="O755" t="s">
        <v>692</v>
      </c>
      <c r="P755">
        <v>82.4</v>
      </c>
    </row>
    <row r="756" spans="1:16" x14ac:dyDescent="0.25">
      <c r="A756">
        <v>559</v>
      </c>
      <c r="B756" t="s">
        <v>2363</v>
      </c>
      <c r="C756" t="s">
        <v>2364</v>
      </c>
      <c r="D756" t="s">
        <v>2365</v>
      </c>
      <c r="E756" t="s">
        <v>21</v>
      </c>
      <c r="F756">
        <v>8</v>
      </c>
      <c r="G756" t="s">
        <v>40</v>
      </c>
      <c r="I756" t="s">
        <v>29</v>
      </c>
      <c r="J756">
        <v>53601319420</v>
      </c>
      <c r="K756" t="s">
        <v>58</v>
      </c>
      <c r="L756" t="s">
        <v>23</v>
      </c>
      <c r="M756" t="s">
        <v>134</v>
      </c>
      <c r="N756">
        <v>759</v>
      </c>
      <c r="O756" t="s">
        <v>692</v>
      </c>
      <c r="P756">
        <v>82.4</v>
      </c>
    </row>
    <row r="757" spans="1:16" x14ac:dyDescent="0.25">
      <c r="A757">
        <v>560</v>
      </c>
      <c r="B757" t="s">
        <v>2366</v>
      </c>
      <c r="C757" t="s">
        <v>2367</v>
      </c>
      <c r="D757" t="s">
        <v>2368</v>
      </c>
      <c r="E757" t="s">
        <v>21</v>
      </c>
      <c r="F757">
        <v>8</v>
      </c>
      <c r="G757" t="s">
        <v>40</v>
      </c>
      <c r="I757" t="s">
        <v>29</v>
      </c>
      <c r="J757">
        <v>35859334400</v>
      </c>
      <c r="K757" t="s">
        <v>22</v>
      </c>
      <c r="L757" t="s">
        <v>23</v>
      </c>
      <c r="M757" t="s">
        <v>134</v>
      </c>
      <c r="N757">
        <v>760</v>
      </c>
      <c r="O757" t="s">
        <v>692</v>
      </c>
      <c r="P757">
        <v>82.4</v>
      </c>
    </row>
    <row r="758" spans="1:16" x14ac:dyDescent="0.25">
      <c r="A758">
        <v>67</v>
      </c>
      <c r="B758" t="s">
        <v>2369</v>
      </c>
      <c r="C758" t="s">
        <v>2370</v>
      </c>
      <c r="D758" t="s">
        <v>2371</v>
      </c>
      <c r="E758" t="s">
        <v>21</v>
      </c>
      <c r="F758">
        <v>8</v>
      </c>
      <c r="G758" t="s">
        <v>40</v>
      </c>
      <c r="I758" t="s">
        <v>19</v>
      </c>
      <c r="J758">
        <v>6864408469</v>
      </c>
      <c r="K758" t="s">
        <v>2372</v>
      </c>
      <c r="L758" t="s">
        <v>78</v>
      </c>
      <c r="M758" t="s">
        <v>134</v>
      </c>
      <c r="N758">
        <v>761</v>
      </c>
      <c r="O758" t="s">
        <v>692</v>
      </c>
      <c r="P758">
        <v>41.2</v>
      </c>
    </row>
    <row r="759" spans="1:16" x14ac:dyDescent="0.25">
      <c r="A759">
        <v>68</v>
      </c>
      <c r="B759" t="s">
        <v>2373</v>
      </c>
      <c r="C759" t="s">
        <v>2374</v>
      </c>
      <c r="D759" t="s">
        <v>2375</v>
      </c>
      <c r="E759" t="s">
        <v>21</v>
      </c>
      <c r="F759">
        <v>8</v>
      </c>
      <c r="G759" t="s">
        <v>40</v>
      </c>
      <c r="I759" t="s">
        <v>19</v>
      </c>
      <c r="J759">
        <v>8937077400</v>
      </c>
      <c r="K759" t="s">
        <v>448</v>
      </c>
      <c r="L759" t="s">
        <v>78</v>
      </c>
      <c r="M759" t="s">
        <v>134</v>
      </c>
      <c r="N759">
        <v>762</v>
      </c>
      <c r="O759" t="s">
        <v>692</v>
      </c>
      <c r="P759">
        <v>41.2</v>
      </c>
    </row>
    <row r="760" spans="1:16" x14ac:dyDescent="0.25">
      <c r="A760">
        <v>69</v>
      </c>
      <c r="B760" t="s">
        <v>2376</v>
      </c>
      <c r="C760" t="s">
        <v>2377</v>
      </c>
      <c r="D760" t="s">
        <v>2378</v>
      </c>
      <c r="E760" t="s">
        <v>21</v>
      </c>
      <c r="F760">
        <v>8</v>
      </c>
      <c r="G760" t="s">
        <v>40</v>
      </c>
      <c r="I760" t="s">
        <v>29</v>
      </c>
      <c r="J760">
        <v>5320983409</v>
      </c>
      <c r="K760" t="s">
        <v>1641</v>
      </c>
      <c r="L760" t="s">
        <v>78</v>
      </c>
      <c r="M760" t="s">
        <v>134</v>
      </c>
      <c r="N760">
        <v>763</v>
      </c>
      <c r="O760" t="s">
        <v>692</v>
      </c>
      <c r="P760">
        <v>41.2</v>
      </c>
    </row>
    <row r="761" spans="1:16" x14ac:dyDescent="0.25">
      <c r="A761">
        <v>561</v>
      </c>
      <c r="B761" t="s">
        <v>2379</v>
      </c>
      <c r="C761" t="s">
        <v>2380</v>
      </c>
      <c r="D761" t="s">
        <v>2381</v>
      </c>
      <c r="E761" t="s">
        <v>21</v>
      </c>
      <c r="F761">
        <v>8</v>
      </c>
      <c r="G761" t="s">
        <v>40</v>
      </c>
      <c r="I761" t="s">
        <v>29</v>
      </c>
      <c r="J761">
        <v>5377913450</v>
      </c>
      <c r="K761" t="s">
        <v>239</v>
      </c>
      <c r="L761" t="s">
        <v>23</v>
      </c>
      <c r="M761" t="s">
        <v>134</v>
      </c>
      <c r="N761">
        <v>764</v>
      </c>
      <c r="O761" t="s">
        <v>692</v>
      </c>
      <c r="P761">
        <v>82.4</v>
      </c>
    </row>
    <row r="762" spans="1:16" x14ac:dyDescent="0.25">
      <c r="A762">
        <v>70</v>
      </c>
      <c r="B762" t="s">
        <v>2382</v>
      </c>
      <c r="C762" t="s">
        <v>2383</v>
      </c>
      <c r="D762" t="s">
        <v>2384</v>
      </c>
      <c r="E762" t="s">
        <v>21</v>
      </c>
      <c r="F762">
        <v>8</v>
      </c>
      <c r="G762" t="s">
        <v>40</v>
      </c>
      <c r="I762" t="s">
        <v>29</v>
      </c>
      <c r="J762">
        <v>10694683477</v>
      </c>
      <c r="K762" t="s">
        <v>614</v>
      </c>
      <c r="L762" t="s">
        <v>78</v>
      </c>
      <c r="M762" t="s">
        <v>134</v>
      </c>
      <c r="N762">
        <v>765</v>
      </c>
      <c r="O762" t="s">
        <v>692</v>
      </c>
      <c r="P762">
        <v>41.2</v>
      </c>
    </row>
    <row r="763" spans="1:16" x14ac:dyDescent="0.25">
      <c r="A763">
        <v>562</v>
      </c>
      <c r="B763" t="s">
        <v>2385</v>
      </c>
      <c r="C763" t="s">
        <v>2386</v>
      </c>
      <c r="D763" t="s">
        <v>2387</v>
      </c>
      <c r="E763" t="s">
        <v>21</v>
      </c>
      <c r="F763">
        <v>8</v>
      </c>
      <c r="G763" t="s">
        <v>40</v>
      </c>
      <c r="I763" t="s">
        <v>29</v>
      </c>
      <c r="J763">
        <v>1792030967</v>
      </c>
      <c r="K763" t="s">
        <v>239</v>
      </c>
      <c r="L763" t="s">
        <v>23</v>
      </c>
      <c r="M763" t="s">
        <v>134</v>
      </c>
      <c r="N763">
        <v>766</v>
      </c>
      <c r="O763" t="s">
        <v>692</v>
      </c>
      <c r="P763">
        <v>82.4</v>
      </c>
    </row>
    <row r="764" spans="1:16" x14ac:dyDescent="0.25">
      <c r="A764">
        <v>71</v>
      </c>
      <c r="B764" t="s">
        <v>2388</v>
      </c>
      <c r="C764" t="s">
        <v>2389</v>
      </c>
      <c r="D764" t="s">
        <v>2390</v>
      </c>
      <c r="E764" t="s">
        <v>21</v>
      </c>
      <c r="F764">
        <v>8</v>
      </c>
      <c r="G764" t="s">
        <v>40</v>
      </c>
      <c r="I764" t="s">
        <v>19</v>
      </c>
      <c r="J764">
        <v>48246522</v>
      </c>
      <c r="K764" t="s">
        <v>448</v>
      </c>
      <c r="L764" t="s">
        <v>78</v>
      </c>
      <c r="M764" t="s">
        <v>134</v>
      </c>
      <c r="N764">
        <v>767</v>
      </c>
      <c r="O764" t="s">
        <v>692</v>
      </c>
      <c r="P764">
        <v>41.2</v>
      </c>
    </row>
    <row r="765" spans="1:16" x14ac:dyDescent="0.25">
      <c r="A765">
        <v>563</v>
      </c>
      <c r="B765" t="s">
        <v>2391</v>
      </c>
      <c r="C765" t="s">
        <v>2392</v>
      </c>
      <c r="D765" t="s">
        <v>2393</v>
      </c>
      <c r="E765" t="s">
        <v>21</v>
      </c>
      <c r="F765">
        <v>8</v>
      </c>
      <c r="G765" t="s">
        <v>40</v>
      </c>
      <c r="I765" t="s">
        <v>29</v>
      </c>
      <c r="J765">
        <v>2531244417</v>
      </c>
      <c r="K765" t="s">
        <v>22</v>
      </c>
      <c r="L765" t="s">
        <v>23</v>
      </c>
      <c r="M765" t="s">
        <v>134</v>
      </c>
      <c r="N765">
        <v>768</v>
      </c>
      <c r="O765" t="s">
        <v>692</v>
      </c>
      <c r="P765">
        <v>82.4</v>
      </c>
    </row>
    <row r="766" spans="1:16" x14ac:dyDescent="0.25">
      <c r="A766">
        <v>564</v>
      </c>
      <c r="B766" t="s">
        <v>2394</v>
      </c>
      <c r="C766" t="s">
        <v>2395</v>
      </c>
      <c r="D766" t="s">
        <v>1919</v>
      </c>
      <c r="E766" t="s">
        <v>31</v>
      </c>
      <c r="F766">
        <v>7.8</v>
      </c>
      <c r="G766" t="s">
        <v>40</v>
      </c>
      <c r="I766" t="s">
        <v>29</v>
      </c>
      <c r="J766">
        <v>96211172400</v>
      </c>
      <c r="K766" t="s">
        <v>22</v>
      </c>
      <c r="L766" t="s">
        <v>23</v>
      </c>
      <c r="M766" t="s">
        <v>33</v>
      </c>
      <c r="N766">
        <v>769</v>
      </c>
      <c r="O766" t="s">
        <v>692</v>
      </c>
      <c r="P766">
        <v>82.4</v>
      </c>
    </row>
    <row r="767" spans="1:16" x14ac:dyDescent="0.25">
      <c r="A767">
        <v>565</v>
      </c>
      <c r="B767" t="s">
        <v>2396</v>
      </c>
      <c r="C767" t="s">
        <v>2397</v>
      </c>
      <c r="D767" t="s">
        <v>2398</v>
      </c>
      <c r="E767" t="s">
        <v>31</v>
      </c>
      <c r="F767">
        <v>7.8</v>
      </c>
      <c r="G767" t="s">
        <v>40</v>
      </c>
      <c r="I767" t="s">
        <v>29</v>
      </c>
      <c r="J767">
        <v>3690677467</v>
      </c>
      <c r="K767" t="s">
        <v>22</v>
      </c>
      <c r="L767" t="s">
        <v>23</v>
      </c>
      <c r="M767" t="s">
        <v>33</v>
      </c>
      <c r="N767">
        <v>770</v>
      </c>
      <c r="O767" t="s">
        <v>692</v>
      </c>
      <c r="P767">
        <v>82.4</v>
      </c>
    </row>
    <row r="768" spans="1:16" x14ac:dyDescent="0.25">
      <c r="A768">
        <v>566</v>
      </c>
      <c r="B768" t="s">
        <v>2399</v>
      </c>
      <c r="C768" t="s">
        <v>2400</v>
      </c>
      <c r="D768" t="s">
        <v>2401</v>
      </c>
      <c r="E768" t="s">
        <v>31</v>
      </c>
      <c r="F768">
        <v>7.8</v>
      </c>
      <c r="G768" t="s">
        <v>40</v>
      </c>
      <c r="I768" t="s">
        <v>29</v>
      </c>
      <c r="J768">
        <v>1902266412</v>
      </c>
      <c r="K768" t="s">
        <v>22</v>
      </c>
      <c r="L768" t="s">
        <v>23</v>
      </c>
      <c r="M768" t="s">
        <v>33</v>
      </c>
      <c r="N768">
        <v>771</v>
      </c>
      <c r="O768" t="s">
        <v>692</v>
      </c>
      <c r="P768">
        <v>82.4</v>
      </c>
    </row>
    <row r="769" spans="1:16" x14ac:dyDescent="0.25">
      <c r="A769">
        <v>567</v>
      </c>
      <c r="B769" t="s">
        <v>2402</v>
      </c>
      <c r="C769" t="s">
        <v>2403</v>
      </c>
      <c r="D769" t="s">
        <v>2404</v>
      </c>
      <c r="E769" t="s">
        <v>31</v>
      </c>
      <c r="F769">
        <v>7.8</v>
      </c>
      <c r="G769" t="s">
        <v>40</v>
      </c>
      <c r="I769" t="s">
        <v>29</v>
      </c>
      <c r="J769">
        <v>63077019434</v>
      </c>
      <c r="K769" t="s">
        <v>58</v>
      </c>
      <c r="L769" t="s">
        <v>23</v>
      </c>
      <c r="M769" t="s">
        <v>24</v>
      </c>
      <c r="N769">
        <v>772</v>
      </c>
      <c r="O769" t="s">
        <v>692</v>
      </c>
      <c r="P769">
        <v>82.4</v>
      </c>
    </row>
    <row r="770" spans="1:16" x14ac:dyDescent="0.25">
      <c r="A770">
        <v>568</v>
      </c>
      <c r="B770" t="s">
        <v>2405</v>
      </c>
      <c r="C770" t="s">
        <v>2406</v>
      </c>
      <c r="D770" t="s">
        <v>2407</v>
      </c>
      <c r="E770" t="s">
        <v>31</v>
      </c>
      <c r="F770">
        <v>7.8</v>
      </c>
      <c r="G770" t="s">
        <v>40</v>
      </c>
      <c r="I770" t="s">
        <v>29</v>
      </c>
      <c r="J770">
        <v>1877458465</v>
      </c>
      <c r="K770" t="s">
        <v>22</v>
      </c>
      <c r="L770" t="s">
        <v>23</v>
      </c>
      <c r="M770" t="s">
        <v>33</v>
      </c>
      <c r="N770">
        <v>773</v>
      </c>
      <c r="O770" t="s">
        <v>692</v>
      </c>
      <c r="P770">
        <v>82.4</v>
      </c>
    </row>
    <row r="771" spans="1:16" x14ac:dyDescent="0.25">
      <c r="A771">
        <v>57</v>
      </c>
      <c r="B771" t="s">
        <v>2408</v>
      </c>
      <c r="C771" t="s">
        <v>2409</v>
      </c>
      <c r="D771" t="s">
        <v>2410</v>
      </c>
      <c r="E771" t="s">
        <v>31</v>
      </c>
      <c r="F771">
        <v>7.8</v>
      </c>
      <c r="G771" t="s">
        <v>40</v>
      </c>
      <c r="I771" t="s">
        <v>29</v>
      </c>
      <c r="J771">
        <v>8331137477</v>
      </c>
      <c r="K771" t="s">
        <v>232</v>
      </c>
      <c r="L771" t="s">
        <v>82</v>
      </c>
      <c r="M771" t="s">
        <v>24</v>
      </c>
      <c r="N771">
        <v>774</v>
      </c>
      <c r="O771" t="s">
        <v>692</v>
      </c>
      <c r="P771">
        <v>41.2</v>
      </c>
    </row>
    <row r="772" spans="1:16" x14ac:dyDescent="0.25">
      <c r="A772">
        <v>72</v>
      </c>
      <c r="B772" t="s">
        <v>2411</v>
      </c>
      <c r="C772" t="s">
        <v>2412</v>
      </c>
      <c r="D772" t="s">
        <v>2413</v>
      </c>
      <c r="E772" t="s">
        <v>31</v>
      </c>
      <c r="F772">
        <v>7.8</v>
      </c>
      <c r="G772" t="s">
        <v>40</v>
      </c>
      <c r="I772" t="s">
        <v>29</v>
      </c>
      <c r="J772">
        <v>14718594448</v>
      </c>
      <c r="K772" t="s">
        <v>2142</v>
      </c>
      <c r="L772" t="s">
        <v>78</v>
      </c>
      <c r="M772" t="s">
        <v>33</v>
      </c>
      <c r="N772">
        <v>775</v>
      </c>
      <c r="O772" t="s">
        <v>692</v>
      </c>
      <c r="P772">
        <v>41.2</v>
      </c>
    </row>
    <row r="773" spans="1:16" x14ac:dyDescent="0.25">
      <c r="A773">
        <v>569</v>
      </c>
      <c r="B773" t="s">
        <v>2414</v>
      </c>
      <c r="C773" t="s">
        <v>2415</v>
      </c>
      <c r="D773" t="s">
        <v>2416</v>
      </c>
      <c r="E773" t="s">
        <v>21</v>
      </c>
      <c r="F773">
        <v>7.5</v>
      </c>
      <c r="G773" t="s">
        <v>40</v>
      </c>
      <c r="I773" t="s">
        <v>29</v>
      </c>
      <c r="J773">
        <v>6935153417</v>
      </c>
      <c r="K773" t="s">
        <v>22</v>
      </c>
      <c r="L773" t="s">
        <v>23</v>
      </c>
      <c r="M773" t="s">
        <v>134</v>
      </c>
      <c r="N773">
        <v>776</v>
      </c>
      <c r="O773" t="s">
        <v>692</v>
      </c>
      <c r="P773">
        <v>82.4</v>
      </c>
    </row>
    <row r="774" spans="1:16" x14ac:dyDescent="0.25">
      <c r="A774">
        <v>570</v>
      </c>
      <c r="B774" t="s">
        <v>2417</v>
      </c>
      <c r="C774" t="s">
        <v>2418</v>
      </c>
      <c r="D774" t="s">
        <v>2419</v>
      </c>
      <c r="E774" t="s">
        <v>21</v>
      </c>
      <c r="F774">
        <v>7.5</v>
      </c>
      <c r="G774" t="s">
        <v>40</v>
      </c>
      <c r="I774" t="s">
        <v>29</v>
      </c>
      <c r="J774">
        <v>11410011445</v>
      </c>
      <c r="K774" t="s">
        <v>263</v>
      </c>
      <c r="L774" t="s">
        <v>23</v>
      </c>
      <c r="M774" t="s">
        <v>134</v>
      </c>
      <c r="N774">
        <v>777</v>
      </c>
      <c r="O774" t="s">
        <v>692</v>
      </c>
      <c r="P774">
        <v>82.4</v>
      </c>
    </row>
    <row r="775" spans="1:16" x14ac:dyDescent="0.25">
      <c r="A775">
        <v>571</v>
      </c>
      <c r="B775" t="s">
        <v>2420</v>
      </c>
      <c r="C775" t="s">
        <v>2421</v>
      </c>
      <c r="D775" t="s">
        <v>2422</v>
      </c>
      <c r="E775" t="s">
        <v>21</v>
      </c>
      <c r="F775">
        <v>7.5</v>
      </c>
      <c r="G775" t="s">
        <v>40</v>
      </c>
      <c r="I775" t="s">
        <v>29</v>
      </c>
      <c r="J775">
        <v>6165704492</v>
      </c>
      <c r="K775" t="s">
        <v>32</v>
      </c>
      <c r="L775" t="s">
        <v>23</v>
      </c>
      <c r="M775" t="s">
        <v>134</v>
      </c>
      <c r="N775">
        <v>778</v>
      </c>
      <c r="O775" t="s">
        <v>692</v>
      </c>
      <c r="P775">
        <v>82.4</v>
      </c>
    </row>
    <row r="776" spans="1:16" x14ac:dyDescent="0.25">
      <c r="A776">
        <v>73</v>
      </c>
      <c r="B776" t="s">
        <v>2423</v>
      </c>
      <c r="C776" t="s">
        <v>2424</v>
      </c>
      <c r="D776" t="s">
        <v>2425</v>
      </c>
      <c r="E776" t="s">
        <v>21</v>
      </c>
      <c r="F776">
        <v>7.5</v>
      </c>
      <c r="G776" t="s">
        <v>40</v>
      </c>
      <c r="I776" t="s">
        <v>29</v>
      </c>
      <c r="J776">
        <v>9756087463</v>
      </c>
      <c r="K776" t="s">
        <v>2263</v>
      </c>
      <c r="L776" t="s">
        <v>78</v>
      </c>
      <c r="M776" t="s">
        <v>134</v>
      </c>
      <c r="N776">
        <v>779</v>
      </c>
      <c r="O776" t="s">
        <v>692</v>
      </c>
      <c r="P776">
        <v>41.2</v>
      </c>
    </row>
    <row r="777" spans="1:16" x14ac:dyDescent="0.25">
      <c r="A777">
        <v>74</v>
      </c>
      <c r="B777" t="s">
        <v>2426</v>
      </c>
      <c r="C777" t="s">
        <v>2427</v>
      </c>
      <c r="D777" t="s">
        <v>2428</v>
      </c>
      <c r="E777" t="s">
        <v>21</v>
      </c>
      <c r="F777">
        <v>7.5</v>
      </c>
      <c r="G777" t="s">
        <v>40</v>
      </c>
      <c r="I777" t="s">
        <v>29</v>
      </c>
      <c r="J777">
        <v>8289116497</v>
      </c>
      <c r="K777" t="s">
        <v>2429</v>
      </c>
      <c r="L777" t="s">
        <v>78</v>
      </c>
      <c r="M777" t="s">
        <v>134</v>
      </c>
      <c r="N777">
        <v>780</v>
      </c>
      <c r="O777" t="s">
        <v>692</v>
      </c>
      <c r="P777">
        <v>41.2</v>
      </c>
    </row>
    <row r="778" spans="1:16" x14ac:dyDescent="0.25">
      <c r="A778">
        <v>58</v>
      </c>
      <c r="B778" t="s">
        <v>2430</v>
      </c>
      <c r="C778" t="s">
        <v>2431</v>
      </c>
      <c r="D778" t="s">
        <v>2432</v>
      </c>
      <c r="E778" t="s">
        <v>21</v>
      </c>
      <c r="F778">
        <v>7.5</v>
      </c>
      <c r="G778" t="s">
        <v>40</v>
      </c>
      <c r="I778" t="s">
        <v>29</v>
      </c>
      <c r="J778">
        <v>7166194405</v>
      </c>
      <c r="K778" t="s">
        <v>696</v>
      </c>
      <c r="L778" t="s">
        <v>82</v>
      </c>
      <c r="M778" t="s">
        <v>134</v>
      </c>
      <c r="N778">
        <v>781</v>
      </c>
      <c r="O778" t="s">
        <v>692</v>
      </c>
      <c r="P778">
        <v>41.2</v>
      </c>
    </row>
    <row r="779" spans="1:16" x14ac:dyDescent="0.25">
      <c r="A779">
        <v>572</v>
      </c>
      <c r="B779" t="s">
        <v>2433</v>
      </c>
      <c r="C779" t="s">
        <v>2434</v>
      </c>
      <c r="D779" t="s">
        <v>2435</v>
      </c>
      <c r="E779" t="s">
        <v>21</v>
      </c>
      <c r="F779">
        <v>7.5</v>
      </c>
      <c r="G779" t="s">
        <v>40</v>
      </c>
      <c r="I779" t="s">
        <v>19</v>
      </c>
      <c r="J779">
        <v>7520780465</v>
      </c>
      <c r="K779" t="s">
        <v>888</v>
      </c>
      <c r="L779" t="s">
        <v>23</v>
      </c>
      <c r="M779" t="s">
        <v>134</v>
      </c>
      <c r="N779">
        <v>782</v>
      </c>
      <c r="O779" t="s">
        <v>692</v>
      </c>
      <c r="P779">
        <v>82.4</v>
      </c>
    </row>
    <row r="780" spans="1:16" x14ac:dyDescent="0.25">
      <c r="A780">
        <v>573</v>
      </c>
      <c r="B780" t="s">
        <v>2436</v>
      </c>
      <c r="C780" t="s">
        <v>2437</v>
      </c>
      <c r="D780" t="s">
        <v>2438</v>
      </c>
      <c r="E780" t="s">
        <v>31</v>
      </c>
      <c r="F780">
        <v>7.5</v>
      </c>
      <c r="G780" t="s">
        <v>40</v>
      </c>
      <c r="I780" t="s">
        <v>29</v>
      </c>
      <c r="J780">
        <v>4606835435</v>
      </c>
      <c r="K780" t="s">
        <v>263</v>
      </c>
      <c r="L780" t="s">
        <v>23</v>
      </c>
      <c r="M780" t="s">
        <v>134</v>
      </c>
      <c r="N780">
        <v>783</v>
      </c>
      <c r="O780" t="s">
        <v>692</v>
      </c>
      <c r="P780">
        <v>82.4</v>
      </c>
    </row>
    <row r="781" spans="1:16" x14ac:dyDescent="0.25">
      <c r="A781">
        <v>574</v>
      </c>
      <c r="B781" t="s">
        <v>2439</v>
      </c>
      <c r="C781" t="s">
        <v>2440</v>
      </c>
      <c r="D781" t="s">
        <v>2441</v>
      </c>
      <c r="E781" t="s">
        <v>21</v>
      </c>
      <c r="F781">
        <v>7.2</v>
      </c>
      <c r="G781" t="s">
        <v>40</v>
      </c>
      <c r="I781" t="s">
        <v>29</v>
      </c>
      <c r="J781">
        <v>3987088435</v>
      </c>
      <c r="K781" t="s">
        <v>22</v>
      </c>
      <c r="L781" t="s">
        <v>23</v>
      </c>
      <c r="M781" t="s">
        <v>24</v>
      </c>
      <c r="N781">
        <v>784</v>
      </c>
      <c r="O781" t="s">
        <v>692</v>
      </c>
      <c r="P781">
        <v>82.4</v>
      </c>
    </row>
    <row r="782" spans="1:16" x14ac:dyDescent="0.25">
      <c r="A782">
        <v>575</v>
      </c>
      <c r="B782" t="s">
        <v>2442</v>
      </c>
      <c r="C782" t="s">
        <v>2443</v>
      </c>
      <c r="D782" t="s">
        <v>2444</v>
      </c>
      <c r="E782" t="s">
        <v>31</v>
      </c>
      <c r="F782">
        <v>7.2</v>
      </c>
      <c r="G782" t="s">
        <v>40</v>
      </c>
      <c r="I782" t="s">
        <v>29</v>
      </c>
      <c r="J782">
        <v>9658209475</v>
      </c>
      <c r="K782" t="s">
        <v>657</v>
      </c>
      <c r="L782" t="s">
        <v>23</v>
      </c>
      <c r="M782" t="s">
        <v>33</v>
      </c>
      <c r="N782">
        <v>785</v>
      </c>
      <c r="O782" t="s">
        <v>692</v>
      </c>
      <c r="P782">
        <v>82.4</v>
      </c>
    </row>
    <row r="783" spans="1:16" x14ac:dyDescent="0.25">
      <c r="A783">
        <v>75</v>
      </c>
      <c r="B783" t="s">
        <v>2445</v>
      </c>
      <c r="C783" t="s">
        <v>2446</v>
      </c>
      <c r="D783" t="s">
        <v>2447</v>
      </c>
      <c r="E783" t="s">
        <v>31</v>
      </c>
      <c r="F783">
        <v>7.2</v>
      </c>
      <c r="G783" t="s">
        <v>40</v>
      </c>
      <c r="I783" t="s">
        <v>29</v>
      </c>
      <c r="J783">
        <v>11011806410</v>
      </c>
      <c r="K783" t="s">
        <v>356</v>
      </c>
      <c r="L783" t="s">
        <v>71</v>
      </c>
      <c r="M783" t="s">
        <v>33</v>
      </c>
      <c r="N783">
        <v>786</v>
      </c>
      <c r="O783" t="s">
        <v>692</v>
      </c>
      <c r="P783">
        <v>41.2</v>
      </c>
    </row>
    <row r="784" spans="1:16" x14ac:dyDescent="0.25">
      <c r="A784">
        <v>576</v>
      </c>
      <c r="B784" t="s">
        <v>2448</v>
      </c>
      <c r="C784" t="s">
        <v>2449</v>
      </c>
      <c r="D784" t="s">
        <v>2450</v>
      </c>
      <c r="E784" t="s">
        <v>31</v>
      </c>
      <c r="F784">
        <v>7.2</v>
      </c>
      <c r="G784" t="s">
        <v>40</v>
      </c>
      <c r="I784" t="s">
        <v>29</v>
      </c>
      <c r="J784">
        <v>7604306403</v>
      </c>
      <c r="K784" t="s">
        <v>263</v>
      </c>
      <c r="L784" t="s">
        <v>23</v>
      </c>
      <c r="M784" t="s">
        <v>33</v>
      </c>
      <c r="N784">
        <v>787</v>
      </c>
      <c r="O784" t="s">
        <v>692</v>
      </c>
      <c r="P784">
        <v>82.4</v>
      </c>
    </row>
    <row r="785" spans="1:16" x14ac:dyDescent="0.25">
      <c r="A785">
        <v>577</v>
      </c>
      <c r="B785" t="s">
        <v>2451</v>
      </c>
      <c r="C785" t="s">
        <v>2452</v>
      </c>
      <c r="D785" t="s">
        <v>2453</v>
      </c>
      <c r="E785" t="s">
        <v>21</v>
      </c>
      <c r="F785">
        <v>7</v>
      </c>
      <c r="G785" t="s">
        <v>40</v>
      </c>
      <c r="I785" t="s">
        <v>29</v>
      </c>
      <c r="J785">
        <v>89535251449</v>
      </c>
      <c r="K785" t="s">
        <v>22</v>
      </c>
      <c r="L785" t="s">
        <v>23</v>
      </c>
      <c r="M785" t="s">
        <v>134</v>
      </c>
      <c r="N785">
        <v>788</v>
      </c>
      <c r="O785" t="s">
        <v>692</v>
      </c>
      <c r="P785">
        <v>82.4</v>
      </c>
    </row>
    <row r="786" spans="1:16" x14ac:dyDescent="0.25">
      <c r="A786">
        <v>578</v>
      </c>
      <c r="B786" t="s">
        <v>2454</v>
      </c>
      <c r="C786" t="s">
        <v>2455</v>
      </c>
      <c r="D786" t="s">
        <v>2456</v>
      </c>
      <c r="E786" t="s">
        <v>21</v>
      </c>
      <c r="F786">
        <v>7</v>
      </c>
      <c r="G786" t="s">
        <v>40</v>
      </c>
      <c r="I786" t="s">
        <v>29</v>
      </c>
      <c r="J786">
        <v>8420420409</v>
      </c>
      <c r="K786" t="s">
        <v>239</v>
      </c>
      <c r="L786" t="s">
        <v>23</v>
      </c>
      <c r="M786" t="s">
        <v>134</v>
      </c>
      <c r="N786">
        <v>789</v>
      </c>
      <c r="O786" t="s">
        <v>692</v>
      </c>
      <c r="P786">
        <v>82.4</v>
      </c>
    </row>
    <row r="787" spans="1:16" x14ac:dyDescent="0.25">
      <c r="A787">
        <v>75</v>
      </c>
      <c r="B787" t="s">
        <v>2457</v>
      </c>
      <c r="C787" t="s">
        <v>2458</v>
      </c>
      <c r="D787" t="s">
        <v>2459</v>
      </c>
      <c r="E787" t="s">
        <v>21</v>
      </c>
      <c r="F787">
        <v>7</v>
      </c>
      <c r="G787" t="s">
        <v>40</v>
      </c>
      <c r="I787" t="s">
        <v>29</v>
      </c>
      <c r="J787">
        <v>11030108404</v>
      </c>
      <c r="K787" t="s">
        <v>2372</v>
      </c>
      <c r="L787" t="s">
        <v>78</v>
      </c>
      <c r="M787" t="s">
        <v>134</v>
      </c>
      <c r="N787">
        <v>790</v>
      </c>
      <c r="O787" t="s">
        <v>692</v>
      </c>
      <c r="P787">
        <v>41.2</v>
      </c>
    </row>
    <row r="788" spans="1:16" x14ac:dyDescent="0.25">
      <c r="A788">
        <v>76</v>
      </c>
      <c r="B788" t="s">
        <v>2460</v>
      </c>
      <c r="C788" t="s">
        <v>2461</v>
      </c>
      <c r="D788" t="s">
        <v>2462</v>
      </c>
      <c r="E788" t="s">
        <v>21</v>
      </c>
      <c r="F788">
        <v>7</v>
      </c>
      <c r="G788" t="s">
        <v>40</v>
      </c>
      <c r="I788" t="s">
        <v>29</v>
      </c>
      <c r="J788">
        <v>5411543460</v>
      </c>
      <c r="K788" t="s">
        <v>163</v>
      </c>
      <c r="L788" t="s">
        <v>71</v>
      </c>
      <c r="M788" t="s">
        <v>134</v>
      </c>
      <c r="N788">
        <v>791</v>
      </c>
      <c r="O788" t="s">
        <v>692</v>
      </c>
      <c r="P788">
        <v>41.2</v>
      </c>
    </row>
    <row r="789" spans="1:16" x14ac:dyDescent="0.25">
      <c r="A789">
        <v>59</v>
      </c>
      <c r="B789" t="s">
        <v>2463</v>
      </c>
      <c r="C789" t="s">
        <v>2464</v>
      </c>
      <c r="D789" t="s">
        <v>2465</v>
      </c>
      <c r="E789" t="s">
        <v>31</v>
      </c>
      <c r="F789">
        <v>6.6</v>
      </c>
      <c r="G789" t="s">
        <v>40</v>
      </c>
      <c r="I789" t="s">
        <v>29</v>
      </c>
      <c r="J789">
        <v>79291163449</v>
      </c>
      <c r="K789" t="s">
        <v>178</v>
      </c>
      <c r="L789" t="s">
        <v>82</v>
      </c>
      <c r="M789" t="s">
        <v>24</v>
      </c>
      <c r="N789">
        <v>792</v>
      </c>
      <c r="O789" t="s">
        <v>692</v>
      </c>
      <c r="P789">
        <v>41.2</v>
      </c>
    </row>
    <row r="790" spans="1:16" x14ac:dyDescent="0.25">
      <c r="A790">
        <v>579</v>
      </c>
      <c r="B790" t="s">
        <v>2466</v>
      </c>
      <c r="C790" t="s">
        <v>2467</v>
      </c>
      <c r="D790" t="s">
        <v>2468</v>
      </c>
      <c r="E790" t="s">
        <v>21</v>
      </c>
      <c r="F790">
        <v>6.6</v>
      </c>
      <c r="G790" t="s">
        <v>40</v>
      </c>
      <c r="I790" t="s">
        <v>19</v>
      </c>
      <c r="J790">
        <v>4121764404</v>
      </c>
      <c r="K790" t="s">
        <v>22</v>
      </c>
      <c r="L790" t="s">
        <v>23</v>
      </c>
      <c r="M790" t="s">
        <v>24</v>
      </c>
      <c r="N790">
        <v>793</v>
      </c>
      <c r="O790" t="s">
        <v>692</v>
      </c>
      <c r="P790">
        <v>82.4</v>
      </c>
    </row>
    <row r="791" spans="1:16" x14ac:dyDescent="0.25">
      <c r="A791">
        <v>580</v>
      </c>
      <c r="B791" t="s">
        <v>2469</v>
      </c>
      <c r="C791" t="s">
        <v>2470</v>
      </c>
      <c r="D791" t="s">
        <v>2471</v>
      </c>
      <c r="E791" t="s">
        <v>31</v>
      </c>
      <c r="F791">
        <v>6.6</v>
      </c>
      <c r="G791" t="s">
        <v>40</v>
      </c>
      <c r="I791" t="s">
        <v>29</v>
      </c>
      <c r="J791">
        <v>8148235481</v>
      </c>
      <c r="K791" t="s">
        <v>22</v>
      </c>
      <c r="L791" t="s">
        <v>23</v>
      </c>
      <c r="M791" t="s">
        <v>33</v>
      </c>
      <c r="N791">
        <v>794</v>
      </c>
      <c r="O791" t="s">
        <v>692</v>
      </c>
      <c r="P791">
        <v>82.4</v>
      </c>
    </row>
    <row r="792" spans="1:16" x14ac:dyDescent="0.25">
      <c r="A792">
        <v>581</v>
      </c>
      <c r="B792" t="s">
        <v>2472</v>
      </c>
      <c r="C792" t="s">
        <v>2473</v>
      </c>
      <c r="D792" t="s">
        <v>2474</v>
      </c>
      <c r="E792" t="s">
        <v>21</v>
      </c>
      <c r="F792">
        <v>6.6</v>
      </c>
      <c r="G792" t="s">
        <v>40</v>
      </c>
      <c r="I792" t="s">
        <v>29</v>
      </c>
      <c r="J792">
        <v>70443222479</v>
      </c>
      <c r="K792" t="s">
        <v>22</v>
      </c>
      <c r="L792" t="s">
        <v>23</v>
      </c>
      <c r="M792" t="s">
        <v>24</v>
      </c>
      <c r="N792">
        <v>795</v>
      </c>
      <c r="O792" t="s">
        <v>692</v>
      </c>
      <c r="P792">
        <v>82.4</v>
      </c>
    </row>
    <row r="793" spans="1:16" x14ac:dyDescent="0.25">
      <c r="A793">
        <v>76</v>
      </c>
      <c r="B793" t="s">
        <v>2475</v>
      </c>
      <c r="C793" t="s">
        <v>2476</v>
      </c>
      <c r="D793" t="s">
        <v>2477</v>
      </c>
      <c r="E793" t="s">
        <v>21</v>
      </c>
      <c r="F793">
        <v>6.5</v>
      </c>
      <c r="G793" t="s">
        <v>40</v>
      </c>
      <c r="I793" t="s">
        <v>29</v>
      </c>
      <c r="J793">
        <v>753441497</v>
      </c>
      <c r="K793" t="s">
        <v>2372</v>
      </c>
      <c r="L793" t="s">
        <v>78</v>
      </c>
      <c r="M793" t="s">
        <v>134</v>
      </c>
      <c r="N793">
        <v>796</v>
      </c>
      <c r="O793" t="s">
        <v>692</v>
      </c>
      <c r="P793">
        <v>41.2</v>
      </c>
    </row>
    <row r="794" spans="1:16" x14ac:dyDescent="0.25">
      <c r="A794">
        <v>582</v>
      </c>
      <c r="B794" t="s">
        <v>2478</v>
      </c>
      <c r="C794" t="s">
        <v>2479</v>
      </c>
      <c r="D794" t="s">
        <v>2480</v>
      </c>
      <c r="E794" t="s">
        <v>21</v>
      </c>
      <c r="F794">
        <v>6.5</v>
      </c>
      <c r="G794" t="s">
        <v>40</v>
      </c>
      <c r="I794" t="s">
        <v>29</v>
      </c>
      <c r="J794">
        <v>11641233435</v>
      </c>
      <c r="K794" t="s">
        <v>22</v>
      </c>
      <c r="L794" t="s">
        <v>23</v>
      </c>
      <c r="M794" t="s">
        <v>134</v>
      </c>
      <c r="N794">
        <v>797</v>
      </c>
      <c r="O794" t="s">
        <v>692</v>
      </c>
      <c r="P794">
        <v>82.4</v>
      </c>
    </row>
    <row r="795" spans="1:16" x14ac:dyDescent="0.25">
      <c r="A795">
        <v>583</v>
      </c>
      <c r="B795" t="s">
        <v>2481</v>
      </c>
      <c r="C795" t="s">
        <v>2482</v>
      </c>
      <c r="D795" t="s">
        <v>2483</v>
      </c>
      <c r="E795" t="s">
        <v>21</v>
      </c>
      <c r="F795">
        <v>6.5</v>
      </c>
      <c r="G795" t="s">
        <v>40</v>
      </c>
      <c r="I795" t="s">
        <v>29</v>
      </c>
      <c r="J795">
        <v>5220588419</v>
      </c>
      <c r="K795" t="s">
        <v>22</v>
      </c>
      <c r="L795" t="s">
        <v>23</v>
      </c>
      <c r="M795" t="s">
        <v>134</v>
      </c>
      <c r="N795">
        <v>798</v>
      </c>
      <c r="O795" t="s">
        <v>692</v>
      </c>
      <c r="P795">
        <v>82.4</v>
      </c>
    </row>
    <row r="796" spans="1:16" x14ac:dyDescent="0.25">
      <c r="A796">
        <v>77</v>
      </c>
      <c r="B796" t="s">
        <v>2484</v>
      </c>
      <c r="C796" t="s">
        <v>2485</v>
      </c>
      <c r="D796" t="s">
        <v>2486</v>
      </c>
      <c r="E796" t="s">
        <v>21</v>
      </c>
      <c r="F796">
        <v>6.5</v>
      </c>
      <c r="G796" t="s">
        <v>40</v>
      </c>
      <c r="I796" t="s">
        <v>29</v>
      </c>
      <c r="J796">
        <v>5815566403</v>
      </c>
      <c r="K796" t="s">
        <v>163</v>
      </c>
      <c r="L796" t="s">
        <v>71</v>
      </c>
      <c r="M796" t="s">
        <v>134</v>
      </c>
      <c r="N796">
        <v>799</v>
      </c>
      <c r="O796" t="s">
        <v>692</v>
      </c>
      <c r="P796">
        <v>41.2</v>
      </c>
    </row>
    <row r="797" spans="1:16" x14ac:dyDescent="0.25">
      <c r="A797">
        <v>584</v>
      </c>
      <c r="B797" t="s">
        <v>2487</v>
      </c>
      <c r="C797" t="s">
        <v>2488</v>
      </c>
      <c r="D797" t="s">
        <v>2489</v>
      </c>
      <c r="E797" t="s">
        <v>21</v>
      </c>
      <c r="F797">
        <v>6.3</v>
      </c>
      <c r="G797" t="s">
        <v>40</v>
      </c>
      <c r="I797" t="s">
        <v>29</v>
      </c>
      <c r="J797">
        <v>6981822431</v>
      </c>
      <c r="K797" t="s">
        <v>22</v>
      </c>
      <c r="L797" t="s">
        <v>23</v>
      </c>
      <c r="M797" t="s">
        <v>313</v>
      </c>
      <c r="N797">
        <v>800</v>
      </c>
      <c r="O797" t="s">
        <v>692</v>
      </c>
      <c r="P797">
        <v>82.4</v>
      </c>
    </row>
    <row r="798" spans="1:16" x14ac:dyDescent="0.25">
      <c r="A798">
        <v>77</v>
      </c>
      <c r="B798" t="s">
        <v>2490</v>
      </c>
      <c r="C798" t="s">
        <v>2491</v>
      </c>
      <c r="D798" t="s">
        <v>2492</v>
      </c>
      <c r="E798" t="s">
        <v>21</v>
      </c>
      <c r="F798">
        <v>6</v>
      </c>
      <c r="G798" t="s">
        <v>40</v>
      </c>
      <c r="I798" t="s">
        <v>29</v>
      </c>
      <c r="J798">
        <v>3303574413</v>
      </c>
      <c r="K798" t="s">
        <v>614</v>
      </c>
      <c r="L798" t="s">
        <v>78</v>
      </c>
      <c r="M798" t="s">
        <v>134</v>
      </c>
      <c r="N798">
        <v>801</v>
      </c>
      <c r="O798" t="s">
        <v>692</v>
      </c>
      <c r="P798">
        <v>41.2</v>
      </c>
    </row>
    <row r="799" spans="1:16" x14ac:dyDescent="0.25">
      <c r="A799">
        <v>78</v>
      </c>
      <c r="B799" t="s">
        <v>2493</v>
      </c>
      <c r="C799" t="s">
        <v>2494</v>
      </c>
      <c r="D799" t="s">
        <v>2495</v>
      </c>
      <c r="E799" t="s">
        <v>21</v>
      </c>
      <c r="F799">
        <v>6</v>
      </c>
      <c r="G799" t="s">
        <v>40</v>
      </c>
      <c r="I799" t="s">
        <v>29</v>
      </c>
      <c r="J799">
        <v>5093604402</v>
      </c>
      <c r="K799" t="s">
        <v>356</v>
      </c>
      <c r="L799" t="s">
        <v>71</v>
      </c>
      <c r="M799" t="s">
        <v>134</v>
      </c>
      <c r="N799">
        <v>802</v>
      </c>
      <c r="O799" t="s">
        <v>692</v>
      </c>
      <c r="P799">
        <v>41.2</v>
      </c>
    </row>
    <row r="800" spans="1:16" x14ac:dyDescent="0.25">
      <c r="A800">
        <v>585</v>
      </c>
      <c r="B800" t="s">
        <v>2496</v>
      </c>
      <c r="C800" t="s">
        <v>2497</v>
      </c>
      <c r="D800" t="s">
        <v>2498</v>
      </c>
      <c r="E800" t="s">
        <v>21</v>
      </c>
      <c r="F800">
        <v>6</v>
      </c>
      <c r="G800" t="s">
        <v>40</v>
      </c>
      <c r="I800" t="s">
        <v>29</v>
      </c>
      <c r="J800">
        <v>91951755472</v>
      </c>
      <c r="K800" t="s">
        <v>22</v>
      </c>
      <c r="L800" t="s">
        <v>23</v>
      </c>
      <c r="M800" t="s">
        <v>134</v>
      </c>
      <c r="N800">
        <v>803</v>
      </c>
      <c r="O800" t="s">
        <v>692</v>
      </c>
      <c r="P800">
        <v>82.4</v>
      </c>
    </row>
    <row r="801" spans="1:16" x14ac:dyDescent="0.25">
      <c r="A801">
        <v>586</v>
      </c>
      <c r="B801" t="s">
        <v>2499</v>
      </c>
      <c r="C801" t="s">
        <v>2500</v>
      </c>
      <c r="D801" t="s">
        <v>2501</v>
      </c>
      <c r="E801" t="s">
        <v>21</v>
      </c>
      <c r="F801">
        <v>6</v>
      </c>
      <c r="G801" t="s">
        <v>40</v>
      </c>
      <c r="I801" t="s">
        <v>29</v>
      </c>
      <c r="J801">
        <v>4243974470</v>
      </c>
      <c r="K801" t="s">
        <v>22</v>
      </c>
      <c r="L801" t="s">
        <v>23</v>
      </c>
      <c r="M801" t="s">
        <v>134</v>
      </c>
      <c r="N801">
        <v>804</v>
      </c>
      <c r="O801" t="s">
        <v>692</v>
      </c>
      <c r="P801">
        <v>82.4</v>
      </c>
    </row>
    <row r="802" spans="1:16" x14ac:dyDescent="0.25">
      <c r="A802">
        <v>587</v>
      </c>
      <c r="B802" t="s">
        <v>2502</v>
      </c>
      <c r="C802" t="s">
        <v>2503</v>
      </c>
      <c r="D802" t="s">
        <v>2504</v>
      </c>
      <c r="E802" t="s">
        <v>21</v>
      </c>
      <c r="F802">
        <v>6</v>
      </c>
      <c r="G802" t="s">
        <v>40</v>
      </c>
      <c r="I802" t="s">
        <v>29</v>
      </c>
      <c r="J802">
        <v>3580942409</v>
      </c>
      <c r="K802" t="s">
        <v>263</v>
      </c>
      <c r="L802" t="s">
        <v>23</v>
      </c>
      <c r="M802" t="s">
        <v>134</v>
      </c>
      <c r="N802">
        <v>805</v>
      </c>
      <c r="O802" t="s">
        <v>692</v>
      </c>
      <c r="P802">
        <v>82.4</v>
      </c>
    </row>
    <row r="803" spans="1:16" x14ac:dyDescent="0.25">
      <c r="A803">
        <v>588</v>
      </c>
      <c r="B803" t="s">
        <v>2505</v>
      </c>
      <c r="C803" t="s">
        <v>2506</v>
      </c>
      <c r="D803" t="s">
        <v>2507</v>
      </c>
      <c r="E803" t="s">
        <v>21</v>
      </c>
      <c r="F803">
        <v>6</v>
      </c>
      <c r="G803" t="s">
        <v>40</v>
      </c>
      <c r="I803" t="s">
        <v>29</v>
      </c>
      <c r="J803">
        <v>4161380470</v>
      </c>
      <c r="K803" t="s">
        <v>32</v>
      </c>
      <c r="L803" t="s">
        <v>23</v>
      </c>
      <c r="M803" t="s">
        <v>134</v>
      </c>
      <c r="N803">
        <v>806</v>
      </c>
      <c r="O803" t="s">
        <v>692</v>
      </c>
      <c r="P803">
        <v>82.4</v>
      </c>
    </row>
    <row r="804" spans="1:16" x14ac:dyDescent="0.25">
      <c r="A804">
        <v>589</v>
      </c>
      <c r="B804" t="s">
        <v>2508</v>
      </c>
      <c r="C804" t="s">
        <v>2509</v>
      </c>
      <c r="D804" t="s">
        <v>2510</v>
      </c>
      <c r="E804" t="s">
        <v>21</v>
      </c>
      <c r="F804">
        <v>6</v>
      </c>
      <c r="G804" t="s">
        <v>40</v>
      </c>
      <c r="I804" t="s">
        <v>19</v>
      </c>
      <c r="J804">
        <v>80358756391</v>
      </c>
      <c r="K804" t="s">
        <v>58</v>
      </c>
      <c r="L804" t="s">
        <v>23</v>
      </c>
      <c r="M804" t="s">
        <v>134</v>
      </c>
      <c r="N804">
        <v>807</v>
      </c>
      <c r="O804" t="s">
        <v>692</v>
      </c>
      <c r="P804">
        <v>82.4</v>
      </c>
    </row>
    <row r="805" spans="1:16" x14ac:dyDescent="0.25">
      <c r="A805">
        <v>590</v>
      </c>
      <c r="B805" t="s">
        <v>2511</v>
      </c>
      <c r="C805" t="s">
        <v>2512</v>
      </c>
      <c r="D805" t="s">
        <v>2513</v>
      </c>
      <c r="E805" t="s">
        <v>21</v>
      </c>
      <c r="F805">
        <v>6</v>
      </c>
      <c r="G805" t="s">
        <v>40</v>
      </c>
      <c r="I805" t="s">
        <v>19</v>
      </c>
      <c r="J805">
        <v>3150660408</v>
      </c>
      <c r="K805" t="s">
        <v>253</v>
      </c>
      <c r="L805" t="s">
        <v>23</v>
      </c>
      <c r="M805" t="s">
        <v>134</v>
      </c>
      <c r="N805">
        <v>808</v>
      </c>
      <c r="O805" t="s">
        <v>692</v>
      </c>
      <c r="P805">
        <v>82.4</v>
      </c>
    </row>
    <row r="806" spans="1:16" x14ac:dyDescent="0.25">
      <c r="A806">
        <v>591</v>
      </c>
      <c r="B806" t="s">
        <v>2514</v>
      </c>
      <c r="C806" t="s">
        <v>2515</v>
      </c>
      <c r="D806" t="s">
        <v>2516</v>
      </c>
      <c r="E806" t="s">
        <v>21</v>
      </c>
      <c r="F806">
        <v>6</v>
      </c>
      <c r="G806" t="s">
        <v>40</v>
      </c>
      <c r="I806" t="s">
        <v>19</v>
      </c>
      <c r="J806">
        <v>13696545457</v>
      </c>
      <c r="K806" t="s">
        <v>239</v>
      </c>
      <c r="L806" t="s">
        <v>23</v>
      </c>
      <c r="M806" t="s">
        <v>134</v>
      </c>
      <c r="N806">
        <v>809</v>
      </c>
      <c r="O806" t="s">
        <v>692</v>
      </c>
      <c r="P806">
        <v>82.4</v>
      </c>
    </row>
    <row r="807" spans="1:16" x14ac:dyDescent="0.25">
      <c r="A807">
        <v>592</v>
      </c>
      <c r="B807" t="s">
        <v>2517</v>
      </c>
      <c r="C807" t="s">
        <v>2518</v>
      </c>
      <c r="D807" t="s">
        <v>2519</v>
      </c>
      <c r="E807" t="s">
        <v>21</v>
      </c>
      <c r="F807">
        <v>5.5</v>
      </c>
      <c r="G807" t="s">
        <v>40</v>
      </c>
      <c r="I807" t="s">
        <v>19</v>
      </c>
      <c r="J807">
        <v>2240852470</v>
      </c>
      <c r="K807" t="s">
        <v>22</v>
      </c>
      <c r="L807" t="s">
        <v>23</v>
      </c>
      <c r="M807" t="s">
        <v>134</v>
      </c>
      <c r="N807">
        <v>810</v>
      </c>
      <c r="O807" t="s">
        <v>692</v>
      </c>
      <c r="P807">
        <v>82.4</v>
      </c>
    </row>
    <row r="808" spans="1:16" x14ac:dyDescent="0.25">
      <c r="A808">
        <v>79</v>
      </c>
      <c r="B808" t="s">
        <v>2520</v>
      </c>
      <c r="C808" t="s">
        <v>2521</v>
      </c>
      <c r="D808" t="s">
        <v>2522</v>
      </c>
      <c r="E808" t="s">
        <v>31</v>
      </c>
      <c r="F808">
        <v>5.5</v>
      </c>
      <c r="G808" t="s">
        <v>40</v>
      </c>
      <c r="I808" t="s">
        <v>29</v>
      </c>
      <c r="J808">
        <v>6653920445</v>
      </c>
      <c r="K808" t="s">
        <v>356</v>
      </c>
      <c r="L808" t="s">
        <v>71</v>
      </c>
      <c r="M808" t="s">
        <v>134</v>
      </c>
      <c r="N808">
        <v>811</v>
      </c>
      <c r="O808" t="s">
        <v>692</v>
      </c>
      <c r="P808">
        <v>41.2</v>
      </c>
    </row>
    <row r="809" spans="1:16" x14ac:dyDescent="0.25">
      <c r="A809">
        <v>80</v>
      </c>
      <c r="B809" t="s">
        <v>2523</v>
      </c>
      <c r="C809" t="s">
        <v>2524</v>
      </c>
      <c r="D809" t="s">
        <v>2525</v>
      </c>
      <c r="E809" t="s">
        <v>21</v>
      </c>
      <c r="F809">
        <v>5.4</v>
      </c>
      <c r="G809" t="s">
        <v>40</v>
      </c>
      <c r="I809" t="s">
        <v>19</v>
      </c>
      <c r="J809">
        <v>11934592730</v>
      </c>
      <c r="K809" t="s">
        <v>163</v>
      </c>
      <c r="L809" t="s">
        <v>71</v>
      </c>
      <c r="M809" t="s">
        <v>24</v>
      </c>
      <c r="N809">
        <v>812</v>
      </c>
      <c r="O809" t="s">
        <v>692</v>
      </c>
      <c r="P809">
        <v>41.2</v>
      </c>
    </row>
    <row r="810" spans="1:16" x14ac:dyDescent="0.25">
      <c r="A810">
        <v>593</v>
      </c>
      <c r="B810" t="s">
        <v>2526</v>
      </c>
      <c r="C810" t="s">
        <v>2527</v>
      </c>
      <c r="D810" t="s">
        <v>2528</v>
      </c>
      <c r="E810" t="s">
        <v>31</v>
      </c>
      <c r="F810">
        <v>5.4</v>
      </c>
      <c r="G810" t="s">
        <v>40</v>
      </c>
      <c r="I810" t="s">
        <v>29</v>
      </c>
      <c r="J810">
        <v>5900407403</v>
      </c>
      <c r="K810" t="s">
        <v>22</v>
      </c>
      <c r="L810" t="s">
        <v>23</v>
      </c>
      <c r="M810" t="s">
        <v>33</v>
      </c>
      <c r="N810">
        <v>813</v>
      </c>
      <c r="O810" t="s">
        <v>692</v>
      </c>
      <c r="P810">
        <v>82.4</v>
      </c>
    </row>
    <row r="811" spans="1:16" x14ac:dyDescent="0.25">
      <c r="A811">
        <v>594</v>
      </c>
      <c r="B811" t="s">
        <v>2529</v>
      </c>
      <c r="C811" t="s">
        <v>2530</v>
      </c>
      <c r="D811" t="s">
        <v>2531</v>
      </c>
      <c r="E811" t="s">
        <v>21</v>
      </c>
      <c r="F811">
        <v>5.4</v>
      </c>
      <c r="G811" t="s">
        <v>40</v>
      </c>
      <c r="I811" t="s">
        <v>29</v>
      </c>
      <c r="J811">
        <v>4736789425</v>
      </c>
      <c r="K811" t="s">
        <v>58</v>
      </c>
      <c r="L811" t="s">
        <v>23</v>
      </c>
      <c r="M811" t="s">
        <v>24</v>
      </c>
      <c r="N811">
        <v>814</v>
      </c>
      <c r="O811" t="s">
        <v>692</v>
      </c>
      <c r="P811">
        <v>82.4</v>
      </c>
    </row>
    <row r="812" spans="1:16" x14ac:dyDescent="0.25">
      <c r="A812">
        <v>595</v>
      </c>
      <c r="B812" t="s">
        <v>2532</v>
      </c>
      <c r="C812" t="s">
        <v>2533</v>
      </c>
      <c r="D812" t="s">
        <v>2534</v>
      </c>
      <c r="E812" t="s">
        <v>21</v>
      </c>
      <c r="F812">
        <v>5</v>
      </c>
      <c r="G812" t="s">
        <v>40</v>
      </c>
      <c r="I812" t="s">
        <v>29</v>
      </c>
      <c r="J812">
        <v>78057833491</v>
      </c>
      <c r="K812" t="s">
        <v>205</v>
      </c>
      <c r="L812" t="s">
        <v>23</v>
      </c>
      <c r="M812" t="s">
        <v>134</v>
      </c>
      <c r="N812">
        <v>815</v>
      </c>
      <c r="O812" t="s">
        <v>692</v>
      </c>
      <c r="P812">
        <v>82.4</v>
      </c>
    </row>
    <row r="813" spans="1:16" x14ac:dyDescent="0.25">
      <c r="A813">
        <v>81</v>
      </c>
      <c r="B813" t="s">
        <v>2535</v>
      </c>
      <c r="C813" t="s">
        <v>2536</v>
      </c>
      <c r="D813" t="s">
        <v>2537</v>
      </c>
      <c r="E813" t="s">
        <v>21</v>
      </c>
      <c r="F813">
        <v>5</v>
      </c>
      <c r="G813" t="s">
        <v>40</v>
      </c>
      <c r="I813" t="s">
        <v>29</v>
      </c>
      <c r="J813">
        <v>7604957420</v>
      </c>
      <c r="K813" t="s">
        <v>163</v>
      </c>
      <c r="L813" t="s">
        <v>71</v>
      </c>
      <c r="M813" t="s">
        <v>134</v>
      </c>
      <c r="N813">
        <v>816</v>
      </c>
      <c r="O813" t="s">
        <v>692</v>
      </c>
      <c r="P813">
        <v>41.2</v>
      </c>
    </row>
    <row r="814" spans="1:16" x14ac:dyDescent="0.25">
      <c r="A814">
        <v>596</v>
      </c>
      <c r="B814" t="s">
        <v>2538</v>
      </c>
      <c r="C814" t="s">
        <v>2539</v>
      </c>
      <c r="D814" t="s">
        <v>2540</v>
      </c>
      <c r="E814" t="s">
        <v>31</v>
      </c>
      <c r="F814">
        <v>4.8</v>
      </c>
      <c r="G814" t="s">
        <v>40</v>
      </c>
      <c r="I814" t="s">
        <v>29</v>
      </c>
      <c r="J814">
        <v>3512536450</v>
      </c>
      <c r="K814" t="s">
        <v>239</v>
      </c>
      <c r="L814" t="s">
        <v>23</v>
      </c>
      <c r="M814" t="s">
        <v>33</v>
      </c>
      <c r="N814">
        <v>817</v>
      </c>
      <c r="O814" t="s">
        <v>692</v>
      </c>
      <c r="P814">
        <v>82.4</v>
      </c>
    </row>
    <row r="815" spans="1:16" x14ac:dyDescent="0.25">
      <c r="A815">
        <v>82</v>
      </c>
      <c r="B815" t="s">
        <v>2541</v>
      </c>
      <c r="C815" t="s">
        <v>2542</v>
      </c>
      <c r="D815" t="s">
        <v>2543</v>
      </c>
      <c r="E815" t="s">
        <v>31</v>
      </c>
      <c r="F815">
        <v>4.8</v>
      </c>
      <c r="G815" t="s">
        <v>40</v>
      </c>
      <c r="I815" t="s">
        <v>29</v>
      </c>
      <c r="J815">
        <v>8138552417</v>
      </c>
      <c r="K815" t="s">
        <v>163</v>
      </c>
      <c r="L815" t="s">
        <v>71</v>
      </c>
      <c r="M815" t="s">
        <v>33</v>
      </c>
      <c r="N815">
        <v>818</v>
      </c>
      <c r="O815" t="s">
        <v>692</v>
      </c>
      <c r="P815">
        <v>41.2</v>
      </c>
    </row>
    <row r="816" spans="1:16" x14ac:dyDescent="0.25">
      <c r="A816">
        <v>597</v>
      </c>
      <c r="B816" t="s">
        <v>2544</v>
      </c>
      <c r="C816" t="s">
        <v>2545</v>
      </c>
      <c r="D816" t="s">
        <v>2546</v>
      </c>
      <c r="E816" t="s">
        <v>31</v>
      </c>
      <c r="F816">
        <v>4.8</v>
      </c>
      <c r="G816" t="s">
        <v>40</v>
      </c>
      <c r="I816" t="s">
        <v>29</v>
      </c>
      <c r="J816">
        <v>3757108175</v>
      </c>
      <c r="K816" t="s">
        <v>58</v>
      </c>
      <c r="L816" t="s">
        <v>23</v>
      </c>
      <c r="M816" t="s">
        <v>33</v>
      </c>
      <c r="N816">
        <v>819</v>
      </c>
      <c r="O816" t="s">
        <v>692</v>
      </c>
      <c r="P816">
        <v>82.4</v>
      </c>
    </row>
    <row r="817" spans="1:16" x14ac:dyDescent="0.25">
      <c r="A817">
        <v>598</v>
      </c>
      <c r="B817" t="s">
        <v>2547</v>
      </c>
      <c r="C817" t="s">
        <v>2548</v>
      </c>
      <c r="D817" t="s">
        <v>2549</v>
      </c>
      <c r="E817" t="s">
        <v>31</v>
      </c>
      <c r="F817">
        <v>4.8</v>
      </c>
      <c r="G817" t="s">
        <v>40</v>
      </c>
      <c r="I817" t="s">
        <v>29</v>
      </c>
      <c r="J817">
        <v>70639166458</v>
      </c>
      <c r="K817" t="s">
        <v>32</v>
      </c>
      <c r="L817" t="s">
        <v>23</v>
      </c>
      <c r="M817" t="s">
        <v>33</v>
      </c>
      <c r="N817">
        <v>820</v>
      </c>
      <c r="O817" t="s">
        <v>692</v>
      </c>
      <c r="P817">
        <v>82.4</v>
      </c>
    </row>
    <row r="818" spans="1:16" x14ac:dyDescent="0.25">
      <c r="A818">
        <v>83</v>
      </c>
      <c r="B818" t="s">
        <v>2550</v>
      </c>
      <c r="C818" t="s">
        <v>2551</v>
      </c>
      <c r="D818" t="s">
        <v>2552</v>
      </c>
      <c r="E818" t="s">
        <v>31</v>
      </c>
      <c r="F818">
        <v>4.8</v>
      </c>
      <c r="G818" t="s">
        <v>40</v>
      </c>
      <c r="I818" t="s">
        <v>29</v>
      </c>
      <c r="J818">
        <v>12152308425</v>
      </c>
      <c r="K818" t="s">
        <v>163</v>
      </c>
      <c r="L818" t="s">
        <v>71</v>
      </c>
      <c r="M818" t="s">
        <v>24</v>
      </c>
      <c r="N818">
        <v>821</v>
      </c>
      <c r="O818" t="s">
        <v>692</v>
      </c>
      <c r="P818">
        <v>41.2</v>
      </c>
    </row>
    <row r="819" spans="1:16" x14ac:dyDescent="0.25">
      <c r="A819">
        <v>60</v>
      </c>
      <c r="B819" t="s">
        <v>2553</v>
      </c>
      <c r="C819" t="s">
        <v>2554</v>
      </c>
      <c r="D819" t="s">
        <v>2555</v>
      </c>
      <c r="E819" t="s">
        <v>31</v>
      </c>
      <c r="F819">
        <v>4.8</v>
      </c>
      <c r="G819" t="s">
        <v>40</v>
      </c>
      <c r="I819" t="s">
        <v>29</v>
      </c>
      <c r="J819">
        <v>13292941490</v>
      </c>
      <c r="K819" t="s">
        <v>1412</v>
      </c>
      <c r="L819" t="s">
        <v>82</v>
      </c>
      <c r="M819" t="s">
        <v>33</v>
      </c>
      <c r="N819">
        <v>822</v>
      </c>
      <c r="O819" t="s">
        <v>692</v>
      </c>
      <c r="P819">
        <v>41.2</v>
      </c>
    </row>
    <row r="820" spans="1:16" x14ac:dyDescent="0.25">
      <c r="A820">
        <v>599</v>
      </c>
      <c r="B820" t="s">
        <v>2556</v>
      </c>
      <c r="C820" t="s">
        <v>2557</v>
      </c>
      <c r="D820" t="s">
        <v>2558</v>
      </c>
      <c r="E820" t="s">
        <v>21</v>
      </c>
      <c r="F820">
        <v>4.7249999999999996</v>
      </c>
      <c r="G820" t="s">
        <v>40</v>
      </c>
      <c r="I820" t="s">
        <v>29</v>
      </c>
      <c r="J820">
        <v>16807333463</v>
      </c>
      <c r="K820" t="s">
        <v>263</v>
      </c>
      <c r="L820" t="s">
        <v>23</v>
      </c>
      <c r="M820" t="s">
        <v>171</v>
      </c>
      <c r="N820">
        <v>823</v>
      </c>
      <c r="O820" t="s">
        <v>692</v>
      </c>
      <c r="P820">
        <v>82.4</v>
      </c>
    </row>
    <row r="821" spans="1:16" x14ac:dyDescent="0.25">
      <c r="A821">
        <v>600</v>
      </c>
      <c r="B821" t="s">
        <v>2559</v>
      </c>
      <c r="C821" t="s">
        <v>2560</v>
      </c>
      <c r="D821" t="s">
        <v>2561</v>
      </c>
      <c r="E821" t="s">
        <v>21</v>
      </c>
      <c r="F821">
        <v>4.5</v>
      </c>
      <c r="G821" t="s">
        <v>40</v>
      </c>
      <c r="I821" t="s">
        <v>29</v>
      </c>
      <c r="J821">
        <v>4109906474</v>
      </c>
      <c r="K821" t="s">
        <v>32</v>
      </c>
      <c r="L821" t="s">
        <v>23</v>
      </c>
      <c r="M821" t="s">
        <v>134</v>
      </c>
      <c r="N821">
        <v>824</v>
      </c>
      <c r="O821" t="s">
        <v>692</v>
      </c>
      <c r="P821">
        <v>82.4</v>
      </c>
    </row>
    <row r="822" spans="1:16" x14ac:dyDescent="0.25">
      <c r="A822">
        <v>601</v>
      </c>
      <c r="B822" t="s">
        <v>2562</v>
      </c>
      <c r="C822" t="s">
        <v>2563</v>
      </c>
      <c r="D822" t="s">
        <v>2564</v>
      </c>
      <c r="E822" t="s">
        <v>21</v>
      </c>
      <c r="F822">
        <v>4.2</v>
      </c>
      <c r="G822" t="s">
        <v>40</v>
      </c>
      <c r="I822" t="s">
        <v>29</v>
      </c>
      <c r="J822">
        <v>4381826426</v>
      </c>
      <c r="K822" t="s">
        <v>22</v>
      </c>
      <c r="L822" t="s">
        <v>23</v>
      </c>
      <c r="M822" t="s">
        <v>33</v>
      </c>
      <c r="N822">
        <v>825</v>
      </c>
      <c r="O822" t="s">
        <v>692</v>
      </c>
      <c r="P822">
        <v>82.4</v>
      </c>
    </row>
    <row r="823" spans="1:16" x14ac:dyDescent="0.25">
      <c r="A823">
        <v>84</v>
      </c>
      <c r="B823" t="s">
        <v>2565</v>
      </c>
      <c r="C823" t="s">
        <v>2566</v>
      </c>
      <c r="D823" t="s">
        <v>2567</v>
      </c>
      <c r="E823" t="s">
        <v>31</v>
      </c>
      <c r="F823">
        <v>4.2</v>
      </c>
      <c r="G823" t="s">
        <v>40</v>
      </c>
      <c r="I823" t="s">
        <v>29</v>
      </c>
      <c r="J823">
        <v>13619663432</v>
      </c>
      <c r="K823" t="s">
        <v>163</v>
      </c>
      <c r="L823" t="s">
        <v>71</v>
      </c>
      <c r="M823" t="s">
        <v>33</v>
      </c>
      <c r="N823">
        <v>826</v>
      </c>
      <c r="O823" t="s">
        <v>692</v>
      </c>
      <c r="P823">
        <v>41.2</v>
      </c>
    </row>
    <row r="824" spans="1:16" x14ac:dyDescent="0.25">
      <c r="A824">
        <v>78</v>
      </c>
      <c r="B824" t="s">
        <v>2568</v>
      </c>
      <c r="C824" t="s">
        <v>2569</v>
      </c>
      <c r="D824" t="s">
        <v>2570</v>
      </c>
      <c r="E824" t="s">
        <v>31</v>
      </c>
      <c r="F824">
        <v>4.2</v>
      </c>
      <c r="G824" t="s">
        <v>40</v>
      </c>
      <c r="I824" t="s">
        <v>29</v>
      </c>
      <c r="J824">
        <v>5413094477</v>
      </c>
      <c r="K824" t="s">
        <v>92</v>
      </c>
      <c r="L824" t="s">
        <v>78</v>
      </c>
      <c r="M824" t="s">
        <v>24</v>
      </c>
      <c r="N824">
        <v>827</v>
      </c>
      <c r="O824" t="s">
        <v>692</v>
      </c>
      <c r="P824">
        <v>41.2</v>
      </c>
    </row>
    <row r="825" spans="1:16" x14ac:dyDescent="0.25">
      <c r="A825">
        <v>79</v>
      </c>
      <c r="B825" t="s">
        <v>2571</v>
      </c>
      <c r="C825" t="s">
        <v>2572</v>
      </c>
      <c r="D825" t="s">
        <v>2573</v>
      </c>
      <c r="E825" t="s">
        <v>21</v>
      </c>
      <c r="F825">
        <v>4</v>
      </c>
      <c r="G825" t="s">
        <v>40</v>
      </c>
      <c r="I825" t="s">
        <v>29</v>
      </c>
      <c r="J825">
        <v>1312051450</v>
      </c>
      <c r="K825" t="s">
        <v>1770</v>
      </c>
      <c r="L825" t="s">
        <v>78</v>
      </c>
      <c r="M825" t="s">
        <v>134</v>
      </c>
      <c r="N825">
        <v>828</v>
      </c>
      <c r="O825" t="s">
        <v>692</v>
      </c>
      <c r="P825">
        <v>41.2</v>
      </c>
    </row>
    <row r="826" spans="1:16" x14ac:dyDescent="0.25">
      <c r="A826">
        <v>85</v>
      </c>
      <c r="B826" t="s">
        <v>2574</v>
      </c>
      <c r="C826" t="s">
        <v>2575</v>
      </c>
      <c r="D826" t="s">
        <v>2576</v>
      </c>
      <c r="E826" t="s">
        <v>21</v>
      </c>
      <c r="F826">
        <v>4</v>
      </c>
      <c r="G826" t="s">
        <v>40</v>
      </c>
      <c r="I826" t="s">
        <v>29</v>
      </c>
      <c r="J826">
        <v>84955562434</v>
      </c>
      <c r="K826" t="s">
        <v>1262</v>
      </c>
      <c r="L826" t="s">
        <v>71</v>
      </c>
      <c r="M826" t="s">
        <v>134</v>
      </c>
      <c r="N826">
        <v>829</v>
      </c>
      <c r="O826" t="s">
        <v>692</v>
      </c>
      <c r="P826">
        <v>41.2</v>
      </c>
    </row>
    <row r="827" spans="1:16" x14ac:dyDescent="0.25">
      <c r="A827">
        <v>602</v>
      </c>
      <c r="B827" t="s">
        <v>2577</v>
      </c>
      <c r="C827" t="s">
        <v>2578</v>
      </c>
      <c r="D827" t="s">
        <v>2579</v>
      </c>
      <c r="E827" t="s">
        <v>21</v>
      </c>
      <c r="F827">
        <v>4</v>
      </c>
      <c r="G827" t="s">
        <v>40</v>
      </c>
      <c r="I827" t="s">
        <v>29</v>
      </c>
      <c r="J827">
        <v>4841089489</v>
      </c>
      <c r="K827" t="s">
        <v>22</v>
      </c>
      <c r="L827" t="s">
        <v>23</v>
      </c>
      <c r="M827" t="s">
        <v>134</v>
      </c>
      <c r="N827">
        <v>830</v>
      </c>
      <c r="O827" t="s">
        <v>692</v>
      </c>
      <c r="P827">
        <v>82.4</v>
      </c>
    </row>
    <row r="828" spans="1:16" x14ac:dyDescent="0.25">
      <c r="A828">
        <v>603</v>
      </c>
      <c r="B828" t="s">
        <v>2580</v>
      </c>
      <c r="C828" t="s">
        <v>2581</v>
      </c>
      <c r="D828" t="s">
        <v>2582</v>
      </c>
      <c r="E828" t="s">
        <v>21</v>
      </c>
      <c r="F828">
        <v>3.6749999999999998</v>
      </c>
      <c r="G828" t="s">
        <v>40</v>
      </c>
      <c r="I828" t="s">
        <v>29</v>
      </c>
      <c r="J828">
        <v>29634571468</v>
      </c>
      <c r="K828" t="s">
        <v>22</v>
      </c>
      <c r="L828" t="s">
        <v>23</v>
      </c>
      <c r="M828" t="s">
        <v>464</v>
      </c>
      <c r="N828">
        <v>831</v>
      </c>
      <c r="O828" t="s">
        <v>692</v>
      </c>
      <c r="P828">
        <v>82.4</v>
      </c>
    </row>
    <row r="829" spans="1:16" x14ac:dyDescent="0.25">
      <c r="A829">
        <v>80</v>
      </c>
      <c r="B829" t="s">
        <v>2583</v>
      </c>
      <c r="C829" t="s">
        <v>2584</v>
      </c>
      <c r="D829" t="s">
        <v>2585</v>
      </c>
      <c r="E829" t="s">
        <v>21</v>
      </c>
      <c r="F829">
        <v>3.6</v>
      </c>
      <c r="G829" t="s">
        <v>40</v>
      </c>
      <c r="I829" t="s">
        <v>29</v>
      </c>
      <c r="J829">
        <v>2475036303</v>
      </c>
      <c r="K829" t="s">
        <v>448</v>
      </c>
      <c r="L829" t="s">
        <v>78</v>
      </c>
      <c r="M829" t="s">
        <v>33</v>
      </c>
      <c r="N829">
        <v>832</v>
      </c>
      <c r="O829" t="s">
        <v>692</v>
      </c>
      <c r="P829">
        <v>41.2</v>
      </c>
    </row>
    <row r="830" spans="1:16" x14ac:dyDescent="0.25">
      <c r="A830">
        <v>604</v>
      </c>
      <c r="B830" t="s">
        <v>2586</v>
      </c>
      <c r="C830" t="s">
        <v>2587</v>
      </c>
      <c r="D830" t="s">
        <v>2588</v>
      </c>
      <c r="E830" t="s">
        <v>21</v>
      </c>
      <c r="F830">
        <v>3.6</v>
      </c>
      <c r="G830" t="s">
        <v>40</v>
      </c>
      <c r="I830" t="s">
        <v>19</v>
      </c>
      <c r="J830">
        <v>8928316421</v>
      </c>
      <c r="K830" t="s">
        <v>58</v>
      </c>
      <c r="L830" t="s">
        <v>23</v>
      </c>
      <c r="M830" t="s">
        <v>24</v>
      </c>
      <c r="N830">
        <v>833</v>
      </c>
      <c r="O830" t="s">
        <v>692</v>
      </c>
      <c r="P830">
        <v>82.4</v>
      </c>
    </row>
    <row r="831" spans="1:16" x14ac:dyDescent="0.25">
      <c r="A831">
        <v>81</v>
      </c>
      <c r="B831" t="s">
        <v>2589</v>
      </c>
      <c r="C831" t="s">
        <v>2590</v>
      </c>
      <c r="D831" t="s">
        <v>2591</v>
      </c>
      <c r="E831" t="s">
        <v>21</v>
      </c>
      <c r="F831">
        <v>3</v>
      </c>
      <c r="G831" t="s">
        <v>40</v>
      </c>
      <c r="I831" t="s">
        <v>29</v>
      </c>
      <c r="J831">
        <v>11342638484</v>
      </c>
      <c r="K831" t="s">
        <v>1770</v>
      </c>
      <c r="L831" t="s">
        <v>78</v>
      </c>
      <c r="M831" t="s">
        <v>134</v>
      </c>
      <c r="N831">
        <v>834</v>
      </c>
      <c r="O831" t="s">
        <v>692</v>
      </c>
      <c r="P831">
        <v>41.2</v>
      </c>
    </row>
    <row r="832" spans="1:16" x14ac:dyDescent="0.25">
      <c r="A832">
        <v>605</v>
      </c>
      <c r="B832" t="s">
        <v>2592</v>
      </c>
      <c r="C832" t="s">
        <v>2593</v>
      </c>
      <c r="D832" t="s">
        <v>2594</v>
      </c>
      <c r="E832" t="s">
        <v>21</v>
      </c>
      <c r="F832">
        <v>3</v>
      </c>
      <c r="G832" t="s">
        <v>40</v>
      </c>
      <c r="I832" t="s">
        <v>19</v>
      </c>
      <c r="J832">
        <v>7295884408</v>
      </c>
      <c r="K832" t="s">
        <v>32</v>
      </c>
      <c r="L832" t="s">
        <v>23</v>
      </c>
      <c r="M832" t="s">
        <v>33</v>
      </c>
      <c r="N832">
        <v>835</v>
      </c>
      <c r="O832" t="s">
        <v>692</v>
      </c>
      <c r="P832">
        <v>82.4</v>
      </c>
    </row>
    <row r="833" spans="1:16" x14ac:dyDescent="0.25">
      <c r="A833">
        <v>82</v>
      </c>
      <c r="B833" t="s">
        <v>2595</v>
      </c>
      <c r="C833" t="s">
        <v>2596</v>
      </c>
      <c r="D833" t="s">
        <v>2597</v>
      </c>
      <c r="E833" t="s">
        <v>31</v>
      </c>
      <c r="F833">
        <v>2.4</v>
      </c>
      <c r="G833" t="s">
        <v>40</v>
      </c>
      <c r="I833" t="s">
        <v>29</v>
      </c>
      <c r="J833">
        <v>7376649409</v>
      </c>
      <c r="K833" t="s">
        <v>448</v>
      </c>
      <c r="L833" t="s">
        <v>78</v>
      </c>
      <c r="M833" t="s">
        <v>33</v>
      </c>
      <c r="N833">
        <v>836</v>
      </c>
      <c r="O833" t="s">
        <v>692</v>
      </c>
      <c r="P833">
        <v>41.2</v>
      </c>
    </row>
    <row r="834" spans="1:16" x14ac:dyDescent="0.25">
      <c r="A834">
        <v>606</v>
      </c>
      <c r="B834" t="s">
        <v>2598</v>
      </c>
      <c r="C834" t="s">
        <v>2599</v>
      </c>
      <c r="D834" t="s">
        <v>2600</v>
      </c>
      <c r="E834" t="s">
        <v>21</v>
      </c>
      <c r="F834">
        <v>1.5</v>
      </c>
      <c r="G834" t="s">
        <v>40</v>
      </c>
      <c r="I834" t="s">
        <v>29</v>
      </c>
      <c r="J834">
        <v>2745870416</v>
      </c>
      <c r="K834" t="s">
        <v>22</v>
      </c>
      <c r="L834" t="s">
        <v>23</v>
      </c>
      <c r="M834" t="s">
        <v>134</v>
      </c>
      <c r="N834">
        <v>837</v>
      </c>
      <c r="O834" t="s">
        <v>692</v>
      </c>
      <c r="P834">
        <v>82.4</v>
      </c>
    </row>
  </sheetData>
  <autoFilter ref="A1:P834" xr:uid="{46EC806C-B858-4054-A21D-62DD437C6356}">
    <filterColumn colId="6">
      <filters>
        <filter val="SUPLENTE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6121-800A-49B5-BFE0-2B188187EA10}">
  <dimension ref="A1:J301"/>
  <sheetViews>
    <sheetView workbookViewId="0"/>
  </sheetViews>
  <sheetFormatPr defaultRowHeight="15" x14ac:dyDescent="0.25"/>
  <cols>
    <col min="1" max="1" width="14.140625" bestFit="1" customWidth="1"/>
    <col min="5" max="5" width="92.85546875" customWidth="1"/>
  </cols>
  <sheetData>
    <row r="1" spans="1:10" x14ac:dyDescent="0.25">
      <c r="A1" t="s">
        <v>0</v>
      </c>
      <c r="B1" t="s">
        <v>2601</v>
      </c>
      <c r="C1" t="s">
        <v>5</v>
      </c>
      <c r="D1" t="s">
        <v>9</v>
      </c>
      <c r="E1" t="s">
        <v>2602</v>
      </c>
      <c r="G1" t="s">
        <v>8</v>
      </c>
      <c r="H1" t="s">
        <v>4</v>
      </c>
      <c r="I1" t="s">
        <v>2603</v>
      </c>
      <c r="J1" t="s">
        <v>1</v>
      </c>
    </row>
    <row r="2" spans="1:10" x14ac:dyDescent="0.25">
      <c r="A2" t="s">
        <v>2604</v>
      </c>
      <c r="B2" t="s">
        <v>2605</v>
      </c>
      <c r="C2" t="s">
        <v>2606</v>
      </c>
      <c r="D2" t="s">
        <v>71</v>
      </c>
      <c r="E2" t="s">
        <v>2607</v>
      </c>
      <c r="G2" t="s">
        <v>246</v>
      </c>
      <c r="H2" t="s">
        <v>29</v>
      </c>
      <c r="I2" t="s">
        <v>2608</v>
      </c>
      <c r="J2">
        <v>41.4</v>
      </c>
    </row>
    <row r="3" spans="1:10" x14ac:dyDescent="0.25">
      <c r="A3" t="s">
        <v>2609</v>
      </c>
      <c r="B3" t="s">
        <v>2610</v>
      </c>
      <c r="C3" t="s">
        <v>2611</v>
      </c>
      <c r="D3" t="s">
        <v>23</v>
      </c>
      <c r="E3" t="s">
        <v>2607</v>
      </c>
      <c r="G3" t="s">
        <v>22</v>
      </c>
      <c r="H3" t="s">
        <v>29</v>
      </c>
      <c r="I3" t="s">
        <v>2608</v>
      </c>
      <c r="J3">
        <v>41.4</v>
      </c>
    </row>
    <row r="4" spans="1:10" x14ac:dyDescent="0.25">
      <c r="A4" t="s">
        <v>2612</v>
      </c>
      <c r="B4" t="s">
        <v>2613</v>
      </c>
      <c r="C4" t="s">
        <v>2614</v>
      </c>
      <c r="D4" t="s">
        <v>23</v>
      </c>
      <c r="E4" t="s">
        <v>2607</v>
      </c>
      <c r="G4" t="s">
        <v>58</v>
      </c>
      <c r="H4" t="s">
        <v>19</v>
      </c>
      <c r="I4" t="s">
        <v>2615</v>
      </c>
      <c r="J4">
        <v>30.6</v>
      </c>
    </row>
    <row r="5" spans="1:10" x14ac:dyDescent="0.25">
      <c r="A5" t="s">
        <v>2616</v>
      </c>
      <c r="B5" t="s">
        <v>2617</v>
      </c>
      <c r="C5" t="s">
        <v>2618</v>
      </c>
      <c r="D5" t="s">
        <v>23</v>
      </c>
      <c r="E5" t="s">
        <v>2607</v>
      </c>
      <c r="G5" t="s">
        <v>22</v>
      </c>
      <c r="H5" t="s">
        <v>29</v>
      </c>
      <c r="I5" t="s">
        <v>2608</v>
      </c>
      <c r="J5">
        <v>30</v>
      </c>
    </row>
    <row r="6" spans="1:10" x14ac:dyDescent="0.25">
      <c r="A6" t="s">
        <v>2619</v>
      </c>
      <c r="B6" t="s">
        <v>2620</v>
      </c>
      <c r="C6" t="s">
        <v>2621</v>
      </c>
      <c r="D6" t="s">
        <v>82</v>
      </c>
      <c r="E6" t="s">
        <v>2622</v>
      </c>
      <c r="G6" t="s">
        <v>111</v>
      </c>
      <c r="H6" t="s">
        <v>29</v>
      </c>
      <c r="I6" t="s">
        <v>2608</v>
      </c>
      <c r="J6">
        <v>21.6</v>
      </c>
    </row>
    <row r="7" spans="1:10" x14ac:dyDescent="0.25">
      <c r="A7" t="s">
        <v>2623</v>
      </c>
      <c r="B7" t="s">
        <v>2624</v>
      </c>
      <c r="C7" t="s">
        <v>2625</v>
      </c>
      <c r="D7" t="s">
        <v>23</v>
      </c>
      <c r="E7" t="s">
        <v>2622</v>
      </c>
      <c r="G7" t="s">
        <v>239</v>
      </c>
      <c r="H7" t="s">
        <v>29</v>
      </c>
      <c r="I7" t="s">
        <v>2608</v>
      </c>
      <c r="J7">
        <v>21.6</v>
      </c>
    </row>
    <row r="8" spans="1:10" x14ac:dyDescent="0.25">
      <c r="A8" t="s">
        <v>2626</v>
      </c>
      <c r="B8" t="s">
        <v>2627</v>
      </c>
      <c r="C8" t="s">
        <v>2628</v>
      </c>
      <c r="D8" t="s">
        <v>23</v>
      </c>
      <c r="E8" t="s">
        <v>2622</v>
      </c>
      <c r="G8" t="s">
        <v>22</v>
      </c>
      <c r="H8" t="s">
        <v>29</v>
      </c>
      <c r="I8" t="s">
        <v>2608</v>
      </c>
      <c r="J8">
        <v>20.399999999999999</v>
      </c>
    </row>
    <row r="9" spans="1:10" x14ac:dyDescent="0.25">
      <c r="A9" t="s">
        <v>2629</v>
      </c>
      <c r="B9" t="s">
        <v>2630</v>
      </c>
      <c r="C9" t="s">
        <v>2631</v>
      </c>
      <c r="D9" t="s">
        <v>23</v>
      </c>
      <c r="E9" t="s">
        <v>2622</v>
      </c>
      <c r="G9" t="s">
        <v>32</v>
      </c>
      <c r="H9" t="s">
        <v>29</v>
      </c>
      <c r="I9" t="s">
        <v>2608</v>
      </c>
      <c r="J9">
        <v>20.399999999999999</v>
      </c>
    </row>
    <row r="10" spans="1:10" x14ac:dyDescent="0.25">
      <c r="A10" t="s">
        <v>2632</v>
      </c>
      <c r="B10" t="s">
        <v>2633</v>
      </c>
      <c r="C10" t="s">
        <v>2634</v>
      </c>
      <c r="D10" t="s">
        <v>23</v>
      </c>
      <c r="E10" t="s">
        <v>2635</v>
      </c>
      <c r="G10" t="s">
        <v>58</v>
      </c>
      <c r="H10" t="s">
        <v>29</v>
      </c>
      <c r="I10" t="s">
        <v>2608</v>
      </c>
      <c r="J10">
        <v>20.125</v>
      </c>
    </row>
    <row r="11" spans="1:10" x14ac:dyDescent="0.25">
      <c r="A11" t="s">
        <v>2636</v>
      </c>
      <c r="B11" t="s">
        <v>2637</v>
      </c>
      <c r="C11" t="s">
        <v>2638</v>
      </c>
      <c r="D11" t="s">
        <v>78</v>
      </c>
      <c r="E11" t="s">
        <v>2607</v>
      </c>
      <c r="G11" t="s">
        <v>118</v>
      </c>
      <c r="H11" t="s">
        <v>29</v>
      </c>
      <c r="I11" t="s">
        <v>2608</v>
      </c>
      <c r="J11">
        <v>20</v>
      </c>
    </row>
    <row r="12" spans="1:10" x14ac:dyDescent="0.25">
      <c r="A12" t="s">
        <v>2639</v>
      </c>
      <c r="B12" t="s">
        <v>2640</v>
      </c>
      <c r="C12" t="s">
        <v>2641</v>
      </c>
      <c r="D12" t="s">
        <v>71</v>
      </c>
      <c r="E12" t="s">
        <v>2622</v>
      </c>
      <c r="G12" t="s">
        <v>585</v>
      </c>
      <c r="H12" t="s">
        <v>29</v>
      </c>
      <c r="I12" t="s">
        <v>2608</v>
      </c>
      <c r="J12">
        <v>18</v>
      </c>
    </row>
    <row r="13" spans="1:10" x14ac:dyDescent="0.25">
      <c r="A13" t="s">
        <v>2642</v>
      </c>
      <c r="B13" t="s">
        <v>2643</v>
      </c>
      <c r="C13" t="s">
        <v>2644</v>
      </c>
      <c r="D13" t="s">
        <v>71</v>
      </c>
      <c r="E13" t="s">
        <v>2622</v>
      </c>
      <c r="G13" t="s">
        <v>163</v>
      </c>
      <c r="H13" t="s">
        <v>19</v>
      </c>
      <c r="I13" t="s">
        <v>2615</v>
      </c>
      <c r="J13">
        <v>16.8</v>
      </c>
    </row>
    <row r="14" spans="1:10" x14ac:dyDescent="0.25">
      <c r="A14" t="s">
        <v>2645</v>
      </c>
      <c r="B14" t="s">
        <v>2646</v>
      </c>
      <c r="C14" t="s">
        <v>2647</v>
      </c>
      <c r="D14" t="s">
        <v>23</v>
      </c>
      <c r="E14" t="s">
        <v>2607</v>
      </c>
      <c r="G14" t="s">
        <v>58</v>
      </c>
      <c r="H14" t="s">
        <v>19</v>
      </c>
      <c r="I14" t="s">
        <v>2615</v>
      </c>
      <c r="J14">
        <v>14.4</v>
      </c>
    </row>
    <row r="15" spans="1:10" x14ac:dyDescent="0.25">
      <c r="A15" t="s">
        <v>2648</v>
      </c>
      <c r="B15" t="s">
        <v>2649</v>
      </c>
      <c r="C15" t="s">
        <v>2650</v>
      </c>
      <c r="D15" t="s">
        <v>23</v>
      </c>
      <c r="E15" t="s">
        <v>2651</v>
      </c>
      <c r="G15" t="s">
        <v>239</v>
      </c>
      <c r="H15" t="s">
        <v>29</v>
      </c>
      <c r="I15" t="s">
        <v>2608</v>
      </c>
      <c r="J15">
        <v>14.375</v>
      </c>
    </row>
    <row r="16" spans="1:10" x14ac:dyDescent="0.25">
      <c r="A16" t="s">
        <v>2652</v>
      </c>
      <c r="B16" t="s">
        <v>2653</v>
      </c>
      <c r="C16" t="s">
        <v>2654</v>
      </c>
      <c r="D16" t="s">
        <v>23</v>
      </c>
      <c r="E16" t="s">
        <v>2622</v>
      </c>
      <c r="G16" t="s">
        <v>22</v>
      </c>
      <c r="H16" t="s">
        <v>19</v>
      </c>
      <c r="I16" t="s">
        <v>2615</v>
      </c>
      <c r="J16">
        <v>13.5</v>
      </c>
    </row>
    <row r="17" spans="1:10" x14ac:dyDescent="0.25">
      <c r="A17" t="s">
        <v>2655</v>
      </c>
      <c r="B17" t="s">
        <v>2656</v>
      </c>
      <c r="C17" t="s">
        <v>2657</v>
      </c>
      <c r="D17" t="s">
        <v>23</v>
      </c>
      <c r="E17" t="s">
        <v>2658</v>
      </c>
      <c r="G17" t="s">
        <v>22</v>
      </c>
      <c r="H17" t="s">
        <v>29</v>
      </c>
      <c r="I17" t="s">
        <v>2608</v>
      </c>
      <c r="J17">
        <v>13</v>
      </c>
    </row>
    <row r="18" spans="1:10" x14ac:dyDescent="0.25">
      <c r="A18" t="s">
        <v>2659</v>
      </c>
      <c r="B18">
        <v>4393298</v>
      </c>
      <c r="C18" t="s">
        <v>2660</v>
      </c>
      <c r="D18" t="s">
        <v>23</v>
      </c>
      <c r="E18" t="s">
        <v>2622</v>
      </c>
      <c r="G18" t="s">
        <v>22</v>
      </c>
      <c r="H18" t="s">
        <v>29</v>
      </c>
      <c r="I18" t="s">
        <v>2608</v>
      </c>
      <c r="J18">
        <v>12.5</v>
      </c>
    </row>
    <row r="19" spans="1:10" x14ac:dyDescent="0.25">
      <c r="A19" t="s">
        <v>2661</v>
      </c>
      <c r="B19" t="s">
        <v>2662</v>
      </c>
      <c r="C19" t="s">
        <v>2663</v>
      </c>
      <c r="D19" t="s">
        <v>23</v>
      </c>
      <c r="E19" t="s">
        <v>2622</v>
      </c>
      <c r="G19" t="s">
        <v>58</v>
      </c>
      <c r="H19" t="s">
        <v>29</v>
      </c>
      <c r="I19" t="s">
        <v>2608</v>
      </c>
      <c r="J19">
        <v>12.074999999999999</v>
      </c>
    </row>
    <row r="20" spans="1:10" x14ac:dyDescent="0.25">
      <c r="A20" t="s">
        <v>2664</v>
      </c>
      <c r="B20" t="s">
        <v>2665</v>
      </c>
      <c r="C20" t="s">
        <v>2666</v>
      </c>
      <c r="D20" t="s">
        <v>23</v>
      </c>
      <c r="E20" t="s">
        <v>2658</v>
      </c>
      <c r="G20" t="s">
        <v>22</v>
      </c>
      <c r="H20" t="s">
        <v>29</v>
      </c>
      <c r="I20" t="s">
        <v>2608</v>
      </c>
      <c r="J20">
        <v>12</v>
      </c>
    </row>
    <row r="21" spans="1:10" x14ac:dyDescent="0.25">
      <c r="A21" t="s">
        <v>2667</v>
      </c>
      <c r="B21" t="s">
        <v>2668</v>
      </c>
      <c r="C21" t="s">
        <v>2669</v>
      </c>
      <c r="D21" t="s">
        <v>78</v>
      </c>
      <c r="E21" t="s">
        <v>2658</v>
      </c>
      <c r="G21" t="s">
        <v>614</v>
      </c>
      <c r="H21" t="s">
        <v>29</v>
      </c>
      <c r="I21" t="s">
        <v>2608</v>
      </c>
      <c r="J21">
        <v>11.4</v>
      </c>
    </row>
    <row r="22" spans="1:10" x14ac:dyDescent="0.25">
      <c r="A22" t="s">
        <v>2670</v>
      </c>
      <c r="B22" t="s">
        <v>2671</v>
      </c>
      <c r="C22" t="s">
        <v>2672</v>
      </c>
      <c r="D22" t="s">
        <v>23</v>
      </c>
      <c r="E22" t="s">
        <v>2658</v>
      </c>
      <c r="G22" t="s">
        <v>22</v>
      </c>
      <c r="H22" t="s">
        <v>29</v>
      </c>
      <c r="I22" t="s">
        <v>2608</v>
      </c>
      <c r="J22">
        <v>11.4</v>
      </c>
    </row>
    <row r="23" spans="1:10" x14ac:dyDescent="0.25">
      <c r="A23" t="s">
        <v>2673</v>
      </c>
      <c r="B23" t="s">
        <v>2674</v>
      </c>
      <c r="C23" t="s">
        <v>2675</v>
      </c>
      <c r="D23" t="s">
        <v>23</v>
      </c>
      <c r="E23" t="s">
        <v>2658</v>
      </c>
      <c r="G23" t="s">
        <v>2676</v>
      </c>
      <c r="H23" t="s">
        <v>29</v>
      </c>
      <c r="I23" t="s">
        <v>2608</v>
      </c>
      <c r="J23">
        <v>10.8</v>
      </c>
    </row>
    <row r="24" spans="1:10" x14ac:dyDescent="0.25">
      <c r="A24" t="s">
        <v>2677</v>
      </c>
      <c r="B24" t="s">
        <v>2678</v>
      </c>
      <c r="C24" t="s">
        <v>2679</v>
      </c>
      <c r="D24" t="s">
        <v>23</v>
      </c>
      <c r="E24" t="s">
        <v>2622</v>
      </c>
      <c r="G24" t="s">
        <v>22</v>
      </c>
      <c r="H24" t="s">
        <v>29</v>
      </c>
      <c r="I24" t="s">
        <v>2608</v>
      </c>
      <c r="J24">
        <v>10.8</v>
      </c>
    </row>
    <row r="25" spans="1:10" x14ac:dyDescent="0.25">
      <c r="A25" t="s">
        <v>2680</v>
      </c>
      <c r="B25" t="s">
        <v>2681</v>
      </c>
      <c r="C25" t="s">
        <v>2682</v>
      </c>
      <c r="D25" t="s">
        <v>23</v>
      </c>
      <c r="E25" t="s">
        <v>2622</v>
      </c>
      <c r="G25" t="s">
        <v>22</v>
      </c>
      <c r="H25" t="s">
        <v>29</v>
      </c>
      <c r="I25" t="s">
        <v>2608</v>
      </c>
      <c r="J25">
        <v>10.199999999999999</v>
      </c>
    </row>
    <row r="26" spans="1:10" x14ac:dyDescent="0.25">
      <c r="A26" t="s">
        <v>2683</v>
      </c>
      <c r="B26" t="s">
        <v>2684</v>
      </c>
      <c r="C26" t="s">
        <v>2685</v>
      </c>
      <c r="D26" t="s">
        <v>82</v>
      </c>
      <c r="E26" t="s">
        <v>2622</v>
      </c>
      <c r="G26" t="s">
        <v>1412</v>
      </c>
      <c r="H26" t="s">
        <v>19</v>
      </c>
      <c r="I26" t="s">
        <v>2615</v>
      </c>
      <c r="J26">
        <v>10.199999999999999</v>
      </c>
    </row>
    <row r="27" spans="1:10" x14ac:dyDescent="0.25">
      <c r="A27" t="s">
        <v>2686</v>
      </c>
      <c r="B27" t="s">
        <v>2687</v>
      </c>
      <c r="C27" t="s">
        <v>2688</v>
      </c>
      <c r="D27" t="s">
        <v>82</v>
      </c>
      <c r="E27" t="s">
        <v>2658</v>
      </c>
      <c r="G27" t="s">
        <v>1412</v>
      </c>
      <c r="H27" t="s">
        <v>19</v>
      </c>
      <c r="I27" t="s">
        <v>2615</v>
      </c>
      <c r="J27">
        <v>9</v>
      </c>
    </row>
    <row r="28" spans="1:10" x14ac:dyDescent="0.25">
      <c r="A28" t="s">
        <v>2689</v>
      </c>
      <c r="B28" t="s">
        <v>2690</v>
      </c>
      <c r="C28" t="s">
        <v>2691</v>
      </c>
      <c r="D28" t="s">
        <v>23</v>
      </c>
      <c r="E28" t="s">
        <v>2622</v>
      </c>
      <c r="G28" t="s">
        <v>58</v>
      </c>
      <c r="H28" t="s">
        <v>29</v>
      </c>
      <c r="I28" t="s">
        <v>2608</v>
      </c>
      <c r="J28">
        <v>9</v>
      </c>
    </row>
    <row r="29" spans="1:10" x14ac:dyDescent="0.25">
      <c r="A29" t="s">
        <v>2692</v>
      </c>
      <c r="B29" t="s">
        <v>2693</v>
      </c>
      <c r="C29" t="s">
        <v>2694</v>
      </c>
      <c r="D29" t="s">
        <v>23</v>
      </c>
      <c r="E29" t="s">
        <v>2658</v>
      </c>
      <c r="G29" t="s">
        <v>22</v>
      </c>
      <c r="H29" t="s">
        <v>29</v>
      </c>
      <c r="I29" t="s">
        <v>2608</v>
      </c>
      <c r="J29">
        <v>9</v>
      </c>
    </row>
    <row r="30" spans="1:10" x14ac:dyDescent="0.25">
      <c r="A30" t="s">
        <v>2695</v>
      </c>
      <c r="B30" t="s">
        <v>2696</v>
      </c>
      <c r="C30" t="s">
        <v>2697</v>
      </c>
      <c r="D30" t="s">
        <v>23</v>
      </c>
      <c r="E30" t="s">
        <v>2658</v>
      </c>
      <c r="G30" t="s">
        <v>22</v>
      </c>
      <c r="H30" t="s">
        <v>29</v>
      </c>
      <c r="I30" t="s">
        <v>2608</v>
      </c>
      <c r="J30">
        <v>9</v>
      </c>
    </row>
    <row r="31" spans="1:10" x14ac:dyDescent="0.25">
      <c r="A31" t="s">
        <v>2698</v>
      </c>
      <c r="B31" t="s">
        <v>2699</v>
      </c>
      <c r="C31" t="s">
        <v>2700</v>
      </c>
      <c r="D31" t="s">
        <v>71</v>
      </c>
      <c r="E31" t="s">
        <v>2622</v>
      </c>
      <c r="G31" t="s">
        <v>163</v>
      </c>
      <c r="H31" t="s">
        <v>29</v>
      </c>
      <c r="I31" t="s">
        <v>2608</v>
      </c>
      <c r="J31">
        <v>9</v>
      </c>
    </row>
    <row r="32" spans="1:10" x14ac:dyDescent="0.25">
      <c r="A32" t="s">
        <v>2701</v>
      </c>
      <c r="B32" t="s">
        <v>2702</v>
      </c>
      <c r="C32" t="s">
        <v>2703</v>
      </c>
      <c r="D32" t="s">
        <v>82</v>
      </c>
      <c r="E32" t="s">
        <v>2704</v>
      </c>
      <c r="G32" t="s">
        <v>111</v>
      </c>
      <c r="H32" t="s">
        <v>29</v>
      </c>
      <c r="I32" t="s">
        <v>2608</v>
      </c>
      <c r="J32">
        <v>8.4</v>
      </c>
    </row>
    <row r="33" spans="1:10" x14ac:dyDescent="0.25">
      <c r="A33" t="s">
        <v>2705</v>
      </c>
      <c r="B33" t="s">
        <v>2706</v>
      </c>
      <c r="C33" t="s">
        <v>2707</v>
      </c>
      <c r="D33" t="s">
        <v>82</v>
      </c>
      <c r="E33" t="s">
        <v>2622</v>
      </c>
      <c r="G33" t="s">
        <v>215</v>
      </c>
      <c r="H33" t="s">
        <v>19</v>
      </c>
      <c r="I33" t="s">
        <v>2615</v>
      </c>
      <c r="J33">
        <v>8.4</v>
      </c>
    </row>
    <row r="34" spans="1:10" x14ac:dyDescent="0.25">
      <c r="A34" t="s">
        <v>2708</v>
      </c>
      <c r="B34" t="s">
        <v>2709</v>
      </c>
      <c r="C34" t="s">
        <v>2710</v>
      </c>
      <c r="D34" t="s">
        <v>23</v>
      </c>
      <c r="E34" t="s">
        <v>2622</v>
      </c>
      <c r="G34" t="s">
        <v>22</v>
      </c>
      <c r="H34" t="s">
        <v>29</v>
      </c>
      <c r="I34" t="s">
        <v>2608</v>
      </c>
      <c r="J34">
        <v>8.0500000000000007</v>
      </c>
    </row>
    <row r="35" spans="1:10" x14ac:dyDescent="0.25">
      <c r="A35" t="s">
        <v>2711</v>
      </c>
      <c r="B35" t="s">
        <v>2712</v>
      </c>
      <c r="C35" t="s">
        <v>2713</v>
      </c>
      <c r="D35" t="s">
        <v>71</v>
      </c>
      <c r="E35" t="s">
        <v>2622</v>
      </c>
      <c r="G35" t="s">
        <v>163</v>
      </c>
      <c r="H35" t="s">
        <v>29</v>
      </c>
      <c r="I35" t="s">
        <v>2608</v>
      </c>
      <c r="J35">
        <v>7.2</v>
      </c>
    </row>
    <row r="36" spans="1:10" x14ac:dyDescent="0.25">
      <c r="A36" t="s">
        <v>2714</v>
      </c>
      <c r="B36" t="s">
        <v>2715</v>
      </c>
      <c r="C36" t="s">
        <v>2716</v>
      </c>
      <c r="D36" t="s">
        <v>23</v>
      </c>
      <c r="E36" t="s">
        <v>2622</v>
      </c>
      <c r="G36" t="s">
        <v>239</v>
      </c>
      <c r="H36" t="s">
        <v>29</v>
      </c>
      <c r="I36" t="s">
        <v>2608</v>
      </c>
      <c r="J36">
        <v>7.2</v>
      </c>
    </row>
    <row r="37" spans="1:10" x14ac:dyDescent="0.25">
      <c r="A37" t="s">
        <v>2717</v>
      </c>
      <c r="B37" t="s">
        <v>2718</v>
      </c>
      <c r="C37" t="s">
        <v>2719</v>
      </c>
      <c r="D37" t="s">
        <v>82</v>
      </c>
      <c r="E37" t="s">
        <v>2622</v>
      </c>
      <c r="G37" t="s">
        <v>2295</v>
      </c>
      <c r="H37" t="s">
        <v>29</v>
      </c>
      <c r="I37" t="s">
        <v>2608</v>
      </c>
      <c r="J37">
        <v>7.2</v>
      </c>
    </row>
    <row r="38" spans="1:10" x14ac:dyDescent="0.25">
      <c r="A38" t="s">
        <v>2720</v>
      </c>
      <c r="B38" t="s">
        <v>2721</v>
      </c>
      <c r="C38" t="s">
        <v>2722</v>
      </c>
      <c r="D38" t="s">
        <v>23</v>
      </c>
      <c r="E38" t="s">
        <v>2622</v>
      </c>
      <c r="G38" t="s">
        <v>58</v>
      </c>
      <c r="H38" t="s">
        <v>29</v>
      </c>
      <c r="I38" t="s">
        <v>2608</v>
      </c>
      <c r="J38">
        <v>7.2</v>
      </c>
    </row>
    <row r="39" spans="1:10" x14ac:dyDescent="0.25">
      <c r="A39" t="s">
        <v>2723</v>
      </c>
      <c r="B39" t="s">
        <v>2724</v>
      </c>
      <c r="C39" t="s">
        <v>2725</v>
      </c>
      <c r="D39" t="s">
        <v>23</v>
      </c>
      <c r="E39" t="s">
        <v>2622</v>
      </c>
      <c r="G39" t="s">
        <v>263</v>
      </c>
      <c r="H39" t="s">
        <v>29</v>
      </c>
      <c r="I39" t="s">
        <v>2608</v>
      </c>
      <c r="J39">
        <v>7.2</v>
      </c>
    </row>
    <row r="40" spans="1:10" x14ac:dyDescent="0.25">
      <c r="A40" t="s">
        <v>2726</v>
      </c>
      <c r="B40" t="s">
        <v>2727</v>
      </c>
      <c r="C40" t="s">
        <v>2728</v>
      </c>
      <c r="D40" t="s">
        <v>71</v>
      </c>
      <c r="E40" t="s">
        <v>2729</v>
      </c>
      <c r="G40" t="s">
        <v>163</v>
      </c>
      <c r="H40" t="s">
        <v>29</v>
      </c>
      <c r="I40" t="s">
        <v>2608</v>
      </c>
      <c r="J40">
        <v>7.2</v>
      </c>
    </row>
    <row r="41" spans="1:10" x14ac:dyDescent="0.25">
      <c r="A41" t="s">
        <v>2730</v>
      </c>
      <c r="B41" t="s">
        <v>2731</v>
      </c>
      <c r="C41" t="s">
        <v>2732</v>
      </c>
      <c r="D41" t="s">
        <v>82</v>
      </c>
      <c r="E41" t="s">
        <v>2622</v>
      </c>
      <c r="G41" t="s">
        <v>2295</v>
      </c>
      <c r="H41" t="s">
        <v>29</v>
      </c>
      <c r="I41" t="s">
        <v>2608</v>
      </c>
      <c r="J41">
        <v>6.6</v>
      </c>
    </row>
    <row r="42" spans="1:10" x14ac:dyDescent="0.25">
      <c r="A42" t="s">
        <v>2733</v>
      </c>
      <c r="B42" t="s">
        <v>2734</v>
      </c>
      <c r="C42" t="s">
        <v>2735</v>
      </c>
      <c r="D42" t="s">
        <v>23</v>
      </c>
      <c r="E42" t="s">
        <v>2704</v>
      </c>
      <c r="G42" t="s">
        <v>239</v>
      </c>
      <c r="H42" t="s">
        <v>29</v>
      </c>
      <c r="I42" t="s">
        <v>2608</v>
      </c>
      <c r="J42">
        <v>6.6</v>
      </c>
    </row>
    <row r="43" spans="1:10" x14ac:dyDescent="0.25">
      <c r="A43" t="s">
        <v>2736</v>
      </c>
      <c r="B43" t="s">
        <v>2737</v>
      </c>
      <c r="C43" t="s">
        <v>2738</v>
      </c>
      <c r="D43" t="s">
        <v>23</v>
      </c>
      <c r="E43" t="s">
        <v>2622</v>
      </c>
      <c r="G43" t="s">
        <v>657</v>
      </c>
      <c r="H43" t="s">
        <v>29</v>
      </c>
      <c r="I43" t="s">
        <v>2608</v>
      </c>
      <c r="J43">
        <v>6.6</v>
      </c>
    </row>
    <row r="44" spans="1:10" x14ac:dyDescent="0.25">
      <c r="A44" t="s">
        <v>2739</v>
      </c>
      <c r="B44" t="s">
        <v>2740</v>
      </c>
      <c r="C44" t="s">
        <v>2741</v>
      </c>
      <c r="D44" t="s">
        <v>78</v>
      </c>
      <c r="E44" t="s">
        <v>2658</v>
      </c>
      <c r="G44" t="s">
        <v>614</v>
      </c>
      <c r="H44" t="s">
        <v>29</v>
      </c>
      <c r="I44" t="s">
        <v>2608</v>
      </c>
      <c r="J44">
        <v>6.5</v>
      </c>
    </row>
    <row r="45" spans="1:10" x14ac:dyDescent="0.25">
      <c r="A45" t="s">
        <v>2742</v>
      </c>
      <c r="B45" t="s">
        <v>2743</v>
      </c>
      <c r="C45" t="s">
        <v>2744</v>
      </c>
      <c r="D45" t="s">
        <v>82</v>
      </c>
      <c r="E45" t="s">
        <v>2622</v>
      </c>
      <c r="G45" t="s">
        <v>2745</v>
      </c>
      <c r="H45" t="s">
        <v>29</v>
      </c>
      <c r="I45" t="s">
        <v>2608</v>
      </c>
      <c r="J45">
        <v>6</v>
      </c>
    </row>
    <row r="46" spans="1:10" x14ac:dyDescent="0.25">
      <c r="A46" t="s">
        <v>2746</v>
      </c>
      <c r="B46" t="s">
        <v>2747</v>
      </c>
      <c r="C46" t="s">
        <v>2748</v>
      </c>
      <c r="D46" t="s">
        <v>23</v>
      </c>
      <c r="E46" t="s">
        <v>2658</v>
      </c>
      <c r="G46" t="s">
        <v>58</v>
      </c>
      <c r="H46" t="s">
        <v>29</v>
      </c>
      <c r="I46" t="s">
        <v>2608</v>
      </c>
      <c r="J46">
        <v>6</v>
      </c>
    </row>
    <row r="47" spans="1:10" x14ac:dyDescent="0.25">
      <c r="A47" t="s">
        <v>2749</v>
      </c>
      <c r="B47" t="s">
        <v>2750</v>
      </c>
      <c r="C47" t="s">
        <v>2751</v>
      </c>
      <c r="D47" t="s">
        <v>71</v>
      </c>
      <c r="E47" t="s">
        <v>2658</v>
      </c>
      <c r="G47" t="s">
        <v>356</v>
      </c>
      <c r="H47" t="s">
        <v>19</v>
      </c>
      <c r="I47" t="s">
        <v>2615</v>
      </c>
      <c r="J47">
        <v>6</v>
      </c>
    </row>
    <row r="48" spans="1:10" x14ac:dyDescent="0.25">
      <c r="A48" t="s">
        <v>2752</v>
      </c>
      <c r="B48" t="s">
        <v>2753</v>
      </c>
      <c r="C48" t="s">
        <v>2754</v>
      </c>
      <c r="D48" t="s">
        <v>82</v>
      </c>
      <c r="E48" t="s">
        <v>2622</v>
      </c>
      <c r="G48" t="s">
        <v>182</v>
      </c>
      <c r="H48" t="s">
        <v>29</v>
      </c>
      <c r="I48" t="s">
        <v>2608</v>
      </c>
      <c r="J48">
        <v>6</v>
      </c>
    </row>
    <row r="49" spans="1:10" x14ac:dyDescent="0.25">
      <c r="A49" t="s">
        <v>2755</v>
      </c>
      <c r="B49" t="s">
        <v>2756</v>
      </c>
      <c r="C49" t="s">
        <v>2757</v>
      </c>
      <c r="D49" t="s">
        <v>78</v>
      </c>
      <c r="E49" t="s">
        <v>2658</v>
      </c>
      <c r="G49" t="s">
        <v>614</v>
      </c>
      <c r="H49" t="s">
        <v>29</v>
      </c>
      <c r="I49" t="s">
        <v>2608</v>
      </c>
      <c r="J49">
        <v>6</v>
      </c>
    </row>
    <row r="50" spans="1:10" x14ac:dyDescent="0.25">
      <c r="A50" t="s">
        <v>2758</v>
      </c>
      <c r="B50" t="s">
        <v>2759</v>
      </c>
      <c r="C50" t="s">
        <v>2760</v>
      </c>
      <c r="D50" t="s">
        <v>71</v>
      </c>
      <c r="E50" t="s">
        <v>2622</v>
      </c>
      <c r="G50" t="s">
        <v>1676</v>
      </c>
      <c r="H50" t="s">
        <v>29</v>
      </c>
      <c r="I50" t="s">
        <v>2608</v>
      </c>
      <c r="J50">
        <v>5.5</v>
      </c>
    </row>
    <row r="51" spans="1:10" x14ac:dyDescent="0.25">
      <c r="A51" t="s">
        <v>2761</v>
      </c>
      <c r="B51" t="s">
        <v>2762</v>
      </c>
      <c r="C51" t="s">
        <v>2763</v>
      </c>
      <c r="D51" t="s">
        <v>78</v>
      </c>
      <c r="E51" t="s">
        <v>2622</v>
      </c>
      <c r="G51" t="s">
        <v>2429</v>
      </c>
      <c r="H51" t="s">
        <v>29</v>
      </c>
      <c r="I51" t="s">
        <v>2608</v>
      </c>
      <c r="J51">
        <v>5.5</v>
      </c>
    </row>
    <row r="52" spans="1:10" x14ac:dyDescent="0.25">
      <c r="A52" t="s">
        <v>2764</v>
      </c>
      <c r="B52" t="s">
        <v>2765</v>
      </c>
      <c r="C52" t="s">
        <v>2766</v>
      </c>
      <c r="D52" t="s">
        <v>82</v>
      </c>
      <c r="E52" t="s">
        <v>2658</v>
      </c>
      <c r="G52" t="s">
        <v>696</v>
      </c>
      <c r="H52" t="s">
        <v>29</v>
      </c>
      <c r="I52" t="s">
        <v>2608</v>
      </c>
      <c r="J52">
        <v>5</v>
      </c>
    </row>
    <row r="53" spans="1:10" x14ac:dyDescent="0.25">
      <c r="A53" t="s">
        <v>2767</v>
      </c>
      <c r="B53" t="s">
        <v>2768</v>
      </c>
      <c r="C53" t="s">
        <v>2769</v>
      </c>
      <c r="D53" t="s">
        <v>71</v>
      </c>
      <c r="E53" t="s">
        <v>2622</v>
      </c>
      <c r="G53" t="s">
        <v>1676</v>
      </c>
      <c r="H53" t="s">
        <v>29</v>
      </c>
      <c r="I53" t="s">
        <v>2608</v>
      </c>
      <c r="J53">
        <v>4.8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23</v>
      </c>
      <c r="E54" t="s">
        <v>2658</v>
      </c>
      <c r="G54" t="s">
        <v>239</v>
      </c>
      <c r="H54" t="s">
        <v>29</v>
      </c>
      <c r="I54" t="s">
        <v>2608</v>
      </c>
      <c r="J54">
        <v>4.5999999999999996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82</v>
      </c>
      <c r="E55" t="s">
        <v>2622</v>
      </c>
      <c r="G55" t="s">
        <v>1412</v>
      </c>
      <c r="H55" t="s">
        <v>19</v>
      </c>
      <c r="I55" t="s">
        <v>2615</v>
      </c>
      <c r="J55">
        <v>4.2</v>
      </c>
    </row>
    <row r="56" spans="1:10" x14ac:dyDescent="0.25">
      <c r="A56" t="s">
        <v>2776</v>
      </c>
      <c r="B56" t="s">
        <v>2777</v>
      </c>
      <c r="C56" t="s">
        <v>2778</v>
      </c>
      <c r="D56" t="s">
        <v>71</v>
      </c>
      <c r="E56" t="s">
        <v>2622</v>
      </c>
      <c r="G56" t="s">
        <v>163</v>
      </c>
      <c r="H56" t="s">
        <v>29</v>
      </c>
      <c r="I56" t="s">
        <v>2608</v>
      </c>
      <c r="J56">
        <v>4.2</v>
      </c>
    </row>
    <row r="57" spans="1:10" x14ac:dyDescent="0.25">
      <c r="A57" t="s">
        <v>2779</v>
      </c>
      <c r="B57" t="s">
        <v>2780</v>
      </c>
      <c r="C57" t="s">
        <v>2781</v>
      </c>
      <c r="D57" t="s">
        <v>82</v>
      </c>
      <c r="E57" t="s">
        <v>2622</v>
      </c>
      <c r="G57" t="s">
        <v>1412</v>
      </c>
      <c r="H57" t="s">
        <v>19</v>
      </c>
      <c r="I57" t="s">
        <v>2615</v>
      </c>
      <c r="J57">
        <v>4.2</v>
      </c>
    </row>
    <row r="58" spans="1:10" x14ac:dyDescent="0.25">
      <c r="A58" t="s">
        <v>2782</v>
      </c>
      <c r="B58" t="s">
        <v>2783</v>
      </c>
      <c r="C58" t="s">
        <v>2784</v>
      </c>
      <c r="D58" t="s">
        <v>23</v>
      </c>
      <c r="E58" t="s">
        <v>2622</v>
      </c>
      <c r="G58" t="s">
        <v>22</v>
      </c>
      <c r="H58" t="s">
        <v>29</v>
      </c>
      <c r="I58" t="s">
        <v>2608</v>
      </c>
      <c r="J58">
        <v>4</v>
      </c>
    </row>
    <row r="59" spans="1:10" x14ac:dyDescent="0.25">
      <c r="A59" t="s">
        <v>2785</v>
      </c>
      <c r="B59" t="s">
        <v>2786</v>
      </c>
      <c r="C59" t="s">
        <v>2787</v>
      </c>
      <c r="D59" t="s">
        <v>82</v>
      </c>
      <c r="E59" t="s">
        <v>2651</v>
      </c>
      <c r="G59" t="s">
        <v>178</v>
      </c>
      <c r="H59" t="s">
        <v>29</v>
      </c>
      <c r="I59" t="s">
        <v>2608</v>
      </c>
      <c r="J59">
        <v>3.6</v>
      </c>
    </row>
    <row r="60" spans="1:10" x14ac:dyDescent="0.25">
      <c r="A60" t="s">
        <v>2788</v>
      </c>
      <c r="B60" t="s">
        <v>2789</v>
      </c>
      <c r="C60" t="s">
        <v>2790</v>
      </c>
      <c r="D60" t="s">
        <v>78</v>
      </c>
      <c r="E60" t="s">
        <v>2622</v>
      </c>
      <c r="G60" t="s">
        <v>2263</v>
      </c>
      <c r="H60" t="s">
        <v>29</v>
      </c>
      <c r="I60" t="s">
        <v>2608</v>
      </c>
      <c r="J60">
        <v>3</v>
      </c>
    </row>
    <row r="61" spans="1:10" x14ac:dyDescent="0.25">
      <c r="A61" t="s">
        <v>2791</v>
      </c>
      <c r="B61" t="s">
        <v>2792</v>
      </c>
      <c r="C61" t="s">
        <v>2793</v>
      </c>
      <c r="D61" t="s">
        <v>71</v>
      </c>
      <c r="E61" t="s">
        <v>2635</v>
      </c>
      <c r="G61" t="s">
        <v>163</v>
      </c>
      <c r="H61" t="s">
        <v>29</v>
      </c>
      <c r="I61" t="s">
        <v>2608</v>
      </c>
      <c r="J61">
        <v>3</v>
      </c>
    </row>
    <row r="62" spans="1:10" x14ac:dyDescent="0.25">
      <c r="A62" t="s">
        <v>2794</v>
      </c>
      <c r="B62" t="s">
        <v>2795</v>
      </c>
      <c r="C62" t="s">
        <v>2796</v>
      </c>
      <c r="D62" t="s">
        <v>23</v>
      </c>
      <c r="E62" t="s">
        <v>2704</v>
      </c>
      <c r="G62" t="s">
        <v>32</v>
      </c>
      <c r="H62" t="s">
        <v>29</v>
      </c>
      <c r="I62" t="s">
        <v>2608</v>
      </c>
      <c r="J62">
        <v>3</v>
      </c>
    </row>
    <row r="63" spans="1:10" x14ac:dyDescent="0.25">
      <c r="A63" t="s">
        <v>2797</v>
      </c>
      <c r="B63" t="s">
        <v>2798</v>
      </c>
      <c r="C63" t="s">
        <v>2799</v>
      </c>
      <c r="D63" t="s">
        <v>82</v>
      </c>
      <c r="E63" t="s">
        <v>2622</v>
      </c>
      <c r="G63" t="s">
        <v>2295</v>
      </c>
      <c r="H63" t="s">
        <v>29</v>
      </c>
      <c r="I63" t="s">
        <v>2608</v>
      </c>
      <c r="J63">
        <v>3</v>
      </c>
    </row>
    <row r="64" spans="1:10" x14ac:dyDescent="0.25">
      <c r="A64" t="s">
        <v>2800</v>
      </c>
      <c r="B64" t="s">
        <v>2801</v>
      </c>
      <c r="C64" t="s">
        <v>2802</v>
      </c>
      <c r="D64" t="s">
        <v>82</v>
      </c>
      <c r="E64" t="s">
        <v>2622</v>
      </c>
      <c r="G64" t="s">
        <v>2295</v>
      </c>
      <c r="H64" t="s">
        <v>29</v>
      </c>
      <c r="I64" t="s">
        <v>2608</v>
      </c>
      <c r="J64">
        <v>3</v>
      </c>
    </row>
    <row r="65" spans="1:10" x14ac:dyDescent="0.25">
      <c r="A65" t="s">
        <v>2803</v>
      </c>
      <c r="B65" t="s">
        <v>2804</v>
      </c>
      <c r="C65" t="s">
        <v>2805</v>
      </c>
      <c r="D65" t="s">
        <v>23</v>
      </c>
      <c r="E65" t="s">
        <v>2622</v>
      </c>
      <c r="G65" t="s">
        <v>22</v>
      </c>
      <c r="H65" t="s">
        <v>29</v>
      </c>
      <c r="I65" t="s">
        <v>2608</v>
      </c>
      <c r="J65">
        <v>2.4</v>
      </c>
    </row>
    <row r="66" spans="1:10" x14ac:dyDescent="0.25">
      <c r="A66" t="s">
        <v>2806</v>
      </c>
      <c r="B66" t="s">
        <v>2807</v>
      </c>
      <c r="C66" t="s">
        <v>2808</v>
      </c>
      <c r="D66" t="s">
        <v>78</v>
      </c>
      <c r="E66" t="s">
        <v>2658</v>
      </c>
      <c r="G66" t="s">
        <v>614</v>
      </c>
      <c r="H66" t="s">
        <v>29</v>
      </c>
      <c r="I66" t="s">
        <v>2608</v>
      </c>
      <c r="J66">
        <v>2</v>
      </c>
    </row>
    <row r="67" spans="1:10" x14ac:dyDescent="0.25">
      <c r="A67" t="s">
        <v>2809</v>
      </c>
      <c r="B67" t="s">
        <v>2810</v>
      </c>
      <c r="C67" t="s">
        <v>2811</v>
      </c>
      <c r="D67" t="s">
        <v>23</v>
      </c>
      <c r="E67" t="s">
        <v>2622</v>
      </c>
      <c r="G67" t="s">
        <v>22</v>
      </c>
      <c r="H67" t="s">
        <v>29</v>
      </c>
      <c r="I67" t="s">
        <v>2608</v>
      </c>
      <c r="J67">
        <v>2</v>
      </c>
    </row>
    <row r="68" spans="1:10" x14ac:dyDescent="0.25">
      <c r="A68" t="s">
        <v>2812</v>
      </c>
      <c r="B68" t="s">
        <v>2813</v>
      </c>
      <c r="C68" t="s">
        <v>2814</v>
      </c>
      <c r="D68" t="s">
        <v>71</v>
      </c>
      <c r="E68" t="s">
        <v>2622</v>
      </c>
      <c r="G68" t="s">
        <v>198</v>
      </c>
      <c r="H68" t="s">
        <v>29</v>
      </c>
      <c r="I68" t="s">
        <v>2608</v>
      </c>
      <c r="J68">
        <v>1.8</v>
      </c>
    </row>
    <row r="69" spans="1:10" x14ac:dyDescent="0.25">
      <c r="A69" t="s">
        <v>2815</v>
      </c>
      <c r="B69" t="s">
        <v>2816</v>
      </c>
      <c r="C69" t="s">
        <v>2817</v>
      </c>
      <c r="D69" t="s">
        <v>23</v>
      </c>
      <c r="E69" t="s">
        <v>2622</v>
      </c>
      <c r="G69" t="s">
        <v>22</v>
      </c>
      <c r="H69" t="s">
        <v>29</v>
      </c>
      <c r="I69" t="s">
        <v>2608</v>
      </c>
      <c r="J69">
        <v>1.5</v>
      </c>
    </row>
    <row r="70" spans="1:10" x14ac:dyDescent="0.25">
      <c r="A70" t="s">
        <v>2818</v>
      </c>
      <c r="B70" t="s">
        <v>2819</v>
      </c>
      <c r="C70" t="s">
        <v>2820</v>
      </c>
      <c r="D70" t="s">
        <v>71</v>
      </c>
      <c r="E70" t="s">
        <v>2622</v>
      </c>
      <c r="G70" t="s">
        <v>163</v>
      </c>
      <c r="H70" t="s">
        <v>29</v>
      </c>
      <c r="I70" t="s">
        <v>2608</v>
      </c>
      <c r="J70">
        <v>1.5</v>
      </c>
    </row>
    <row r="71" spans="1:10" x14ac:dyDescent="0.25">
      <c r="A71" t="s">
        <v>2821</v>
      </c>
      <c r="B71" t="s">
        <v>2822</v>
      </c>
      <c r="C71" t="s">
        <v>2823</v>
      </c>
      <c r="D71" t="s">
        <v>71</v>
      </c>
      <c r="E71" t="s">
        <v>2704</v>
      </c>
      <c r="G71" t="s">
        <v>163</v>
      </c>
      <c r="H71" t="s">
        <v>29</v>
      </c>
      <c r="I71" t="s">
        <v>2608</v>
      </c>
      <c r="J71">
        <v>1.2</v>
      </c>
    </row>
    <row r="72" spans="1:10" x14ac:dyDescent="0.25">
      <c r="A72" t="s">
        <v>2824</v>
      </c>
      <c r="B72" t="s">
        <v>2825</v>
      </c>
      <c r="C72" t="s">
        <v>2826</v>
      </c>
      <c r="D72" t="s">
        <v>71</v>
      </c>
      <c r="E72" t="s">
        <v>2622</v>
      </c>
      <c r="G72" t="s">
        <v>163</v>
      </c>
      <c r="H72" t="s">
        <v>29</v>
      </c>
      <c r="I72" t="s">
        <v>2608</v>
      </c>
      <c r="J72">
        <v>1.2</v>
      </c>
    </row>
    <row r="73" spans="1:10" x14ac:dyDescent="0.25">
      <c r="A73" t="s">
        <v>2827</v>
      </c>
      <c r="B73" t="s">
        <v>2828</v>
      </c>
      <c r="C73" t="s">
        <v>2829</v>
      </c>
      <c r="D73" t="s">
        <v>71</v>
      </c>
      <c r="E73" t="s">
        <v>2622</v>
      </c>
      <c r="G73" t="s">
        <v>163</v>
      </c>
      <c r="H73" t="s">
        <v>29</v>
      </c>
      <c r="I73" t="s">
        <v>2608</v>
      </c>
      <c r="J73">
        <v>1.2</v>
      </c>
    </row>
    <row r="74" spans="1:10" x14ac:dyDescent="0.25">
      <c r="A74" t="s">
        <v>2830</v>
      </c>
      <c r="B74" t="s">
        <v>2831</v>
      </c>
      <c r="C74" t="s">
        <v>2832</v>
      </c>
      <c r="D74" t="s">
        <v>71</v>
      </c>
      <c r="E74" t="s">
        <v>2622</v>
      </c>
      <c r="G74" t="s">
        <v>163</v>
      </c>
      <c r="H74" t="s">
        <v>29</v>
      </c>
      <c r="I74" t="s">
        <v>2608</v>
      </c>
      <c r="J74">
        <v>1.2</v>
      </c>
    </row>
    <row r="75" spans="1:10" x14ac:dyDescent="0.25">
      <c r="A75" t="s">
        <v>2833</v>
      </c>
      <c r="B75" t="s">
        <v>2834</v>
      </c>
      <c r="C75" t="s">
        <v>2835</v>
      </c>
      <c r="D75" t="s">
        <v>71</v>
      </c>
      <c r="E75" t="s">
        <v>2704</v>
      </c>
      <c r="G75" t="s">
        <v>163</v>
      </c>
      <c r="H75" t="s">
        <v>29</v>
      </c>
      <c r="I75" t="s">
        <v>2608</v>
      </c>
      <c r="J75">
        <v>1.2</v>
      </c>
    </row>
    <row r="76" spans="1:10" x14ac:dyDescent="0.25">
      <c r="A76" t="s">
        <v>2836</v>
      </c>
      <c r="B76" t="s">
        <v>2837</v>
      </c>
      <c r="C76" t="s">
        <v>2838</v>
      </c>
      <c r="D76" t="s">
        <v>82</v>
      </c>
      <c r="E76" t="s">
        <v>2704</v>
      </c>
      <c r="G76" t="s">
        <v>2839</v>
      </c>
      <c r="H76" t="s">
        <v>29</v>
      </c>
      <c r="I76" t="s">
        <v>2608</v>
      </c>
      <c r="J76">
        <v>1.2</v>
      </c>
    </row>
    <row r="77" spans="1:10" x14ac:dyDescent="0.25">
      <c r="A77" t="s">
        <v>2840</v>
      </c>
      <c r="B77" t="s">
        <v>2841</v>
      </c>
      <c r="C77" t="s">
        <v>2842</v>
      </c>
      <c r="D77" t="s">
        <v>71</v>
      </c>
      <c r="E77" t="s">
        <v>2635</v>
      </c>
      <c r="G77" t="s">
        <v>163</v>
      </c>
      <c r="H77" t="s">
        <v>29</v>
      </c>
      <c r="I77" t="s">
        <v>2608</v>
      </c>
      <c r="J77">
        <v>1.2</v>
      </c>
    </row>
    <row r="78" spans="1:10" x14ac:dyDescent="0.25">
      <c r="A78" t="s">
        <v>2843</v>
      </c>
      <c r="B78" t="s">
        <v>2844</v>
      </c>
      <c r="C78" t="s">
        <v>2845</v>
      </c>
      <c r="D78" t="s">
        <v>71</v>
      </c>
      <c r="E78" t="s">
        <v>2622</v>
      </c>
      <c r="G78" t="s">
        <v>163</v>
      </c>
      <c r="H78" t="s">
        <v>29</v>
      </c>
      <c r="I78" t="s">
        <v>2608</v>
      </c>
      <c r="J78">
        <v>1.2</v>
      </c>
    </row>
    <row r="79" spans="1:10" x14ac:dyDescent="0.25">
      <c r="A79" t="s">
        <v>2846</v>
      </c>
      <c r="B79" t="s">
        <v>2847</v>
      </c>
      <c r="C79" t="s">
        <v>2848</v>
      </c>
      <c r="D79" t="s">
        <v>71</v>
      </c>
      <c r="E79" t="s">
        <v>2622</v>
      </c>
      <c r="G79" t="s">
        <v>163</v>
      </c>
      <c r="H79" t="s">
        <v>29</v>
      </c>
      <c r="I79" t="s">
        <v>2608</v>
      </c>
      <c r="J79">
        <v>1.2</v>
      </c>
    </row>
    <row r="80" spans="1:10" x14ac:dyDescent="0.25">
      <c r="A80" t="s">
        <v>2849</v>
      </c>
      <c r="B80" t="s">
        <v>2850</v>
      </c>
      <c r="C80" t="s">
        <v>2851</v>
      </c>
      <c r="D80" t="s">
        <v>71</v>
      </c>
      <c r="E80" t="s">
        <v>2622</v>
      </c>
      <c r="G80" t="s">
        <v>163</v>
      </c>
      <c r="H80" t="s">
        <v>29</v>
      </c>
      <c r="I80" t="s">
        <v>2608</v>
      </c>
      <c r="J80">
        <v>1.2</v>
      </c>
    </row>
    <row r="81" spans="1:10" x14ac:dyDescent="0.25">
      <c r="A81" t="s">
        <v>2852</v>
      </c>
      <c r="B81" t="s">
        <v>2853</v>
      </c>
      <c r="C81" t="s">
        <v>2854</v>
      </c>
      <c r="D81" t="s">
        <v>71</v>
      </c>
      <c r="E81" t="s">
        <v>2622</v>
      </c>
      <c r="G81" t="s">
        <v>163</v>
      </c>
      <c r="H81" t="s">
        <v>29</v>
      </c>
      <c r="I81" t="s">
        <v>2608</v>
      </c>
      <c r="J81">
        <v>1.2</v>
      </c>
    </row>
    <row r="82" spans="1:10" x14ac:dyDescent="0.25">
      <c r="A82" t="s">
        <v>2855</v>
      </c>
      <c r="B82" t="s">
        <v>2856</v>
      </c>
      <c r="C82" t="s">
        <v>2857</v>
      </c>
      <c r="D82" t="s">
        <v>71</v>
      </c>
      <c r="E82" t="s">
        <v>2704</v>
      </c>
      <c r="G82" t="s">
        <v>163</v>
      </c>
      <c r="H82" t="s">
        <v>29</v>
      </c>
      <c r="I82" t="s">
        <v>2608</v>
      </c>
      <c r="J82">
        <v>1.2</v>
      </c>
    </row>
    <row r="83" spans="1:10" x14ac:dyDescent="0.25">
      <c r="A83" t="s">
        <v>2858</v>
      </c>
      <c r="B83" t="s">
        <v>2859</v>
      </c>
      <c r="C83" t="s">
        <v>2860</v>
      </c>
      <c r="D83" t="s">
        <v>71</v>
      </c>
      <c r="E83" t="s">
        <v>2622</v>
      </c>
      <c r="G83" t="s">
        <v>163</v>
      </c>
      <c r="H83" t="s">
        <v>29</v>
      </c>
      <c r="I83" t="s">
        <v>2608</v>
      </c>
      <c r="J83">
        <v>1.2</v>
      </c>
    </row>
    <row r="84" spans="1:10" x14ac:dyDescent="0.25">
      <c r="A84" t="s">
        <v>2861</v>
      </c>
      <c r="B84" t="s">
        <v>2862</v>
      </c>
      <c r="C84" t="s">
        <v>2863</v>
      </c>
      <c r="D84" t="s">
        <v>71</v>
      </c>
      <c r="E84" t="s">
        <v>2622</v>
      </c>
      <c r="G84" t="s">
        <v>163</v>
      </c>
      <c r="H84" t="s">
        <v>29</v>
      </c>
      <c r="I84" t="s">
        <v>2608</v>
      </c>
      <c r="J84">
        <v>1.2</v>
      </c>
    </row>
    <row r="85" spans="1:10" x14ac:dyDescent="0.25">
      <c r="A85" t="s">
        <v>2864</v>
      </c>
      <c r="B85" t="s">
        <v>2865</v>
      </c>
      <c r="C85" t="s">
        <v>2866</v>
      </c>
      <c r="D85" t="s">
        <v>71</v>
      </c>
      <c r="E85" t="s">
        <v>2622</v>
      </c>
      <c r="G85" t="s">
        <v>163</v>
      </c>
      <c r="H85" t="s">
        <v>29</v>
      </c>
      <c r="I85" t="s">
        <v>2608</v>
      </c>
      <c r="J85">
        <v>1.2</v>
      </c>
    </row>
    <row r="86" spans="1:10" x14ac:dyDescent="0.25">
      <c r="A86" t="s">
        <v>2867</v>
      </c>
      <c r="B86" t="s">
        <v>2868</v>
      </c>
      <c r="C86" t="s">
        <v>2869</v>
      </c>
      <c r="D86" t="s">
        <v>71</v>
      </c>
      <c r="E86" t="s">
        <v>2622</v>
      </c>
      <c r="G86" t="s">
        <v>163</v>
      </c>
      <c r="H86" t="s">
        <v>29</v>
      </c>
      <c r="I86" t="s">
        <v>2608</v>
      </c>
      <c r="J86">
        <v>1.2</v>
      </c>
    </row>
    <row r="87" spans="1:10" x14ac:dyDescent="0.25">
      <c r="A87" t="s">
        <v>2870</v>
      </c>
      <c r="B87" t="s">
        <v>2871</v>
      </c>
      <c r="C87" t="s">
        <v>2872</v>
      </c>
      <c r="D87" t="s">
        <v>23</v>
      </c>
      <c r="E87" t="s">
        <v>2658</v>
      </c>
      <c r="G87" t="s">
        <v>22</v>
      </c>
      <c r="H87" t="s">
        <v>19</v>
      </c>
      <c r="I87" t="s">
        <v>2615</v>
      </c>
      <c r="J87">
        <v>1.2</v>
      </c>
    </row>
    <row r="88" spans="1:10" x14ac:dyDescent="0.25">
      <c r="A88" t="s">
        <v>2873</v>
      </c>
      <c r="B88" t="s">
        <v>2874</v>
      </c>
      <c r="C88" t="s">
        <v>2875</v>
      </c>
      <c r="D88" t="s">
        <v>23</v>
      </c>
      <c r="E88" t="s">
        <v>2622</v>
      </c>
      <c r="G88" t="s">
        <v>58</v>
      </c>
      <c r="H88" t="s">
        <v>29</v>
      </c>
      <c r="I88" t="s">
        <v>2608</v>
      </c>
      <c r="J88">
        <v>1.2</v>
      </c>
    </row>
    <row r="89" spans="1:10" x14ac:dyDescent="0.25">
      <c r="A89" t="s">
        <v>2876</v>
      </c>
      <c r="B89" t="s">
        <v>2877</v>
      </c>
      <c r="C89" t="s">
        <v>2878</v>
      </c>
      <c r="D89" t="s">
        <v>71</v>
      </c>
      <c r="E89" t="s">
        <v>2622</v>
      </c>
      <c r="G89" t="s">
        <v>163</v>
      </c>
      <c r="H89" t="s">
        <v>29</v>
      </c>
      <c r="I89" t="s">
        <v>2608</v>
      </c>
      <c r="J89">
        <v>1.2</v>
      </c>
    </row>
    <row r="90" spans="1:10" x14ac:dyDescent="0.25">
      <c r="A90" t="s">
        <v>2879</v>
      </c>
      <c r="B90" t="s">
        <v>2880</v>
      </c>
      <c r="C90" t="s">
        <v>2881</v>
      </c>
      <c r="D90" t="s">
        <v>71</v>
      </c>
      <c r="E90" t="s">
        <v>2622</v>
      </c>
      <c r="G90" t="s">
        <v>163</v>
      </c>
      <c r="H90" t="s">
        <v>29</v>
      </c>
      <c r="I90" t="s">
        <v>2608</v>
      </c>
      <c r="J90">
        <v>1.2</v>
      </c>
    </row>
    <row r="91" spans="1:10" x14ac:dyDescent="0.25">
      <c r="A91" t="s">
        <v>2882</v>
      </c>
      <c r="B91" t="s">
        <v>2883</v>
      </c>
      <c r="C91" t="s">
        <v>2884</v>
      </c>
      <c r="D91" t="s">
        <v>71</v>
      </c>
      <c r="E91" t="s">
        <v>2622</v>
      </c>
      <c r="G91" t="s">
        <v>163</v>
      </c>
      <c r="H91" t="s">
        <v>29</v>
      </c>
      <c r="I91" t="s">
        <v>2608</v>
      </c>
      <c r="J91">
        <v>1.2</v>
      </c>
    </row>
    <row r="92" spans="1:10" x14ac:dyDescent="0.25">
      <c r="A92" t="s">
        <v>2885</v>
      </c>
      <c r="B92" t="s">
        <v>2886</v>
      </c>
      <c r="C92" t="s">
        <v>2887</v>
      </c>
      <c r="D92" t="s">
        <v>23</v>
      </c>
      <c r="E92" t="s">
        <v>2622</v>
      </c>
      <c r="G92" t="s">
        <v>22</v>
      </c>
      <c r="H92" t="s">
        <v>19</v>
      </c>
      <c r="I92" t="s">
        <v>2615</v>
      </c>
      <c r="J92">
        <v>1.2</v>
      </c>
    </row>
    <row r="93" spans="1:10" x14ac:dyDescent="0.25">
      <c r="A93" t="s">
        <v>2888</v>
      </c>
      <c r="B93" t="s">
        <v>2889</v>
      </c>
      <c r="C93" t="s">
        <v>2890</v>
      </c>
      <c r="D93" t="s">
        <v>23</v>
      </c>
      <c r="E93" t="s">
        <v>2622</v>
      </c>
      <c r="G93" t="s">
        <v>58</v>
      </c>
      <c r="H93" t="s">
        <v>29</v>
      </c>
      <c r="I93" t="s">
        <v>2608</v>
      </c>
      <c r="J93">
        <v>1.2</v>
      </c>
    </row>
    <row r="94" spans="1:10" x14ac:dyDescent="0.25">
      <c r="A94" t="s">
        <v>2891</v>
      </c>
      <c r="B94" t="s">
        <v>2892</v>
      </c>
      <c r="C94" t="s">
        <v>2893</v>
      </c>
      <c r="D94" t="s">
        <v>71</v>
      </c>
      <c r="E94" t="s">
        <v>2622</v>
      </c>
      <c r="G94" t="s">
        <v>163</v>
      </c>
      <c r="H94" t="s">
        <v>29</v>
      </c>
      <c r="I94" t="s">
        <v>2608</v>
      </c>
      <c r="J94">
        <v>1.2</v>
      </c>
    </row>
    <row r="95" spans="1:10" x14ac:dyDescent="0.25">
      <c r="A95" t="s">
        <v>2894</v>
      </c>
      <c r="B95" t="s">
        <v>2895</v>
      </c>
      <c r="C95" t="s">
        <v>2896</v>
      </c>
      <c r="D95" t="s">
        <v>71</v>
      </c>
      <c r="E95" t="s">
        <v>2622</v>
      </c>
      <c r="G95" t="s">
        <v>163</v>
      </c>
      <c r="H95" t="s">
        <v>29</v>
      </c>
      <c r="I95" t="s">
        <v>2608</v>
      </c>
      <c r="J95">
        <v>1.2</v>
      </c>
    </row>
    <row r="96" spans="1:10" x14ac:dyDescent="0.25">
      <c r="A96" t="s">
        <v>2897</v>
      </c>
      <c r="B96" t="s">
        <v>2898</v>
      </c>
      <c r="C96" t="s">
        <v>2899</v>
      </c>
      <c r="D96" t="s">
        <v>71</v>
      </c>
      <c r="E96" t="s">
        <v>2900</v>
      </c>
      <c r="G96" t="s">
        <v>356</v>
      </c>
      <c r="H96" t="s">
        <v>29</v>
      </c>
      <c r="I96" t="s">
        <v>2608</v>
      </c>
      <c r="J96">
        <v>1.2</v>
      </c>
    </row>
    <row r="97" spans="1:10" x14ac:dyDescent="0.25">
      <c r="A97" t="s">
        <v>2901</v>
      </c>
      <c r="B97" t="s">
        <v>2902</v>
      </c>
      <c r="C97" t="s">
        <v>2903</v>
      </c>
      <c r="D97" t="s">
        <v>78</v>
      </c>
      <c r="E97" t="s">
        <v>2635</v>
      </c>
      <c r="G97" t="s">
        <v>118</v>
      </c>
      <c r="H97" t="s">
        <v>29</v>
      </c>
      <c r="I97" t="s">
        <v>2608</v>
      </c>
      <c r="J97">
        <v>1.2</v>
      </c>
    </row>
    <row r="98" spans="1:10" x14ac:dyDescent="0.25">
      <c r="A98" t="s">
        <v>2904</v>
      </c>
      <c r="B98" t="s">
        <v>2905</v>
      </c>
      <c r="C98" t="s">
        <v>2906</v>
      </c>
      <c r="D98" t="s">
        <v>71</v>
      </c>
      <c r="E98" t="s">
        <v>2622</v>
      </c>
      <c r="G98" t="s">
        <v>163</v>
      </c>
      <c r="H98" t="s">
        <v>29</v>
      </c>
      <c r="I98" t="s">
        <v>2608</v>
      </c>
      <c r="J98">
        <v>1.2</v>
      </c>
    </row>
    <row r="99" spans="1:10" x14ac:dyDescent="0.25">
      <c r="A99" t="s">
        <v>2907</v>
      </c>
      <c r="B99" t="s">
        <v>2908</v>
      </c>
      <c r="C99" t="s">
        <v>2909</v>
      </c>
      <c r="D99" t="s">
        <v>82</v>
      </c>
      <c r="E99" t="s">
        <v>2622</v>
      </c>
      <c r="G99" t="s">
        <v>111</v>
      </c>
      <c r="H99" t="s">
        <v>29</v>
      </c>
      <c r="I99" t="s">
        <v>2608</v>
      </c>
      <c r="J99">
        <v>1.2</v>
      </c>
    </row>
    <row r="100" spans="1:10" x14ac:dyDescent="0.25">
      <c r="A100" t="s">
        <v>2910</v>
      </c>
      <c r="B100" t="s">
        <v>2911</v>
      </c>
      <c r="C100" t="s">
        <v>2912</v>
      </c>
      <c r="D100" t="s">
        <v>71</v>
      </c>
      <c r="E100" t="s">
        <v>2622</v>
      </c>
      <c r="G100" t="s">
        <v>163</v>
      </c>
      <c r="H100" t="s">
        <v>29</v>
      </c>
      <c r="I100" t="s">
        <v>2608</v>
      </c>
      <c r="J100">
        <v>1.2</v>
      </c>
    </row>
    <row r="101" spans="1:10" x14ac:dyDescent="0.25">
      <c r="A101" t="s">
        <v>2913</v>
      </c>
      <c r="B101" t="s">
        <v>2914</v>
      </c>
      <c r="C101" t="s">
        <v>2915</v>
      </c>
      <c r="D101" t="s">
        <v>82</v>
      </c>
      <c r="E101" t="s">
        <v>2635</v>
      </c>
      <c r="G101" t="s">
        <v>178</v>
      </c>
      <c r="H101" t="s">
        <v>29</v>
      </c>
      <c r="I101" t="s">
        <v>2608</v>
      </c>
      <c r="J101">
        <v>1.2</v>
      </c>
    </row>
    <row r="102" spans="1:10" x14ac:dyDescent="0.25">
      <c r="A102" t="s">
        <v>2916</v>
      </c>
      <c r="B102" t="s">
        <v>2917</v>
      </c>
      <c r="C102" t="s">
        <v>2918</v>
      </c>
      <c r="D102" t="s">
        <v>71</v>
      </c>
      <c r="E102" t="s">
        <v>2622</v>
      </c>
      <c r="G102" t="s">
        <v>163</v>
      </c>
      <c r="H102" t="s">
        <v>29</v>
      </c>
      <c r="I102" t="s">
        <v>2608</v>
      </c>
      <c r="J102">
        <v>1.2</v>
      </c>
    </row>
    <row r="103" spans="1:10" x14ac:dyDescent="0.25">
      <c r="A103" t="s">
        <v>2919</v>
      </c>
      <c r="B103" t="s">
        <v>2920</v>
      </c>
      <c r="C103" t="s">
        <v>2921</v>
      </c>
      <c r="D103" t="s">
        <v>23</v>
      </c>
      <c r="E103" t="s">
        <v>2622</v>
      </c>
      <c r="G103" t="s">
        <v>22</v>
      </c>
      <c r="H103" t="s">
        <v>29</v>
      </c>
      <c r="I103" t="s">
        <v>2608</v>
      </c>
      <c r="J103">
        <v>1.2</v>
      </c>
    </row>
    <row r="104" spans="1:10" x14ac:dyDescent="0.25">
      <c r="A104" t="s">
        <v>2922</v>
      </c>
      <c r="B104" t="s">
        <v>2923</v>
      </c>
      <c r="C104" t="s">
        <v>2924</v>
      </c>
      <c r="D104" t="s">
        <v>23</v>
      </c>
      <c r="E104" t="s">
        <v>2622</v>
      </c>
      <c r="G104" t="s">
        <v>22</v>
      </c>
      <c r="H104" t="s">
        <v>19</v>
      </c>
      <c r="I104" t="s">
        <v>2615</v>
      </c>
      <c r="J104">
        <v>1.2</v>
      </c>
    </row>
    <row r="105" spans="1:10" x14ac:dyDescent="0.25">
      <c r="A105" t="s">
        <v>2925</v>
      </c>
      <c r="B105" t="s">
        <v>2926</v>
      </c>
      <c r="C105" t="s">
        <v>2927</v>
      </c>
      <c r="D105" t="s">
        <v>71</v>
      </c>
      <c r="E105" t="s">
        <v>2622</v>
      </c>
      <c r="G105" t="s">
        <v>163</v>
      </c>
      <c r="H105" t="s">
        <v>29</v>
      </c>
      <c r="I105" t="s">
        <v>2608</v>
      </c>
      <c r="J105">
        <v>1.2</v>
      </c>
    </row>
    <row r="106" spans="1:10" x14ac:dyDescent="0.25">
      <c r="A106" t="s">
        <v>2928</v>
      </c>
      <c r="B106" t="s">
        <v>2929</v>
      </c>
      <c r="C106" t="s">
        <v>2930</v>
      </c>
      <c r="D106" t="s">
        <v>23</v>
      </c>
      <c r="E106" t="s">
        <v>2622</v>
      </c>
      <c r="G106" t="s">
        <v>239</v>
      </c>
      <c r="H106" t="s">
        <v>29</v>
      </c>
      <c r="I106" t="s">
        <v>2608</v>
      </c>
      <c r="J106">
        <v>1.2</v>
      </c>
    </row>
    <row r="107" spans="1:10" x14ac:dyDescent="0.25">
      <c r="A107" t="s">
        <v>2931</v>
      </c>
      <c r="B107" t="s">
        <v>2932</v>
      </c>
      <c r="C107" t="s">
        <v>2933</v>
      </c>
      <c r="D107" t="s">
        <v>71</v>
      </c>
      <c r="E107" t="s">
        <v>2622</v>
      </c>
      <c r="G107" t="s">
        <v>163</v>
      </c>
      <c r="H107" t="s">
        <v>29</v>
      </c>
      <c r="I107" t="s">
        <v>2608</v>
      </c>
      <c r="J107">
        <v>1.2</v>
      </c>
    </row>
    <row r="108" spans="1:10" x14ac:dyDescent="0.25">
      <c r="A108" t="s">
        <v>2934</v>
      </c>
      <c r="B108" t="s">
        <v>2935</v>
      </c>
      <c r="C108" t="s">
        <v>2936</v>
      </c>
      <c r="D108" t="s">
        <v>71</v>
      </c>
      <c r="E108" t="s">
        <v>2622</v>
      </c>
      <c r="G108" t="s">
        <v>163</v>
      </c>
      <c r="H108" t="s">
        <v>29</v>
      </c>
      <c r="I108" t="s">
        <v>2608</v>
      </c>
      <c r="J108">
        <v>1.2</v>
      </c>
    </row>
    <row r="109" spans="1:10" x14ac:dyDescent="0.25">
      <c r="A109" t="s">
        <v>2937</v>
      </c>
      <c r="B109" t="s">
        <v>2938</v>
      </c>
      <c r="C109" t="s">
        <v>2939</v>
      </c>
      <c r="D109" t="s">
        <v>23</v>
      </c>
      <c r="E109" t="s">
        <v>2622</v>
      </c>
      <c r="G109" t="s">
        <v>22</v>
      </c>
      <c r="H109" t="s">
        <v>29</v>
      </c>
      <c r="I109" t="s">
        <v>2608</v>
      </c>
      <c r="J109">
        <v>1.2</v>
      </c>
    </row>
    <row r="110" spans="1:10" x14ac:dyDescent="0.25">
      <c r="A110" t="s">
        <v>2940</v>
      </c>
      <c r="B110" t="s">
        <v>2941</v>
      </c>
      <c r="C110" t="s">
        <v>2942</v>
      </c>
      <c r="D110" t="s">
        <v>71</v>
      </c>
      <c r="E110" t="s">
        <v>2622</v>
      </c>
      <c r="G110" t="s">
        <v>163</v>
      </c>
      <c r="H110" t="s">
        <v>29</v>
      </c>
      <c r="I110" t="s">
        <v>2608</v>
      </c>
      <c r="J110">
        <v>1.2</v>
      </c>
    </row>
    <row r="111" spans="1:10" x14ac:dyDescent="0.25">
      <c r="A111" t="s">
        <v>2943</v>
      </c>
      <c r="B111" t="s">
        <v>2944</v>
      </c>
      <c r="C111" t="s">
        <v>2945</v>
      </c>
      <c r="D111" t="s">
        <v>71</v>
      </c>
      <c r="E111" t="s">
        <v>2622</v>
      </c>
      <c r="G111" t="s">
        <v>163</v>
      </c>
      <c r="H111" t="s">
        <v>29</v>
      </c>
      <c r="I111" t="s">
        <v>2608</v>
      </c>
      <c r="J111">
        <v>1.2</v>
      </c>
    </row>
    <row r="112" spans="1:10" x14ac:dyDescent="0.25">
      <c r="A112" t="s">
        <v>2946</v>
      </c>
      <c r="B112" t="s">
        <v>2947</v>
      </c>
      <c r="C112" t="s">
        <v>2948</v>
      </c>
      <c r="D112" t="s">
        <v>71</v>
      </c>
      <c r="E112" t="s">
        <v>2704</v>
      </c>
      <c r="G112" t="s">
        <v>163</v>
      </c>
      <c r="H112" t="s">
        <v>29</v>
      </c>
      <c r="I112" t="s">
        <v>2608</v>
      </c>
      <c r="J112">
        <v>1.2</v>
      </c>
    </row>
    <row r="113" spans="1:10" x14ac:dyDescent="0.25">
      <c r="A113" t="s">
        <v>2949</v>
      </c>
      <c r="B113" t="s">
        <v>2950</v>
      </c>
      <c r="C113" t="s">
        <v>2951</v>
      </c>
      <c r="D113" t="s">
        <v>71</v>
      </c>
      <c r="E113" t="s">
        <v>2622</v>
      </c>
      <c r="G113" t="s">
        <v>163</v>
      </c>
      <c r="H113" t="s">
        <v>29</v>
      </c>
      <c r="I113" t="s">
        <v>2608</v>
      </c>
      <c r="J113">
        <v>1.2</v>
      </c>
    </row>
    <row r="114" spans="1:10" x14ac:dyDescent="0.25">
      <c r="A114" t="s">
        <v>2952</v>
      </c>
      <c r="B114" t="s">
        <v>2953</v>
      </c>
      <c r="C114" t="s">
        <v>2954</v>
      </c>
      <c r="D114" t="s">
        <v>23</v>
      </c>
      <c r="E114" t="s">
        <v>2704</v>
      </c>
      <c r="G114" t="s">
        <v>58</v>
      </c>
      <c r="H114" t="s">
        <v>29</v>
      </c>
      <c r="I114" t="s">
        <v>2608</v>
      </c>
      <c r="J114">
        <v>1.2</v>
      </c>
    </row>
    <row r="115" spans="1:10" x14ac:dyDescent="0.25">
      <c r="A115" t="s">
        <v>2955</v>
      </c>
      <c r="B115" t="s">
        <v>2956</v>
      </c>
      <c r="C115" t="s">
        <v>2957</v>
      </c>
      <c r="D115" t="s">
        <v>78</v>
      </c>
      <c r="E115" t="s">
        <v>2622</v>
      </c>
      <c r="G115" t="s">
        <v>2958</v>
      </c>
      <c r="H115" t="s">
        <v>29</v>
      </c>
      <c r="I115" t="s">
        <v>2608</v>
      </c>
      <c r="J115">
        <v>1.2</v>
      </c>
    </row>
    <row r="116" spans="1:10" x14ac:dyDescent="0.25">
      <c r="A116" t="s">
        <v>2959</v>
      </c>
      <c r="B116" t="s">
        <v>2960</v>
      </c>
      <c r="C116" t="s">
        <v>2961</v>
      </c>
      <c r="D116" t="s">
        <v>23</v>
      </c>
      <c r="E116" t="s">
        <v>2622</v>
      </c>
      <c r="G116" t="s">
        <v>263</v>
      </c>
      <c r="H116" t="s">
        <v>29</v>
      </c>
      <c r="I116" t="s">
        <v>2608</v>
      </c>
      <c r="J116">
        <v>1.2</v>
      </c>
    </row>
    <row r="117" spans="1:10" x14ac:dyDescent="0.25">
      <c r="A117" t="s">
        <v>2962</v>
      </c>
      <c r="B117" t="s">
        <v>2963</v>
      </c>
      <c r="C117" t="s">
        <v>954</v>
      </c>
      <c r="D117" t="s">
        <v>23</v>
      </c>
      <c r="E117" t="s">
        <v>2635</v>
      </c>
      <c r="G117" t="s">
        <v>263</v>
      </c>
      <c r="H117" t="s">
        <v>29</v>
      </c>
      <c r="I117" t="s">
        <v>2608</v>
      </c>
      <c r="J117">
        <v>1.2</v>
      </c>
    </row>
    <row r="118" spans="1:10" x14ac:dyDescent="0.25">
      <c r="A118" t="s">
        <v>2964</v>
      </c>
      <c r="B118" t="s">
        <v>2965</v>
      </c>
      <c r="C118" t="s">
        <v>2966</v>
      </c>
      <c r="D118" t="s">
        <v>71</v>
      </c>
      <c r="E118" t="s">
        <v>2622</v>
      </c>
      <c r="G118" t="s">
        <v>163</v>
      </c>
      <c r="H118" t="s">
        <v>29</v>
      </c>
      <c r="I118" t="s">
        <v>2608</v>
      </c>
      <c r="J118">
        <v>1.2</v>
      </c>
    </row>
    <row r="119" spans="1:10" x14ac:dyDescent="0.25">
      <c r="A119" t="s">
        <v>2967</v>
      </c>
      <c r="B119" t="s">
        <v>2968</v>
      </c>
      <c r="C119" t="s">
        <v>2969</v>
      </c>
      <c r="D119" t="s">
        <v>71</v>
      </c>
      <c r="E119" t="s">
        <v>2622</v>
      </c>
      <c r="G119" t="s">
        <v>163</v>
      </c>
      <c r="H119" t="s">
        <v>29</v>
      </c>
      <c r="I119" t="s">
        <v>2608</v>
      </c>
      <c r="J119">
        <v>1.2</v>
      </c>
    </row>
    <row r="120" spans="1:10" x14ac:dyDescent="0.25">
      <c r="A120" t="s">
        <v>2970</v>
      </c>
      <c r="B120" t="s">
        <v>2971</v>
      </c>
      <c r="C120" t="s">
        <v>2972</v>
      </c>
      <c r="D120" t="s">
        <v>71</v>
      </c>
      <c r="E120" t="s">
        <v>2622</v>
      </c>
      <c r="G120" t="s">
        <v>163</v>
      </c>
      <c r="H120" t="s">
        <v>29</v>
      </c>
      <c r="I120" t="s">
        <v>2608</v>
      </c>
      <c r="J120">
        <v>1.2</v>
      </c>
    </row>
    <row r="121" spans="1:10" x14ac:dyDescent="0.25">
      <c r="A121" t="s">
        <v>2973</v>
      </c>
      <c r="B121" t="s">
        <v>2974</v>
      </c>
      <c r="C121" t="s">
        <v>2975</v>
      </c>
      <c r="D121" t="s">
        <v>71</v>
      </c>
      <c r="E121" t="s">
        <v>2622</v>
      </c>
      <c r="G121" t="s">
        <v>163</v>
      </c>
      <c r="H121" t="s">
        <v>29</v>
      </c>
      <c r="I121" t="s">
        <v>2608</v>
      </c>
      <c r="J121">
        <v>1.2</v>
      </c>
    </row>
    <row r="122" spans="1:10" x14ac:dyDescent="0.25">
      <c r="A122" t="s">
        <v>2976</v>
      </c>
      <c r="B122" t="s">
        <v>2977</v>
      </c>
      <c r="C122" t="s">
        <v>2978</v>
      </c>
      <c r="D122" t="s">
        <v>82</v>
      </c>
      <c r="E122" t="s">
        <v>2622</v>
      </c>
      <c r="G122" t="s">
        <v>111</v>
      </c>
      <c r="H122" t="s">
        <v>29</v>
      </c>
      <c r="I122" t="s">
        <v>2608</v>
      </c>
      <c r="J122">
        <v>1.2</v>
      </c>
    </row>
    <row r="123" spans="1:10" x14ac:dyDescent="0.25">
      <c r="A123" t="s">
        <v>2979</v>
      </c>
      <c r="B123" t="s">
        <v>2980</v>
      </c>
      <c r="C123" t="s">
        <v>2981</v>
      </c>
      <c r="D123" t="s">
        <v>71</v>
      </c>
      <c r="E123" t="s">
        <v>2622</v>
      </c>
      <c r="G123" t="s">
        <v>163</v>
      </c>
      <c r="H123" t="s">
        <v>29</v>
      </c>
      <c r="I123" t="s">
        <v>2608</v>
      </c>
      <c r="J123">
        <v>1.2</v>
      </c>
    </row>
    <row r="124" spans="1:10" x14ac:dyDescent="0.25">
      <c r="A124" t="s">
        <v>2982</v>
      </c>
      <c r="B124" t="s">
        <v>2983</v>
      </c>
      <c r="C124" t="s">
        <v>2984</v>
      </c>
      <c r="D124" t="s">
        <v>23</v>
      </c>
      <c r="E124" t="s">
        <v>2622</v>
      </c>
      <c r="G124" t="s">
        <v>22</v>
      </c>
      <c r="H124" t="s">
        <v>29</v>
      </c>
      <c r="I124" t="s">
        <v>2608</v>
      </c>
      <c r="J124">
        <v>1.2</v>
      </c>
    </row>
    <row r="125" spans="1:10" x14ac:dyDescent="0.25">
      <c r="A125" t="s">
        <v>2985</v>
      </c>
      <c r="B125" t="s">
        <v>2986</v>
      </c>
      <c r="C125" t="s">
        <v>2987</v>
      </c>
      <c r="D125" t="s">
        <v>71</v>
      </c>
      <c r="E125" t="s">
        <v>2651</v>
      </c>
      <c r="G125" t="s">
        <v>163</v>
      </c>
      <c r="H125" t="s">
        <v>29</v>
      </c>
      <c r="I125" t="s">
        <v>2608</v>
      </c>
      <c r="J125">
        <v>1.2</v>
      </c>
    </row>
    <row r="126" spans="1:10" x14ac:dyDescent="0.25">
      <c r="A126" t="s">
        <v>2988</v>
      </c>
      <c r="B126" t="s">
        <v>2989</v>
      </c>
      <c r="C126" t="s">
        <v>2990</v>
      </c>
      <c r="D126" t="s">
        <v>71</v>
      </c>
      <c r="E126" t="s">
        <v>2635</v>
      </c>
      <c r="G126" t="s">
        <v>163</v>
      </c>
      <c r="H126" t="s">
        <v>29</v>
      </c>
      <c r="I126" t="s">
        <v>2608</v>
      </c>
      <c r="J126">
        <v>1.2</v>
      </c>
    </row>
    <row r="127" spans="1:10" x14ac:dyDescent="0.25">
      <c r="A127" t="s">
        <v>2991</v>
      </c>
      <c r="B127" t="s">
        <v>2992</v>
      </c>
      <c r="C127" t="s">
        <v>2993</v>
      </c>
      <c r="D127" t="s">
        <v>71</v>
      </c>
      <c r="E127" t="s">
        <v>2622</v>
      </c>
      <c r="G127" t="s">
        <v>163</v>
      </c>
      <c r="H127" t="s">
        <v>29</v>
      </c>
      <c r="I127" t="s">
        <v>2608</v>
      </c>
      <c r="J127">
        <v>1.2</v>
      </c>
    </row>
    <row r="128" spans="1:10" x14ac:dyDescent="0.25">
      <c r="A128" t="s">
        <v>2994</v>
      </c>
      <c r="B128" t="s">
        <v>2995</v>
      </c>
      <c r="C128" t="s">
        <v>2996</v>
      </c>
      <c r="D128" t="s">
        <v>23</v>
      </c>
      <c r="E128" t="s">
        <v>2651</v>
      </c>
      <c r="G128" t="s">
        <v>263</v>
      </c>
      <c r="H128" t="s">
        <v>19</v>
      </c>
      <c r="I128" t="s">
        <v>2615</v>
      </c>
      <c r="J128">
        <v>1.2</v>
      </c>
    </row>
    <row r="129" spans="1:10" x14ac:dyDescent="0.25">
      <c r="A129" t="s">
        <v>2997</v>
      </c>
      <c r="B129" t="s">
        <v>2998</v>
      </c>
      <c r="C129" t="s">
        <v>2999</v>
      </c>
      <c r="D129" t="s">
        <v>23</v>
      </c>
      <c r="E129" t="s">
        <v>2622</v>
      </c>
      <c r="G129" t="s">
        <v>58</v>
      </c>
      <c r="H129" t="s">
        <v>29</v>
      </c>
      <c r="I129" t="s">
        <v>2608</v>
      </c>
      <c r="J129">
        <v>1.2</v>
      </c>
    </row>
    <row r="130" spans="1:10" x14ac:dyDescent="0.25">
      <c r="A130" t="s">
        <v>3000</v>
      </c>
      <c r="B130" t="s">
        <v>3001</v>
      </c>
      <c r="C130" t="s">
        <v>3002</v>
      </c>
      <c r="D130" t="s">
        <v>23</v>
      </c>
      <c r="E130" t="s">
        <v>2658</v>
      </c>
      <c r="G130" t="s">
        <v>58</v>
      </c>
      <c r="H130" t="s">
        <v>19</v>
      </c>
      <c r="I130" t="s">
        <v>2615</v>
      </c>
      <c r="J130">
        <v>1.2</v>
      </c>
    </row>
    <row r="131" spans="1:10" x14ac:dyDescent="0.25">
      <c r="A131" t="s">
        <v>3003</v>
      </c>
      <c r="B131" t="s">
        <v>3004</v>
      </c>
      <c r="C131" t="s">
        <v>3005</v>
      </c>
      <c r="D131" t="s">
        <v>82</v>
      </c>
      <c r="E131" t="s">
        <v>2622</v>
      </c>
      <c r="G131" t="s">
        <v>111</v>
      </c>
      <c r="H131" t="s">
        <v>29</v>
      </c>
      <c r="I131" t="s">
        <v>2608</v>
      </c>
      <c r="J131">
        <v>1.2</v>
      </c>
    </row>
    <row r="132" spans="1:10" x14ac:dyDescent="0.25">
      <c r="A132" t="s">
        <v>3006</v>
      </c>
      <c r="B132" t="s">
        <v>3007</v>
      </c>
      <c r="C132" t="s">
        <v>3008</v>
      </c>
      <c r="D132" t="s">
        <v>78</v>
      </c>
      <c r="E132" t="s">
        <v>2622</v>
      </c>
      <c r="G132" t="s">
        <v>2958</v>
      </c>
      <c r="H132" t="s">
        <v>29</v>
      </c>
      <c r="I132" t="s">
        <v>2608</v>
      </c>
      <c r="J132">
        <v>1.2</v>
      </c>
    </row>
    <row r="133" spans="1:10" x14ac:dyDescent="0.25">
      <c r="A133" t="s">
        <v>3009</v>
      </c>
      <c r="B133" t="s">
        <v>3010</v>
      </c>
      <c r="C133" t="s">
        <v>3011</v>
      </c>
      <c r="D133" t="s">
        <v>71</v>
      </c>
      <c r="E133" t="s">
        <v>2622</v>
      </c>
      <c r="G133" t="s">
        <v>163</v>
      </c>
      <c r="H133" t="s">
        <v>29</v>
      </c>
      <c r="I133" t="s">
        <v>2608</v>
      </c>
      <c r="J133">
        <v>1.2</v>
      </c>
    </row>
    <row r="134" spans="1:10" x14ac:dyDescent="0.25">
      <c r="A134" t="s">
        <v>3012</v>
      </c>
      <c r="B134" t="s">
        <v>3013</v>
      </c>
      <c r="C134" t="s">
        <v>3014</v>
      </c>
      <c r="D134" t="s">
        <v>71</v>
      </c>
      <c r="E134" t="s">
        <v>2622</v>
      </c>
      <c r="G134" t="s">
        <v>163</v>
      </c>
      <c r="H134" t="s">
        <v>29</v>
      </c>
      <c r="I134" t="s">
        <v>2608</v>
      </c>
      <c r="J134">
        <v>1.2</v>
      </c>
    </row>
    <row r="135" spans="1:10" x14ac:dyDescent="0.25">
      <c r="A135" t="s">
        <v>3015</v>
      </c>
      <c r="B135" t="s">
        <v>3016</v>
      </c>
      <c r="C135" t="s">
        <v>3017</v>
      </c>
      <c r="D135" t="s">
        <v>71</v>
      </c>
      <c r="E135" t="s">
        <v>2622</v>
      </c>
      <c r="G135" t="s">
        <v>163</v>
      </c>
      <c r="H135" t="s">
        <v>29</v>
      </c>
      <c r="I135" t="s">
        <v>2608</v>
      </c>
      <c r="J135">
        <v>1.2</v>
      </c>
    </row>
    <row r="136" spans="1:10" x14ac:dyDescent="0.25">
      <c r="A136" t="s">
        <v>3018</v>
      </c>
      <c r="B136" t="s">
        <v>3019</v>
      </c>
      <c r="C136" t="s">
        <v>3020</v>
      </c>
      <c r="D136" t="s">
        <v>71</v>
      </c>
      <c r="E136" t="s">
        <v>2622</v>
      </c>
      <c r="G136" t="s">
        <v>163</v>
      </c>
      <c r="H136" t="s">
        <v>29</v>
      </c>
      <c r="I136" t="s">
        <v>2608</v>
      </c>
      <c r="J136">
        <v>1.2</v>
      </c>
    </row>
    <row r="137" spans="1:10" x14ac:dyDescent="0.25">
      <c r="A137" t="s">
        <v>3021</v>
      </c>
      <c r="B137" t="s">
        <v>3022</v>
      </c>
      <c r="C137" t="s">
        <v>3023</v>
      </c>
      <c r="D137" t="s">
        <v>71</v>
      </c>
      <c r="E137" t="s">
        <v>2622</v>
      </c>
      <c r="G137" t="s">
        <v>3024</v>
      </c>
      <c r="H137" t="s">
        <v>29</v>
      </c>
      <c r="I137" t="s">
        <v>2608</v>
      </c>
      <c r="J137">
        <v>1.2</v>
      </c>
    </row>
    <row r="138" spans="1:10" x14ac:dyDescent="0.25">
      <c r="A138" t="s">
        <v>3025</v>
      </c>
      <c r="B138" t="s">
        <v>3026</v>
      </c>
      <c r="C138" t="s">
        <v>3027</v>
      </c>
      <c r="D138" t="s">
        <v>23</v>
      </c>
      <c r="E138" t="s">
        <v>2622</v>
      </c>
      <c r="G138" t="s">
        <v>22</v>
      </c>
      <c r="H138" t="s">
        <v>29</v>
      </c>
      <c r="I138" t="s">
        <v>2608</v>
      </c>
      <c r="J138">
        <v>1.2</v>
      </c>
    </row>
    <row r="139" spans="1:10" x14ac:dyDescent="0.25">
      <c r="A139" t="s">
        <v>3028</v>
      </c>
      <c r="B139" t="s">
        <v>3029</v>
      </c>
      <c r="C139" t="s">
        <v>3030</v>
      </c>
      <c r="D139" t="s">
        <v>82</v>
      </c>
      <c r="E139" t="s">
        <v>2704</v>
      </c>
      <c r="G139" t="s">
        <v>3031</v>
      </c>
      <c r="H139" t="s">
        <v>29</v>
      </c>
      <c r="I139" t="s">
        <v>2608</v>
      </c>
      <c r="J139">
        <v>1.2</v>
      </c>
    </row>
    <row r="140" spans="1:10" x14ac:dyDescent="0.25">
      <c r="A140" t="s">
        <v>3032</v>
      </c>
      <c r="B140" t="s">
        <v>3033</v>
      </c>
      <c r="C140" t="s">
        <v>3034</v>
      </c>
      <c r="D140" t="s">
        <v>23</v>
      </c>
      <c r="E140" t="s">
        <v>2622</v>
      </c>
      <c r="G140" t="s">
        <v>239</v>
      </c>
      <c r="H140" t="s">
        <v>29</v>
      </c>
      <c r="I140" t="s">
        <v>2608</v>
      </c>
      <c r="J140">
        <v>1.2</v>
      </c>
    </row>
    <row r="141" spans="1:10" x14ac:dyDescent="0.25">
      <c r="A141" t="s">
        <v>3035</v>
      </c>
      <c r="B141" t="s">
        <v>3036</v>
      </c>
      <c r="C141" t="s">
        <v>3037</v>
      </c>
      <c r="D141" t="s">
        <v>23</v>
      </c>
      <c r="E141" t="s">
        <v>2635</v>
      </c>
      <c r="G141" t="s">
        <v>22</v>
      </c>
      <c r="H141" t="s">
        <v>19</v>
      </c>
      <c r="I141" t="s">
        <v>2615</v>
      </c>
      <c r="J141">
        <v>1.2</v>
      </c>
    </row>
    <row r="142" spans="1:10" x14ac:dyDescent="0.25">
      <c r="A142" t="s">
        <v>3038</v>
      </c>
      <c r="B142" t="s">
        <v>3039</v>
      </c>
      <c r="C142" t="s">
        <v>3040</v>
      </c>
      <c r="D142" t="s">
        <v>71</v>
      </c>
      <c r="E142" t="s">
        <v>2622</v>
      </c>
      <c r="G142" t="s">
        <v>163</v>
      </c>
      <c r="H142" t="s">
        <v>29</v>
      </c>
      <c r="I142" t="s">
        <v>2608</v>
      </c>
      <c r="J142">
        <v>1.2</v>
      </c>
    </row>
    <row r="143" spans="1:10" x14ac:dyDescent="0.25">
      <c r="A143" t="s">
        <v>3041</v>
      </c>
      <c r="B143" t="s">
        <v>3042</v>
      </c>
      <c r="C143" t="s">
        <v>3043</v>
      </c>
      <c r="D143" t="s">
        <v>23</v>
      </c>
      <c r="E143" t="s">
        <v>2622</v>
      </c>
      <c r="G143" t="s">
        <v>22</v>
      </c>
      <c r="H143" t="s">
        <v>29</v>
      </c>
      <c r="I143" t="s">
        <v>2608</v>
      </c>
      <c r="J143">
        <v>1.2</v>
      </c>
    </row>
    <row r="144" spans="1:10" x14ac:dyDescent="0.25">
      <c r="A144" t="s">
        <v>3044</v>
      </c>
      <c r="B144" t="s">
        <v>3045</v>
      </c>
      <c r="C144" t="s">
        <v>3046</v>
      </c>
      <c r="D144" t="s">
        <v>71</v>
      </c>
      <c r="E144" t="s">
        <v>2704</v>
      </c>
      <c r="G144" t="s">
        <v>163</v>
      </c>
      <c r="H144" t="s">
        <v>29</v>
      </c>
      <c r="I144" t="s">
        <v>2608</v>
      </c>
      <c r="J144">
        <v>1.2</v>
      </c>
    </row>
    <row r="145" spans="1:10" x14ac:dyDescent="0.25">
      <c r="A145" t="s">
        <v>3047</v>
      </c>
      <c r="B145" t="s">
        <v>3048</v>
      </c>
      <c r="C145" t="s">
        <v>3049</v>
      </c>
      <c r="D145" t="s">
        <v>23</v>
      </c>
      <c r="E145" t="s">
        <v>2658</v>
      </c>
      <c r="G145" t="s">
        <v>58</v>
      </c>
      <c r="H145" t="s">
        <v>29</v>
      </c>
      <c r="I145" t="s">
        <v>2608</v>
      </c>
      <c r="J145">
        <v>1.2</v>
      </c>
    </row>
    <row r="146" spans="1:10" x14ac:dyDescent="0.25">
      <c r="A146" t="s">
        <v>3050</v>
      </c>
      <c r="B146" t="s">
        <v>3051</v>
      </c>
      <c r="C146" t="s">
        <v>3052</v>
      </c>
      <c r="D146" t="s">
        <v>23</v>
      </c>
      <c r="E146" t="s">
        <v>2622</v>
      </c>
      <c r="G146" t="s">
        <v>22</v>
      </c>
      <c r="H146" t="s">
        <v>19</v>
      </c>
      <c r="I146" t="s">
        <v>2615</v>
      </c>
      <c r="J146">
        <v>1.2</v>
      </c>
    </row>
    <row r="147" spans="1:10" x14ac:dyDescent="0.25">
      <c r="A147" t="s">
        <v>3053</v>
      </c>
      <c r="B147" t="s">
        <v>3054</v>
      </c>
      <c r="C147" t="s">
        <v>3055</v>
      </c>
      <c r="D147" t="s">
        <v>82</v>
      </c>
      <c r="E147" t="s">
        <v>2622</v>
      </c>
      <c r="G147" t="s">
        <v>2295</v>
      </c>
      <c r="H147" t="s">
        <v>29</v>
      </c>
      <c r="I147" t="s">
        <v>2608</v>
      </c>
      <c r="J147">
        <v>1.2</v>
      </c>
    </row>
    <row r="148" spans="1:10" x14ac:dyDescent="0.25">
      <c r="A148" t="s">
        <v>3056</v>
      </c>
      <c r="B148" t="s">
        <v>3057</v>
      </c>
      <c r="C148" t="s">
        <v>3058</v>
      </c>
      <c r="D148" t="s">
        <v>71</v>
      </c>
      <c r="E148" t="s">
        <v>2622</v>
      </c>
      <c r="G148" t="s">
        <v>163</v>
      </c>
      <c r="H148" t="s">
        <v>29</v>
      </c>
      <c r="I148" t="s">
        <v>2608</v>
      </c>
      <c r="J148">
        <v>1.2</v>
      </c>
    </row>
    <row r="149" spans="1:10" x14ac:dyDescent="0.25">
      <c r="A149" t="s">
        <v>3059</v>
      </c>
      <c r="B149" t="s">
        <v>3060</v>
      </c>
      <c r="C149" t="s">
        <v>3061</v>
      </c>
      <c r="D149" t="s">
        <v>23</v>
      </c>
      <c r="E149" t="s">
        <v>2622</v>
      </c>
      <c r="G149" t="s">
        <v>239</v>
      </c>
      <c r="H149" t="s">
        <v>29</v>
      </c>
      <c r="I149" t="s">
        <v>2608</v>
      </c>
      <c r="J149">
        <v>1.2</v>
      </c>
    </row>
    <row r="150" spans="1:10" x14ac:dyDescent="0.25">
      <c r="A150" t="s">
        <v>3062</v>
      </c>
      <c r="B150" t="s">
        <v>3063</v>
      </c>
      <c r="C150" t="s">
        <v>3064</v>
      </c>
      <c r="D150" t="s">
        <v>71</v>
      </c>
      <c r="E150" t="s">
        <v>2622</v>
      </c>
      <c r="G150" t="s">
        <v>163</v>
      </c>
      <c r="H150" t="s">
        <v>29</v>
      </c>
      <c r="I150" t="s">
        <v>2608</v>
      </c>
      <c r="J150">
        <v>1.2</v>
      </c>
    </row>
    <row r="151" spans="1:10" x14ac:dyDescent="0.25">
      <c r="A151" t="s">
        <v>3065</v>
      </c>
      <c r="B151" t="s">
        <v>3066</v>
      </c>
      <c r="C151" t="s">
        <v>3067</v>
      </c>
      <c r="D151" t="s">
        <v>71</v>
      </c>
      <c r="E151" t="s">
        <v>2622</v>
      </c>
      <c r="G151" t="s">
        <v>163</v>
      </c>
      <c r="H151" t="s">
        <v>29</v>
      </c>
      <c r="I151" t="s">
        <v>2608</v>
      </c>
      <c r="J151">
        <v>1.2</v>
      </c>
    </row>
    <row r="152" spans="1:10" x14ac:dyDescent="0.25">
      <c r="A152" t="s">
        <v>3068</v>
      </c>
      <c r="B152" t="s">
        <v>3069</v>
      </c>
      <c r="C152" t="s">
        <v>3070</v>
      </c>
      <c r="D152" t="s">
        <v>71</v>
      </c>
      <c r="E152" t="s">
        <v>2622</v>
      </c>
      <c r="G152" t="s">
        <v>163</v>
      </c>
      <c r="H152" t="s">
        <v>29</v>
      </c>
      <c r="I152" t="s">
        <v>2608</v>
      </c>
      <c r="J152">
        <v>1.2</v>
      </c>
    </row>
    <row r="153" spans="1:10" x14ac:dyDescent="0.25">
      <c r="A153" t="s">
        <v>3071</v>
      </c>
      <c r="B153" t="s">
        <v>3072</v>
      </c>
      <c r="C153" t="s">
        <v>3073</v>
      </c>
      <c r="D153" t="s">
        <v>71</v>
      </c>
      <c r="E153" t="s">
        <v>2704</v>
      </c>
      <c r="G153" t="s">
        <v>163</v>
      </c>
      <c r="H153" t="s">
        <v>29</v>
      </c>
      <c r="I153" t="s">
        <v>2608</v>
      </c>
      <c r="J153">
        <v>1.2</v>
      </c>
    </row>
    <row r="154" spans="1:10" x14ac:dyDescent="0.25">
      <c r="A154" t="s">
        <v>3074</v>
      </c>
      <c r="B154" t="s">
        <v>3075</v>
      </c>
      <c r="C154" t="s">
        <v>3076</v>
      </c>
      <c r="D154" t="s">
        <v>71</v>
      </c>
      <c r="E154" t="s">
        <v>2622</v>
      </c>
      <c r="G154" t="s">
        <v>163</v>
      </c>
      <c r="H154" t="s">
        <v>29</v>
      </c>
      <c r="I154" t="s">
        <v>2608</v>
      </c>
      <c r="J154">
        <v>1.2</v>
      </c>
    </row>
    <row r="155" spans="1:10" x14ac:dyDescent="0.25">
      <c r="A155" t="s">
        <v>3077</v>
      </c>
      <c r="B155" t="s">
        <v>3078</v>
      </c>
      <c r="C155" t="s">
        <v>3079</v>
      </c>
      <c r="D155" t="s">
        <v>78</v>
      </c>
      <c r="E155" t="s">
        <v>2635</v>
      </c>
      <c r="G155" t="s">
        <v>448</v>
      </c>
      <c r="H155" t="s">
        <v>29</v>
      </c>
      <c r="I155" t="s">
        <v>2608</v>
      </c>
      <c r="J155">
        <v>1.2</v>
      </c>
    </row>
    <row r="156" spans="1:10" x14ac:dyDescent="0.25">
      <c r="A156" t="s">
        <v>3080</v>
      </c>
      <c r="B156" t="s">
        <v>3081</v>
      </c>
      <c r="C156" t="s">
        <v>3082</v>
      </c>
      <c r="D156" t="s">
        <v>23</v>
      </c>
      <c r="E156" t="s">
        <v>2658</v>
      </c>
      <c r="G156" t="s">
        <v>239</v>
      </c>
      <c r="H156" t="s">
        <v>29</v>
      </c>
      <c r="I156" t="s">
        <v>2608</v>
      </c>
      <c r="J156">
        <v>1.2</v>
      </c>
    </row>
    <row r="157" spans="1:10" x14ac:dyDescent="0.25">
      <c r="A157" t="s">
        <v>3083</v>
      </c>
      <c r="B157" t="s">
        <v>3084</v>
      </c>
      <c r="C157" t="s">
        <v>3085</v>
      </c>
      <c r="D157" t="s">
        <v>78</v>
      </c>
      <c r="E157" t="s">
        <v>2704</v>
      </c>
      <c r="G157" t="s">
        <v>2958</v>
      </c>
      <c r="H157" t="s">
        <v>29</v>
      </c>
      <c r="I157" t="s">
        <v>2608</v>
      </c>
      <c r="J157">
        <v>1.2</v>
      </c>
    </row>
    <row r="158" spans="1:10" x14ac:dyDescent="0.25">
      <c r="A158" t="s">
        <v>3086</v>
      </c>
      <c r="B158" t="s">
        <v>3087</v>
      </c>
      <c r="C158" t="s">
        <v>3088</v>
      </c>
      <c r="D158" t="s">
        <v>71</v>
      </c>
      <c r="E158" t="s">
        <v>2622</v>
      </c>
      <c r="G158" t="s">
        <v>163</v>
      </c>
      <c r="H158" t="s">
        <v>29</v>
      </c>
      <c r="I158" t="s">
        <v>2608</v>
      </c>
      <c r="J158">
        <v>1.2</v>
      </c>
    </row>
    <row r="159" spans="1:10" x14ac:dyDescent="0.25">
      <c r="A159" t="s">
        <v>3089</v>
      </c>
      <c r="B159" t="s">
        <v>3090</v>
      </c>
      <c r="C159" t="s">
        <v>3091</v>
      </c>
      <c r="D159" t="s">
        <v>71</v>
      </c>
      <c r="E159" t="s">
        <v>2622</v>
      </c>
      <c r="G159" t="s">
        <v>163</v>
      </c>
      <c r="H159" t="s">
        <v>29</v>
      </c>
      <c r="I159" t="s">
        <v>2608</v>
      </c>
      <c r="J159">
        <v>1.2</v>
      </c>
    </row>
    <row r="160" spans="1:10" x14ac:dyDescent="0.25">
      <c r="A160" t="s">
        <v>3092</v>
      </c>
      <c r="B160" t="s">
        <v>3093</v>
      </c>
      <c r="C160" t="s">
        <v>3094</v>
      </c>
      <c r="D160" t="s">
        <v>71</v>
      </c>
      <c r="E160" t="s">
        <v>2651</v>
      </c>
      <c r="G160" t="s">
        <v>163</v>
      </c>
      <c r="H160" t="s">
        <v>29</v>
      </c>
      <c r="I160" t="s">
        <v>2608</v>
      </c>
      <c r="J160">
        <v>1.2</v>
      </c>
    </row>
    <row r="161" spans="1:10" x14ac:dyDescent="0.25">
      <c r="A161" t="s">
        <v>3095</v>
      </c>
      <c r="B161" t="s">
        <v>3096</v>
      </c>
      <c r="C161" t="s">
        <v>3097</v>
      </c>
      <c r="D161" t="s">
        <v>23</v>
      </c>
      <c r="E161" t="s">
        <v>2622</v>
      </c>
      <c r="G161" t="s">
        <v>22</v>
      </c>
      <c r="H161" t="s">
        <v>29</v>
      </c>
      <c r="I161" t="s">
        <v>2608</v>
      </c>
      <c r="J161">
        <v>1.2</v>
      </c>
    </row>
    <row r="162" spans="1:10" x14ac:dyDescent="0.25">
      <c r="A162" t="s">
        <v>3098</v>
      </c>
      <c r="B162" t="s">
        <v>3099</v>
      </c>
      <c r="C162" t="s">
        <v>3100</v>
      </c>
      <c r="D162" t="s">
        <v>23</v>
      </c>
      <c r="E162" t="s">
        <v>2622</v>
      </c>
      <c r="G162" t="s">
        <v>22</v>
      </c>
      <c r="H162" t="s">
        <v>29</v>
      </c>
      <c r="I162" t="s">
        <v>2608</v>
      </c>
      <c r="J162">
        <v>1.2</v>
      </c>
    </row>
    <row r="163" spans="1:10" x14ac:dyDescent="0.25">
      <c r="A163" t="s">
        <v>3101</v>
      </c>
      <c r="B163" t="s">
        <v>3102</v>
      </c>
      <c r="C163" t="s">
        <v>3103</v>
      </c>
      <c r="D163" t="s">
        <v>71</v>
      </c>
      <c r="E163" t="s">
        <v>2622</v>
      </c>
      <c r="G163" t="s">
        <v>163</v>
      </c>
      <c r="H163" t="s">
        <v>29</v>
      </c>
      <c r="I163" t="s">
        <v>2608</v>
      </c>
      <c r="J163">
        <v>1.2</v>
      </c>
    </row>
    <row r="164" spans="1:10" x14ac:dyDescent="0.25">
      <c r="A164" t="s">
        <v>3104</v>
      </c>
      <c r="B164" t="s">
        <v>3105</v>
      </c>
      <c r="C164" t="s">
        <v>3106</v>
      </c>
      <c r="D164" t="s">
        <v>82</v>
      </c>
      <c r="E164" t="s">
        <v>2900</v>
      </c>
      <c r="G164" t="s">
        <v>182</v>
      </c>
      <c r="H164" t="s">
        <v>29</v>
      </c>
      <c r="I164" t="s">
        <v>2608</v>
      </c>
      <c r="J164">
        <v>1.2</v>
      </c>
    </row>
    <row r="165" spans="1:10" x14ac:dyDescent="0.25">
      <c r="A165" t="s">
        <v>3107</v>
      </c>
      <c r="B165" t="s">
        <v>3108</v>
      </c>
      <c r="C165" t="s">
        <v>3109</v>
      </c>
      <c r="D165" t="s">
        <v>23</v>
      </c>
      <c r="E165" t="s">
        <v>2622</v>
      </c>
      <c r="G165" t="s">
        <v>657</v>
      </c>
      <c r="H165" t="s">
        <v>29</v>
      </c>
      <c r="I165" t="s">
        <v>2608</v>
      </c>
      <c r="J165">
        <v>1.2</v>
      </c>
    </row>
    <row r="166" spans="1:10" x14ac:dyDescent="0.25">
      <c r="A166" t="s">
        <v>3110</v>
      </c>
      <c r="B166" t="s">
        <v>3111</v>
      </c>
      <c r="C166" t="s">
        <v>3112</v>
      </c>
      <c r="D166" t="s">
        <v>71</v>
      </c>
      <c r="E166" t="s">
        <v>2622</v>
      </c>
      <c r="G166" t="s">
        <v>163</v>
      </c>
      <c r="H166" t="s">
        <v>29</v>
      </c>
      <c r="I166" t="s">
        <v>2608</v>
      </c>
      <c r="J166">
        <v>1.2</v>
      </c>
    </row>
    <row r="167" spans="1:10" x14ac:dyDescent="0.25">
      <c r="A167" t="s">
        <v>3113</v>
      </c>
      <c r="B167" t="s">
        <v>3114</v>
      </c>
      <c r="C167" t="s">
        <v>3115</v>
      </c>
      <c r="D167" t="s">
        <v>71</v>
      </c>
      <c r="E167" t="s">
        <v>2622</v>
      </c>
      <c r="G167" t="s">
        <v>163</v>
      </c>
      <c r="H167" t="s">
        <v>29</v>
      </c>
      <c r="I167" t="s">
        <v>2608</v>
      </c>
      <c r="J167">
        <v>1.2</v>
      </c>
    </row>
    <row r="168" spans="1:10" x14ac:dyDescent="0.25">
      <c r="A168" t="s">
        <v>3116</v>
      </c>
      <c r="B168" t="s">
        <v>3117</v>
      </c>
      <c r="C168" t="s">
        <v>3118</v>
      </c>
      <c r="D168" t="s">
        <v>71</v>
      </c>
      <c r="E168" t="s">
        <v>2651</v>
      </c>
      <c r="G168" t="s">
        <v>163</v>
      </c>
      <c r="H168" t="s">
        <v>29</v>
      </c>
      <c r="I168" t="s">
        <v>2608</v>
      </c>
      <c r="J168">
        <v>1.2</v>
      </c>
    </row>
    <row r="169" spans="1:10" x14ac:dyDescent="0.25">
      <c r="A169" t="s">
        <v>3119</v>
      </c>
      <c r="B169" t="s">
        <v>3120</v>
      </c>
      <c r="C169" t="s">
        <v>3121</v>
      </c>
      <c r="D169" t="s">
        <v>23</v>
      </c>
      <c r="E169" t="s">
        <v>2622</v>
      </c>
      <c r="G169" t="s">
        <v>58</v>
      </c>
      <c r="H169" t="s">
        <v>19</v>
      </c>
      <c r="I169" t="s">
        <v>2615</v>
      </c>
      <c r="J169">
        <v>1.2</v>
      </c>
    </row>
    <row r="170" spans="1:10" x14ac:dyDescent="0.25">
      <c r="A170" t="s">
        <v>3122</v>
      </c>
      <c r="B170" t="s">
        <v>3123</v>
      </c>
      <c r="C170" t="s">
        <v>3124</v>
      </c>
      <c r="D170" t="s">
        <v>71</v>
      </c>
      <c r="E170" t="s">
        <v>2622</v>
      </c>
      <c r="G170" t="s">
        <v>163</v>
      </c>
      <c r="H170" t="s">
        <v>29</v>
      </c>
      <c r="I170" t="s">
        <v>2608</v>
      </c>
      <c r="J170">
        <v>1.2</v>
      </c>
    </row>
    <row r="171" spans="1:10" x14ac:dyDescent="0.25">
      <c r="A171" t="s">
        <v>3125</v>
      </c>
      <c r="B171" t="s">
        <v>3126</v>
      </c>
      <c r="C171" t="s">
        <v>3127</v>
      </c>
      <c r="D171" t="s">
        <v>71</v>
      </c>
      <c r="E171" t="s">
        <v>2622</v>
      </c>
      <c r="G171" t="s">
        <v>163</v>
      </c>
      <c r="H171" t="s">
        <v>29</v>
      </c>
      <c r="I171" t="s">
        <v>2608</v>
      </c>
      <c r="J171">
        <v>1.2</v>
      </c>
    </row>
    <row r="172" spans="1:10" x14ac:dyDescent="0.25">
      <c r="A172" t="s">
        <v>3128</v>
      </c>
      <c r="B172" t="s">
        <v>3129</v>
      </c>
      <c r="C172" t="s">
        <v>3130</v>
      </c>
      <c r="D172" t="s">
        <v>82</v>
      </c>
      <c r="E172" t="s">
        <v>2622</v>
      </c>
      <c r="G172" t="s">
        <v>2295</v>
      </c>
      <c r="H172" t="s">
        <v>29</v>
      </c>
      <c r="I172" t="s">
        <v>2608</v>
      </c>
      <c r="J172">
        <v>1.2</v>
      </c>
    </row>
    <row r="173" spans="1:10" x14ac:dyDescent="0.25">
      <c r="A173" t="s">
        <v>3131</v>
      </c>
      <c r="B173" t="s">
        <v>3132</v>
      </c>
      <c r="C173" t="s">
        <v>3133</v>
      </c>
      <c r="D173" t="s">
        <v>23</v>
      </c>
      <c r="E173" t="s">
        <v>2704</v>
      </c>
      <c r="G173" t="s">
        <v>657</v>
      </c>
      <c r="H173" t="s">
        <v>29</v>
      </c>
      <c r="I173" t="s">
        <v>2608</v>
      </c>
      <c r="J173">
        <v>1.2</v>
      </c>
    </row>
    <row r="174" spans="1:10" x14ac:dyDescent="0.25">
      <c r="A174" t="s">
        <v>3134</v>
      </c>
      <c r="B174" t="s">
        <v>3135</v>
      </c>
      <c r="C174" t="s">
        <v>3136</v>
      </c>
      <c r="D174" t="s">
        <v>23</v>
      </c>
      <c r="E174" t="s">
        <v>2704</v>
      </c>
      <c r="G174" t="s">
        <v>22</v>
      </c>
      <c r="H174" t="s">
        <v>29</v>
      </c>
      <c r="I174" t="s">
        <v>2608</v>
      </c>
      <c r="J174">
        <v>1.2</v>
      </c>
    </row>
    <row r="175" spans="1:10" x14ac:dyDescent="0.25">
      <c r="A175" t="s">
        <v>3137</v>
      </c>
      <c r="B175" t="s">
        <v>3138</v>
      </c>
      <c r="C175" t="s">
        <v>3139</v>
      </c>
      <c r="D175" t="s">
        <v>23</v>
      </c>
      <c r="E175" t="s">
        <v>2622</v>
      </c>
      <c r="G175" t="s">
        <v>58</v>
      </c>
      <c r="H175" t="s">
        <v>29</v>
      </c>
      <c r="I175" t="s">
        <v>2608</v>
      </c>
      <c r="J175">
        <v>1.2</v>
      </c>
    </row>
    <row r="176" spans="1:10" x14ac:dyDescent="0.25">
      <c r="A176" t="s">
        <v>3140</v>
      </c>
      <c r="B176" t="s">
        <v>3141</v>
      </c>
      <c r="C176" t="s">
        <v>3142</v>
      </c>
      <c r="D176" t="s">
        <v>23</v>
      </c>
      <c r="E176" t="s">
        <v>2622</v>
      </c>
      <c r="G176" t="s">
        <v>263</v>
      </c>
      <c r="H176" t="s">
        <v>29</v>
      </c>
      <c r="I176" t="s">
        <v>2608</v>
      </c>
      <c r="J176">
        <v>1.2</v>
      </c>
    </row>
    <row r="177" spans="1:10" x14ac:dyDescent="0.25">
      <c r="A177" t="s">
        <v>3143</v>
      </c>
      <c r="B177" t="s">
        <v>3144</v>
      </c>
      <c r="C177" t="s">
        <v>3145</v>
      </c>
      <c r="D177" t="s">
        <v>71</v>
      </c>
      <c r="E177" t="s">
        <v>2622</v>
      </c>
      <c r="G177" t="s">
        <v>163</v>
      </c>
      <c r="H177" t="s">
        <v>29</v>
      </c>
      <c r="I177" t="s">
        <v>2608</v>
      </c>
      <c r="J177">
        <v>1.2</v>
      </c>
    </row>
    <row r="178" spans="1:10" x14ac:dyDescent="0.25">
      <c r="A178" t="s">
        <v>3146</v>
      </c>
      <c r="B178" t="s">
        <v>3147</v>
      </c>
      <c r="C178" t="s">
        <v>3148</v>
      </c>
      <c r="D178" t="s">
        <v>71</v>
      </c>
      <c r="E178" t="s">
        <v>2622</v>
      </c>
      <c r="G178" t="s">
        <v>163</v>
      </c>
      <c r="H178" t="s">
        <v>29</v>
      </c>
      <c r="I178" t="s">
        <v>2608</v>
      </c>
      <c r="J178">
        <v>1.2</v>
      </c>
    </row>
    <row r="179" spans="1:10" x14ac:dyDescent="0.25">
      <c r="A179" t="s">
        <v>3149</v>
      </c>
      <c r="B179" t="s">
        <v>3150</v>
      </c>
      <c r="C179" t="s">
        <v>3151</v>
      </c>
      <c r="D179" t="s">
        <v>82</v>
      </c>
      <c r="E179" t="s">
        <v>2704</v>
      </c>
      <c r="G179" t="s">
        <v>2295</v>
      </c>
      <c r="H179" t="s">
        <v>29</v>
      </c>
      <c r="I179" t="s">
        <v>2608</v>
      </c>
      <c r="J179">
        <v>1.2</v>
      </c>
    </row>
    <row r="180" spans="1:10" x14ac:dyDescent="0.25">
      <c r="A180" t="s">
        <v>3152</v>
      </c>
      <c r="B180" t="s">
        <v>3153</v>
      </c>
      <c r="C180" t="s">
        <v>3154</v>
      </c>
      <c r="D180" t="s">
        <v>78</v>
      </c>
      <c r="E180" t="s">
        <v>2622</v>
      </c>
      <c r="G180" t="s">
        <v>3155</v>
      </c>
      <c r="H180" t="s">
        <v>29</v>
      </c>
      <c r="I180" t="s">
        <v>2608</v>
      </c>
      <c r="J180">
        <v>1.2</v>
      </c>
    </row>
    <row r="181" spans="1:10" x14ac:dyDescent="0.25">
      <c r="A181" t="s">
        <v>3156</v>
      </c>
      <c r="B181" t="s">
        <v>3157</v>
      </c>
      <c r="C181" t="s">
        <v>3158</v>
      </c>
      <c r="D181" t="s">
        <v>71</v>
      </c>
      <c r="E181" t="s">
        <v>2635</v>
      </c>
      <c r="G181" t="s">
        <v>163</v>
      </c>
      <c r="H181" t="s">
        <v>29</v>
      </c>
      <c r="I181" t="s">
        <v>2608</v>
      </c>
      <c r="J181">
        <v>1.2</v>
      </c>
    </row>
    <row r="182" spans="1:10" x14ac:dyDescent="0.25">
      <c r="A182" t="s">
        <v>3159</v>
      </c>
      <c r="B182" t="s">
        <v>3160</v>
      </c>
      <c r="C182" t="s">
        <v>3161</v>
      </c>
      <c r="D182" t="s">
        <v>23</v>
      </c>
      <c r="E182" t="s">
        <v>2622</v>
      </c>
      <c r="G182" t="s">
        <v>58</v>
      </c>
      <c r="H182" t="s">
        <v>29</v>
      </c>
      <c r="I182" t="s">
        <v>2608</v>
      </c>
      <c r="J182">
        <v>1.2</v>
      </c>
    </row>
    <row r="183" spans="1:10" x14ac:dyDescent="0.25">
      <c r="A183" t="s">
        <v>3162</v>
      </c>
      <c r="B183" t="s">
        <v>3163</v>
      </c>
      <c r="C183" t="s">
        <v>3164</v>
      </c>
      <c r="D183" t="s">
        <v>71</v>
      </c>
      <c r="E183" t="s">
        <v>2622</v>
      </c>
      <c r="G183" t="s">
        <v>3165</v>
      </c>
      <c r="H183" t="s">
        <v>29</v>
      </c>
      <c r="I183" t="s">
        <v>2608</v>
      </c>
      <c r="J183">
        <v>1.2</v>
      </c>
    </row>
    <row r="184" spans="1:10" x14ac:dyDescent="0.25">
      <c r="A184" t="s">
        <v>3166</v>
      </c>
      <c r="B184" t="s">
        <v>3167</v>
      </c>
      <c r="C184" t="s">
        <v>3168</v>
      </c>
      <c r="D184" t="s">
        <v>23</v>
      </c>
      <c r="E184" t="s">
        <v>2622</v>
      </c>
      <c r="G184" t="s">
        <v>22</v>
      </c>
      <c r="H184" t="s">
        <v>29</v>
      </c>
      <c r="I184" t="s">
        <v>2608</v>
      </c>
      <c r="J184">
        <v>1.2</v>
      </c>
    </row>
    <row r="185" spans="1:10" x14ac:dyDescent="0.25">
      <c r="A185" t="s">
        <v>3169</v>
      </c>
      <c r="B185" t="s">
        <v>3170</v>
      </c>
      <c r="C185" t="s">
        <v>3171</v>
      </c>
      <c r="D185" t="s">
        <v>71</v>
      </c>
      <c r="E185" t="s">
        <v>2622</v>
      </c>
      <c r="G185" t="s">
        <v>163</v>
      </c>
      <c r="H185" t="s">
        <v>29</v>
      </c>
      <c r="I185" t="s">
        <v>2608</v>
      </c>
      <c r="J185">
        <v>1.2</v>
      </c>
    </row>
    <row r="186" spans="1:10" x14ac:dyDescent="0.25">
      <c r="A186" t="s">
        <v>3172</v>
      </c>
      <c r="B186" t="s">
        <v>3173</v>
      </c>
      <c r="C186" t="s">
        <v>3174</v>
      </c>
      <c r="D186" t="s">
        <v>23</v>
      </c>
      <c r="E186" t="s">
        <v>2622</v>
      </c>
      <c r="G186" t="s">
        <v>22</v>
      </c>
      <c r="H186" t="s">
        <v>29</v>
      </c>
      <c r="I186" t="s">
        <v>2608</v>
      </c>
      <c r="J186">
        <v>1.2</v>
      </c>
    </row>
    <row r="187" spans="1:10" x14ac:dyDescent="0.25">
      <c r="A187" t="s">
        <v>3175</v>
      </c>
      <c r="B187" t="s">
        <v>3176</v>
      </c>
      <c r="C187" t="s">
        <v>3177</v>
      </c>
      <c r="D187" t="s">
        <v>23</v>
      </c>
      <c r="E187" t="s">
        <v>2704</v>
      </c>
      <c r="G187" t="s">
        <v>22</v>
      </c>
      <c r="H187" t="s">
        <v>19</v>
      </c>
      <c r="I187" t="s">
        <v>2615</v>
      </c>
      <c r="J187">
        <v>1.2</v>
      </c>
    </row>
    <row r="188" spans="1:10" x14ac:dyDescent="0.25">
      <c r="A188" t="s">
        <v>3178</v>
      </c>
      <c r="B188" t="s">
        <v>3179</v>
      </c>
      <c r="C188" t="s">
        <v>3180</v>
      </c>
      <c r="D188" t="s">
        <v>23</v>
      </c>
      <c r="E188" t="s">
        <v>2622</v>
      </c>
      <c r="G188" t="s">
        <v>22</v>
      </c>
      <c r="H188" t="s">
        <v>29</v>
      </c>
      <c r="I188" t="s">
        <v>2608</v>
      </c>
      <c r="J188">
        <v>1.2</v>
      </c>
    </row>
    <row r="189" spans="1:10" x14ac:dyDescent="0.25">
      <c r="A189" t="s">
        <v>3181</v>
      </c>
      <c r="B189" t="s">
        <v>3182</v>
      </c>
      <c r="C189" t="s">
        <v>3183</v>
      </c>
      <c r="D189" t="s">
        <v>78</v>
      </c>
      <c r="E189" t="s">
        <v>2622</v>
      </c>
      <c r="G189" t="s">
        <v>448</v>
      </c>
      <c r="H189" t="s">
        <v>29</v>
      </c>
      <c r="I189" t="s">
        <v>2608</v>
      </c>
      <c r="J189">
        <v>1.2</v>
      </c>
    </row>
    <row r="190" spans="1:10" x14ac:dyDescent="0.25">
      <c r="A190" t="s">
        <v>3184</v>
      </c>
      <c r="B190" t="s">
        <v>3185</v>
      </c>
      <c r="C190" t="s">
        <v>3186</v>
      </c>
      <c r="D190" t="s">
        <v>78</v>
      </c>
      <c r="E190" t="s">
        <v>2622</v>
      </c>
      <c r="G190" t="s">
        <v>1657</v>
      </c>
      <c r="H190" t="s">
        <v>29</v>
      </c>
      <c r="I190" t="s">
        <v>2608</v>
      </c>
      <c r="J190">
        <v>1.2</v>
      </c>
    </row>
    <row r="191" spans="1:10" x14ac:dyDescent="0.25">
      <c r="A191" t="s">
        <v>3187</v>
      </c>
      <c r="B191" t="s">
        <v>3188</v>
      </c>
      <c r="C191" t="s">
        <v>3189</v>
      </c>
      <c r="D191" t="s">
        <v>82</v>
      </c>
      <c r="E191" t="s">
        <v>2704</v>
      </c>
      <c r="G191" t="s">
        <v>178</v>
      </c>
      <c r="H191" t="s">
        <v>29</v>
      </c>
      <c r="I191" t="s">
        <v>2608</v>
      </c>
      <c r="J191">
        <v>1.2</v>
      </c>
    </row>
    <row r="192" spans="1:10" x14ac:dyDescent="0.25">
      <c r="A192" t="s">
        <v>3190</v>
      </c>
      <c r="B192" t="s">
        <v>3191</v>
      </c>
      <c r="C192" t="s">
        <v>3192</v>
      </c>
      <c r="D192" t="s">
        <v>23</v>
      </c>
      <c r="E192" t="s">
        <v>2622</v>
      </c>
      <c r="G192" t="s">
        <v>888</v>
      </c>
      <c r="H192" t="s">
        <v>29</v>
      </c>
      <c r="I192" t="s">
        <v>2608</v>
      </c>
      <c r="J192">
        <v>1.2</v>
      </c>
    </row>
    <row r="193" spans="1:10" x14ac:dyDescent="0.25">
      <c r="A193" t="s">
        <v>3193</v>
      </c>
      <c r="B193" t="s">
        <v>3194</v>
      </c>
      <c r="C193" t="s">
        <v>3195</v>
      </c>
      <c r="D193" t="s">
        <v>23</v>
      </c>
      <c r="E193" t="s">
        <v>2704</v>
      </c>
      <c r="G193" t="s">
        <v>239</v>
      </c>
      <c r="H193" t="s">
        <v>19</v>
      </c>
      <c r="I193" t="s">
        <v>2615</v>
      </c>
      <c r="J193">
        <v>1.2</v>
      </c>
    </row>
    <row r="194" spans="1:10" x14ac:dyDescent="0.25">
      <c r="A194" t="s">
        <v>3196</v>
      </c>
      <c r="B194" t="s">
        <v>3197</v>
      </c>
      <c r="C194" t="s">
        <v>3198</v>
      </c>
      <c r="D194" t="s">
        <v>23</v>
      </c>
      <c r="E194" t="s">
        <v>2622</v>
      </c>
      <c r="G194" t="s">
        <v>22</v>
      </c>
      <c r="H194" t="s">
        <v>29</v>
      </c>
      <c r="I194" t="s">
        <v>2608</v>
      </c>
      <c r="J194">
        <v>1.2</v>
      </c>
    </row>
    <row r="195" spans="1:10" x14ac:dyDescent="0.25">
      <c r="A195" t="s">
        <v>3199</v>
      </c>
      <c r="B195" t="s">
        <v>3200</v>
      </c>
      <c r="C195" t="s">
        <v>3201</v>
      </c>
      <c r="D195" t="s">
        <v>82</v>
      </c>
      <c r="E195" t="s">
        <v>2622</v>
      </c>
      <c r="G195" t="s">
        <v>1412</v>
      </c>
      <c r="H195" t="s">
        <v>29</v>
      </c>
      <c r="I195" t="s">
        <v>2608</v>
      </c>
      <c r="J195">
        <v>1.2</v>
      </c>
    </row>
    <row r="196" spans="1:10" x14ac:dyDescent="0.25">
      <c r="A196" t="s">
        <v>3202</v>
      </c>
      <c r="B196" t="s">
        <v>3203</v>
      </c>
      <c r="C196" t="s">
        <v>3204</v>
      </c>
      <c r="D196" t="s">
        <v>23</v>
      </c>
      <c r="E196" t="s">
        <v>2704</v>
      </c>
      <c r="G196" t="s">
        <v>22</v>
      </c>
      <c r="H196" t="s">
        <v>29</v>
      </c>
      <c r="I196" t="s">
        <v>2608</v>
      </c>
      <c r="J196">
        <v>1.2</v>
      </c>
    </row>
    <row r="197" spans="1:10" x14ac:dyDescent="0.25">
      <c r="A197" t="s">
        <v>3205</v>
      </c>
      <c r="B197" t="s">
        <v>3206</v>
      </c>
      <c r="C197" t="s">
        <v>3207</v>
      </c>
      <c r="D197" t="s">
        <v>23</v>
      </c>
      <c r="E197" t="s">
        <v>2622</v>
      </c>
      <c r="G197" t="s">
        <v>22</v>
      </c>
      <c r="H197" t="s">
        <v>29</v>
      </c>
      <c r="I197" t="s">
        <v>2608</v>
      </c>
      <c r="J197">
        <v>1.2</v>
      </c>
    </row>
    <row r="198" spans="1:10" x14ac:dyDescent="0.25">
      <c r="A198" t="s">
        <v>3208</v>
      </c>
      <c r="B198" t="s">
        <v>3209</v>
      </c>
      <c r="C198" t="s">
        <v>3210</v>
      </c>
      <c r="D198" t="s">
        <v>71</v>
      </c>
      <c r="E198" t="s">
        <v>2635</v>
      </c>
      <c r="G198" t="s">
        <v>163</v>
      </c>
      <c r="H198" t="s">
        <v>29</v>
      </c>
      <c r="I198" t="s">
        <v>2608</v>
      </c>
      <c r="J198">
        <v>1.2</v>
      </c>
    </row>
    <row r="199" spans="1:10" x14ac:dyDescent="0.25">
      <c r="A199" t="s">
        <v>3211</v>
      </c>
      <c r="B199" t="s">
        <v>3212</v>
      </c>
      <c r="C199" t="s">
        <v>3213</v>
      </c>
      <c r="D199" t="s">
        <v>23</v>
      </c>
      <c r="E199" t="s">
        <v>2622</v>
      </c>
      <c r="G199" t="s">
        <v>22</v>
      </c>
      <c r="H199" t="s">
        <v>29</v>
      </c>
      <c r="I199" t="s">
        <v>2608</v>
      </c>
      <c r="J199">
        <v>1.2</v>
      </c>
    </row>
    <row r="200" spans="1:10" x14ac:dyDescent="0.25">
      <c r="A200" t="s">
        <v>3214</v>
      </c>
      <c r="B200" t="s">
        <v>3215</v>
      </c>
      <c r="C200" t="s">
        <v>3216</v>
      </c>
      <c r="D200" t="s">
        <v>71</v>
      </c>
      <c r="E200" t="s">
        <v>2622</v>
      </c>
      <c r="G200" t="s">
        <v>585</v>
      </c>
      <c r="H200" t="s">
        <v>29</v>
      </c>
      <c r="I200" t="s">
        <v>2608</v>
      </c>
      <c r="J200">
        <v>1.2</v>
      </c>
    </row>
    <row r="201" spans="1:10" x14ac:dyDescent="0.25">
      <c r="A201" t="s">
        <v>3217</v>
      </c>
      <c r="B201" t="s">
        <v>3218</v>
      </c>
      <c r="C201" t="s">
        <v>3219</v>
      </c>
      <c r="D201" t="s">
        <v>23</v>
      </c>
      <c r="E201" t="s">
        <v>2622</v>
      </c>
      <c r="G201" t="s">
        <v>22</v>
      </c>
      <c r="H201" t="s">
        <v>29</v>
      </c>
      <c r="I201" t="s">
        <v>2608</v>
      </c>
      <c r="J201">
        <v>1.2</v>
      </c>
    </row>
    <row r="202" spans="1:10" x14ac:dyDescent="0.25">
      <c r="A202" t="s">
        <v>3220</v>
      </c>
      <c r="B202" t="s">
        <v>3221</v>
      </c>
      <c r="C202" t="s">
        <v>3222</v>
      </c>
      <c r="D202" t="s">
        <v>23</v>
      </c>
      <c r="E202" t="s">
        <v>3223</v>
      </c>
      <c r="G202" t="s">
        <v>22</v>
      </c>
      <c r="H202" t="s">
        <v>29</v>
      </c>
      <c r="I202" t="s">
        <v>2608</v>
      </c>
      <c r="J202">
        <v>1.2</v>
      </c>
    </row>
    <row r="203" spans="1:10" x14ac:dyDescent="0.25">
      <c r="A203" t="s">
        <v>3224</v>
      </c>
      <c r="B203" t="s">
        <v>3225</v>
      </c>
      <c r="C203" t="s">
        <v>3226</v>
      </c>
      <c r="D203" t="s">
        <v>23</v>
      </c>
      <c r="E203" t="s">
        <v>2622</v>
      </c>
      <c r="G203" t="s">
        <v>22</v>
      </c>
      <c r="H203" t="s">
        <v>29</v>
      </c>
      <c r="I203" t="s">
        <v>2608</v>
      </c>
      <c r="J203">
        <v>1.2</v>
      </c>
    </row>
    <row r="204" spans="1:10" x14ac:dyDescent="0.25">
      <c r="A204" t="s">
        <v>3227</v>
      </c>
      <c r="B204" t="s">
        <v>3228</v>
      </c>
      <c r="C204" t="s">
        <v>3229</v>
      </c>
      <c r="D204" t="s">
        <v>78</v>
      </c>
      <c r="E204" t="s">
        <v>2704</v>
      </c>
      <c r="G204" t="s">
        <v>614</v>
      </c>
      <c r="H204" t="s">
        <v>29</v>
      </c>
      <c r="I204" t="s">
        <v>2608</v>
      </c>
      <c r="J204">
        <v>1.2</v>
      </c>
    </row>
    <row r="205" spans="1:10" x14ac:dyDescent="0.25">
      <c r="A205" t="s">
        <v>3230</v>
      </c>
      <c r="B205" t="s">
        <v>3231</v>
      </c>
      <c r="C205" t="s">
        <v>3232</v>
      </c>
      <c r="D205" t="s">
        <v>23</v>
      </c>
      <c r="E205" t="s">
        <v>2622</v>
      </c>
      <c r="G205" t="s">
        <v>22</v>
      </c>
      <c r="H205" t="s">
        <v>29</v>
      </c>
      <c r="I205" t="s">
        <v>2608</v>
      </c>
      <c r="J205">
        <v>1.2</v>
      </c>
    </row>
    <row r="206" spans="1:10" x14ac:dyDescent="0.25">
      <c r="A206" t="s">
        <v>3233</v>
      </c>
      <c r="B206" t="s">
        <v>3234</v>
      </c>
      <c r="C206" t="s">
        <v>3235</v>
      </c>
      <c r="D206" t="s">
        <v>23</v>
      </c>
      <c r="E206" t="s">
        <v>2622</v>
      </c>
      <c r="G206" t="s">
        <v>32</v>
      </c>
      <c r="H206" t="s">
        <v>29</v>
      </c>
      <c r="I206" t="s">
        <v>2608</v>
      </c>
      <c r="J206">
        <v>1.2</v>
      </c>
    </row>
    <row r="207" spans="1:10" x14ac:dyDescent="0.25">
      <c r="A207" t="s">
        <v>3236</v>
      </c>
      <c r="B207" t="s">
        <v>3237</v>
      </c>
      <c r="C207" t="s">
        <v>3238</v>
      </c>
      <c r="D207" t="s">
        <v>23</v>
      </c>
      <c r="E207" t="s">
        <v>2622</v>
      </c>
      <c r="G207" t="s">
        <v>22</v>
      </c>
      <c r="H207" t="s">
        <v>29</v>
      </c>
      <c r="I207" t="s">
        <v>2608</v>
      </c>
      <c r="J207">
        <v>1.2</v>
      </c>
    </row>
    <row r="208" spans="1:10" x14ac:dyDescent="0.25">
      <c r="A208" t="s">
        <v>3239</v>
      </c>
      <c r="B208" t="s">
        <v>3240</v>
      </c>
      <c r="C208" t="s">
        <v>3241</v>
      </c>
      <c r="D208" t="s">
        <v>71</v>
      </c>
      <c r="E208" t="s">
        <v>2622</v>
      </c>
      <c r="G208" t="s">
        <v>356</v>
      </c>
      <c r="H208" t="s">
        <v>29</v>
      </c>
      <c r="I208" t="s">
        <v>2608</v>
      </c>
      <c r="J208">
        <v>1.2</v>
      </c>
    </row>
    <row r="209" spans="1:10" x14ac:dyDescent="0.25">
      <c r="A209" t="s">
        <v>3242</v>
      </c>
      <c r="B209" t="s">
        <v>3243</v>
      </c>
      <c r="C209" t="s">
        <v>3244</v>
      </c>
      <c r="D209" t="s">
        <v>23</v>
      </c>
      <c r="E209" t="s">
        <v>2622</v>
      </c>
      <c r="G209" t="s">
        <v>239</v>
      </c>
      <c r="H209" t="s">
        <v>29</v>
      </c>
      <c r="I209" t="s">
        <v>2608</v>
      </c>
      <c r="J209">
        <v>1.2</v>
      </c>
    </row>
    <row r="210" spans="1:10" x14ac:dyDescent="0.25">
      <c r="A210" t="s">
        <v>3245</v>
      </c>
      <c r="B210" t="s">
        <v>3246</v>
      </c>
      <c r="C210" t="s">
        <v>3247</v>
      </c>
      <c r="D210" t="s">
        <v>23</v>
      </c>
      <c r="E210" t="s">
        <v>2622</v>
      </c>
      <c r="G210" t="s">
        <v>32</v>
      </c>
      <c r="H210" t="s">
        <v>29</v>
      </c>
      <c r="I210" t="s">
        <v>2608</v>
      </c>
      <c r="J210">
        <v>1.2</v>
      </c>
    </row>
    <row r="211" spans="1:10" x14ac:dyDescent="0.25">
      <c r="A211" t="s">
        <v>3248</v>
      </c>
      <c r="B211" t="s">
        <v>3249</v>
      </c>
      <c r="C211" t="s">
        <v>3250</v>
      </c>
      <c r="D211" t="s">
        <v>23</v>
      </c>
      <c r="E211" t="s">
        <v>2651</v>
      </c>
      <c r="G211" t="s">
        <v>58</v>
      </c>
      <c r="H211" t="s">
        <v>29</v>
      </c>
      <c r="I211" t="s">
        <v>2608</v>
      </c>
      <c r="J211">
        <v>1.2</v>
      </c>
    </row>
    <row r="212" spans="1:10" x14ac:dyDescent="0.25">
      <c r="A212" t="s">
        <v>3251</v>
      </c>
      <c r="B212" t="s">
        <v>3252</v>
      </c>
      <c r="C212" t="s">
        <v>3253</v>
      </c>
      <c r="D212" t="s">
        <v>23</v>
      </c>
      <c r="E212" t="s">
        <v>2622</v>
      </c>
      <c r="G212" t="s">
        <v>263</v>
      </c>
      <c r="H212" t="s">
        <v>29</v>
      </c>
      <c r="I212" t="s">
        <v>2608</v>
      </c>
      <c r="J212">
        <v>1.2</v>
      </c>
    </row>
    <row r="213" spans="1:10" x14ac:dyDescent="0.25">
      <c r="A213" t="s">
        <v>3254</v>
      </c>
      <c r="B213" t="s">
        <v>3255</v>
      </c>
      <c r="C213" t="s">
        <v>3256</v>
      </c>
      <c r="D213" t="s">
        <v>23</v>
      </c>
      <c r="E213" t="s">
        <v>2622</v>
      </c>
      <c r="G213" t="s">
        <v>22</v>
      </c>
      <c r="H213" t="s">
        <v>19</v>
      </c>
      <c r="I213" t="s">
        <v>2615</v>
      </c>
      <c r="J213">
        <v>1.2</v>
      </c>
    </row>
    <row r="214" spans="1:10" x14ac:dyDescent="0.25">
      <c r="A214" t="s">
        <v>3257</v>
      </c>
      <c r="B214" t="s">
        <v>3258</v>
      </c>
      <c r="C214" t="s">
        <v>3259</v>
      </c>
      <c r="D214" t="s">
        <v>23</v>
      </c>
      <c r="E214" t="s">
        <v>2622</v>
      </c>
      <c r="G214" t="s">
        <v>32</v>
      </c>
      <c r="H214" t="s">
        <v>29</v>
      </c>
      <c r="I214" t="s">
        <v>2608</v>
      </c>
      <c r="J214">
        <v>1.2</v>
      </c>
    </row>
    <row r="215" spans="1:10" x14ac:dyDescent="0.25">
      <c r="A215" t="s">
        <v>3260</v>
      </c>
      <c r="B215" t="s">
        <v>3261</v>
      </c>
      <c r="C215" t="s">
        <v>3262</v>
      </c>
      <c r="D215" t="s">
        <v>23</v>
      </c>
      <c r="E215" t="s">
        <v>2622</v>
      </c>
      <c r="G215" t="s">
        <v>263</v>
      </c>
      <c r="H215" t="s">
        <v>29</v>
      </c>
      <c r="I215" t="s">
        <v>2608</v>
      </c>
      <c r="J215">
        <v>1.2</v>
      </c>
    </row>
    <row r="216" spans="1:10" x14ac:dyDescent="0.25">
      <c r="A216" t="s">
        <v>3263</v>
      </c>
      <c r="B216" t="s">
        <v>3264</v>
      </c>
      <c r="C216" t="s">
        <v>3265</v>
      </c>
      <c r="D216" t="s">
        <v>82</v>
      </c>
      <c r="E216" t="s">
        <v>2622</v>
      </c>
      <c r="G216" t="s">
        <v>3266</v>
      </c>
      <c r="H216" t="s">
        <v>29</v>
      </c>
      <c r="I216" t="s">
        <v>2608</v>
      </c>
      <c r="J216">
        <v>1.2</v>
      </c>
    </row>
    <row r="217" spans="1:10" x14ac:dyDescent="0.25">
      <c r="A217" t="s">
        <v>3267</v>
      </c>
      <c r="B217" t="s">
        <v>3268</v>
      </c>
      <c r="C217" t="s">
        <v>3269</v>
      </c>
      <c r="D217" t="s">
        <v>71</v>
      </c>
      <c r="E217" t="s">
        <v>2622</v>
      </c>
      <c r="G217" t="s">
        <v>356</v>
      </c>
      <c r="H217" t="s">
        <v>29</v>
      </c>
      <c r="I217" t="s">
        <v>2608</v>
      </c>
      <c r="J217">
        <v>1.2</v>
      </c>
    </row>
    <row r="218" spans="1:10" x14ac:dyDescent="0.25">
      <c r="A218" t="s">
        <v>3270</v>
      </c>
      <c r="B218" t="s">
        <v>3271</v>
      </c>
      <c r="C218" t="s">
        <v>3272</v>
      </c>
      <c r="D218" t="s">
        <v>23</v>
      </c>
      <c r="E218" t="s">
        <v>2622</v>
      </c>
      <c r="G218" t="s">
        <v>657</v>
      </c>
      <c r="H218" t="s">
        <v>29</v>
      </c>
      <c r="I218" t="s">
        <v>2608</v>
      </c>
      <c r="J218">
        <v>1.2</v>
      </c>
    </row>
    <row r="219" spans="1:10" x14ac:dyDescent="0.25">
      <c r="A219" t="s">
        <v>3273</v>
      </c>
      <c r="B219" t="s">
        <v>3274</v>
      </c>
      <c r="C219" t="s">
        <v>3275</v>
      </c>
      <c r="D219" t="s">
        <v>23</v>
      </c>
      <c r="E219" t="s">
        <v>3276</v>
      </c>
      <c r="G219" t="s">
        <v>888</v>
      </c>
      <c r="H219" t="s">
        <v>29</v>
      </c>
      <c r="I219" t="s">
        <v>2608</v>
      </c>
      <c r="J219">
        <v>1.2</v>
      </c>
    </row>
    <row r="220" spans="1:10" x14ac:dyDescent="0.25">
      <c r="A220" t="s">
        <v>3277</v>
      </c>
      <c r="B220" t="s">
        <v>3278</v>
      </c>
      <c r="C220" t="s">
        <v>3279</v>
      </c>
      <c r="D220" t="s">
        <v>23</v>
      </c>
      <c r="E220" t="s">
        <v>2658</v>
      </c>
      <c r="G220" t="s">
        <v>58</v>
      </c>
      <c r="H220" t="s">
        <v>19</v>
      </c>
      <c r="I220" t="s">
        <v>2615</v>
      </c>
      <c r="J220">
        <v>1.2</v>
      </c>
    </row>
    <row r="221" spans="1:10" x14ac:dyDescent="0.25">
      <c r="A221" t="s">
        <v>3280</v>
      </c>
      <c r="B221" t="s">
        <v>3281</v>
      </c>
      <c r="C221" t="s">
        <v>3282</v>
      </c>
      <c r="D221" t="s">
        <v>71</v>
      </c>
      <c r="E221" t="s">
        <v>2622</v>
      </c>
      <c r="G221" t="s">
        <v>163</v>
      </c>
      <c r="H221" t="s">
        <v>29</v>
      </c>
      <c r="I221" t="s">
        <v>2608</v>
      </c>
      <c r="J221">
        <v>1.2</v>
      </c>
    </row>
    <row r="222" spans="1:10" x14ac:dyDescent="0.25">
      <c r="A222" t="s">
        <v>3283</v>
      </c>
      <c r="B222" t="s">
        <v>3284</v>
      </c>
      <c r="C222" t="s">
        <v>3285</v>
      </c>
      <c r="D222" t="s">
        <v>23</v>
      </c>
      <c r="E222" t="s">
        <v>2622</v>
      </c>
      <c r="G222" t="s">
        <v>22</v>
      </c>
      <c r="H222" t="s">
        <v>29</v>
      </c>
      <c r="I222" t="s">
        <v>2608</v>
      </c>
      <c r="J222">
        <v>1.2</v>
      </c>
    </row>
    <row r="223" spans="1:10" x14ac:dyDescent="0.25">
      <c r="A223" t="s">
        <v>3286</v>
      </c>
      <c r="B223" t="s">
        <v>3287</v>
      </c>
      <c r="C223" t="s">
        <v>3288</v>
      </c>
      <c r="D223" t="s">
        <v>78</v>
      </c>
      <c r="E223" t="s">
        <v>2622</v>
      </c>
      <c r="G223" t="s">
        <v>3289</v>
      </c>
      <c r="H223" t="s">
        <v>29</v>
      </c>
      <c r="I223" t="s">
        <v>2608</v>
      </c>
      <c r="J223">
        <v>1.2</v>
      </c>
    </row>
    <row r="224" spans="1:10" x14ac:dyDescent="0.25">
      <c r="A224" t="s">
        <v>3290</v>
      </c>
      <c r="B224" t="s">
        <v>3291</v>
      </c>
      <c r="C224" t="s">
        <v>3292</v>
      </c>
      <c r="D224" t="s">
        <v>78</v>
      </c>
      <c r="E224" t="s">
        <v>3293</v>
      </c>
      <c r="G224" t="s">
        <v>614</v>
      </c>
      <c r="H224" t="s">
        <v>29</v>
      </c>
      <c r="I224" t="s">
        <v>2608</v>
      </c>
      <c r="J224">
        <v>1.2</v>
      </c>
    </row>
    <row r="225" spans="1:10" x14ac:dyDescent="0.25">
      <c r="A225" t="s">
        <v>3294</v>
      </c>
      <c r="B225" t="s">
        <v>3295</v>
      </c>
      <c r="C225" t="s">
        <v>3296</v>
      </c>
      <c r="D225" t="s">
        <v>82</v>
      </c>
      <c r="E225" t="s">
        <v>2704</v>
      </c>
      <c r="G225" t="s">
        <v>111</v>
      </c>
      <c r="H225" t="s">
        <v>29</v>
      </c>
      <c r="I225" t="s">
        <v>2608</v>
      </c>
      <c r="J225">
        <v>1.2</v>
      </c>
    </row>
    <row r="226" spans="1:10" x14ac:dyDescent="0.25">
      <c r="A226" t="s">
        <v>3297</v>
      </c>
      <c r="B226" t="s">
        <v>3298</v>
      </c>
      <c r="C226" t="s">
        <v>3299</v>
      </c>
      <c r="D226" t="s">
        <v>23</v>
      </c>
      <c r="E226" t="s">
        <v>3300</v>
      </c>
      <c r="G226" t="s">
        <v>32</v>
      </c>
      <c r="H226" t="s">
        <v>29</v>
      </c>
      <c r="I226" t="s">
        <v>2608</v>
      </c>
      <c r="J226">
        <v>1.2</v>
      </c>
    </row>
    <row r="227" spans="1:10" x14ac:dyDescent="0.25">
      <c r="A227" t="s">
        <v>3301</v>
      </c>
      <c r="B227" t="s">
        <v>3302</v>
      </c>
      <c r="C227" t="s">
        <v>3303</v>
      </c>
      <c r="D227" t="s">
        <v>82</v>
      </c>
      <c r="E227" t="s">
        <v>2622</v>
      </c>
      <c r="G227" t="s">
        <v>851</v>
      </c>
      <c r="H227" t="s">
        <v>29</v>
      </c>
      <c r="I227" t="s">
        <v>2608</v>
      </c>
      <c r="J227">
        <v>1.2</v>
      </c>
    </row>
    <row r="228" spans="1:10" x14ac:dyDescent="0.25">
      <c r="A228" t="s">
        <v>3304</v>
      </c>
      <c r="B228" t="s">
        <v>3305</v>
      </c>
      <c r="C228" t="s">
        <v>3306</v>
      </c>
      <c r="D228" t="s">
        <v>23</v>
      </c>
      <c r="E228" t="s">
        <v>2622</v>
      </c>
      <c r="G228" t="s">
        <v>657</v>
      </c>
      <c r="H228" t="s">
        <v>29</v>
      </c>
      <c r="I228" t="s">
        <v>2608</v>
      </c>
      <c r="J228">
        <v>1.2</v>
      </c>
    </row>
    <row r="229" spans="1:10" x14ac:dyDescent="0.25">
      <c r="A229" t="s">
        <v>3307</v>
      </c>
      <c r="B229" t="s">
        <v>3308</v>
      </c>
      <c r="C229" t="s">
        <v>3309</v>
      </c>
      <c r="D229" t="s">
        <v>23</v>
      </c>
      <c r="E229" t="s">
        <v>2622</v>
      </c>
      <c r="G229" t="s">
        <v>58</v>
      </c>
      <c r="H229" t="s">
        <v>29</v>
      </c>
      <c r="I229" t="s">
        <v>2608</v>
      </c>
      <c r="J229">
        <v>1.2</v>
      </c>
    </row>
    <row r="230" spans="1:10" x14ac:dyDescent="0.25">
      <c r="A230" t="s">
        <v>3310</v>
      </c>
      <c r="B230" t="s">
        <v>3311</v>
      </c>
      <c r="C230" t="s">
        <v>3312</v>
      </c>
      <c r="D230" t="s">
        <v>78</v>
      </c>
      <c r="E230" t="s">
        <v>2704</v>
      </c>
      <c r="G230" t="s">
        <v>448</v>
      </c>
      <c r="H230" t="s">
        <v>29</v>
      </c>
      <c r="I230" t="s">
        <v>2608</v>
      </c>
      <c r="J230">
        <v>1.2</v>
      </c>
    </row>
    <row r="231" spans="1:10" x14ac:dyDescent="0.25">
      <c r="A231" t="s">
        <v>3313</v>
      </c>
      <c r="B231" t="s">
        <v>3314</v>
      </c>
      <c r="C231" t="s">
        <v>3315</v>
      </c>
      <c r="D231" t="s">
        <v>82</v>
      </c>
      <c r="E231" t="s">
        <v>2635</v>
      </c>
      <c r="G231" t="s">
        <v>3031</v>
      </c>
      <c r="H231" t="s">
        <v>29</v>
      </c>
      <c r="I231" t="s">
        <v>2608</v>
      </c>
      <c r="J231">
        <v>1.2</v>
      </c>
    </row>
    <row r="232" spans="1:10" x14ac:dyDescent="0.25">
      <c r="A232" t="s">
        <v>3316</v>
      </c>
      <c r="B232" t="s">
        <v>3317</v>
      </c>
      <c r="C232" t="s">
        <v>3318</v>
      </c>
      <c r="D232" t="s">
        <v>78</v>
      </c>
      <c r="E232" t="s">
        <v>2704</v>
      </c>
      <c r="G232" t="s">
        <v>448</v>
      </c>
      <c r="H232" t="s">
        <v>29</v>
      </c>
      <c r="I232" t="s">
        <v>2608</v>
      </c>
      <c r="J232">
        <v>1.2</v>
      </c>
    </row>
    <row r="233" spans="1:10" x14ac:dyDescent="0.25">
      <c r="A233" t="s">
        <v>3319</v>
      </c>
      <c r="B233" t="s">
        <v>3320</v>
      </c>
      <c r="C233" t="s">
        <v>3321</v>
      </c>
      <c r="D233" t="s">
        <v>78</v>
      </c>
      <c r="E233" t="s">
        <v>2658</v>
      </c>
      <c r="G233" t="s">
        <v>614</v>
      </c>
      <c r="H233" t="s">
        <v>29</v>
      </c>
      <c r="I233" t="s">
        <v>2608</v>
      </c>
      <c r="J233">
        <v>1.2</v>
      </c>
    </row>
    <row r="234" spans="1:10" x14ac:dyDescent="0.25">
      <c r="A234" t="s">
        <v>3322</v>
      </c>
      <c r="B234" t="s">
        <v>3323</v>
      </c>
      <c r="C234" t="s">
        <v>3324</v>
      </c>
      <c r="D234" t="s">
        <v>71</v>
      </c>
      <c r="E234" t="s">
        <v>2622</v>
      </c>
      <c r="G234" t="s">
        <v>1302</v>
      </c>
      <c r="H234" t="s">
        <v>29</v>
      </c>
      <c r="I234" t="s">
        <v>2608</v>
      </c>
      <c r="J234">
        <v>1.1499999999999999</v>
      </c>
    </row>
    <row r="235" spans="1:10" x14ac:dyDescent="0.25">
      <c r="A235" t="s">
        <v>3325</v>
      </c>
      <c r="B235" t="s">
        <v>3326</v>
      </c>
      <c r="C235" t="s">
        <v>3327</v>
      </c>
      <c r="D235" t="s">
        <v>71</v>
      </c>
      <c r="E235" t="s">
        <v>2704</v>
      </c>
      <c r="G235" t="s">
        <v>1302</v>
      </c>
      <c r="H235" t="s">
        <v>29</v>
      </c>
      <c r="I235" t="s">
        <v>2608</v>
      </c>
      <c r="J235">
        <v>1.1499999999999999</v>
      </c>
    </row>
    <row r="236" spans="1:10" x14ac:dyDescent="0.25">
      <c r="A236" t="s">
        <v>3328</v>
      </c>
      <c r="B236" t="s">
        <v>3329</v>
      </c>
      <c r="C236" t="s">
        <v>3330</v>
      </c>
      <c r="D236" t="s">
        <v>71</v>
      </c>
      <c r="E236" t="s">
        <v>2704</v>
      </c>
      <c r="G236" t="s">
        <v>356</v>
      </c>
      <c r="H236" t="s">
        <v>29</v>
      </c>
      <c r="I236" t="s">
        <v>2608</v>
      </c>
      <c r="J236">
        <v>1.1499999999999999</v>
      </c>
    </row>
    <row r="237" spans="1:10" x14ac:dyDescent="0.25">
      <c r="A237" t="s">
        <v>3331</v>
      </c>
      <c r="B237" t="s">
        <v>3332</v>
      </c>
      <c r="C237" t="s">
        <v>3333</v>
      </c>
      <c r="D237" t="s">
        <v>23</v>
      </c>
      <c r="E237" t="s">
        <v>2622</v>
      </c>
      <c r="G237" t="s">
        <v>58</v>
      </c>
      <c r="H237" t="s">
        <v>29</v>
      </c>
      <c r="I237" t="s">
        <v>2608</v>
      </c>
      <c r="J237">
        <v>1.1499999999999999</v>
      </c>
    </row>
    <row r="238" spans="1:10" x14ac:dyDescent="0.25">
      <c r="A238" t="s">
        <v>3334</v>
      </c>
      <c r="B238" t="s">
        <v>3335</v>
      </c>
      <c r="C238" t="s">
        <v>3336</v>
      </c>
      <c r="D238" t="s">
        <v>71</v>
      </c>
      <c r="E238" t="s">
        <v>2622</v>
      </c>
      <c r="G238" t="s">
        <v>163</v>
      </c>
      <c r="H238" t="s">
        <v>29</v>
      </c>
      <c r="I238" t="s">
        <v>2608</v>
      </c>
      <c r="J238">
        <v>1.05</v>
      </c>
    </row>
    <row r="239" spans="1:10" x14ac:dyDescent="0.25">
      <c r="A239" t="s">
        <v>3337</v>
      </c>
      <c r="B239" t="s">
        <v>3338</v>
      </c>
      <c r="C239" t="s">
        <v>3339</v>
      </c>
      <c r="D239" t="s">
        <v>71</v>
      </c>
      <c r="E239" t="s">
        <v>2622</v>
      </c>
      <c r="G239" t="s">
        <v>163</v>
      </c>
      <c r="H239" t="s">
        <v>29</v>
      </c>
      <c r="I239" t="s">
        <v>2608</v>
      </c>
      <c r="J239">
        <v>1.05</v>
      </c>
    </row>
    <row r="240" spans="1:10" x14ac:dyDescent="0.25">
      <c r="A240" t="s">
        <v>3340</v>
      </c>
      <c r="B240" t="s">
        <v>3341</v>
      </c>
      <c r="C240" t="s">
        <v>3342</v>
      </c>
      <c r="D240" t="s">
        <v>71</v>
      </c>
      <c r="E240" t="s">
        <v>2622</v>
      </c>
      <c r="G240" t="s">
        <v>163</v>
      </c>
      <c r="H240" t="s">
        <v>29</v>
      </c>
      <c r="I240" t="s">
        <v>2608</v>
      </c>
      <c r="J240">
        <v>1.05</v>
      </c>
    </row>
    <row r="241" spans="1:10" x14ac:dyDescent="0.25">
      <c r="A241" t="s">
        <v>3343</v>
      </c>
      <c r="B241" t="s">
        <v>3344</v>
      </c>
      <c r="C241" t="s">
        <v>3345</v>
      </c>
      <c r="D241" t="s">
        <v>23</v>
      </c>
      <c r="E241" t="s">
        <v>2622</v>
      </c>
      <c r="G241" t="s">
        <v>58</v>
      </c>
      <c r="H241" t="s">
        <v>29</v>
      </c>
      <c r="I241" t="s">
        <v>2608</v>
      </c>
      <c r="J241">
        <v>1.05</v>
      </c>
    </row>
    <row r="242" spans="1:10" x14ac:dyDescent="0.25">
      <c r="A242" t="s">
        <v>3346</v>
      </c>
      <c r="B242" t="s">
        <v>3347</v>
      </c>
      <c r="C242" t="s">
        <v>3348</v>
      </c>
      <c r="D242" t="s">
        <v>23</v>
      </c>
      <c r="E242" t="s">
        <v>2900</v>
      </c>
      <c r="G242" t="s">
        <v>895</v>
      </c>
      <c r="H242" t="s">
        <v>29</v>
      </c>
      <c r="I242" t="s">
        <v>2608</v>
      </c>
      <c r="J242">
        <v>1.05</v>
      </c>
    </row>
    <row r="243" spans="1:10" x14ac:dyDescent="0.25">
      <c r="A243" t="s">
        <v>3349</v>
      </c>
      <c r="B243" t="s">
        <v>3350</v>
      </c>
      <c r="C243" t="s">
        <v>3351</v>
      </c>
      <c r="D243" t="s">
        <v>23</v>
      </c>
      <c r="E243" t="s">
        <v>2635</v>
      </c>
      <c r="G243" t="s">
        <v>32</v>
      </c>
      <c r="H243" t="s">
        <v>29</v>
      </c>
      <c r="I243" t="s">
        <v>2608</v>
      </c>
      <c r="J243">
        <v>1.05</v>
      </c>
    </row>
    <row r="244" spans="1:10" x14ac:dyDescent="0.25">
      <c r="A244" t="s">
        <v>3352</v>
      </c>
      <c r="B244" t="s">
        <v>3353</v>
      </c>
      <c r="C244" t="s">
        <v>3354</v>
      </c>
      <c r="D244" t="s">
        <v>23</v>
      </c>
      <c r="E244" t="s">
        <v>2622</v>
      </c>
      <c r="G244" t="s">
        <v>58</v>
      </c>
      <c r="H244" t="s">
        <v>29</v>
      </c>
      <c r="I244" t="s">
        <v>2608</v>
      </c>
      <c r="J244">
        <v>1.05</v>
      </c>
    </row>
    <row r="245" spans="1:10" x14ac:dyDescent="0.25">
      <c r="A245" t="s">
        <v>3355</v>
      </c>
      <c r="B245" t="s">
        <v>3356</v>
      </c>
      <c r="C245" t="s">
        <v>3357</v>
      </c>
      <c r="D245" t="s">
        <v>23</v>
      </c>
      <c r="E245" t="s">
        <v>2622</v>
      </c>
      <c r="G245" t="s">
        <v>22</v>
      </c>
      <c r="H245" t="s">
        <v>29</v>
      </c>
      <c r="I245" t="s">
        <v>2608</v>
      </c>
      <c r="J245">
        <v>1.05</v>
      </c>
    </row>
    <row r="246" spans="1:10" x14ac:dyDescent="0.25">
      <c r="A246" t="s">
        <v>3358</v>
      </c>
      <c r="B246" t="s">
        <v>3359</v>
      </c>
      <c r="C246" t="s">
        <v>3360</v>
      </c>
      <c r="D246" t="s">
        <v>23</v>
      </c>
      <c r="E246" t="s">
        <v>2622</v>
      </c>
      <c r="G246" t="s">
        <v>22</v>
      </c>
      <c r="H246" t="s">
        <v>29</v>
      </c>
      <c r="I246" t="s">
        <v>2608</v>
      </c>
      <c r="J246">
        <v>1.05</v>
      </c>
    </row>
    <row r="247" spans="1:10" x14ac:dyDescent="0.25">
      <c r="A247" t="s">
        <v>3361</v>
      </c>
      <c r="B247" t="s">
        <v>3362</v>
      </c>
      <c r="C247" t="s">
        <v>3363</v>
      </c>
      <c r="D247" t="s">
        <v>82</v>
      </c>
      <c r="E247" t="s">
        <v>2622</v>
      </c>
      <c r="G247" t="s">
        <v>182</v>
      </c>
      <c r="H247" t="s">
        <v>19</v>
      </c>
      <c r="I247" t="s">
        <v>2615</v>
      </c>
      <c r="J247">
        <v>1.05</v>
      </c>
    </row>
    <row r="248" spans="1:10" x14ac:dyDescent="0.25">
      <c r="A248" t="s">
        <v>3364</v>
      </c>
      <c r="B248" t="s">
        <v>3365</v>
      </c>
      <c r="C248" t="s">
        <v>3366</v>
      </c>
      <c r="D248" t="s">
        <v>78</v>
      </c>
      <c r="E248" t="s">
        <v>2658</v>
      </c>
      <c r="G248" t="s">
        <v>598</v>
      </c>
      <c r="H248" t="s">
        <v>29</v>
      </c>
      <c r="I248" t="s">
        <v>2608</v>
      </c>
      <c r="J248">
        <v>1.05</v>
      </c>
    </row>
    <row r="249" spans="1:10" x14ac:dyDescent="0.25">
      <c r="A249" t="s">
        <v>3367</v>
      </c>
      <c r="B249" t="s">
        <v>3368</v>
      </c>
      <c r="C249" t="s">
        <v>3369</v>
      </c>
      <c r="D249" t="s">
        <v>23</v>
      </c>
      <c r="E249" t="s">
        <v>2704</v>
      </c>
      <c r="G249" t="s">
        <v>22</v>
      </c>
      <c r="H249" t="s">
        <v>19</v>
      </c>
      <c r="I249" t="s">
        <v>2615</v>
      </c>
      <c r="J249">
        <v>1.05</v>
      </c>
    </row>
    <row r="250" spans="1:10" x14ac:dyDescent="0.25">
      <c r="A250" t="s">
        <v>3370</v>
      </c>
      <c r="B250" t="s">
        <v>3371</v>
      </c>
      <c r="C250" t="s">
        <v>3372</v>
      </c>
      <c r="D250" t="s">
        <v>71</v>
      </c>
      <c r="E250" t="s">
        <v>2651</v>
      </c>
      <c r="G250" t="s">
        <v>163</v>
      </c>
      <c r="H250" t="s">
        <v>29</v>
      </c>
      <c r="I250" t="s">
        <v>2608</v>
      </c>
      <c r="J250">
        <v>1</v>
      </c>
    </row>
    <row r="251" spans="1:10" x14ac:dyDescent="0.25">
      <c r="A251" t="s">
        <v>3373</v>
      </c>
      <c r="B251" t="s">
        <v>3374</v>
      </c>
      <c r="C251" t="s">
        <v>3375</v>
      </c>
      <c r="D251" t="s">
        <v>23</v>
      </c>
      <c r="E251" t="s">
        <v>2704</v>
      </c>
      <c r="G251" t="s">
        <v>58</v>
      </c>
      <c r="H251" t="s">
        <v>29</v>
      </c>
      <c r="I251" t="s">
        <v>2608</v>
      </c>
      <c r="J251">
        <v>1</v>
      </c>
    </row>
    <row r="252" spans="1:10" x14ac:dyDescent="0.25">
      <c r="A252" t="s">
        <v>3376</v>
      </c>
      <c r="B252" t="s">
        <v>3377</v>
      </c>
      <c r="C252" t="s">
        <v>3378</v>
      </c>
      <c r="D252" t="s">
        <v>71</v>
      </c>
      <c r="E252" t="s">
        <v>2622</v>
      </c>
      <c r="G252" t="s">
        <v>163</v>
      </c>
      <c r="H252" t="s">
        <v>29</v>
      </c>
      <c r="I252" t="s">
        <v>2608</v>
      </c>
      <c r="J252">
        <v>1</v>
      </c>
    </row>
    <row r="253" spans="1:10" x14ac:dyDescent="0.25">
      <c r="A253" t="s">
        <v>3379</v>
      </c>
      <c r="B253" t="s">
        <v>3380</v>
      </c>
      <c r="C253" t="s">
        <v>3381</v>
      </c>
      <c r="D253" t="s">
        <v>71</v>
      </c>
      <c r="E253" t="s">
        <v>2704</v>
      </c>
      <c r="G253" t="s">
        <v>163</v>
      </c>
      <c r="H253" t="s">
        <v>29</v>
      </c>
      <c r="I253" t="s">
        <v>2608</v>
      </c>
      <c r="J253">
        <v>1</v>
      </c>
    </row>
    <row r="254" spans="1:10" x14ac:dyDescent="0.25">
      <c r="A254" t="s">
        <v>3382</v>
      </c>
      <c r="B254" t="s">
        <v>3383</v>
      </c>
      <c r="C254" t="s">
        <v>3384</v>
      </c>
      <c r="D254" t="s">
        <v>82</v>
      </c>
      <c r="E254" t="s">
        <v>2622</v>
      </c>
      <c r="G254" t="s">
        <v>2745</v>
      </c>
      <c r="H254" t="s">
        <v>29</v>
      </c>
      <c r="I254" t="s">
        <v>2608</v>
      </c>
      <c r="J254">
        <v>1</v>
      </c>
    </row>
    <row r="255" spans="1:10" x14ac:dyDescent="0.25">
      <c r="A255" t="s">
        <v>3385</v>
      </c>
      <c r="B255" t="s">
        <v>3386</v>
      </c>
      <c r="C255" t="s">
        <v>3387</v>
      </c>
      <c r="D255" t="s">
        <v>71</v>
      </c>
      <c r="E255" t="s">
        <v>2622</v>
      </c>
      <c r="G255" t="s">
        <v>163</v>
      </c>
      <c r="H255" t="s">
        <v>29</v>
      </c>
      <c r="I255" t="s">
        <v>2608</v>
      </c>
      <c r="J255">
        <v>1</v>
      </c>
    </row>
    <row r="256" spans="1:10" x14ac:dyDescent="0.25">
      <c r="A256" t="s">
        <v>3388</v>
      </c>
      <c r="B256" t="s">
        <v>3389</v>
      </c>
      <c r="C256" t="s">
        <v>3390</v>
      </c>
      <c r="D256" t="s">
        <v>71</v>
      </c>
      <c r="E256" t="s">
        <v>2622</v>
      </c>
      <c r="G256" t="s">
        <v>163</v>
      </c>
      <c r="H256" t="s">
        <v>29</v>
      </c>
      <c r="I256" t="s">
        <v>2608</v>
      </c>
      <c r="J256">
        <v>1</v>
      </c>
    </row>
    <row r="257" spans="1:10" x14ac:dyDescent="0.25">
      <c r="A257" t="s">
        <v>3391</v>
      </c>
      <c r="B257" t="s">
        <v>3392</v>
      </c>
      <c r="C257" t="s">
        <v>3393</v>
      </c>
      <c r="D257" t="s">
        <v>71</v>
      </c>
      <c r="E257" t="s">
        <v>2622</v>
      </c>
      <c r="G257" t="s">
        <v>163</v>
      </c>
      <c r="H257" t="s">
        <v>29</v>
      </c>
      <c r="I257" t="s">
        <v>2608</v>
      </c>
      <c r="J257">
        <v>1</v>
      </c>
    </row>
    <row r="258" spans="1:10" x14ac:dyDescent="0.25">
      <c r="A258" t="s">
        <v>3394</v>
      </c>
      <c r="B258" t="s">
        <v>3395</v>
      </c>
      <c r="C258" t="s">
        <v>3396</v>
      </c>
      <c r="D258" t="s">
        <v>71</v>
      </c>
      <c r="E258" t="s">
        <v>2622</v>
      </c>
      <c r="G258" t="s">
        <v>163</v>
      </c>
      <c r="H258" t="s">
        <v>29</v>
      </c>
      <c r="I258" t="s">
        <v>2608</v>
      </c>
      <c r="J258">
        <v>1</v>
      </c>
    </row>
    <row r="259" spans="1:10" x14ac:dyDescent="0.25">
      <c r="A259" t="s">
        <v>3397</v>
      </c>
      <c r="B259" t="s">
        <v>3398</v>
      </c>
      <c r="C259" t="s">
        <v>3399</v>
      </c>
      <c r="D259" t="s">
        <v>71</v>
      </c>
      <c r="E259" t="s">
        <v>2622</v>
      </c>
      <c r="G259" t="s">
        <v>163</v>
      </c>
      <c r="H259" t="s">
        <v>29</v>
      </c>
      <c r="I259" t="s">
        <v>2608</v>
      </c>
      <c r="J259">
        <v>1</v>
      </c>
    </row>
    <row r="260" spans="1:10" x14ac:dyDescent="0.25">
      <c r="A260" t="s">
        <v>3400</v>
      </c>
      <c r="B260" t="s">
        <v>3401</v>
      </c>
      <c r="C260" t="s">
        <v>3402</v>
      </c>
      <c r="D260" t="s">
        <v>23</v>
      </c>
      <c r="E260" t="s">
        <v>2704</v>
      </c>
      <c r="G260" t="s">
        <v>22</v>
      </c>
      <c r="H260" t="s">
        <v>29</v>
      </c>
      <c r="I260" t="s">
        <v>2608</v>
      </c>
      <c r="J260">
        <v>1</v>
      </c>
    </row>
    <row r="261" spans="1:10" x14ac:dyDescent="0.25">
      <c r="A261" t="s">
        <v>3403</v>
      </c>
      <c r="B261" t="s">
        <v>3404</v>
      </c>
      <c r="C261" t="s">
        <v>3405</v>
      </c>
      <c r="D261" t="s">
        <v>71</v>
      </c>
      <c r="E261" t="s">
        <v>2622</v>
      </c>
      <c r="G261" t="s">
        <v>163</v>
      </c>
      <c r="H261" t="s">
        <v>29</v>
      </c>
      <c r="I261" t="s">
        <v>2608</v>
      </c>
      <c r="J261">
        <v>1</v>
      </c>
    </row>
    <row r="262" spans="1:10" x14ac:dyDescent="0.25">
      <c r="A262" t="s">
        <v>3406</v>
      </c>
      <c r="B262" t="s">
        <v>3407</v>
      </c>
      <c r="C262" t="s">
        <v>3408</v>
      </c>
      <c r="D262" t="s">
        <v>71</v>
      </c>
      <c r="E262" t="s">
        <v>2622</v>
      </c>
      <c r="G262" t="s">
        <v>163</v>
      </c>
      <c r="H262" t="s">
        <v>29</v>
      </c>
      <c r="I262" t="s">
        <v>2608</v>
      </c>
      <c r="J262">
        <v>1</v>
      </c>
    </row>
    <row r="263" spans="1:10" x14ac:dyDescent="0.25">
      <c r="A263" t="s">
        <v>3409</v>
      </c>
      <c r="B263" t="s">
        <v>3410</v>
      </c>
      <c r="C263" t="s">
        <v>3411</v>
      </c>
      <c r="D263" t="s">
        <v>23</v>
      </c>
      <c r="E263" t="s">
        <v>2622</v>
      </c>
      <c r="G263" t="s">
        <v>22</v>
      </c>
      <c r="H263" t="s">
        <v>19</v>
      </c>
      <c r="I263" t="s">
        <v>2615</v>
      </c>
      <c r="J263">
        <v>1</v>
      </c>
    </row>
    <row r="264" spans="1:10" x14ac:dyDescent="0.25">
      <c r="A264" t="s">
        <v>3412</v>
      </c>
      <c r="B264" t="s">
        <v>3413</v>
      </c>
      <c r="C264" t="s">
        <v>3414</v>
      </c>
      <c r="D264" t="s">
        <v>23</v>
      </c>
      <c r="E264" t="s">
        <v>3415</v>
      </c>
      <c r="G264" t="s">
        <v>32</v>
      </c>
      <c r="H264" t="s">
        <v>29</v>
      </c>
      <c r="I264" t="s">
        <v>2608</v>
      </c>
      <c r="J264">
        <v>1</v>
      </c>
    </row>
    <row r="265" spans="1:10" x14ac:dyDescent="0.25">
      <c r="A265" t="s">
        <v>3416</v>
      </c>
      <c r="B265" t="s">
        <v>3417</v>
      </c>
      <c r="C265" t="s">
        <v>3418</v>
      </c>
      <c r="D265" t="s">
        <v>23</v>
      </c>
      <c r="E265" t="s">
        <v>2704</v>
      </c>
      <c r="G265" t="s">
        <v>22</v>
      </c>
      <c r="H265" t="s">
        <v>19</v>
      </c>
      <c r="I265" t="s">
        <v>2615</v>
      </c>
      <c r="J265">
        <v>1</v>
      </c>
    </row>
    <row r="266" spans="1:10" x14ac:dyDescent="0.25">
      <c r="A266" t="s">
        <v>3419</v>
      </c>
      <c r="B266" t="s">
        <v>3420</v>
      </c>
      <c r="C266" t="s">
        <v>3421</v>
      </c>
      <c r="D266" t="s">
        <v>71</v>
      </c>
      <c r="E266" t="s">
        <v>2622</v>
      </c>
      <c r="G266" t="s">
        <v>163</v>
      </c>
      <c r="H266" t="s">
        <v>29</v>
      </c>
      <c r="I266" t="s">
        <v>2608</v>
      </c>
      <c r="J266">
        <v>1</v>
      </c>
    </row>
    <row r="267" spans="1:10" x14ac:dyDescent="0.25">
      <c r="A267" t="s">
        <v>3422</v>
      </c>
      <c r="B267" t="s">
        <v>3423</v>
      </c>
      <c r="C267" t="s">
        <v>3424</v>
      </c>
      <c r="D267" t="s">
        <v>71</v>
      </c>
      <c r="E267" t="s">
        <v>2622</v>
      </c>
      <c r="G267" t="s">
        <v>163</v>
      </c>
      <c r="H267" t="s">
        <v>29</v>
      </c>
      <c r="I267" t="s">
        <v>2608</v>
      </c>
      <c r="J267">
        <v>1</v>
      </c>
    </row>
    <row r="268" spans="1:10" x14ac:dyDescent="0.25">
      <c r="A268" t="s">
        <v>3425</v>
      </c>
      <c r="B268" t="s">
        <v>3426</v>
      </c>
      <c r="C268" t="s">
        <v>3427</v>
      </c>
      <c r="D268" t="s">
        <v>23</v>
      </c>
      <c r="E268" t="s">
        <v>2622</v>
      </c>
      <c r="G268" t="s">
        <v>32</v>
      </c>
      <c r="H268" t="s">
        <v>29</v>
      </c>
      <c r="I268" t="s">
        <v>2608</v>
      </c>
      <c r="J268">
        <v>1</v>
      </c>
    </row>
    <row r="269" spans="1:10" x14ac:dyDescent="0.25">
      <c r="A269" t="s">
        <v>3428</v>
      </c>
      <c r="B269" t="s">
        <v>3429</v>
      </c>
      <c r="C269" t="s">
        <v>3430</v>
      </c>
      <c r="D269" t="s">
        <v>23</v>
      </c>
      <c r="E269" t="s">
        <v>2622</v>
      </c>
      <c r="G269" t="s">
        <v>239</v>
      </c>
      <c r="H269" t="s">
        <v>29</v>
      </c>
      <c r="I269" t="s">
        <v>2608</v>
      </c>
      <c r="J269">
        <v>1</v>
      </c>
    </row>
    <row r="270" spans="1:10" x14ac:dyDescent="0.25">
      <c r="A270" t="s">
        <v>3431</v>
      </c>
      <c r="B270" t="s">
        <v>3432</v>
      </c>
      <c r="C270" t="s">
        <v>3433</v>
      </c>
      <c r="D270" t="s">
        <v>23</v>
      </c>
      <c r="E270" t="s">
        <v>2658</v>
      </c>
      <c r="G270" t="s">
        <v>58</v>
      </c>
      <c r="H270" t="s">
        <v>29</v>
      </c>
      <c r="I270" t="s">
        <v>2608</v>
      </c>
      <c r="J270">
        <v>1</v>
      </c>
    </row>
    <row r="271" spans="1:10" x14ac:dyDescent="0.25">
      <c r="A271" t="s">
        <v>3434</v>
      </c>
      <c r="B271" t="s">
        <v>3435</v>
      </c>
      <c r="C271" t="s">
        <v>3436</v>
      </c>
      <c r="D271" t="s">
        <v>23</v>
      </c>
      <c r="E271" t="s">
        <v>2704</v>
      </c>
      <c r="G271" t="s">
        <v>22</v>
      </c>
      <c r="H271" t="s">
        <v>29</v>
      </c>
      <c r="I271" t="s">
        <v>2608</v>
      </c>
      <c r="J271">
        <v>1</v>
      </c>
    </row>
    <row r="272" spans="1:10" x14ac:dyDescent="0.25">
      <c r="A272" t="s">
        <v>3437</v>
      </c>
      <c r="B272" t="s">
        <v>3438</v>
      </c>
      <c r="C272" t="s">
        <v>3439</v>
      </c>
      <c r="D272" t="s">
        <v>23</v>
      </c>
      <c r="E272" t="s">
        <v>2704</v>
      </c>
      <c r="G272" t="s">
        <v>239</v>
      </c>
      <c r="H272" t="s">
        <v>29</v>
      </c>
      <c r="I272" t="s">
        <v>2608</v>
      </c>
      <c r="J272">
        <v>1</v>
      </c>
    </row>
    <row r="273" spans="1:10" x14ac:dyDescent="0.25">
      <c r="A273" t="s">
        <v>3440</v>
      </c>
      <c r="B273" t="s">
        <v>3441</v>
      </c>
      <c r="C273" t="s">
        <v>3442</v>
      </c>
      <c r="D273" t="s">
        <v>23</v>
      </c>
      <c r="E273" t="s">
        <v>2622</v>
      </c>
      <c r="G273" t="s">
        <v>22</v>
      </c>
      <c r="H273" t="s">
        <v>29</v>
      </c>
      <c r="I273" t="s">
        <v>2608</v>
      </c>
      <c r="J273">
        <v>1</v>
      </c>
    </row>
    <row r="274" spans="1:10" x14ac:dyDescent="0.25">
      <c r="A274" t="s">
        <v>3443</v>
      </c>
      <c r="B274" t="s">
        <v>3444</v>
      </c>
      <c r="C274" t="s">
        <v>3445</v>
      </c>
      <c r="D274" t="s">
        <v>23</v>
      </c>
      <c r="E274" t="s">
        <v>2658</v>
      </c>
      <c r="G274" t="s">
        <v>22</v>
      </c>
      <c r="H274" t="s">
        <v>19</v>
      </c>
      <c r="I274" t="s">
        <v>2615</v>
      </c>
      <c r="J274">
        <v>1</v>
      </c>
    </row>
    <row r="275" spans="1:10" x14ac:dyDescent="0.25">
      <c r="A275" t="s">
        <v>3446</v>
      </c>
      <c r="B275" t="s">
        <v>3447</v>
      </c>
      <c r="C275" t="s">
        <v>3448</v>
      </c>
      <c r="D275" t="s">
        <v>78</v>
      </c>
      <c r="E275" t="s">
        <v>2622</v>
      </c>
      <c r="G275" t="s">
        <v>2958</v>
      </c>
      <c r="H275" t="s">
        <v>29</v>
      </c>
      <c r="I275" t="s">
        <v>2608</v>
      </c>
      <c r="J275">
        <v>1</v>
      </c>
    </row>
    <row r="276" spans="1:10" x14ac:dyDescent="0.25">
      <c r="A276" t="s">
        <v>3449</v>
      </c>
      <c r="B276" t="s">
        <v>3450</v>
      </c>
      <c r="C276" t="s">
        <v>3451</v>
      </c>
      <c r="D276" t="s">
        <v>71</v>
      </c>
      <c r="E276" t="s">
        <v>2622</v>
      </c>
      <c r="G276" t="s">
        <v>163</v>
      </c>
      <c r="H276" t="s">
        <v>29</v>
      </c>
      <c r="I276" t="s">
        <v>2608</v>
      </c>
      <c r="J276">
        <v>1</v>
      </c>
    </row>
    <row r="277" spans="1:10" x14ac:dyDescent="0.25">
      <c r="A277" t="s">
        <v>3452</v>
      </c>
      <c r="B277" t="s">
        <v>3453</v>
      </c>
      <c r="C277" t="s">
        <v>3454</v>
      </c>
      <c r="D277" t="s">
        <v>71</v>
      </c>
      <c r="E277" t="s">
        <v>2704</v>
      </c>
      <c r="G277" t="s">
        <v>163</v>
      </c>
      <c r="H277" t="s">
        <v>29</v>
      </c>
      <c r="I277" t="s">
        <v>2608</v>
      </c>
      <c r="J277">
        <v>1</v>
      </c>
    </row>
    <row r="278" spans="1:10" x14ac:dyDescent="0.25">
      <c r="A278" t="s">
        <v>3455</v>
      </c>
      <c r="B278" t="s">
        <v>3456</v>
      </c>
      <c r="C278" t="s">
        <v>3457</v>
      </c>
      <c r="D278" t="s">
        <v>71</v>
      </c>
      <c r="E278" t="s">
        <v>2622</v>
      </c>
      <c r="G278" t="s">
        <v>356</v>
      </c>
      <c r="H278" t="s">
        <v>29</v>
      </c>
      <c r="I278" t="s">
        <v>2608</v>
      </c>
      <c r="J278">
        <v>1</v>
      </c>
    </row>
    <row r="279" spans="1:10" x14ac:dyDescent="0.25">
      <c r="A279" t="s">
        <v>3458</v>
      </c>
      <c r="B279" t="s">
        <v>3459</v>
      </c>
      <c r="C279" t="s">
        <v>3460</v>
      </c>
      <c r="D279" t="s">
        <v>82</v>
      </c>
      <c r="E279" t="s">
        <v>2622</v>
      </c>
      <c r="G279" t="s">
        <v>3266</v>
      </c>
      <c r="H279" t="s">
        <v>29</v>
      </c>
      <c r="I279" t="s">
        <v>2608</v>
      </c>
      <c r="J279">
        <v>1</v>
      </c>
    </row>
    <row r="280" spans="1:10" x14ac:dyDescent="0.25">
      <c r="A280" t="s">
        <v>3461</v>
      </c>
      <c r="B280" t="s">
        <v>3462</v>
      </c>
      <c r="C280" t="s">
        <v>3463</v>
      </c>
      <c r="D280" t="s">
        <v>78</v>
      </c>
      <c r="E280" t="s">
        <v>2704</v>
      </c>
      <c r="G280" t="s">
        <v>2958</v>
      </c>
      <c r="H280" t="s">
        <v>29</v>
      </c>
      <c r="I280" t="s">
        <v>2608</v>
      </c>
      <c r="J280">
        <v>1</v>
      </c>
    </row>
    <row r="281" spans="1:10" x14ac:dyDescent="0.25">
      <c r="A281" t="s">
        <v>3464</v>
      </c>
      <c r="B281" t="s">
        <v>3465</v>
      </c>
      <c r="C281" t="s">
        <v>3466</v>
      </c>
      <c r="D281" t="s">
        <v>82</v>
      </c>
      <c r="E281" t="s">
        <v>2622</v>
      </c>
      <c r="G281" t="s">
        <v>2745</v>
      </c>
      <c r="H281" t="s">
        <v>29</v>
      </c>
      <c r="I281" t="s">
        <v>2608</v>
      </c>
      <c r="J281">
        <v>1</v>
      </c>
    </row>
    <row r="282" spans="1:10" x14ac:dyDescent="0.25">
      <c r="A282" t="s">
        <v>3467</v>
      </c>
      <c r="B282" t="s">
        <v>3468</v>
      </c>
      <c r="C282" t="s">
        <v>3469</v>
      </c>
      <c r="D282" t="s">
        <v>82</v>
      </c>
      <c r="E282" t="s">
        <v>2704</v>
      </c>
      <c r="G282" t="s">
        <v>182</v>
      </c>
      <c r="H282" t="s">
        <v>29</v>
      </c>
      <c r="I282" t="s">
        <v>2608</v>
      </c>
      <c r="J282">
        <v>1</v>
      </c>
    </row>
    <row r="283" spans="1:10" x14ac:dyDescent="0.25">
      <c r="A283" t="s">
        <v>3470</v>
      </c>
      <c r="B283" t="s">
        <v>3471</v>
      </c>
      <c r="C283" t="s">
        <v>3472</v>
      </c>
      <c r="D283" t="s">
        <v>23</v>
      </c>
      <c r="E283" t="s">
        <v>2622</v>
      </c>
      <c r="G283" t="s">
        <v>58</v>
      </c>
      <c r="H283" t="s">
        <v>29</v>
      </c>
      <c r="I283" t="s">
        <v>2608</v>
      </c>
      <c r="J283">
        <v>1</v>
      </c>
    </row>
    <row r="284" spans="1:10" x14ac:dyDescent="0.25">
      <c r="A284" t="s">
        <v>3473</v>
      </c>
      <c r="B284" t="s">
        <v>3474</v>
      </c>
      <c r="C284" t="s">
        <v>3475</v>
      </c>
      <c r="D284" t="s">
        <v>23</v>
      </c>
      <c r="E284" t="s">
        <v>2622</v>
      </c>
      <c r="G284" t="s">
        <v>32</v>
      </c>
      <c r="H284" t="s">
        <v>29</v>
      </c>
      <c r="I284" t="s">
        <v>2608</v>
      </c>
      <c r="J284">
        <v>1</v>
      </c>
    </row>
    <row r="285" spans="1:10" x14ac:dyDescent="0.25">
      <c r="A285" t="s">
        <v>3476</v>
      </c>
      <c r="B285" t="s">
        <v>3477</v>
      </c>
      <c r="C285" t="s">
        <v>3478</v>
      </c>
      <c r="D285" t="s">
        <v>23</v>
      </c>
      <c r="E285" t="s">
        <v>2635</v>
      </c>
      <c r="G285" t="s">
        <v>22</v>
      </c>
      <c r="H285" t="s">
        <v>29</v>
      </c>
      <c r="I285" t="s">
        <v>2608</v>
      </c>
      <c r="J285">
        <v>1</v>
      </c>
    </row>
    <row r="286" spans="1:10" x14ac:dyDescent="0.25">
      <c r="A286" t="s">
        <v>3479</v>
      </c>
      <c r="B286" t="s">
        <v>3480</v>
      </c>
      <c r="C286" t="s">
        <v>3481</v>
      </c>
      <c r="D286" t="s">
        <v>71</v>
      </c>
      <c r="E286" t="s">
        <v>2704</v>
      </c>
      <c r="G286" t="s">
        <v>163</v>
      </c>
      <c r="H286" t="s">
        <v>29</v>
      </c>
      <c r="I286" t="s">
        <v>2608</v>
      </c>
      <c r="J286">
        <v>1</v>
      </c>
    </row>
    <row r="287" spans="1:10" x14ac:dyDescent="0.25">
      <c r="A287" t="s">
        <v>3482</v>
      </c>
      <c r="B287" t="s">
        <v>3483</v>
      </c>
      <c r="C287" t="s">
        <v>3484</v>
      </c>
      <c r="D287" t="s">
        <v>78</v>
      </c>
      <c r="E287" t="s">
        <v>2622</v>
      </c>
      <c r="G287" t="s">
        <v>1657</v>
      </c>
      <c r="H287" t="s">
        <v>29</v>
      </c>
      <c r="I287" t="s">
        <v>2608</v>
      </c>
      <c r="J287">
        <v>1</v>
      </c>
    </row>
    <row r="288" spans="1:10" x14ac:dyDescent="0.25">
      <c r="A288" t="s">
        <v>3485</v>
      </c>
      <c r="B288" t="s">
        <v>3486</v>
      </c>
      <c r="C288" t="s">
        <v>3487</v>
      </c>
      <c r="D288" t="s">
        <v>71</v>
      </c>
      <c r="E288" t="s">
        <v>2704</v>
      </c>
      <c r="G288" t="s">
        <v>356</v>
      </c>
      <c r="H288" t="s">
        <v>29</v>
      </c>
      <c r="I288" t="s">
        <v>2608</v>
      </c>
      <c r="J288">
        <v>1</v>
      </c>
    </row>
    <row r="289" spans="1:10" x14ac:dyDescent="0.25">
      <c r="A289" t="s">
        <v>3488</v>
      </c>
      <c r="B289" t="s">
        <v>3489</v>
      </c>
      <c r="C289" t="s">
        <v>3490</v>
      </c>
      <c r="D289" t="s">
        <v>23</v>
      </c>
      <c r="E289" t="s">
        <v>2622</v>
      </c>
      <c r="G289" t="s">
        <v>58</v>
      </c>
      <c r="H289" t="s">
        <v>29</v>
      </c>
      <c r="I289" t="s">
        <v>2608</v>
      </c>
      <c r="J289">
        <v>1</v>
      </c>
    </row>
    <row r="290" spans="1:10" x14ac:dyDescent="0.25">
      <c r="A290" t="s">
        <v>3491</v>
      </c>
      <c r="B290" t="s">
        <v>3492</v>
      </c>
      <c r="C290" t="s">
        <v>3493</v>
      </c>
      <c r="D290" t="s">
        <v>23</v>
      </c>
      <c r="E290" t="s">
        <v>2704</v>
      </c>
      <c r="G290" t="s">
        <v>22</v>
      </c>
      <c r="H290" t="s">
        <v>29</v>
      </c>
      <c r="I290" t="s">
        <v>2608</v>
      </c>
      <c r="J290">
        <v>1</v>
      </c>
    </row>
    <row r="291" spans="1:10" x14ac:dyDescent="0.25">
      <c r="A291" t="s">
        <v>3494</v>
      </c>
      <c r="B291" t="s">
        <v>3495</v>
      </c>
      <c r="C291" t="s">
        <v>3496</v>
      </c>
      <c r="D291" t="s">
        <v>78</v>
      </c>
      <c r="E291" t="s">
        <v>2622</v>
      </c>
      <c r="G291" t="s">
        <v>3155</v>
      </c>
      <c r="H291" t="s">
        <v>29</v>
      </c>
      <c r="I291" t="s">
        <v>2608</v>
      </c>
      <c r="J291">
        <v>1</v>
      </c>
    </row>
    <row r="292" spans="1:10" x14ac:dyDescent="0.25">
      <c r="A292" t="s">
        <v>3497</v>
      </c>
      <c r="B292" t="s">
        <v>3498</v>
      </c>
      <c r="C292" t="s">
        <v>3499</v>
      </c>
      <c r="D292" t="s">
        <v>71</v>
      </c>
      <c r="E292" t="s">
        <v>3300</v>
      </c>
      <c r="G292" t="s">
        <v>2276</v>
      </c>
      <c r="H292" t="s">
        <v>29</v>
      </c>
      <c r="I292" t="s">
        <v>2608</v>
      </c>
      <c r="J292">
        <v>1</v>
      </c>
    </row>
    <row r="293" spans="1:10" x14ac:dyDescent="0.25">
      <c r="A293" t="s">
        <v>3500</v>
      </c>
      <c r="B293" t="s">
        <v>3501</v>
      </c>
      <c r="C293" t="s">
        <v>3502</v>
      </c>
      <c r="D293" t="s">
        <v>82</v>
      </c>
      <c r="E293" t="s">
        <v>2900</v>
      </c>
      <c r="G293" t="s">
        <v>696</v>
      </c>
      <c r="H293" t="s">
        <v>29</v>
      </c>
      <c r="I293" t="s">
        <v>2608</v>
      </c>
      <c r="J293">
        <v>1</v>
      </c>
    </row>
    <row r="294" spans="1:10" x14ac:dyDescent="0.25">
      <c r="A294" t="s">
        <v>3503</v>
      </c>
      <c r="B294" t="s">
        <v>3504</v>
      </c>
      <c r="C294" t="s">
        <v>3505</v>
      </c>
      <c r="D294" t="s">
        <v>78</v>
      </c>
      <c r="E294" t="s">
        <v>2658</v>
      </c>
      <c r="G294" t="s">
        <v>1657</v>
      </c>
      <c r="H294" t="s">
        <v>29</v>
      </c>
      <c r="I294" t="s">
        <v>2608</v>
      </c>
      <c r="J294">
        <v>1</v>
      </c>
    </row>
    <row r="295" spans="1:10" x14ac:dyDescent="0.25">
      <c r="A295" t="s">
        <v>3506</v>
      </c>
      <c r="B295" t="s">
        <v>3507</v>
      </c>
      <c r="C295" t="s">
        <v>3508</v>
      </c>
      <c r="D295" t="s">
        <v>82</v>
      </c>
      <c r="E295" t="s">
        <v>2622</v>
      </c>
      <c r="G295" t="s">
        <v>3509</v>
      </c>
      <c r="H295" t="s">
        <v>29</v>
      </c>
      <c r="I295" t="s">
        <v>2608</v>
      </c>
      <c r="J295">
        <v>1</v>
      </c>
    </row>
    <row r="296" spans="1:10" x14ac:dyDescent="0.25">
      <c r="A296" t="s">
        <v>3510</v>
      </c>
      <c r="B296" t="s">
        <v>3511</v>
      </c>
      <c r="C296" t="s">
        <v>3512</v>
      </c>
      <c r="D296" t="s">
        <v>71</v>
      </c>
      <c r="E296" t="s">
        <v>2622</v>
      </c>
      <c r="G296" t="s">
        <v>163</v>
      </c>
      <c r="H296" t="s">
        <v>29</v>
      </c>
      <c r="I296" t="s">
        <v>2608</v>
      </c>
      <c r="J296">
        <v>1</v>
      </c>
    </row>
    <row r="297" spans="1:10" x14ac:dyDescent="0.25">
      <c r="A297" t="s">
        <v>3513</v>
      </c>
      <c r="B297" t="s">
        <v>3514</v>
      </c>
      <c r="C297" t="s">
        <v>3515</v>
      </c>
      <c r="D297" t="s">
        <v>82</v>
      </c>
      <c r="E297" t="s">
        <v>2704</v>
      </c>
      <c r="G297" t="s">
        <v>2745</v>
      </c>
      <c r="H297" t="s">
        <v>29</v>
      </c>
      <c r="I297" t="s">
        <v>2608</v>
      </c>
      <c r="J297">
        <v>1</v>
      </c>
    </row>
    <row r="298" spans="1:10" x14ac:dyDescent="0.25">
      <c r="A298" t="s">
        <v>3516</v>
      </c>
      <c r="B298" t="s">
        <v>3517</v>
      </c>
      <c r="C298" t="s">
        <v>3518</v>
      </c>
      <c r="D298" t="s">
        <v>78</v>
      </c>
      <c r="E298" t="s">
        <v>2607</v>
      </c>
      <c r="G298" t="s">
        <v>448</v>
      </c>
      <c r="H298" t="s">
        <v>29</v>
      </c>
      <c r="I298" t="s">
        <v>2608</v>
      </c>
      <c r="J298">
        <v>1</v>
      </c>
    </row>
    <row r="299" spans="1:10" x14ac:dyDescent="0.25">
      <c r="A299" t="s">
        <v>3519</v>
      </c>
      <c r="B299" t="s">
        <v>3520</v>
      </c>
      <c r="C299" t="s">
        <v>3521</v>
      </c>
      <c r="D299" t="s">
        <v>23</v>
      </c>
      <c r="E299" t="s">
        <v>2607</v>
      </c>
      <c r="G299" t="s">
        <v>22</v>
      </c>
      <c r="H299" t="s">
        <v>19</v>
      </c>
      <c r="I299" t="s">
        <v>2615</v>
      </c>
      <c r="J299">
        <v>1</v>
      </c>
    </row>
    <row r="300" spans="1:10" x14ac:dyDescent="0.25">
      <c r="A300" t="s">
        <v>3522</v>
      </c>
      <c r="B300" t="s">
        <v>3523</v>
      </c>
      <c r="C300" t="s">
        <v>3524</v>
      </c>
      <c r="D300" t="s">
        <v>71</v>
      </c>
      <c r="E300" t="s">
        <v>2607</v>
      </c>
      <c r="G300" t="s">
        <v>1262</v>
      </c>
      <c r="H300" t="s">
        <v>19</v>
      </c>
      <c r="I300" t="s">
        <v>2615</v>
      </c>
      <c r="J300">
        <v>1</v>
      </c>
    </row>
    <row r="301" spans="1:10" x14ac:dyDescent="0.25">
      <c r="A301" t="s">
        <v>3525</v>
      </c>
      <c r="B301" t="s">
        <v>3526</v>
      </c>
      <c r="C301" t="s">
        <v>3527</v>
      </c>
      <c r="D301" t="s">
        <v>23</v>
      </c>
      <c r="E301" t="s">
        <v>2607</v>
      </c>
      <c r="G301" t="s">
        <v>22</v>
      </c>
      <c r="H301" t="s">
        <v>29</v>
      </c>
      <c r="I301" t="s">
        <v>2608</v>
      </c>
      <c r="J30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5251-B55D-43F3-A7FC-935C6D259D33}">
  <dimension ref="B1:H852"/>
  <sheetViews>
    <sheetView topLeftCell="A740" workbookViewId="0">
      <selection activeCell="H747" sqref="B747:H747"/>
    </sheetView>
  </sheetViews>
  <sheetFormatPr defaultRowHeight="11.25" x14ac:dyDescent="0.2"/>
  <cols>
    <col min="1" max="1" width="9.140625" style="4"/>
    <col min="2" max="2" width="16.85546875" style="4" customWidth="1"/>
    <col min="3" max="3" width="14.85546875" style="4" customWidth="1"/>
    <col min="4" max="4" width="34.140625" style="4" customWidth="1"/>
    <col min="5" max="5" width="19.42578125" style="4" customWidth="1"/>
    <col min="6" max="6" width="24.28515625" style="4" customWidth="1"/>
    <col min="7" max="7" width="13" style="4" customWidth="1"/>
    <col min="8" max="8" width="16.42578125" style="4" customWidth="1"/>
    <col min="9" max="16384" width="9.140625" style="4"/>
  </cols>
  <sheetData>
    <row r="1" spans="2:8" x14ac:dyDescent="0.2">
      <c r="B1" s="5"/>
    </row>
    <row r="2" spans="2:8" x14ac:dyDescent="0.2">
      <c r="B2" s="5" t="s">
        <v>71</v>
      </c>
    </row>
    <row r="4" spans="2:8" x14ac:dyDescent="0.2">
      <c r="B4" s="6" t="s">
        <v>3528</v>
      </c>
      <c r="C4" s="6" t="s">
        <v>3529</v>
      </c>
      <c r="D4" s="6" t="s">
        <v>3530</v>
      </c>
      <c r="E4" s="6" t="s">
        <v>5</v>
      </c>
      <c r="F4" s="6" t="s">
        <v>7</v>
      </c>
      <c r="G4" s="6" t="s">
        <v>3531</v>
      </c>
      <c r="H4" s="6" t="s">
        <v>3532</v>
      </c>
    </row>
    <row r="5" spans="2:8" x14ac:dyDescent="0.2">
      <c r="B5" s="7">
        <v>1</v>
      </c>
      <c r="C5" s="8" t="s">
        <v>160</v>
      </c>
      <c r="D5" s="8" t="s">
        <v>161</v>
      </c>
      <c r="E5" s="8" t="s">
        <v>162</v>
      </c>
      <c r="F5" s="8" t="s">
        <v>21</v>
      </c>
      <c r="G5" s="8">
        <v>33.6</v>
      </c>
      <c r="H5" s="8" t="s">
        <v>26</v>
      </c>
    </row>
    <row r="6" spans="2:8" x14ac:dyDescent="0.2">
      <c r="B6" s="7">
        <v>2</v>
      </c>
      <c r="C6" s="8" t="s">
        <v>167</v>
      </c>
      <c r="D6" s="8" t="s">
        <v>168</v>
      </c>
      <c r="E6" s="8" t="s">
        <v>169</v>
      </c>
      <c r="F6" s="8" t="s">
        <v>21</v>
      </c>
      <c r="G6" s="8">
        <v>33.075000000000003</v>
      </c>
      <c r="H6" s="8" t="s">
        <v>26</v>
      </c>
    </row>
    <row r="7" spans="2:8" x14ac:dyDescent="0.2">
      <c r="B7" s="7">
        <v>3</v>
      </c>
      <c r="C7" s="8" t="s">
        <v>189</v>
      </c>
      <c r="D7" s="8" t="s">
        <v>190</v>
      </c>
      <c r="E7" s="8" t="s">
        <v>191</v>
      </c>
      <c r="F7" s="8" t="s">
        <v>31</v>
      </c>
      <c r="G7" s="8">
        <v>33</v>
      </c>
      <c r="H7" s="8" t="s">
        <v>26</v>
      </c>
    </row>
    <row r="8" spans="2:8" x14ac:dyDescent="0.2">
      <c r="B8" s="7">
        <v>4</v>
      </c>
      <c r="C8" s="8" t="s">
        <v>195</v>
      </c>
      <c r="D8" s="8" t="s">
        <v>196</v>
      </c>
      <c r="E8" s="8" t="s">
        <v>197</v>
      </c>
      <c r="F8" s="8" t="s">
        <v>21</v>
      </c>
      <c r="G8" s="8">
        <v>32.700000000000003</v>
      </c>
      <c r="H8" s="8" t="s">
        <v>26</v>
      </c>
    </row>
    <row r="9" spans="2:8" x14ac:dyDescent="0.2">
      <c r="B9" s="7">
        <v>5</v>
      </c>
      <c r="C9" s="8" t="s">
        <v>243</v>
      </c>
      <c r="D9" s="8" t="s">
        <v>244</v>
      </c>
      <c r="E9" s="8" t="s">
        <v>245</v>
      </c>
      <c r="F9" s="8" t="s">
        <v>21</v>
      </c>
      <c r="G9" s="8">
        <v>31.8</v>
      </c>
      <c r="H9" s="8" t="s">
        <v>26</v>
      </c>
    </row>
    <row r="10" spans="2:8" x14ac:dyDescent="0.2">
      <c r="B10" s="7">
        <v>6</v>
      </c>
      <c r="C10" s="8" t="s">
        <v>323</v>
      </c>
      <c r="D10" s="8" t="s">
        <v>324</v>
      </c>
      <c r="E10" s="8" t="s">
        <v>325</v>
      </c>
      <c r="F10" s="8" t="s">
        <v>21</v>
      </c>
      <c r="G10" s="8">
        <v>30</v>
      </c>
      <c r="H10" s="8" t="s">
        <v>26</v>
      </c>
    </row>
    <row r="11" spans="2:8" x14ac:dyDescent="0.2">
      <c r="B11" s="7">
        <v>7</v>
      </c>
      <c r="C11" s="8" t="s">
        <v>353</v>
      </c>
      <c r="D11" s="8" t="s">
        <v>354</v>
      </c>
      <c r="E11" s="8" t="s">
        <v>355</v>
      </c>
      <c r="F11" s="8" t="s">
        <v>21</v>
      </c>
      <c r="G11" s="8">
        <v>29</v>
      </c>
      <c r="H11" s="8" t="s">
        <v>26</v>
      </c>
    </row>
    <row r="12" spans="2:8" x14ac:dyDescent="0.2">
      <c r="B12" s="7">
        <v>8</v>
      </c>
      <c r="C12" s="8" t="s">
        <v>373</v>
      </c>
      <c r="D12" s="8" t="s">
        <v>374</v>
      </c>
      <c r="E12" s="8" t="s">
        <v>375</v>
      </c>
      <c r="F12" s="8" t="s">
        <v>21</v>
      </c>
      <c r="G12" s="8">
        <v>28.8</v>
      </c>
      <c r="H12" s="8" t="s">
        <v>26</v>
      </c>
    </row>
    <row r="13" spans="2:8" x14ac:dyDescent="0.2">
      <c r="B13" s="7">
        <v>9</v>
      </c>
      <c r="C13" s="8" t="s">
        <v>412</v>
      </c>
      <c r="D13" s="8" t="s">
        <v>413</v>
      </c>
      <c r="E13" s="8" t="s">
        <v>414</v>
      </c>
      <c r="F13" s="8" t="s">
        <v>21</v>
      </c>
      <c r="G13" s="8">
        <v>27.6</v>
      </c>
      <c r="H13" s="8" t="s">
        <v>26</v>
      </c>
    </row>
    <row r="14" spans="2:8" x14ac:dyDescent="0.2">
      <c r="B14" s="7">
        <v>10</v>
      </c>
      <c r="C14" s="8" t="s">
        <v>455</v>
      </c>
      <c r="D14" s="8" t="s">
        <v>456</v>
      </c>
      <c r="E14" s="8" t="s">
        <v>457</v>
      </c>
      <c r="F14" s="8" t="s">
        <v>31</v>
      </c>
      <c r="G14" s="8">
        <v>26.4</v>
      </c>
      <c r="H14" s="8" t="s">
        <v>26</v>
      </c>
    </row>
    <row r="15" spans="2:8" x14ac:dyDescent="0.2">
      <c r="B15" s="7">
        <v>11</v>
      </c>
      <c r="C15" s="8" t="s">
        <v>461</v>
      </c>
      <c r="D15" s="8" t="s">
        <v>462</v>
      </c>
      <c r="E15" s="8" t="s">
        <v>463</v>
      </c>
      <c r="F15" s="8" t="s">
        <v>31</v>
      </c>
      <c r="G15" s="8">
        <v>26.25</v>
      </c>
      <c r="H15" s="8" t="s">
        <v>26</v>
      </c>
    </row>
    <row r="16" spans="2:8" ht="22.5" x14ac:dyDescent="0.2">
      <c r="B16" s="7">
        <v>12</v>
      </c>
      <c r="C16" s="8" t="s">
        <v>490</v>
      </c>
      <c r="D16" s="8" t="s">
        <v>491</v>
      </c>
      <c r="E16" s="8" t="s">
        <v>492</v>
      </c>
      <c r="F16" s="8" t="s">
        <v>31</v>
      </c>
      <c r="G16" s="8">
        <v>25.8</v>
      </c>
      <c r="H16" s="8" t="s">
        <v>26</v>
      </c>
    </row>
    <row r="17" spans="2:8" x14ac:dyDescent="0.2">
      <c r="B17" s="7">
        <v>13</v>
      </c>
      <c r="C17" s="8" t="s">
        <v>548</v>
      </c>
      <c r="D17" s="8" t="s">
        <v>549</v>
      </c>
      <c r="E17" s="8" t="s">
        <v>550</v>
      </c>
      <c r="F17" s="8" t="s">
        <v>21</v>
      </c>
      <c r="G17" s="8">
        <v>24.6</v>
      </c>
      <c r="H17" s="8" t="s">
        <v>26</v>
      </c>
    </row>
    <row r="18" spans="2:8" x14ac:dyDescent="0.2">
      <c r="B18" s="7">
        <v>14</v>
      </c>
      <c r="C18" s="8" t="s">
        <v>582</v>
      </c>
      <c r="D18" s="8" t="s">
        <v>583</v>
      </c>
      <c r="E18" s="8" t="s">
        <v>584</v>
      </c>
      <c r="F18" s="8" t="s">
        <v>31</v>
      </c>
      <c r="G18" s="8">
        <v>24.6</v>
      </c>
      <c r="H18" s="8" t="s">
        <v>26</v>
      </c>
    </row>
    <row r="19" spans="2:8" x14ac:dyDescent="0.2">
      <c r="B19" s="7">
        <v>15</v>
      </c>
      <c r="C19" s="8" t="s">
        <v>630</v>
      </c>
      <c r="D19" s="8" t="s">
        <v>631</v>
      </c>
      <c r="E19" s="8" t="s">
        <v>632</v>
      </c>
      <c r="F19" s="8" t="s">
        <v>31</v>
      </c>
      <c r="G19" s="8">
        <v>24</v>
      </c>
      <c r="H19" s="8" t="s">
        <v>26</v>
      </c>
    </row>
    <row r="20" spans="2:8" x14ac:dyDescent="0.2">
      <c r="B20" s="7">
        <v>16</v>
      </c>
      <c r="C20" s="8" t="s">
        <v>697</v>
      </c>
      <c r="D20" s="8" t="s">
        <v>698</v>
      </c>
      <c r="E20" s="8" t="s">
        <v>699</v>
      </c>
      <c r="F20" s="8" t="s">
        <v>21</v>
      </c>
      <c r="G20" s="8">
        <v>23</v>
      </c>
      <c r="H20" s="8" t="s">
        <v>26</v>
      </c>
    </row>
    <row r="21" spans="2:8" ht="22.5" x14ac:dyDescent="0.2">
      <c r="B21" s="7">
        <v>17</v>
      </c>
      <c r="C21" s="8" t="s">
        <v>736</v>
      </c>
      <c r="D21" s="8" t="s">
        <v>737</v>
      </c>
      <c r="E21" s="8" t="s">
        <v>738</v>
      </c>
      <c r="F21" s="8" t="s">
        <v>21</v>
      </c>
      <c r="G21" s="8">
        <v>22.8</v>
      </c>
      <c r="H21" s="8" t="s">
        <v>26</v>
      </c>
    </row>
    <row r="22" spans="2:8" x14ac:dyDescent="0.2">
      <c r="B22" s="7">
        <v>18</v>
      </c>
      <c r="C22" s="8" t="s">
        <v>757</v>
      </c>
      <c r="D22" s="8" t="s">
        <v>758</v>
      </c>
      <c r="E22" s="8" t="s">
        <v>759</v>
      </c>
      <c r="F22" s="8" t="s">
        <v>21</v>
      </c>
      <c r="G22" s="8">
        <v>22.2</v>
      </c>
      <c r="H22" s="8" t="s">
        <v>26</v>
      </c>
    </row>
    <row r="23" spans="2:8" x14ac:dyDescent="0.2">
      <c r="B23" s="7">
        <v>19</v>
      </c>
      <c r="C23" s="8" t="s">
        <v>818</v>
      </c>
      <c r="D23" s="8" t="s">
        <v>819</v>
      </c>
      <c r="E23" s="8" t="s">
        <v>820</v>
      </c>
      <c r="F23" s="8" t="s">
        <v>31</v>
      </c>
      <c r="G23" s="8">
        <v>21.6</v>
      </c>
      <c r="H23" s="8" t="s">
        <v>26</v>
      </c>
    </row>
    <row r="24" spans="2:8" x14ac:dyDescent="0.2">
      <c r="B24" s="7">
        <v>20</v>
      </c>
      <c r="C24" s="8" t="s">
        <v>858</v>
      </c>
      <c r="D24" s="8" t="s">
        <v>859</v>
      </c>
      <c r="E24" s="8" t="s">
        <v>860</v>
      </c>
      <c r="F24" s="8" t="s">
        <v>31</v>
      </c>
      <c r="G24" s="8">
        <v>21.524999999999999</v>
      </c>
      <c r="H24" s="8" t="s">
        <v>26</v>
      </c>
    </row>
    <row r="25" spans="2:8" x14ac:dyDescent="0.2">
      <c r="B25" s="7">
        <v>21</v>
      </c>
      <c r="C25" s="8" t="s">
        <v>902</v>
      </c>
      <c r="D25" s="8" t="s">
        <v>903</v>
      </c>
      <c r="E25" s="8" t="s">
        <v>904</v>
      </c>
      <c r="F25" s="8" t="s">
        <v>21</v>
      </c>
      <c r="G25" s="8">
        <v>21</v>
      </c>
      <c r="H25" s="8" t="s">
        <v>26</v>
      </c>
    </row>
    <row r="26" spans="2:8" x14ac:dyDescent="0.2">
      <c r="B26" s="7">
        <v>22</v>
      </c>
      <c r="C26" s="8" t="s">
        <v>905</v>
      </c>
      <c r="D26" s="8" t="s">
        <v>906</v>
      </c>
      <c r="E26" s="8" t="s">
        <v>907</v>
      </c>
      <c r="F26" s="8" t="s">
        <v>21</v>
      </c>
      <c r="G26" s="8">
        <v>21</v>
      </c>
      <c r="H26" s="8" t="s">
        <v>26</v>
      </c>
    </row>
    <row r="27" spans="2:8" x14ac:dyDescent="0.2">
      <c r="B27" s="7">
        <v>23</v>
      </c>
      <c r="C27" s="8" t="s">
        <v>918</v>
      </c>
      <c r="D27" s="8" t="s">
        <v>919</v>
      </c>
      <c r="E27" s="8" t="s">
        <v>920</v>
      </c>
      <c r="F27" s="8" t="s">
        <v>21</v>
      </c>
      <c r="G27" s="8">
        <v>21</v>
      </c>
      <c r="H27" s="8" t="s">
        <v>26</v>
      </c>
    </row>
    <row r="28" spans="2:8" x14ac:dyDescent="0.2">
      <c r="B28" s="7">
        <v>24</v>
      </c>
      <c r="C28" s="8" t="s">
        <v>924</v>
      </c>
      <c r="D28" s="8" t="s">
        <v>925</v>
      </c>
      <c r="E28" s="8" t="s">
        <v>926</v>
      </c>
      <c r="F28" s="8" t="s">
        <v>31</v>
      </c>
      <c r="G28" s="8">
        <v>21</v>
      </c>
      <c r="H28" s="8" t="s">
        <v>26</v>
      </c>
    </row>
    <row r="29" spans="2:8" x14ac:dyDescent="0.2">
      <c r="B29" s="7">
        <v>25</v>
      </c>
      <c r="C29" s="8" t="s">
        <v>927</v>
      </c>
      <c r="D29" s="8" t="s">
        <v>928</v>
      </c>
      <c r="E29" s="8" t="s">
        <v>929</v>
      </c>
      <c r="F29" s="8" t="s">
        <v>21</v>
      </c>
      <c r="G29" s="8">
        <v>20.5</v>
      </c>
      <c r="H29" s="8" t="s">
        <v>26</v>
      </c>
    </row>
    <row r="30" spans="2:8" ht="22.5" x14ac:dyDescent="0.2">
      <c r="B30" s="7">
        <v>26</v>
      </c>
      <c r="C30" s="8" t="s">
        <v>949</v>
      </c>
      <c r="D30" s="8" t="s">
        <v>950</v>
      </c>
      <c r="E30" s="8" t="s">
        <v>951</v>
      </c>
      <c r="F30" s="8" t="s">
        <v>21</v>
      </c>
      <c r="G30" s="8">
        <v>20.399999999999999</v>
      </c>
      <c r="H30" s="8" t="s">
        <v>26</v>
      </c>
    </row>
    <row r="31" spans="2:8" x14ac:dyDescent="0.2">
      <c r="B31" s="7">
        <v>27</v>
      </c>
      <c r="C31" s="8" t="s">
        <v>964</v>
      </c>
      <c r="D31" s="8" t="s">
        <v>965</v>
      </c>
      <c r="E31" s="8" t="s">
        <v>966</v>
      </c>
      <c r="F31" s="8" t="s">
        <v>31</v>
      </c>
      <c r="G31" s="8">
        <v>20.399999999999999</v>
      </c>
      <c r="H31" s="8" t="s">
        <v>26</v>
      </c>
    </row>
    <row r="32" spans="2:8" ht="22.5" x14ac:dyDescent="0.2">
      <c r="B32" s="7">
        <v>28</v>
      </c>
      <c r="C32" s="8" t="s">
        <v>1019</v>
      </c>
      <c r="D32" s="8" t="s">
        <v>1020</v>
      </c>
      <c r="E32" s="8" t="s">
        <v>1021</v>
      </c>
      <c r="F32" s="8" t="s">
        <v>21</v>
      </c>
      <c r="G32" s="8">
        <v>19.8</v>
      </c>
      <c r="H32" s="8" t="s">
        <v>26</v>
      </c>
    </row>
    <row r="33" spans="2:8" x14ac:dyDescent="0.2">
      <c r="B33" s="7">
        <v>29</v>
      </c>
      <c r="C33" s="8" t="s">
        <v>1025</v>
      </c>
      <c r="D33" s="8" t="s">
        <v>1026</v>
      </c>
      <c r="E33" s="8" t="s">
        <v>1027</v>
      </c>
      <c r="F33" s="8" t="s">
        <v>21</v>
      </c>
      <c r="G33" s="8">
        <v>19.8</v>
      </c>
      <c r="H33" s="8" t="s">
        <v>26</v>
      </c>
    </row>
    <row r="34" spans="2:8" x14ac:dyDescent="0.2">
      <c r="B34" s="7">
        <v>30</v>
      </c>
      <c r="C34" s="8" t="s">
        <v>1079</v>
      </c>
      <c r="D34" s="8" t="s">
        <v>1080</v>
      </c>
      <c r="E34" s="8" t="s">
        <v>1081</v>
      </c>
      <c r="F34" s="8" t="s">
        <v>21</v>
      </c>
      <c r="G34" s="8">
        <v>19</v>
      </c>
      <c r="H34" s="8" t="s">
        <v>26</v>
      </c>
    </row>
    <row r="35" spans="2:8" ht="22.5" x14ac:dyDescent="0.2">
      <c r="B35" s="7">
        <v>31</v>
      </c>
      <c r="C35" s="8" t="s">
        <v>1097</v>
      </c>
      <c r="D35" s="8" t="s">
        <v>1098</v>
      </c>
      <c r="E35" s="8" t="s">
        <v>1099</v>
      </c>
      <c r="F35" s="8" t="s">
        <v>31</v>
      </c>
      <c r="G35" s="8">
        <v>18.96</v>
      </c>
      <c r="H35" s="8" t="s">
        <v>26</v>
      </c>
    </row>
    <row r="36" spans="2:8" x14ac:dyDescent="0.2">
      <c r="B36" s="7">
        <v>32</v>
      </c>
      <c r="C36" s="8" t="s">
        <v>1188</v>
      </c>
      <c r="D36" s="8" t="s">
        <v>1189</v>
      </c>
      <c r="E36" s="8" t="s">
        <v>1190</v>
      </c>
      <c r="F36" s="8" t="s">
        <v>31</v>
      </c>
      <c r="G36" s="8">
        <v>18</v>
      </c>
      <c r="H36" s="8" t="s">
        <v>26</v>
      </c>
    </row>
    <row r="37" spans="2:8" x14ac:dyDescent="0.2">
      <c r="B37" s="7">
        <v>33</v>
      </c>
      <c r="C37" s="8" t="s">
        <v>1212</v>
      </c>
      <c r="D37" s="8" t="s">
        <v>1213</v>
      </c>
      <c r="E37" s="8" t="s">
        <v>1214</v>
      </c>
      <c r="F37" s="8" t="s">
        <v>21</v>
      </c>
      <c r="G37" s="8">
        <v>18</v>
      </c>
      <c r="H37" s="8" t="s">
        <v>26</v>
      </c>
    </row>
    <row r="38" spans="2:8" x14ac:dyDescent="0.2">
      <c r="B38" s="7">
        <v>34</v>
      </c>
      <c r="C38" s="8" t="s">
        <v>1227</v>
      </c>
      <c r="D38" s="8" t="s">
        <v>1228</v>
      </c>
      <c r="E38" s="8" t="s">
        <v>1229</v>
      </c>
      <c r="F38" s="8" t="s">
        <v>21</v>
      </c>
      <c r="G38" s="8">
        <v>18</v>
      </c>
      <c r="H38" s="8" t="s">
        <v>26</v>
      </c>
    </row>
    <row r="39" spans="2:8" x14ac:dyDescent="0.2">
      <c r="B39" s="7">
        <v>35</v>
      </c>
      <c r="C39" s="8" t="s">
        <v>1233</v>
      </c>
      <c r="D39" s="8" t="s">
        <v>1234</v>
      </c>
      <c r="E39" s="8" t="s">
        <v>1235</v>
      </c>
      <c r="F39" s="8" t="s">
        <v>21</v>
      </c>
      <c r="G39" s="8">
        <v>17.850000000000001</v>
      </c>
      <c r="H39" s="8" t="s">
        <v>26</v>
      </c>
    </row>
    <row r="40" spans="2:8" x14ac:dyDescent="0.2">
      <c r="B40" s="7">
        <v>36</v>
      </c>
      <c r="C40" s="8" t="s">
        <v>1259</v>
      </c>
      <c r="D40" s="8" t="s">
        <v>1260</v>
      </c>
      <c r="E40" s="8" t="s">
        <v>1261</v>
      </c>
      <c r="F40" s="8" t="s">
        <v>21</v>
      </c>
      <c r="G40" s="8">
        <v>17.399999999999999</v>
      </c>
      <c r="H40" s="8" t="s">
        <v>26</v>
      </c>
    </row>
    <row r="41" spans="2:8" x14ac:dyDescent="0.2">
      <c r="B41" s="7">
        <v>37</v>
      </c>
      <c r="C41" s="8" t="s">
        <v>1275</v>
      </c>
      <c r="D41" s="8" t="s">
        <v>1276</v>
      </c>
      <c r="E41" s="8" t="s">
        <v>1277</v>
      </c>
      <c r="F41" s="8" t="s">
        <v>21</v>
      </c>
      <c r="G41" s="8">
        <v>17.399999999999999</v>
      </c>
      <c r="H41" s="8" t="s">
        <v>26</v>
      </c>
    </row>
    <row r="42" spans="2:8" x14ac:dyDescent="0.2">
      <c r="B42" s="7">
        <v>38</v>
      </c>
      <c r="C42" s="8" t="s">
        <v>1296</v>
      </c>
      <c r="D42" s="8" t="s">
        <v>1297</v>
      </c>
      <c r="E42" s="8" t="s">
        <v>1298</v>
      </c>
      <c r="F42" s="8" t="s">
        <v>21</v>
      </c>
      <c r="G42" s="8">
        <v>17.399999999999999</v>
      </c>
      <c r="H42" s="8" t="s">
        <v>26</v>
      </c>
    </row>
    <row r="43" spans="2:8" x14ac:dyDescent="0.2">
      <c r="B43" s="7">
        <v>39</v>
      </c>
      <c r="C43" s="8" t="s">
        <v>1299</v>
      </c>
      <c r="D43" s="8" t="s">
        <v>1300</v>
      </c>
      <c r="E43" s="8" t="s">
        <v>1301</v>
      </c>
      <c r="F43" s="8" t="s">
        <v>21</v>
      </c>
      <c r="G43" s="8">
        <v>17.25</v>
      </c>
      <c r="H43" s="8" t="s">
        <v>26</v>
      </c>
    </row>
    <row r="44" spans="2:8" x14ac:dyDescent="0.2">
      <c r="B44" s="7">
        <v>40</v>
      </c>
      <c r="C44" s="8" t="s">
        <v>1303</v>
      </c>
      <c r="D44" s="8" t="s">
        <v>1304</v>
      </c>
      <c r="E44" s="8" t="s">
        <v>1305</v>
      </c>
      <c r="F44" s="8" t="s">
        <v>31</v>
      </c>
      <c r="G44" s="8">
        <v>17.25</v>
      </c>
      <c r="H44" s="8" t="s">
        <v>26</v>
      </c>
    </row>
    <row r="45" spans="2:8" x14ac:dyDescent="0.2">
      <c r="B45" s="7">
        <v>41</v>
      </c>
      <c r="C45" s="8" t="s">
        <v>1336</v>
      </c>
      <c r="D45" s="8" t="s">
        <v>1337</v>
      </c>
      <c r="E45" s="8" t="s">
        <v>1338</v>
      </c>
      <c r="F45" s="8" t="s">
        <v>31</v>
      </c>
      <c r="G45" s="8">
        <v>16.8</v>
      </c>
      <c r="H45" s="8" t="s">
        <v>26</v>
      </c>
    </row>
    <row r="46" spans="2:8" x14ac:dyDescent="0.2">
      <c r="B46" s="7">
        <v>42</v>
      </c>
      <c r="C46" s="8" t="s">
        <v>1361</v>
      </c>
      <c r="D46" s="8" t="s">
        <v>1362</v>
      </c>
      <c r="E46" s="8" t="s">
        <v>1363</v>
      </c>
      <c r="F46" s="8" t="s">
        <v>31</v>
      </c>
      <c r="G46" s="8">
        <v>16.8</v>
      </c>
      <c r="H46" s="8" t="s">
        <v>40</v>
      </c>
    </row>
    <row r="47" spans="2:8" x14ac:dyDescent="0.2">
      <c r="B47" s="7">
        <v>43</v>
      </c>
      <c r="C47" s="8" t="s">
        <v>1499</v>
      </c>
      <c r="D47" s="8" t="s">
        <v>1500</v>
      </c>
      <c r="E47" s="8" t="s">
        <v>1501</v>
      </c>
      <c r="F47" s="8" t="s">
        <v>21</v>
      </c>
      <c r="G47" s="8">
        <v>15.6</v>
      </c>
      <c r="H47" s="8" t="s">
        <v>40</v>
      </c>
    </row>
    <row r="48" spans="2:8" x14ac:dyDescent="0.2">
      <c r="B48" s="7">
        <v>44</v>
      </c>
      <c r="C48" s="8" t="s">
        <v>1556</v>
      </c>
      <c r="D48" s="8" t="s">
        <v>1557</v>
      </c>
      <c r="E48" s="8" t="s">
        <v>1558</v>
      </c>
      <c r="F48" s="8" t="s">
        <v>21</v>
      </c>
      <c r="G48" s="8">
        <v>15</v>
      </c>
      <c r="H48" s="8" t="s">
        <v>40</v>
      </c>
    </row>
    <row r="49" spans="2:8" x14ac:dyDescent="0.2">
      <c r="B49" s="7">
        <v>45</v>
      </c>
      <c r="C49" s="8" t="s">
        <v>1569</v>
      </c>
      <c r="D49" s="8" t="s">
        <v>1570</v>
      </c>
      <c r="E49" s="8" t="s">
        <v>1571</v>
      </c>
      <c r="F49" s="8" t="s">
        <v>21</v>
      </c>
      <c r="G49" s="8">
        <v>15</v>
      </c>
      <c r="H49" s="8" t="s">
        <v>40</v>
      </c>
    </row>
    <row r="50" spans="2:8" x14ac:dyDescent="0.2">
      <c r="B50" s="7">
        <v>46</v>
      </c>
      <c r="C50" s="8" t="s">
        <v>1593</v>
      </c>
      <c r="D50" s="8" t="s">
        <v>1594</v>
      </c>
      <c r="E50" s="8" t="s">
        <v>1595</v>
      </c>
      <c r="F50" s="8" t="s">
        <v>31</v>
      </c>
      <c r="G50" s="8">
        <v>15</v>
      </c>
      <c r="H50" s="8" t="s">
        <v>40</v>
      </c>
    </row>
    <row r="51" spans="2:8" x14ac:dyDescent="0.2">
      <c r="B51" s="7">
        <v>47</v>
      </c>
      <c r="C51" s="8" t="s">
        <v>1608</v>
      </c>
      <c r="D51" s="8" t="s">
        <v>1609</v>
      </c>
      <c r="E51" s="8" t="s">
        <v>1610</v>
      </c>
      <c r="F51" s="8" t="s">
        <v>21</v>
      </c>
      <c r="G51" s="8">
        <v>15</v>
      </c>
      <c r="H51" s="8" t="s">
        <v>40</v>
      </c>
    </row>
    <row r="52" spans="2:8" x14ac:dyDescent="0.2">
      <c r="B52" s="7">
        <v>48</v>
      </c>
      <c r="C52" s="8" t="s">
        <v>1623</v>
      </c>
      <c r="D52" s="8" t="s">
        <v>1624</v>
      </c>
      <c r="E52" s="8" t="s">
        <v>1625</v>
      </c>
      <c r="F52" s="8" t="s">
        <v>21</v>
      </c>
      <c r="G52" s="8">
        <v>15</v>
      </c>
      <c r="H52" s="8" t="s">
        <v>40</v>
      </c>
    </row>
    <row r="53" spans="2:8" x14ac:dyDescent="0.2">
      <c r="B53" s="7">
        <v>49</v>
      </c>
      <c r="C53" s="8" t="s">
        <v>1635</v>
      </c>
      <c r="D53" s="8" t="s">
        <v>1636</v>
      </c>
      <c r="E53" s="8" t="s">
        <v>1637</v>
      </c>
      <c r="F53" s="8" t="s">
        <v>31</v>
      </c>
      <c r="G53" s="8">
        <v>15</v>
      </c>
      <c r="H53" s="8" t="s">
        <v>40</v>
      </c>
    </row>
    <row r="54" spans="2:8" x14ac:dyDescent="0.2">
      <c r="B54" s="7">
        <v>50</v>
      </c>
      <c r="C54" s="8" t="s">
        <v>1670</v>
      </c>
      <c r="D54" s="8" t="s">
        <v>1671</v>
      </c>
      <c r="E54" s="8" t="s">
        <v>1672</v>
      </c>
      <c r="F54" s="8" t="s">
        <v>21</v>
      </c>
      <c r="G54" s="8">
        <v>14.65</v>
      </c>
      <c r="H54" s="8" t="s">
        <v>40</v>
      </c>
    </row>
    <row r="55" spans="2:8" x14ac:dyDescent="0.2">
      <c r="B55" s="7">
        <v>51</v>
      </c>
      <c r="C55" s="8" t="s">
        <v>1673</v>
      </c>
      <c r="D55" s="8" t="s">
        <v>1674</v>
      </c>
      <c r="E55" s="8" t="s">
        <v>1675</v>
      </c>
      <c r="F55" s="8" t="s">
        <v>21</v>
      </c>
      <c r="G55" s="8">
        <v>14.5</v>
      </c>
      <c r="H55" s="8" t="s">
        <v>40</v>
      </c>
    </row>
    <row r="56" spans="2:8" x14ac:dyDescent="0.2">
      <c r="B56" s="7">
        <v>52</v>
      </c>
      <c r="C56" s="8" t="s">
        <v>1752</v>
      </c>
      <c r="D56" s="8" t="s">
        <v>1753</v>
      </c>
      <c r="E56" s="8" t="s">
        <v>1754</v>
      </c>
      <c r="F56" s="8" t="s">
        <v>21</v>
      </c>
      <c r="G56" s="8">
        <v>14.175000000000001</v>
      </c>
      <c r="H56" s="8" t="s">
        <v>40</v>
      </c>
    </row>
    <row r="57" spans="2:8" x14ac:dyDescent="0.2">
      <c r="B57" s="7">
        <v>53</v>
      </c>
      <c r="C57" s="8" t="s">
        <v>1764</v>
      </c>
      <c r="D57" s="8" t="s">
        <v>1765</v>
      </c>
      <c r="E57" s="8" t="s">
        <v>1766</v>
      </c>
      <c r="F57" s="8" t="s">
        <v>21</v>
      </c>
      <c r="G57" s="8">
        <v>14</v>
      </c>
      <c r="H57" s="8" t="s">
        <v>40</v>
      </c>
    </row>
    <row r="58" spans="2:8" x14ac:dyDescent="0.2">
      <c r="B58" s="7">
        <v>54</v>
      </c>
      <c r="C58" s="8" t="s">
        <v>1780</v>
      </c>
      <c r="D58" s="8" t="s">
        <v>1781</v>
      </c>
      <c r="E58" s="8" t="s">
        <v>1782</v>
      </c>
      <c r="F58" s="8" t="s">
        <v>21</v>
      </c>
      <c r="G58" s="8">
        <v>14</v>
      </c>
      <c r="H58" s="8" t="s">
        <v>40</v>
      </c>
    </row>
    <row r="59" spans="2:8" x14ac:dyDescent="0.2">
      <c r="B59" s="7">
        <v>55</v>
      </c>
      <c r="C59" s="8" t="s">
        <v>1829</v>
      </c>
      <c r="D59" s="8" t="s">
        <v>1830</v>
      </c>
      <c r="E59" s="8" t="s">
        <v>1831</v>
      </c>
      <c r="F59" s="8" t="s">
        <v>21</v>
      </c>
      <c r="G59" s="8">
        <v>13.65</v>
      </c>
      <c r="H59" s="8" t="s">
        <v>40</v>
      </c>
    </row>
    <row r="60" spans="2:8" x14ac:dyDescent="0.2">
      <c r="B60" s="7">
        <v>56</v>
      </c>
      <c r="C60" s="8" t="s">
        <v>1874</v>
      </c>
      <c r="D60" s="8" t="s">
        <v>1875</v>
      </c>
      <c r="E60" s="8" t="s">
        <v>1876</v>
      </c>
      <c r="F60" s="8" t="s">
        <v>31</v>
      </c>
      <c r="G60" s="8">
        <v>13.2</v>
      </c>
      <c r="H60" s="8" t="s">
        <v>40</v>
      </c>
    </row>
    <row r="61" spans="2:8" x14ac:dyDescent="0.2">
      <c r="B61" s="7">
        <v>57</v>
      </c>
      <c r="C61" s="8" t="s">
        <v>1889</v>
      </c>
      <c r="D61" s="8" t="s">
        <v>1890</v>
      </c>
      <c r="E61" s="8" t="s">
        <v>1891</v>
      </c>
      <c r="F61" s="8" t="s">
        <v>21</v>
      </c>
      <c r="G61" s="8">
        <v>13.2</v>
      </c>
      <c r="H61" s="8" t="s">
        <v>40</v>
      </c>
    </row>
    <row r="62" spans="2:8" x14ac:dyDescent="0.2">
      <c r="B62" s="7">
        <v>58</v>
      </c>
      <c r="C62" s="8" t="s">
        <v>1895</v>
      </c>
      <c r="D62" s="8" t="s">
        <v>1896</v>
      </c>
      <c r="E62" s="8" t="s">
        <v>1897</v>
      </c>
      <c r="F62" s="8" t="s">
        <v>31</v>
      </c>
      <c r="G62" s="8">
        <v>13.2</v>
      </c>
      <c r="H62" s="8" t="s">
        <v>40</v>
      </c>
    </row>
    <row r="63" spans="2:8" x14ac:dyDescent="0.2">
      <c r="B63" s="7">
        <v>59</v>
      </c>
      <c r="C63" s="8" t="s">
        <v>1977</v>
      </c>
      <c r="D63" s="8" t="s">
        <v>1978</v>
      </c>
      <c r="E63" s="8" t="s">
        <v>1979</v>
      </c>
      <c r="F63" s="8" t="s">
        <v>21</v>
      </c>
      <c r="G63" s="8">
        <v>12.5</v>
      </c>
      <c r="H63" s="8" t="s">
        <v>40</v>
      </c>
    </row>
    <row r="64" spans="2:8" x14ac:dyDescent="0.2">
      <c r="B64" s="7">
        <v>60</v>
      </c>
      <c r="C64" s="8" t="s">
        <v>2040</v>
      </c>
      <c r="D64" s="8" t="s">
        <v>2041</v>
      </c>
      <c r="E64" s="8" t="s">
        <v>2042</v>
      </c>
      <c r="F64" s="8" t="s">
        <v>31</v>
      </c>
      <c r="G64" s="8">
        <v>12</v>
      </c>
      <c r="H64" s="8" t="s">
        <v>40</v>
      </c>
    </row>
    <row r="65" spans="2:8" x14ac:dyDescent="0.2">
      <c r="B65" s="7">
        <v>61</v>
      </c>
      <c r="C65" s="8" t="s">
        <v>2100</v>
      </c>
      <c r="D65" s="8" t="s">
        <v>2101</v>
      </c>
      <c r="E65" s="8" t="s">
        <v>2102</v>
      </c>
      <c r="F65" s="8" t="s">
        <v>31</v>
      </c>
      <c r="G65" s="8">
        <v>11.4</v>
      </c>
      <c r="H65" s="8" t="s">
        <v>40</v>
      </c>
    </row>
    <row r="66" spans="2:8" x14ac:dyDescent="0.2">
      <c r="B66" s="7">
        <v>62</v>
      </c>
      <c r="C66" s="8" t="s">
        <v>2152</v>
      </c>
      <c r="D66" s="8" t="s">
        <v>2153</v>
      </c>
      <c r="E66" s="8" t="s">
        <v>2154</v>
      </c>
      <c r="F66" s="8" t="s">
        <v>21</v>
      </c>
      <c r="G66" s="8">
        <v>10.8</v>
      </c>
      <c r="H66" s="8" t="s">
        <v>40</v>
      </c>
    </row>
    <row r="67" spans="2:8" x14ac:dyDescent="0.2">
      <c r="B67" s="7">
        <v>63</v>
      </c>
      <c r="C67" s="8" t="s">
        <v>2167</v>
      </c>
      <c r="D67" s="8" t="s">
        <v>2168</v>
      </c>
      <c r="E67" s="8" t="s">
        <v>2169</v>
      </c>
      <c r="F67" s="8" t="s">
        <v>21</v>
      </c>
      <c r="G67" s="8">
        <v>10.5</v>
      </c>
      <c r="H67" s="8" t="s">
        <v>40</v>
      </c>
    </row>
    <row r="68" spans="2:8" x14ac:dyDescent="0.2">
      <c r="B68" s="7">
        <v>64</v>
      </c>
      <c r="C68" s="8" t="s">
        <v>2173</v>
      </c>
      <c r="D68" s="8" t="s">
        <v>2174</v>
      </c>
      <c r="E68" s="8" t="s">
        <v>2175</v>
      </c>
      <c r="F68" s="8" t="s">
        <v>21</v>
      </c>
      <c r="G68" s="8">
        <v>10.5</v>
      </c>
      <c r="H68" s="8" t="s">
        <v>40</v>
      </c>
    </row>
    <row r="69" spans="2:8" x14ac:dyDescent="0.2">
      <c r="B69" s="7">
        <v>65</v>
      </c>
      <c r="C69" s="8" t="s">
        <v>2191</v>
      </c>
      <c r="D69" s="8" t="s">
        <v>2192</v>
      </c>
      <c r="E69" s="8" t="s">
        <v>2193</v>
      </c>
      <c r="F69" s="8" t="s">
        <v>31</v>
      </c>
      <c r="G69" s="8">
        <v>10.199999999999999</v>
      </c>
      <c r="H69" s="8" t="s">
        <v>40</v>
      </c>
    </row>
    <row r="70" spans="2:8" x14ac:dyDescent="0.2">
      <c r="B70" s="7">
        <v>66</v>
      </c>
      <c r="C70" s="8" t="s">
        <v>2221</v>
      </c>
      <c r="D70" s="8" t="s">
        <v>2222</v>
      </c>
      <c r="E70" s="8" t="s">
        <v>2223</v>
      </c>
      <c r="F70" s="8" t="s">
        <v>51</v>
      </c>
      <c r="G70" s="8">
        <v>9.7750000000000004</v>
      </c>
      <c r="H70" s="8" t="s">
        <v>26</v>
      </c>
    </row>
    <row r="71" spans="2:8" x14ac:dyDescent="0.2">
      <c r="B71" s="7">
        <v>67</v>
      </c>
      <c r="C71" s="8" t="s">
        <v>2254</v>
      </c>
      <c r="D71" s="8" t="s">
        <v>2255</v>
      </c>
      <c r="E71" s="8" t="s">
        <v>2256</v>
      </c>
      <c r="F71" s="8" t="s">
        <v>31</v>
      </c>
      <c r="G71" s="8">
        <v>9.6</v>
      </c>
      <c r="H71" s="8" t="s">
        <v>40</v>
      </c>
    </row>
    <row r="72" spans="2:8" x14ac:dyDescent="0.2">
      <c r="B72" s="7">
        <v>68</v>
      </c>
      <c r="C72" s="8" t="s">
        <v>2273</v>
      </c>
      <c r="D72" s="8" t="s">
        <v>2274</v>
      </c>
      <c r="E72" s="8" t="s">
        <v>2275</v>
      </c>
      <c r="F72" s="8" t="s">
        <v>21</v>
      </c>
      <c r="G72" s="8">
        <v>9.5</v>
      </c>
      <c r="H72" s="8" t="s">
        <v>40</v>
      </c>
    </row>
    <row r="73" spans="2:8" x14ac:dyDescent="0.2">
      <c r="B73" s="7">
        <v>69</v>
      </c>
      <c r="C73" s="8" t="s">
        <v>2280</v>
      </c>
      <c r="D73" s="8" t="s">
        <v>2281</v>
      </c>
      <c r="E73" s="8" t="s">
        <v>2282</v>
      </c>
      <c r="F73" s="8" t="s">
        <v>21</v>
      </c>
      <c r="G73" s="8">
        <v>9.5</v>
      </c>
      <c r="H73" s="8" t="s">
        <v>40</v>
      </c>
    </row>
    <row r="74" spans="2:8" x14ac:dyDescent="0.2">
      <c r="B74" s="7">
        <v>70</v>
      </c>
      <c r="C74" s="8" t="s">
        <v>2289</v>
      </c>
      <c r="D74" s="8" t="s">
        <v>2290</v>
      </c>
      <c r="E74" s="8" t="s">
        <v>2291</v>
      </c>
      <c r="F74" s="8" t="s">
        <v>31</v>
      </c>
      <c r="G74" s="8">
        <v>9</v>
      </c>
      <c r="H74" s="8" t="s">
        <v>40</v>
      </c>
    </row>
    <row r="75" spans="2:8" x14ac:dyDescent="0.2">
      <c r="B75" s="7">
        <v>71</v>
      </c>
      <c r="C75" s="8" t="s">
        <v>2308</v>
      </c>
      <c r="D75" s="8" t="s">
        <v>2309</v>
      </c>
      <c r="E75" s="8" t="s">
        <v>2310</v>
      </c>
      <c r="F75" s="8" t="s">
        <v>21</v>
      </c>
      <c r="G75" s="8">
        <v>9</v>
      </c>
      <c r="H75" s="8" t="s">
        <v>40</v>
      </c>
    </row>
    <row r="76" spans="2:8" x14ac:dyDescent="0.2">
      <c r="B76" s="7">
        <v>72</v>
      </c>
      <c r="C76" s="8" t="s">
        <v>2314</v>
      </c>
      <c r="D76" s="8" t="s">
        <v>2315</v>
      </c>
      <c r="E76" s="8" t="s">
        <v>2316</v>
      </c>
      <c r="F76" s="8" t="s">
        <v>31</v>
      </c>
      <c r="G76" s="8">
        <v>9</v>
      </c>
      <c r="H76" s="8" t="s">
        <v>40</v>
      </c>
    </row>
    <row r="77" spans="2:8" x14ac:dyDescent="0.2">
      <c r="B77" s="7">
        <v>73</v>
      </c>
      <c r="C77" s="8" t="s">
        <v>2317</v>
      </c>
      <c r="D77" s="8" t="s">
        <v>2318</v>
      </c>
      <c r="E77" s="8" t="s">
        <v>2319</v>
      </c>
      <c r="F77" s="8" t="s">
        <v>21</v>
      </c>
      <c r="G77" s="8">
        <v>9</v>
      </c>
      <c r="H77" s="8" t="s">
        <v>40</v>
      </c>
    </row>
    <row r="78" spans="2:8" x14ac:dyDescent="0.2">
      <c r="B78" s="7">
        <v>74</v>
      </c>
      <c r="C78" s="8" t="s">
        <v>2348</v>
      </c>
      <c r="D78" s="8" t="s">
        <v>2349</v>
      </c>
      <c r="E78" s="8" t="s">
        <v>2350</v>
      </c>
      <c r="F78" s="8" t="s">
        <v>21</v>
      </c>
      <c r="G78" s="8">
        <v>8.5</v>
      </c>
      <c r="H78" s="8" t="s">
        <v>40</v>
      </c>
    </row>
    <row r="79" spans="2:8" x14ac:dyDescent="0.2">
      <c r="B79" s="7">
        <v>75</v>
      </c>
      <c r="C79" s="8" t="s">
        <v>2445</v>
      </c>
      <c r="D79" s="8" t="s">
        <v>2446</v>
      </c>
      <c r="E79" s="8" t="s">
        <v>2447</v>
      </c>
      <c r="F79" s="8" t="s">
        <v>31</v>
      </c>
      <c r="G79" s="8">
        <v>7.2</v>
      </c>
      <c r="H79" s="8" t="s">
        <v>40</v>
      </c>
    </row>
    <row r="80" spans="2:8" x14ac:dyDescent="0.2">
      <c r="B80" s="7">
        <v>76</v>
      </c>
      <c r="C80" s="8" t="s">
        <v>2460</v>
      </c>
      <c r="D80" s="8" t="s">
        <v>2461</v>
      </c>
      <c r="E80" s="8" t="s">
        <v>2462</v>
      </c>
      <c r="F80" s="8" t="s">
        <v>21</v>
      </c>
      <c r="G80" s="8">
        <v>7</v>
      </c>
      <c r="H80" s="8" t="s">
        <v>40</v>
      </c>
    </row>
    <row r="81" spans="2:8" x14ac:dyDescent="0.2">
      <c r="B81" s="7">
        <v>77</v>
      </c>
      <c r="C81" s="8" t="s">
        <v>2484</v>
      </c>
      <c r="D81" s="8" t="s">
        <v>2485</v>
      </c>
      <c r="E81" s="8" t="s">
        <v>2486</v>
      </c>
      <c r="F81" s="8" t="s">
        <v>21</v>
      </c>
      <c r="G81" s="8">
        <v>6.5</v>
      </c>
      <c r="H81" s="8" t="s">
        <v>40</v>
      </c>
    </row>
    <row r="82" spans="2:8" x14ac:dyDescent="0.2">
      <c r="B82" s="7">
        <v>78</v>
      </c>
      <c r="C82" s="8" t="s">
        <v>2493</v>
      </c>
      <c r="D82" s="8" t="s">
        <v>2494</v>
      </c>
      <c r="E82" s="8" t="s">
        <v>2495</v>
      </c>
      <c r="F82" s="8" t="s">
        <v>21</v>
      </c>
      <c r="G82" s="8">
        <v>6</v>
      </c>
      <c r="H82" s="8" t="s">
        <v>40</v>
      </c>
    </row>
    <row r="83" spans="2:8" x14ac:dyDescent="0.2">
      <c r="B83" s="7">
        <v>79</v>
      </c>
      <c r="C83" s="8" t="s">
        <v>2520</v>
      </c>
      <c r="D83" s="8" t="s">
        <v>2521</v>
      </c>
      <c r="E83" s="8" t="s">
        <v>2522</v>
      </c>
      <c r="F83" s="8" t="s">
        <v>31</v>
      </c>
      <c r="G83" s="8">
        <v>5.5</v>
      </c>
      <c r="H83" s="8" t="s">
        <v>40</v>
      </c>
    </row>
    <row r="84" spans="2:8" x14ac:dyDescent="0.2">
      <c r="B84" s="7">
        <v>80</v>
      </c>
      <c r="C84" s="8" t="s">
        <v>2523</v>
      </c>
      <c r="D84" s="8" t="s">
        <v>2524</v>
      </c>
      <c r="E84" s="8" t="s">
        <v>2525</v>
      </c>
      <c r="F84" s="8" t="s">
        <v>21</v>
      </c>
      <c r="G84" s="8">
        <v>5.4</v>
      </c>
      <c r="H84" s="8" t="s">
        <v>40</v>
      </c>
    </row>
    <row r="85" spans="2:8" x14ac:dyDescent="0.2">
      <c r="B85" s="7">
        <v>81</v>
      </c>
      <c r="C85" s="8" t="s">
        <v>2535</v>
      </c>
      <c r="D85" s="8" t="s">
        <v>2536</v>
      </c>
      <c r="E85" s="8" t="s">
        <v>2537</v>
      </c>
      <c r="F85" s="8" t="s">
        <v>21</v>
      </c>
      <c r="G85" s="8">
        <v>5</v>
      </c>
      <c r="H85" s="8" t="s">
        <v>40</v>
      </c>
    </row>
    <row r="86" spans="2:8" x14ac:dyDescent="0.2">
      <c r="B86" s="7">
        <v>82</v>
      </c>
      <c r="C86" s="8" t="s">
        <v>2541</v>
      </c>
      <c r="D86" s="8" t="s">
        <v>2542</v>
      </c>
      <c r="E86" s="8" t="s">
        <v>2543</v>
      </c>
      <c r="F86" s="8" t="s">
        <v>31</v>
      </c>
      <c r="G86" s="8">
        <v>4.8</v>
      </c>
      <c r="H86" s="8" t="s">
        <v>40</v>
      </c>
    </row>
    <row r="87" spans="2:8" x14ac:dyDescent="0.2">
      <c r="B87" s="7">
        <v>83</v>
      </c>
      <c r="C87" s="8" t="s">
        <v>2550</v>
      </c>
      <c r="D87" s="8" t="s">
        <v>2551</v>
      </c>
      <c r="E87" s="8" t="s">
        <v>2552</v>
      </c>
      <c r="F87" s="8" t="s">
        <v>31</v>
      </c>
      <c r="G87" s="8">
        <v>4.8</v>
      </c>
      <c r="H87" s="8" t="s">
        <v>40</v>
      </c>
    </row>
    <row r="88" spans="2:8" x14ac:dyDescent="0.2">
      <c r="B88" s="7">
        <v>84</v>
      </c>
      <c r="C88" s="8" t="s">
        <v>2565</v>
      </c>
      <c r="D88" s="8" t="s">
        <v>2566</v>
      </c>
      <c r="E88" s="8" t="s">
        <v>2567</v>
      </c>
      <c r="F88" s="8" t="s">
        <v>31</v>
      </c>
      <c r="G88" s="8">
        <v>4.2</v>
      </c>
      <c r="H88" s="8" t="s">
        <v>40</v>
      </c>
    </row>
    <row r="89" spans="2:8" x14ac:dyDescent="0.2">
      <c r="B89" s="7">
        <v>85</v>
      </c>
      <c r="C89" s="8" t="s">
        <v>2574</v>
      </c>
      <c r="D89" s="8" t="s">
        <v>2575</v>
      </c>
      <c r="E89" s="8" t="s">
        <v>2576</v>
      </c>
      <c r="F89" s="8" t="s">
        <v>21</v>
      </c>
      <c r="G89" s="8">
        <v>4</v>
      </c>
      <c r="H89" s="8" t="s">
        <v>40</v>
      </c>
    </row>
    <row r="90" spans="2:8" x14ac:dyDescent="0.2">
      <c r="B90" s="5"/>
    </row>
    <row r="91" spans="2:8" x14ac:dyDescent="0.2">
      <c r="B91" s="5"/>
    </row>
    <row r="92" spans="2:8" x14ac:dyDescent="0.2">
      <c r="B92" s="5" t="s">
        <v>23</v>
      </c>
    </row>
    <row r="94" spans="2:8" x14ac:dyDescent="0.2">
      <c r="B94" s="6" t="s">
        <v>3528</v>
      </c>
      <c r="C94" s="6" t="s">
        <v>3529</v>
      </c>
      <c r="D94" s="6" t="s">
        <v>3530</v>
      </c>
      <c r="E94" s="6" t="s">
        <v>5</v>
      </c>
      <c r="F94" s="6" t="s">
        <v>7</v>
      </c>
      <c r="G94" s="6" t="s">
        <v>3531</v>
      </c>
      <c r="H94" s="6" t="s">
        <v>3532</v>
      </c>
    </row>
    <row r="95" spans="2:8" ht="22.5" x14ac:dyDescent="0.2">
      <c r="B95" s="7">
        <v>1</v>
      </c>
      <c r="C95" s="8" t="s">
        <v>16</v>
      </c>
      <c r="D95" s="8" t="s">
        <v>17</v>
      </c>
      <c r="E95" s="8" t="s">
        <v>20</v>
      </c>
      <c r="F95" s="8" t="s">
        <v>21</v>
      </c>
      <c r="G95" s="8">
        <v>42</v>
      </c>
      <c r="H95" s="8" t="s">
        <v>26</v>
      </c>
    </row>
    <row r="96" spans="2:8" x14ac:dyDescent="0.2">
      <c r="B96" s="7">
        <v>2</v>
      </c>
      <c r="C96" s="8" t="s">
        <v>27</v>
      </c>
      <c r="D96" s="8" t="s">
        <v>28</v>
      </c>
      <c r="E96" s="8" t="s">
        <v>30</v>
      </c>
      <c r="F96" s="8" t="s">
        <v>31</v>
      </c>
      <c r="G96" s="8">
        <v>42</v>
      </c>
      <c r="H96" s="8" t="s">
        <v>26</v>
      </c>
    </row>
    <row r="97" spans="2:8" x14ac:dyDescent="0.2">
      <c r="B97" s="7">
        <v>3</v>
      </c>
      <c r="C97" s="8" t="s">
        <v>36</v>
      </c>
      <c r="D97" s="8" t="s">
        <v>37</v>
      </c>
      <c r="E97" s="8" t="s">
        <v>38</v>
      </c>
      <c r="F97" s="8" t="s">
        <v>21</v>
      </c>
      <c r="G97" s="8">
        <v>40.799999999999997</v>
      </c>
      <c r="H97" s="8" t="s">
        <v>26</v>
      </c>
    </row>
    <row r="98" spans="2:8" x14ac:dyDescent="0.2">
      <c r="B98" s="7">
        <v>4</v>
      </c>
      <c r="C98" s="8" t="s">
        <v>42</v>
      </c>
      <c r="D98" s="8" t="s">
        <v>43</v>
      </c>
      <c r="E98" s="8" t="s">
        <v>44</v>
      </c>
      <c r="F98" s="8" t="s">
        <v>21</v>
      </c>
      <c r="G98" s="8">
        <v>39.6</v>
      </c>
      <c r="H98" s="8" t="s">
        <v>26</v>
      </c>
    </row>
    <row r="99" spans="2:8" x14ac:dyDescent="0.2">
      <c r="B99" s="7">
        <v>5</v>
      </c>
      <c r="C99" s="8" t="s">
        <v>45</v>
      </c>
      <c r="D99" s="8" t="s">
        <v>46</v>
      </c>
      <c r="E99" s="8" t="s">
        <v>47</v>
      </c>
      <c r="F99" s="8" t="s">
        <v>21</v>
      </c>
      <c r="G99" s="8">
        <v>39.6</v>
      </c>
      <c r="H99" s="8" t="s">
        <v>26</v>
      </c>
    </row>
    <row r="100" spans="2:8" x14ac:dyDescent="0.2">
      <c r="B100" s="7">
        <v>6</v>
      </c>
      <c r="C100" s="8" t="s">
        <v>48</v>
      </c>
      <c r="D100" s="8" t="s">
        <v>49</v>
      </c>
      <c r="E100" s="8" t="s">
        <v>50</v>
      </c>
      <c r="F100" s="8" t="s">
        <v>21</v>
      </c>
      <c r="G100" s="8">
        <v>39</v>
      </c>
      <c r="H100" s="8" t="s">
        <v>26</v>
      </c>
    </row>
    <row r="101" spans="2:8" x14ac:dyDescent="0.2">
      <c r="B101" s="7">
        <v>7</v>
      </c>
      <c r="C101" s="8" t="s">
        <v>52</v>
      </c>
      <c r="D101" s="8" t="s">
        <v>53</v>
      </c>
      <c r="E101" s="8" t="s">
        <v>54</v>
      </c>
      <c r="F101" s="8" t="s">
        <v>31</v>
      </c>
      <c r="G101" s="8">
        <v>39</v>
      </c>
      <c r="H101" s="8" t="s">
        <v>26</v>
      </c>
    </row>
    <row r="102" spans="2:8" x14ac:dyDescent="0.2">
      <c r="B102" s="7">
        <v>8</v>
      </c>
      <c r="C102" s="8" t="s">
        <v>55</v>
      </c>
      <c r="D102" s="8" t="s">
        <v>56</v>
      </c>
      <c r="E102" s="8" t="s">
        <v>57</v>
      </c>
      <c r="F102" s="8" t="s">
        <v>31</v>
      </c>
      <c r="G102" s="8">
        <v>38.4</v>
      </c>
      <c r="H102" s="8" t="s">
        <v>26</v>
      </c>
    </row>
    <row r="103" spans="2:8" x14ac:dyDescent="0.2">
      <c r="B103" s="7">
        <v>9</v>
      </c>
      <c r="C103" s="8" t="s">
        <v>59</v>
      </c>
      <c r="D103" s="8" t="s">
        <v>60</v>
      </c>
      <c r="E103" s="8" t="s">
        <v>61</v>
      </c>
      <c r="F103" s="8" t="s">
        <v>21</v>
      </c>
      <c r="G103" s="8">
        <v>38.4</v>
      </c>
      <c r="H103" s="8" t="s">
        <v>26</v>
      </c>
    </row>
    <row r="104" spans="2:8" x14ac:dyDescent="0.2">
      <c r="B104" s="7">
        <v>10</v>
      </c>
      <c r="C104" s="8" t="s">
        <v>62</v>
      </c>
      <c r="D104" s="8" t="s">
        <v>63</v>
      </c>
      <c r="E104" s="8" t="s">
        <v>64</v>
      </c>
      <c r="F104" s="8" t="s">
        <v>21</v>
      </c>
      <c r="G104" s="8">
        <v>38.4</v>
      </c>
      <c r="H104" s="8" t="s">
        <v>26</v>
      </c>
    </row>
    <row r="105" spans="2:8" x14ac:dyDescent="0.2">
      <c r="B105" s="7">
        <v>11</v>
      </c>
      <c r="C105" s="8" t="s">
        <v>65</v>
      </c>
      <c r="D105" s="8" t="s">
        <v>66</v>
      </c>
      <c r="E105" s="8" t="s">
        <v>67</v>
      </c>
      <c r="F105" s="8" t="s">
        <v>21</v>
      </c>
      <c r="G105" s="8">
        <v>37.799999999999997</v>
      </c>
      <c r="H105" s="8" t="s">
        <v>26</v>
      </c>
    </row>
    <row r="106" spans="2:8" x14ac:dyDescent="0.2">
      <c r="B106" s="7">
        <v>12</v>
      </c>
      <c r="C106" s="8" t="s">
        <v>68</v>
      </c>
      <c r="D106" s="8" t="s">
        <v>69</v>
      </c>
      <c r="E106" s="8" t="s">
        <v>70</v>
      </c>
      <c r="F106" s="8" t="s">
        <v>21</v>
      </c>
      <c r="G106" s="8">
        <v>37.799999999999997</v>
      </c>
      <c r="H106" s="8" t="s">
        <v>26</v>
      </c>
    </row>
    <row r="107" spans="2:8" x14ac:dyDescent="0.2">
      <c r="B107" s="7">
        <v>13</v>
      </c>
      <c r="C107" s="8" t="s">
        <v>72</v>
      </c>
      <c r="D107" s="8" t="s">
        <v>73</v>
      </c>
      <c r="E107" s="8" t="s">
        <v>74</v>
      </c>
      <c r="F107" s="8" t="s">
        <v>21</v>
      </c>
      <c r="G107" s="8">
        <v>37.200000000000003</v>
      </c>
      <c r="H107" s="8" t="s">
        <v>26</v>
      </c>
    </row>
    <row r="108" spans="2:8" x14ac:dyDescent="0.2">
      <c r="B108" s="7">
        <v>14</v>
      </c>
      <c r="C108" s="8" t="s">
        <v>75</v>
      </c>
      <c r="D108" s="8" t="s">
        <v>76</v>
      </c>
      <c r="E108" s="8" t="s">
        <v>77</v>
      </c>
      <c r="F108" s="8" t="s">
        <v>31</v>
      </c>
      <c r="G108" s="8">
        <v>36.6</v>
      </c>
      <c r="H108" s="8" t="s">
        <v>26</v>
      </c>
    </row>
    <row r="109" spans="2:8" x14ac:dyDescent="0.2">
      <c r="B109" s="7">
        <v>15</v>
      </c>
      <c r="C109" s="8" t="s">
        <v>79</v>
      </c>
      <c r="D109" s="8" t="s">
        <v>80</v>
      </c>
      <c r="E109" s="8" t="s">
        <v>81</v>
      </c>
      <c r="F109" s="8" t="s">
        <v>31</v>
      </c>
      <c r="G109" s="8">
        <v>36.6</v>
      </c>
      <c r="H109" s="8" t="s">
        <v>26</v>
      </c>
    </row>
    <row r="110" spans="2:8" x14ac:dyDescent="0.2">
      <c r="B110" s="7">
        <v>16</v>
      </c>
      <c r="C110" s="8" t="s">
        <v>83</v>
      </c>
      <c r="D110" s="8" t="s">
        <v>84</v>
      </c>
      <c r="E110" s="8" t="s">
        <v>85</v>
      </c>
      <c r="F110" s="8" t="s">
        <v>31</v>
      </c>
      <c r="G110" s="8">
        <v>36</v>
      </c>
      <c r="H110" s="8" t="s">
        <v>26</v>
      </c>
    </row>
    <row r="111" spans="2:8" x14ac:dyDescent="0.2">
      <c r="B111" s="7">
        <v>17</v>
      </c>
      <c r="C111" s="8" t="s">
        <v>86</v>
      </c>
      <c r="D111" s="8" t="s">
        <v>87</v>
      </c>
      <c r="E111" s="8" t="s">
        <v>88</v>
      </c>
      <c r="F111" s="8" t="s">
        <v>31</v>
      </c>
      <c r="G111" s="8">
        <v>36</v>
      </c>
      <c r="H111" s="8" t="s">
        <v>26</v>
      </c>
    </row>
    <row r="112" spans="2:8" x14ac:dyDescent="0.2">
      <c r="B112" s="7">
        <v>18</v>
      </c>
      <c r="C112" s="8" t="s">
        <v>93</v>
      </c>
      <c r="D112" s="8" t="s">
        <v>94</v>
      </c>
      <c r="E112" s="8" t="s">
        <v>95</v>
      </c>
      <c r="F112" s="8" t="s">
        <v>21</v>
      </c>
      <c r="G112" s="8">
        <v>36</v>
      </c>
      <c r="H112" s="8" t="s">
        <v>26</v>
      </c>
    </row>
    <row r="113" spans="2:8" ht="22.5" x14ac:dyDescent="0.2">
      <c r="B113" s="7">
        <v>19</v>
      </c>
      <c r="C113" s="8" t="s">
        <v>96</v>
      </c>
      <c r="D113" s="8" t="s">
        <v>97</v>
      </c>
      <c r="E113" s="8" t="s">
        <v>98</v>
      </c>
      <c r="F113" s="8" t="s">
        <v>31</v>
      </c>
      <c r="G113" s="8">
        <v>36</v>
      </c>
      <c r="H113" s="8" t="s">
        <v>26</v>
      </c>
    </row>
    <row r="114" spans="2:8" x14ac:dyDescent="0.2">
      <c r="B114" s="7">
        <v>20</v>
      </c>
      <c r="C114" s="8" t="s">
        <v>99</v>
      </c>
      <c r="D114" s="8" t="s">
        <v>100</v>
      </c>
      <c r="E114" s="8" t="s">
        <v>101</v>
      </c>
      <c r="F114" s="8" t="s">
        <v>21</v>
      </c>
      <c r="G114" s="8">
        <v>36</v>
      </c>
      <c r="H114" s="8" t="s">
        <v>26</v>
      </c>
    </row>
    <row r="115" spans="2:8" x14ac:dyDescent="0.2">
      <c r="B115" s="7">
        <v>21</v>
      </c>
      <c r="C115" s="8" t="s">
        <v>102</v>
      </c>
      <c r="D115" s="8" t="s">
        <v>103</v>
      </c>
      <c r="E115" s="8" t="s">
        <v>104</v>
      </c>
      <c r="F115" s="8" t="s">
        <v>21</v>
      </c>
      <c r="G115" s="8">
        <v>35.4</v>
      </c>
      <c r="H115" s="8" t="s">
        <v>26</v>
      </c>
    </row>
    <row r="116" spans="2:8" x14ac:dyDescent="0.2">
      <c r="B116" s="7">
        <v>22</v>
      </c>
      <c r="C116" s="8" t="s">
        <v>105</v>
      </c>
      <c r="D116" s="8" t="s">
        <v>106</v>
      </c>
      <c r="E116" s="8" t="s">
        <v>107</v>
      </c>
      <c r="F116" s="8" t="s">
        <v>21</v>
      </c>
      <c r="G116" s="8">
        <v>35.4</v>
      </c>
      <c r="H116" s="8" t="s">
        <v>26</v>
      </c>
    </row>
    <row r="117" spans="2:8" x14ac:dyDescent="0.2">
      <c r="B117" s="7">
        <v>23</v>
      </c>
      <c r="C117" s="8" t="s">
        <v>112</v>
      </c>
      <c r="D117" s="8" t="s">
        <v>113</v>
      </c>
      <c r="E117" s="8" t="s">
        <v>114</v>
      </c>
      <c r="F117" s="8" t="s">
        <v>31</v>
      </c>
      <c r="G117" s="8">
        <v>34.799999999999997</v>
      </c>
      <c r="H117" s="8" t="s">
        <v>26</v>
      </c>
    </row>
    <row r="118" spans="2:8" x14ac:dyDescent="0.2">
      <c r="B118" s="7">
        <v>24</v>
      </c>
      <c r="C118" s="8" t="s">
        <v>119</v>
      </c>
      <c r="D118" s="8" t="s">
        <v>120</v>
      </c>
      <c r="E118" s="8" t="s">
        <v>121</v>
      </c>
      <c r="F118" s="8" t="s">
        <v>31</v>
      </c>
      <c r="G118" s="8">
        <v>34.799999999999997</v>
      </c>
      <c r="H118" s="8" t="s">
        <v>26</v>
      </c>
    </row>
    <row r="119" spans="2:8" x14ac:dyDescent="0.2">
      <c r="B119" s="7">
        <v>25</v>
      </c>
      <c r="C119" s="8" t="s">
        <v>122</v>
      </c>
      <c r="D119" s="8" t="s">
        <v>123</v>
      </c>
      <c r="E119" s="8" t="s">
        <v>124</v>
      </c>
      <c r="F119" s="8" t="s">
        <v>21</v>
      </c>
      <c r="G119" s="8">
        <v>34.799999999999997</v>
      </c>
      <c r="H119" s="8" t="s">
        <v>26</v>
      </c>
    </row>
    <row r="120" spans="2:8" x14ac:dyDescent="0.2">
      <c r="B120" s="7">
        <v>26</v>
      </c>
      <c r="C120" s="8" t="s">
        <v>125</v>
      </c>
      <c r="D120" s="8" t="s">
        <v>126</v>
      </c>
      <c r="E120" s="8" t="s">
        <v>127</v>
      </c>
      <c r="F120" s="8" t="s">
        <v>21</v>
      </c>
      <c r="G120" s="8">
        <v>34.799999999999997</v>
      </c>
      <c r="H120" s="8" t="s">
        <v>26</v>
      </c>
    </row>
    <row r="121" spans="2:8" x14ac:dyDescent="0.2">
      <c r="B121" s="7">
        <v>27</v>
      </c>
      <c r="C121" s="8" t="s">
        <v>128</v>
      </c>
      <c r="D121" s="8" t="s">
        <v>129</v>
      </c>
      <c r="E121" s="8" t="s">
        <v>130</v>
      </c>
      <c r="F121" s="8" t="s">
        <v>21</v>
      </c>
      <c r="G121" s="8">
        <v>34.799999999999997</v>
      </c>
      <c r="H121" s="8" t="s">
        <v>26</v>
      </c>
    </row>
    <row r="122" spans="2:8" x14ac:dyDescent="0.2">
      <c r="B122" s="7">
        <v>28</v>
      </c>
      <c r="C122" s="8" t="s">
        <v>131</v>
      </c>
      <c r="D122" s="8" t="s">
        <v>132</v>
      </c>
      <c r="E122" s="8" t="s">
        <v>133</v>
      </c>
      <c r="F122" s="8" t="s">
        <v>21</v>
      </c>
      <c r="G122" s="8">
        <v>34.5</v>
      </c>
      <c r="H122" s="8" t="s">
        <v>26</v>
      </c>
    </row>
    <row r="123" spans="2:8" x14ac:dyDescent="0.2">
      <c r="B123" s="7">
        <v>29</v>
      </c>
      <c r="C123" s="8" t="s">
        <v>135</v>
      </c>
      <c r="D123" s="8" t="s">
        <v>136</v>
      </c>
      <c r="E123" s="8" t="s">
        <v>137</v>
      </c>
      <c r="F123" s="8" t="s">
        <v>21</v>
      </c>
      <c r="G123" s="8">
        <v>34.200000000000003</v>
      </c>
      <c r="H123" s="8" t="s">
        <v>26</v>
      </c>
    </row>
    <row r="124" spans="2:8" x14ac:dyDescent="0.2">
      <c r="B124" s="7">
        <v>30</v>
      </c>
      <c r="C124" s="8" t="s">
        <v>138</v>
      </c>
      <c r="D124" s="8" t="s">
        <v>139</v>
      </c>
      <c r="E124" s="8" t="s">
        <v>140</v>
      </c>
      <c r="F124" s="8" t="s">
        <v>21</v>
      </c>
      <c r="G124" s="8">
        <v>34.200000000000003</v>
      </c>
      <c r="H124" s="8" t="s">
        <v>26</v>
      </c>
    </row>
    <row r="125" spans="2:8" x14ac:dyDescent="0.2">
      <c r="B125" s="7">
        <v>31</v>
      </c>
      <c r="C125" s="8" t="s">
        <v>141</v>
      </c>
      <c r="D125" s="8" t="s">
        <v>142</v>
      </c>
      <c r="E125" s="8" t="s">
        <v>143</v>
      </c>
      <c r="F125" s="8" t="s">
        <v>21</v>
      </c>
      <c r="G125" s="8">
        <v>34.200000000000003</v>
      </c>
      <c r="H125" s="8" t="s">
        <v>26</v>
      </c>
    </row>
    <row r="126" spans="2:8" x14ac:dyDescent="0.2">
      <c r="B126" s="7">
        <v>32</v>
      </c>
      <c r="C126" s="8" t="s">
        <v>144</v>
      </c>
      <c r="D126" s="8" t="s">
        <v>145</v>
      </c>
      <c r="E126" s="8" t="s">
        <v>146</v>
      </c>
      <c r="F126" s="8" t="s">
        <v>21</v>
      </c>
      <c r="G126" s="8">
        <v>34</v>
      </c>
      <c r="H126" s="8" t="s">
        <v>26</v>
      </c>
    </row>
    <row r="127" spans="2:8" x14ac:dyDescent="0.2">
      <c r="B127" s="7">
        <v>33</v>
      </c>
      <c r="C127" s="8" t="s">
        <v>147</v>
      </c>
      <c r="D127" s="8" t="s">
        <v>148</v>
      </c>
      <c r="E127" s="8" t="s">
        <v>149</v>
      </c>
      <c r="F127" s="8" t="s">
        <v>31</v>
      </c>
      <c r="G127" s="8">
        <v>33.924999999999997</v>
      </c>
      <c r="H127" s="8" t="s">
        <v>26</v>
      </c>
    </row>
    <row r="128" spans="2:8" x14ac:dyDescent="0.2">
      <c r="B128" s="7">
        <v>34</v>
      </c>
      <c r="C128" s="8" t="s">
        <v>151</v>
      </c>
      <c r="D128" s="8" t="s">
        <v>152</v>
      </c>
      <c r="E128" s="8" t="s">
        <v>153</v>
      </c>
      <c r="F128" s="8" t="s">
        <v>31</v>
      </c>
      <c r="G128" s="8">
        <v>33.6</v>
      </c>
      <c r="H128" s="8" t="s">
        <v>26</v>
      </c>
    </row>
    <row r="129" spans="2:8" x14ac:dyDescent="0.2">
      <c r="B129" s="7">
        <v>35</v>
      </c>
      <c r="C129" s="8" t="s">
        <v>154</v>
      </c>
      <c r="D129" s="8" t="s">
        <v>155</v>
      </c>
      <c r="E129" s="8" t="s">
        <v>156</v>
      </c>
      <c r="F129" s="8" t="s">
        <v>31</v>
      </c>
      <c r="G129" s="8">
        <v>33.6</v>
      </c>
      <c r="H129" s="8" t="s">
        <v>26</v>
      </c>
    </row>
    <row r="130" spans="2:8" x14ac:dyDescent="0.2">
      <c r="B130" s="7">
        <v>36</v>
      </c>
      <c r="C130" s="8" t="s">
        <v>157</v>
      </c>
      <c r="D130" s="8" t="s">
        <v>158</v>
      </c>
      <c r="E130" s="8" t="s">
        <v>159</v>
      </c>
      <c r="F130" s="8" t="s">
        <v>21</v>
      </c>
      <c r="G130" s="8">
        <v>33.6</v>
      </c>
      <c r="H130" s="8" t="s">
        <v>26</v>
      </c>
    </row>
    <row r="131" spans="2:8" x14ac:dyDescent="0.2">
      <c r="B131" s="7">
        <v>37</v>
      </c>
      <c r="C131" s="8" t="s">
        <v>164</v>
      </c>
      <c r="D131" s="8" t="s">
        <v>165</v>
      </c>
      <c r="E131" s="8" t="s">
        <v>166</v>
      </c>
      <c r="F131" s="8" t="s">
        <v>21</v>
      </c>
      <c r="G131" s="8">
        <v>33.5</v>
      </c>
      <c r="H131" s="8" t="s">
        <v>26</v>
      </c>
    </row>
    <row r="132" spans="2:8" x14ac:dyDescent="0.2">
      <c r="B132" s="7">
        <v>38</v>
      </c>
      <c r="C132" s="8" t="s">
        <v>172</v>
      </c>
      <c r="D132" s="8" t="s">
        <v>173</v>
      </c>
      <c r="E132" s="8" t="s">
        <v>174</v>
      </c>
      <c r="F132" s="8" t="s">
        <v>21</v>
      </c>
      <c r="G132" s="8">
        <v>33.075000000000003</v>
      </c>
      <c r="H132" s="8" t="s">
        <v>26</v>
      </c>
    </row>
    <row r="133" spans="2:8" x14ac:dyDescent="0.2">
      <c r="B133" s="7">
        <v>39</v>
      </c>
      <c r="C133" s="8" t="s">
        <v>183</v>
      </c>
      <c r="D133" s="8" t="s">
        <v>184</v>
      </c>
      <c r="E133" s="8" t="s">
        <v>185</v>
      </c>
      <c r="F133" s="8" t="s">
        <v>21</v>
      </c>
      <c r="G133" s="8">
        <v>33</v>
      </c>
      <c r="H133" s="8" t="s">
        <v>26</v>
      </c>
    </row>
    <row r="134" spans="2:8" x14ac:dyDescent="0.2">
      <c r="B134" s="7">
        <v>40</v>
      </c>
      <c r="C134" s="8" t="s">
        <v>186</v>
      </c>
      <c r="D134" s="8" t="s">
        <v>187</v>
      </c>
      <c r="E134" s="8" t="s">
        <v>188</v>
      </c>
      <c r="F134" s="8" t="s">
        <v>31</v>
      </c>
      <c r="G134" s="8">
        <v>33</v>
      </c>
      <c r="H134" s="8" t="s">
        <v>26</v>
      </c>
    </row>
    <row r="135" spans="2:8" x14ac:dyDescent="0.2">
      <c r="B135" s="7">
        <v>41</v>
      </c>
      <c r="C135" s="8" t="s">
        <v>192</v>
      </c>
      <c r="D135" s="8" t="s">
        <v>193</v>
      </c>
      <c r="E135" s="8" t="s">
        <v>194</v>
      </c>
      <c r="F135" s="8" t="s">
        <v>21</v>
      </c>
      <c r="G135" s="8">
        <v>33</v>
      </c>
      <c r="H135" s="8" t="s">
        <v>26</v>
      </c>
    </row>
    <row r="136" spans="2:8" x14ac:dyDescent="0.2">
      <c r="B136" s="7">
        <v>42</v>
      </c>
      <c r="C136" s="8" t="s">
        <v>199</v>
      </c>
      <c r="D136" s="8" t="s">
        <v>200</v>
      </c>
      <c r="E136" s="8" t="s">
        <v>201</v>
      </c>
      <c r="F136" s="8" t="s">
        <v>21</v>
      </c>
      <c r="G136" s="8">
        <v>32.5</v>
      </c>
      <c r="H136" s="8" t="s">
        <v>26</v>
      </c>
    </row>
    <row r="137" spans="2:8" x14ac:dyDescent="0.2">
      <c r="B137" s="7">
        <v>43</v>
      </c>
      <c r="C137" s="8" t="s">
        <v>202</v>
      </c>
      <c r="D137" s="8" t="s">
        <v>203</v>
      </c>
      <c r="E137" s="8" t="s">
        <v>204</v>
      </c>
      <c r="F137" s="8" t="s">
        <v>21</v>
      </c>
      <c r="G137" s="8">
        <v>32.5</v>
      </c>
      <c r="H137" s="8" t="s">
        <v>26</v>
      </c>
    </row>
    <row r="138" spans="2:8" x14ac:dyDescent="0.2">
      <c r="B138" s="7">
        <v>44</v>
      </c>
      <c r="C138" s="8" t="s">
        <v>206</v>
      </c>
      <c r="D138" s="8" t="s">
        <v>207</v>
      </c>
      <c r="E138" s="8" t="s">
        <v>208</v>
      </c>
      <c r="F138" s="8" t="s">
        <v>21</v>
      </c>
      <c r="G138" s="8">
        <v>32.4</v>
      </c>
      <c r="H138" s="8" t="s">
        <v>26</v>
      </c>
    </row>
    <row r="139" spans="2:8" x14ac:dyDescent="0.2">
      <c r="B139" s="7">
        <v>45</v>
      </c>
      <c r="C139" s="8" t="s">
        <v>209</v>
      </c>
      <c r="D139" s="8" t="s">
        <v>210</v>
      </c>
      <c r="E139" s="8" t="s">
        <v>211</v>
      </c>
      <c r="F139" s="8" t="s">
        <v>31</v>
      </c>
      <c r="G139" s="8">
        <v>32.4</v>
      </c>
      <c r="H139" s="8" t="s">
        <v>26</v>
      </c>
    </row>
    <row r="140" spans="2:8" x14ac:dyDescent="0.2">
      <c r="B140" s="7">
        <v>46</v>
      </c>
      <c r="C140" s="8" t="s">
        <v>216</v>
      </c>
      <c r="D140" s="8" t="s">
        <v>217</v>
      </c>
      <c r="E140" s="8" t="s">
        <v>218</v>
      </c>
      <c r="F140" s="8" t="s">
        <v>31</v>
      </c>
      <c r="G140" s="8">
        <v>32.4</v>
      </c>
      <c r="H140" s="8" t="s">
        <v>26</v>
      </c>
    </row>
    <row r="141" spans="2:8" x14ac:dyDescent="0.2">
      <c r="B141" s="7">
        <v>47</v>
      </c>
      <c r="C141" s="8" t="s">
        <v>222</v>
      </c>
      <c r="D141" s="8" t="s">
        <v>223</v>
      </c>
      <c r="E141" s="8" t="s">
        <v>224</v>
      </c>
      <c r="F141" s="8" t="s">
        <v>31</v>
      </c>
      <c r="G141" s="8">
        <v>32.4</v>
      </c>
      <c r="H141" s="8" t="s">
        <v>26</v>
      </c>
    </row>
    <row r="142" spans="2:8" x14ac:dyDescent="0.2">
      <c r="B142" s="7">
        <v>48</v>
      </c>
      <c r="C142" s="8" t="s">
        <v>226</v>
      </c>
      <c r="D142" s="8" t="s">
        <v>227</v>
      </c>
      <c r="E142" s="8" t="s">
        <v>228</v>
      </c>
      <c r="F142" s="8" t="s">
        <v>31</v>
      </c>
      <c r="G142" s="8">
        <v>32.4</v>
      </c>
      <c r="H142" s="8" t="s">
        <v>26</v>
      </c>
    </row>
    <row r="143" spans="2:8" x14ac:dyDescent="0.2">
      <c r="B143" s="7">
        <v>49</v>
      </c>
      <c r="C143" s="8" t="s">
        <v>233</v>
      </c>
      <c r="D143" s="8" t="s">
        <v>234</v>
      </c>
      <c r="E143" s="8" t="s">
        <v>235</v>
      </c>
      <c r="F143" s="8" t="s">
        <v>21</v>
      </c>
      <c r="G143" s="8">
        <v>32.4</v>
      </c>
      <c r="H143" s="8" t="s">
        <v>26</v>
      </c>
    </row>
    <row r="144" spans="2:8" x14ac:dyDescent="0.2">
      <c r="B144" s="7">
        <v>50</v>
      </c>
      <c r="C144" s="8" t="s">
        <v>236</v>
      </c>
      <c r="D144" s="8" t="s">
        <v>237</v>
      </c>
      <c r="E144" s="8" t="s">
        <v>238</v>
      </c>
      <c r="F144" s="8" t="s">
        <v>31</v>
      </c>
      <c r="G144" s="8">
        <v>32.4</v>
      </c>
      <c r="H144" s="8" t="s">
        <v>26</v>
      </c>
    </row>
    <row r="145" spans="2:8" x14ac:dyDescent="0.2">
      <c r="B145" s="7">
        <v>51</v>
      </c>
      <c r="C145" s="8" t="s">
        <v>240</v>
      </c>
      <c r="D145" s="8" t="s">
        <v>241</v>
      </c>
      <c r="E145" s="8" t="s">
        <v>242</v>
      </c>
      <c r="F145" s="8" t="s">
        <v>21</v>
      </c>
      <c r="G145" s="8">
        <v>32.4</v>
      </c>
      <c r="H145" s="8" t="s">
        <v>26</v>
      </c>
    </row>
    <row r="146" spans="2:8" x14ac:dyDescent="0.2">
      <c r="B146" s="7">
        <v>52</v>
      </c>
      <c r="C146" s="8" t="s">
        <v>250</v>
      </c>
      <c r="D146" s="8" t="s">
        <v>251</v>
      </c>
      <c r="E146" s="8" t="s">
        <v>252</v>
      </c>
      <c r="F146" s="8" t="s">
        <v>31</v>
      </c>
      <c r="G146" s="8">
        <v>31.8</v>
      </c>
      <c r="H146" s="8" t="s">
        <v>26</v>
      </c>
    </row>
    <row r="147" spans="2:8" x14ac:dyDescent="0.2">
      <c r="B147" s="7">
        <v>53</v>
      </c>
      <c r="C147" s="8" t="s">
        <v>254</v>
      </c>
      <c r="D147" s="8" t="s">
        <v>255</v>
      </c>
      <c r="E147" s="8" t="s">
        <v>256</v>
      </c>
      <c r="F147" s="8" t="s">
        <v>21</v>
      </c>
      <c r="G147" s="8">
        <v>31.8</v>
      </c>
      <c r="H147" s="8" t="s">
        <v>26</v>
      </c>
    </row>
    <row r="148" spans="2:8" x14ac:dyDescent="0.2">
      <c r="B148" s="7">
        <v>54</v>
      </c>
      <c r="C148" s="8" t="s">
        <v>257</v>
      </c>
      <c r="D148" s="8" t="s">
        <v>258</v>
      </c>
      <c r="E148" s="8" t="s">
        <v>259</v>
      </c>
      <c r="F148" s="8" t="s">
        <v>31</v>
      </c>
      <c r="G148" s="8">
        <v>31.8</v>
      </c>
      <c r="H148" s="8" t="s">
        <v>26</v>
      </c>
    </row>
    <row r="149" spans="2:8" x14ac:dyDescent="0.2">
      <c r="B149" s="7">
        <v>55</v>
      </c>
      <c r="C149" s="8" t="s">
        <v>260</v>
      </c>
      <c r="D149" s="8" t="s">
        <v>261</v>
      </c>
      <c r="E149" s="8" t="s">
        <v>262</v>
      </c>
      <c r="F149" s="8" t="s">
        <v>31</v>
      </c>
      <c r="G149" s="8">
        <v>31.8</v>
      </c>
      <c r="H149" s="8" t="s">
        <v>26</v>
      </c>
    </row>
    <row r="150" spans="2:8" x14ac:dyDescent="0.2">
      <c r="B150" s="7">
        <v>56</v>
      </c>
      <c r="C150" s="8" t="s">
        <v>264</v>
      </c>
      <c r="D150" s="8" t="s">
        <v>265</v>
      </c>
      <c r="E150" s="8" t="s">
        <v>266</v>
      </c>
      <c r="F150" s="8" t="s">
        <v>31</v>
      </c>
      <c r="G150" s="8">
        <v>31.8</v>
      </c>
      <c r="H150" s="8" t="s">
        <v>26</v>
      </c>
    </row>
    <row r="151" spans="2:8" ht="22.5" x14ac:dyDescent="0.2">
      <c r="B151" s="7">
        <v>57</v>
      </c>
      <c r="C151" s="8" t="s">
        <v>267</v>
      </c>
      <c r="D151" s="8" t="s">
        <v>268</v>
      </c>
      <c r="E151" s="8" t="s">
        <v>269</v>
      </c>
      <c r="F151" s="8" t="s">
        <v>21</v>
      </c>
      <c r="G151" s="8">
        <v>31.8</v>
      </c>
      <c r="H151" s="8" t="s">
        <v>26</v>
      </c>
    </row>
    <row r="152" spans="2:8" x14ac:dyDescent="0.2">
      <c r="B152" s="7">
        <v>58</v>
      </c>
      <c r="C152" s="8" t="s">
        <v>270</v>
      </c>
      <c r="D152" s="8" t="s">
        <v>271</v>
      </c>
      <c r="E152" s="8" t="s">
        <v>272</v>
      </c>
      <c r="F152" s="8" t="s">
        <v>21</v>
      </c>
      <c r="G152" s="8">
        <v>31.8</v>
      </c>
      <c r="H152" s="8" t="s">
        <v>26</v>
      </c>
    </row>
    <row r="153" spans="2:8" ht="22.5" x14ac:dyDescent="0.2">
      <c r="B153" s="7">
        <v>59</v>
      </c>
      <c r="C153" s="8" t="s">
        <v>273</v>
      </c>
      <c r="D153" s="8" t="s">
        <v>274</v>
      </c>
      <c r="E153" s="8" t="s">
        <v>275</v>
      </c>
      <c r="F153" s="8" t="s">
        <v>21</v>
      </c>
      <c r="G153" s="8">
        <v>31.5</v>
      </c>
      <c r="H153" s="8" t="s">
        <v>26</v>
      </c>
    </row>
    <row r="154" spans="2:8" x14ac:dyDescent="0.2">
      <c r="B154" s="7">
        <v>60</v>
      </c>
      <c r="C154" s="8" t="s">
        <v>276</v>
      </c>
      <c r="D154" s="8" t="s">
        <v>277</v>
      </c>
      <c r="E154" s="8" t="s">
        <v>278</v>
      </c>
      <c r="F154" s="8" t="s">
        <v>31</v>
      </c>
      <c r="G154" s="8">
        <v>31.2</v>
      </c>
      <c r="H154" s="8" t="s">
        <v>26</v>
      </c>
    </row>
    <row r="155" spans="2:8" x14ac:dyDescent="0.2">
      <c r="B155" s="7">
        <v>61</v>
      </c>
      <c r="C155" s="8" t="s">
        <v>279</v>
      </c>
      <c r="D155" s="8" t="s">
        <v>280</v>
      </c>
      <c r="E155" s="8" t="s">
        <v>281</v>
      </c>
      <c r="F155" s="8" t="s">
        <v>21</v>
      </c>
      <c r="G155" s="8">
        <v>31.2</v>
      </c>
      <c r="H155" s="8" t="s">
        <v>26</v>
      </c>
    </row>
    <row r="156" spans="2:8" ht="22.5" x14ac:dyDescent="0.2">
      <c r="B156" s="7">
        <v>62</v>
      </c>
      <c r="C156" s="8" t="s">
        <v>282</v>
      </c>
      <c r="D156" s="8" t="s">
        <v>283</v>
      </c>
      <c r="E156" s="8" t="s">
        <v>284</v>
      </c>
      <c r="F156" s="8" t="s">
        <v>21</v>
      </c>
      <c r="G156" s="8">
        <v>31.2</v>
      </c>
      <c r="H156" s="8" t="s">
        <v>26</v>
      </c>
    </row>
    <row r="157" spans="2:8" x14ac:dyDescent="0.2">
      <c r="B157" s="7">
        <v>63</v>
      </c>
      <c r="C157" s="8" t="s">
        <v>285</v>
      </c>
      <c r="D157" s="8" t="s">
        <v>286</v>
      </c>
      <c r="E157" s="8" t="s">
        <v>287</v>
      </c>
      <c r="F157" s="8" t="s">
        <v>31</v>
      </c>
      <c r="G157" s="8">
        <v>31.2</v>
      </c>
      <c r="H157" s="8" t="s">
        <v>26</v>
      </c>
    </row>
    <row r="158" spans="2:8" x14ac:dyDescent="0.2">
      <c r="B158" s="7">
        <v>64</v>
      </c>
      <c r="C158" s="8" t="s">
        <v>288</v>
      </c>
      <c r="D158" s="8" t="s">
        <v>289</v>
      </c>
      <c r="E158" s="8" t="s">
        <v>290</v>
      </c>
      <c r="F158" s="8" t="s">
        <v>21</v>
      </c>
      <c r="G158" s="8">
        <v>31</v>
      </c>
      <c r="H158" s="8" t="s">
        <v>26</v>
      </c>
    </row>
    <row r="159" spans="2:8" x14ac:dyDescent="0.2">
      <c r="B159" s="7">
        <v>65</v>
      </c>
      <c r="C159" s="8" t="s">
        <v>291</v>
      </c>
      <c r="D159" s="8" t="s">
        <v>292</v>
      </c>
      <c r="E159" s="8" t="s">
        <v>293</v>
      </c>
      <c r="F159" s="8" t="s">
        <v>21</v>
      </c>
      <c r="G159" s="8">
        <v>30.975000000000001</v>
      </c>
      <c r="H159" s="8" t="s">
        <v>26</v>
      </c>
    </row>
    <row r="160" spans="2:8" x14ac:dyDescent="0.2">
      <c r="B160" s="7">
        <v>66</v>
      </c>
      <c r="C160" s="8" t="s">
        <v>294</v>
      </c>
      <c r="D160" s="8" t="s">
        <v>295</v>
      </c>
      <c r="E160" s="8" t="s">
        <v>296</v>
      </c>
      <c r="F160" s="8" t="s">
        <v>31</v>
      </c>
      <c r="G160" s="8">
        <v>30.6</v>
      </c>
      <c r="H160" s="8" t="s">
        <v>26</v>
      </c>
    </row>
    <row r="161" spans="2:8" x14ac:dyDescent="0.2">
      <c r="B161" s="7">
        <v>67</v>
      </c>
      <c r="C161" s="8" t="s">
        <v>297</v>
      </c>
      <c r="D161" s="8" t="s">
        <v>298</v>
      </c>
      <c r="E161" s="8" t="s">
        <v>299</v>
      </c>
      <c r="F161" s="8" t="s">
        <v>31</v>
      </c>
      <c r="G161" s="8">
        <v>30.6</v>
      </c>
      <c r="H161" s="8" t="s">
        <v>26</v>
      </c>
    </row>
    <row r="162" spans="2:8" x14ac:dyDescent="0.2">
      <c r="B162" s="7">
        <v>68</v>
      </c>
      <c r="C162" s="8" t="s">
        <v>300</v>
      </c>
      <c r="D162" s="8" t="s">
        <v>301</v>
      </c>
      <c r="E162" s="8" t="s">
        <v>302</v>
      </c>
      <c r="F162" s="8" t="s">
        <v>21</v>
      </c>
      <c r="G162" s="8">
        <v>30.6</v>
      </c>
      <c r="H162" s="8" t="s">
        <v>26</v>
      </c>
    </row>
    <row r="163" spans="2:8" x14ac:dyDescent="0.2">
      <c r="B163" s="7">
        <v>69</v>
      </c>
      <c r="C163" s="8" t="s">
        <v>306</v>
      </c>
      <c r="D163" s="8" t="s">
        <v>307</v>
      </c>
      <c r="E163" s="8" t="s">
        <v>308</v>
      </c>
      <c r="F163" s="8" t="s">
        <v>21</v>
      </c>
      <c r="G163" s="8">
        <v>30.5</v>
      </c>
      <c r="H163" s="8" t="s">
        <v>26</v>
      </c>
    </row>
    <row r="164" spans="2:8" x14ac:dyDescent="0.2">
      <c r="B164" s="7">
        <v>70</v>
      </c>
      <c r="C164" s="8" t="s">
        <v>314</v>
      </c>
      <c r="D164" s="8" t="s">
        <v>315</v>
      </c>
      <c r="E164" s="8" t="s">
        <v>316</v>
      </c>
      <c r="F164" s="8" t="s">
        <v>21</v>
      </c>
      <c r="G164" s="8">
        <v>30</v>
      </c>
      <c r="H164" s="8" t="s">
        <v>26</v>
      </c>
    </row>
    <row r="165" spans="2:8" ht="22.5" x14ac:dyDescent="0.2">
      <c r="B165" s="7">
        <v>71</v>
      </c>
      <c r="C165" s="8" t="s">
        <v>317</v>
      </c>
      <c r="D165" s="8" t="s">
        <v>318</v>
      </c>
      <c r="E165" s="8" t="s">
        <v>319</v>
      </c>
      <c r="F165" s="8" t="s">
        <v>21</v>
      </c>
      <c r="G165" s="8">
        <v>30</v>
      </c>
      <c r="H165" s="8" t="s">
        <v>26</v>
      </c>
    </row>
    <row r="166" spans="2:8" x14ac:dyDescent="0.2">
      <c r="B166" s="7">
        <v>72</v>
      </c>
      <c r="C166" s="8" t="s">
        <v>320</v>
      </c>
      <c r="D166" s="8" t="s">
        <v>321</v>
      </c>
      <c r="E166" s="8" t="s">
        <v>322</v>
      </c>
      <c r="F166" s="8" t="s">
        <v>21</v>
      </c>
      <c r="G166" s="8">
        <v>30</v>
      </c>
      <c r="H166" s="8" t="s">
        <v>26</v>
      </c>
    </row>
    <row r="167" spans="2:8" x14ac:dyDescent="0.2">
      <c r="B167" s="7">
        <v>73</v>
      </c>
      <c r="C167" s="8" t="s">
        <v>326</v>
      </c>
      <c r="D167" s="8" t="s">
        <v>327</v>
      </c>
      <c r="E167" s="8" t="s">
        <v>328</v>
      </c>
      <c r="F167" s="8" t="s">
        <v>21</v>
      </c>
      <c r="G167" s="8">
        <v>30</v>
      </c>
      <c r="H167" s="8" t="s">
        <v>26</v>
      </c>
    </row>
    <row r="168" spans="2:8" x14ac:dyDescent="0.2">
      <c r="B168" s="7">
        <v>74</v>
      </c>
      <c r="C168" s="8" t="s">
        <v>329</v>
      </c>
      <c r="D168" s="8" t="s">
        <v>330</v>
      </c>
      <c r="E168" s="8" t="s">
        <v>331</v>
      </c>
      <c r="F168" s="8" t="s">
        <v>21</v>
      </c>
      <c r="G168" s="8">
        <v>30</v>
      </c>
      <c r="H168" s="8" t="s">
        <v>26</v>
      </c>
    </row>
    <row r="169" spans="2:8" x14ac:dyDescent="0.2">
      <c r="B169" s="7">
        <v>75</v>
      </c>
      <c r="C169" s="8" t="s">
        <v>332</v>
      </c>
      <c r="D169" s="8" t="s">
        <v>333</v>
      </c>
      <c r="E169" s="8" t="s">
        <v>334</v>
      </c>
      <c r="F169" s="8" t="s">
        <v>31</v>
      </c>
      <c r="G169" s="8">
        <v>30</v>
      </c>
      <c r="H169" s="8" t="s">
        <v>26</v>
      </c>
    </row>
    <row r="170" spans="2:8" x14ac:dyDescent="0.2">
      <c r="B170" s="7">
        <v>76</v>
      </c>
      <c r="C170" s="8" t="s">
        <v>335</v>
      </c>
      <c r="D170" s="8" t="s">
        <v>336</v>
      </c>
      <c r="E170" s="8" t="s">
        <v>337</v>
      </c>
      <c r="F170" s="8" t="s">
        <v>21</v>
      </c>
      <c r="G170" s="8">
        <v>30</v>
      </c>
      <c r="H170" s="8" t="s">
        <v>26</v>
      </c>
    </row>
    <row r="171" spans="2:8" x14ac:dyDescent="0.2">
      <c r="B171" s="7">
        <v>77</v>
      </c>
      <c r="C171" s="8" t="s">
        <v>338</v>
      </c>
      <c r="D171" s="8" t="s">
        <v>339</v>
      </c>
      <c r="E171" s="8" t="s">
        <v>340</v>
      </c>
      <c r="F171" s="8" t="s">
        <v>21</v>
      </c>
      <c r="G171" s="8">
        <v>30</v>
      </c>
      <c r="H171" s="8" t="s">
        <v>26</v>
      </c>
    </row>
    <row r="172" spans="2:8" x14ac:dyDescent="0.2">
      <c r="B172" s="7">
        <v>78</v>
      </c>
      <c r="C172" s="8" t="s">
        <v>341</v>
      </c>
      <c r="D172" s="8" t="s">
        <v>342</v>
      </c>
      <c r="E172" s="8" t="s">
        <v>343</v>
      </c>
      <c r="F172" s="8" t="s">
        <v>31</v>
      </c>
      <c r="G172" s="8">
        <v>30</v>
      </c>
      <c r="H172" s="8" t="s">
        <v>26</v>
      </c>
    </row>
    <row r="173" spans="2:8" x14ac:dyDescent="0.2">
      <c r="B173" s="7">
        <v>79</v>
      </c>
      <c r="C173" s="8" t="s">
        <v>344</v>
      </c>
      <c r="D173" s="8" t="s">
        <v>345</v>
      </c>
      <c r="E173" s="8" t="s">
        <v>346</v>
      </c>
      <c r="F173" s="8" t="s">
        <v>21</v>
      </c>
      <c r="G173" s="8">
        <v>29.5</v>
      </c>
      <c r="H173" s="8" t="s">
        <v>40</v>
      </c>
    </row>
    <row r="174" spans="2:8" x14ac:dyDescent="0.2">
      <c r="B174" s="7">
        <v>80</v>
      </c>
      <c r="C174" s="8" t="s">
        <v>347</v>
      </c>
      <c r="D174" s="8" t="s">
        <v>348</v>
      </c>
      <c r="E174" s="8" t="s">
        <v>349</v>
      </c>
      <c r="F174" s="8" t="s">
        <v>21</v>
      </c>
      <c r="G174" s="8">
        <v>29.4</v>
      </c>
      <c r="H174" s="8" t="s">
        <v>40</v>
      </c>
    </row>
    <row r="175" spans="2:8" x14ac:dyDescent="0.2">
      <c r="B175" s="7">
        <v>81</v>
      </c>
      <c r="C175" s="8" t="s">
        <v>350</v>
      </c>
      <c r="D175" s="8" t="s">
        <v>351</v>
      </c>
      <c r="E175" s="8" t="s">
        <v>352</v>
      </c>
      <c r="F175" s="8" t="s">
        <v>21</v>
      </c>
      <c r="G175" s="8">
        <v>29.4</v>
      </c>
      <c r="H175" s="8" t="s">
        <v>40</v>
      </c>
    </row>
    <row r="176" spans="2:8" x14ac:dyDescent="0.2">
      <c r="B176" s="7">
        <v>82</v>
      </c>
      <c r="C176" s="8" t="s">
        <v>357</v>
      </c>
      <c r="D176" s="8" t="s">
        <v>358</v>
      </c>
      <c r="E176" s="8" t="s">
        <v>359</v>
      </c>
      <c r="F176" s="8" t="s">
        <v>21</v>
      </c>
      <c r="G176" s="8">
        <v>28.8</v>
      </c>
      <c r="H176" s="8" t="s">
        <v>40</v>
      </c>
    </row>
    <row r="177" spans="2:8" x14ac:dyDescent="0.2">
      <c r="B177" s="7">
        <v>83</v>
      </c>
      <c r="C177" s="8" t="s">
        <v>364</v>
      </c>
      <c r="D177" s="8" t="s">
        <v>365</v>
      </c>
      <c r="E177" s="8" t="s">
        <v>366</v>
      </c>
      <c r="F177" s="8" t="s">
        <v>21</v>
      </c>
      <c r="G177" s="8">
        <v>28.8</v>
      </c>
      <c r="H177" s="8" t="s">
        <v>40</v>
      </c>
    </row>
    <row r="178" spans="2:8" ht="22.5" x14ac:dyDescent="0.2">
      <c r="B178" s="7">
        <v>84</v>
      </c>
      <c r="C178" s="8" t="s">
        <v>367</v>
      </c>
      <c r="D178" s="8" t="s">
        <v>368</v>
      </c>
      <c r="E178" s="8" t="s">
        <v>369</v>
      </c>
      <c r="F178" s="8" t="s">
        <v>31</v>
      </c>
      <c r="G178" s="8">
        <v>28.8</v>
      </c>
      <c r="H178" s="8" t="s">
        <v>40</v>
      </c>
    </row>
    <row r="179" spans="2:8" x14ac:dyDescent="0.2">
      <c r="B179" s="7">
        <v>85</v>
      </c>
      <c r="C179" s="8" t="s">
        <v>370</v>
      </c>
      <c r="D179" s="8" t="s">
        <v>371</v>
      </c>
      <c r="E179" s="8" t="s">
        <v>372</v>
      </c>
      <c r="F179" s="8" t="s">
        <v>31</v>
      </c>
      <c r="G179" s="8">
        <v>28.8</v>
      </c>
      <c r="H179" s="8" t="s">
        <v>40</v>
      </c>
    </row>
    <row r="180" spans="2:8" x14ac:dyDescent="0.2">
      <c r="B180" s="7">
        <v>86</v>
      </c>
      <c r="C180" s="8" t="s">
        <v>376</v>
      </c>
      <c r="D180" s="8" t="s">
        <v>377</v>
      </c>
      <c r="E180" s="8" t="s">
        <v>378</v>
      </c>
      <c r="F180" s="8" t="s">
        <v>21</v>
      </c>
      <c r="G180" s="8">
        <v>28.8</v>
      </c>
      <c r="H180" s="8" t="s">
        <v>40</v>
      </c>
    </row>
    <row r="181" spans="2:8" x14ac:dyDescent="0.2">
      <c r="B181" s="7">
        <v>87</v>
      </c>
      <c r="C181" s="8" t="s">
        <v>379</v>
      </c>
      <c r="D181" s="8" t="s">
        <v>380</v>
      </c>
      <c r="E181" s="8" t="s">
        <v>381</v>
      </c>
      <c r="F181" s="8" t="s">
        <v>21</v>
      </c>
      <c r="G181" s="8">
        <v>28.2</v>
      </c>
      <c r="H181" s="8" t="s">
        <v>40</v>
      </c>
    </row>
    <row r="182" spans="2:8" ht="22.5" x14ac:dyDescent="0.2">
      <c r="B182" s="7">
        <v>88</v>
      </c>
      <c r="C182" s="8" t="s">
        <v>385</v>
      </c>
      <c r="D182" s="8" t="s">
        <v>386</v>
      </c>
      <c r="E182" s="8" t="s">
        <v>387</v>
      </c>
      <c r="F182" s="8" t="s">
        <v>31</v>
      </c>
      <c r="G182" s="8">
        <v>28.2</v>
      </c>
      <c r="H182" s="8" t="s">
        <v>40</v>
      </c>
    </row>
    <row r="183" spans="2:8" x14ac:dyDescent="0.2">
      <c r="B183" s="7">
        <v>89</v>
      </c>
      <c r="C183" s="8" t="s">
        <v>388</v>
      </c>
      <c r="D183" s="8" t="s">
        <v>389</v>
      </c>
      <c r="E183" s="8" t="s">
        <v>390</v>
      </c>
      <c r="F183" s="8" t="s">
        <v>21</v>
      </c>
      <c r="G183" s="8">
        <v>28.175000000000001</v>
      </c>
      <c r="H183" s="8" t="s">
        <v>40</v>
      </c>
    </row>
    <row r="184" spans="2:8" x14ac:dyDescent="0.2">
      <c r="B184" s="7">
        <v>90</v>
      </c>
      <c r="C184" s="8" t="s">
        <v>391</v>
      </c>
      <c r="D184" s="8" t="s">
        <v>392</v>
      </c>
      <c r="E184" s="8" t="s">
        <v>393</v>
      </c>
      <c r="F184" s="8" t="s">
        <v>21</v>
      </c>
      <c r="G184" s="8">
        <v>28</v>
      </c>
      <c r="H184" s="8" t="s">
        <v>40</v>
      </c>
    </row>
    <row r="185" spans="2:8" x14ac:dyDescent="0.2">
      <c r="B185" s="7">
        <v>91</v>
      </c>
      <c r="C185" s="8" t="s">
        <v>394</v>
      </c>
      <c r="D185" s="8" t="s">
        <v>395</v>
      </c>
      <c r="E185" s="8" t="s">
        <v>396</v>
      </c>
      <c r="F185" s="8" t="s">
        <v>31</v>
      </c>
      <c r="G185" s="8">
        <v>27.6</v>
      </c>
      <c r="H185" s="8" t="s">
        <v>40</v>
      </c>
    </row>
    <row r="186" spans="2:8" x14ac:dyDescent="0.2">
      <c r="B186" s="7">
        <v>92</v>
      </c>
      <c r="C186" s="8" t="s">
        <v>397</v>
      </c>
      <c r="D186" s="8" t="s">
        <v>398</v>
      </c>
      <c r="E186" s="8" t="s">
        <v>399</v>
      </c>
      <c r="F186" s="8" t="s">
        <v>21</v>
      </c>
      <c r="G186" s="8">
        <v>27.6</v>
      </c>
      <c r="H186" s="8" t="s">
        <v>40</v>
      </c>
    </row>
    <row r="187" spans="2:8" ht="22.5" x14ac:dyDescent="0.2">
      <c r="B187" s="7">
        <v>93</v>
      </c>
      <c r="C187" s="8" t="s">
        <v>400</v>
      </c>
      <c r="D187" s="8" t="s">
        <v>401</v>
      </c>
      <c r="E187" s="8" t="s">
        <v>402</v>
      </c>
      <c r="F187" s="8" t="s">
        <v>31</v>
      </c>
      <c r="G187" s="8">
        <v>27.6</v>
      </c>
      <c r="H187" s="8" t="s">
        <v>40</v>
      </c>
    </row>
    <row r="188" spans="2:8" x14ac:dyDescent="0.2">
      <c r="B188" s="7">
        <v>94</v>
      </c>
      <c r="C188" s="8" t="s">
        <v>403</v>
      </c>
      <c r="D188" s="8" t="s">
        <v>404</v>
      </c>
      <c r="E188" s="8" t="s">
        <v>405</v>
      </c>
      <c r="F188" s="8" t="s">
        <v>31</v>
      </c>
      <c r="G188" s="8">
        <v>27.6</v>
      </c>
      <c r="H188" s="8" t="s">
        <v>40</v>
      </c>
    </row>
    <row r="189" spans="2:8" x14ac:dyDescent="0.2">
      <c r="B189" s="7">
        <v>95</v>
      </c>
      <c r="C189" s="8" t="s">
        <v>406</v>
      </c>
      <c r="D189" s="8" t="s">
        <v>407</v>
      </c>
      <c r="E189" s="8" t="s">
        <v>408</v>
      </c>
      <c r="F189" s="8" t="s">
        <v>31</v>
      </c>
      <c r="G189" s="8">
        <v>27.6</v>
      </c>
      <c r="H189" s="8" t="s">
        <v>40</v>
      </c>
    </row>
    <row r="190" spans="2:8" x14ac:dyDescent="0.2">
      <c r="B190" s="7">
        <v>96</v>
      </c>
      <c r="C190" s="8" t="s">
        <v>409</v>
      </c>
      <c r="D190" s="8" t="s">
        <v>410</v>
      </c>
      <c r="E190" s="8" t="s">
        <v>411</v>
      </c>
      <c r="F190" s="8" t="s">
        <v>51</v>
      </c>
      <c r="G190" s="8">
        <v>27.6</v>
      </c>
      <c r="H190" s="8" t="s">
        <v>26</v>
      </c>
    </row>
    <row r="191" spans="2:8" x14ac:dyDescent="0.2">
      <c r="B191" s="7">
        <v>97</v>
      </c>
      <c r="C191" s="8" t="s">
        <v>415</v>
      </c>
      <c r="D191" s="8" t="s">
        <v>416</v>
      </c>
      <c r="E191" s="8" t="s">
        <v>417</v>
      </c>
      <c r="F191" s="8" t="s">
        <v>21</v>
      </c>
      <c r="G191" s="8">
        <v>27.3</v>
      </c>
      <c r="H191" s="8" t="s">
        <v>40</v>
      </c>
    </row>
    <row r="192" spans="2:8" x14ac:dyDescent="0.2">
      <c r="B192" s="7">
        <v>98</v>
      </c>
      <c r="C192" s="8" t="s">
        <v>418</v>
      </c>
      <c r="D192" s="8" t="s">
        <v>419</v>
      </c>
      <c r="E192" s="8" t="s">
        <v>420</v>
      </c>
      <c r="F192" s="8" t="s">
        <v>21</v>
      </c>
      <c r="G192" s="8">
        <v>27</v>
      </c>
      <c r="H192" s="8" t="s">
        <v>40</v>
      </c>
    </row>
    <row r="193" spans="2:8" x14ac:dyDescent="0.2">
      <c r="B193" s="7">
        <v>99</v>
      </c>
      <c r="C193" s="8" t="s">
        <v>421</v>
      </c>
      <c r="D193" s="8" t="s">
        <v>422</v>
      </c>
      <c r="E193" s="8" t="s">
        <v>423</v>
      </c>
      <c r="F193" s="8" t="s">
        <v>31</v>
      </c>
      <c r="G193" s="8">
        <v>27</v>
      </c>
      <c r="H193" s="8" t="s">
        <v>40</v>
      </c>
    </row>
    <row r="194" spans="2:8" x14ac:dyDescent="0.2">
      <c r="B194" s="7">
        <v>100</v>
      </c>
      <c r="C194" s="8" t="s">
        <v>424</v>
      </c>
      <c r="D194" s="8" t="s">
        <v>425</v>
      </c>
      <c r="E194" s="8" t="s">
        <v>426</v>
      </c>
      <c r="F194" s="8" t="s">
        <v>21</v>
      </c>
      <c r="G194" s="8">
        <v>27</v>
      </c>
      <c r="H194" s="8" t="s">
        <v>40</v>
      </c>
    </row>
    <row r="195" spans="2:8" x14ac:dyDescent="0.2">
      <c r="B195" s="7">
        <v>101</v>
      </c>
      <c r="C195" s="8" t="s">
        <v>427</v>
      </c>
      <c r="D195" s="8" t="s">
        <v>428</v>
      </c>
      <c r="E195" s="8" t="s">
        <v>429</v>
      </c>
      <c r="F195" s="8" t="s">
        <v>21</v>
      </c>
      <c r="G195" s="8">
        <v>27</v>
      </c>
      <c r="H195" s="8" t="s">
        <v>40</v>
      </c>
    </row>
    <row r="196" spans="2:8" x14ac:dyDescent="0.2">
      <c r="B196" s="7">
        <v>102</v>
      </c>
      <c r="C196" s="8" t="s">
        <v>430</v>
      </c>
      <c r="D196" s="8" t="s">
        <v>431</v>
      </c>
      <c r="E196" s="8" t="s">
        <v>432</v>
      </c>
      <c r="F196" s="8" t="s">
        <v>21</v>
      </c>
      <c r="G196" s="8">
        <v>27</v>
      </c>
      <c r="H196" s="8" t="s">
        <v>40</v>
      </c>
    </row>
    <row r="197" spans="2:8" x14ac:dyDescent="0.2">
      <c r="B197" s="7">
        <v>103</v>
      </c>
      <c r="C197" s="8" t="s">
        <v>433</v>
      </c>
      <c r="D197" s="8" t="s">
        <v>434</v>
      </c>
      <c r="E197" s="8" t="s">
        <v>435</v>
      </c>
      <c r="F197" s="8" t="s">
        <v>31</v>
      </c>
      <c r="G197" s="8">
        <v>27</v>
      </c>
      <c r="H197" s="8" t="s">
        <v>40</v>
      </c>
    </row>
    <row r="198" spans="2:8" x14ac:dyDescent="0.2">
      <c r="B198" s="7">
        <v>104</v>
      </c>
      <c r="C198" s="8" t="s">
        <v>436</v>
      </c>
      <c r="D198" s="8" t="s">
        <v>437</v>
      </c>
      <c r="E198" s="8" t="s">
        <v>438</v>
      </c>
      <c r="F198" s="8" t="s">
        <v>21</v>
      </c>
      <c r="G198" s="8">
        <v>26.5</v>
      </c>
      <c r="H198" s="8" t="s">
        <v>40</v>
      </c>
    </row>
    <row r="199" spans="2:8" x14ac:dyDescent="0.2">
      <c r="B199" s="7">
        <v>105</v>
      </c>
      <c r="C199" s="8" t="s">
        <v>439</v>
      </c>
      <c r="D199" s="8" t="s">
        <v>440</v>
      </c>
      <c r="E199" s="8" t="s">
        <v>441</v>
      </c>
      <c r="F199" s="8" t="s">
        <v>31</v>
      </c>
      <c r="G199" s="8">
        <v>26.4</v>
      </c>
      <c r="H199" s="8" t="s">
        <v>40</v>
      </c>
    </row>
    <row r="200" spans="2:8" x14ac:dyDescent="0.2">
      <c r="B200" s="7">
        <v>106</v>
      </c>
      <c r="C200" s="8" t="s">
        <v>442</v>
      </c>
      <c r="D200" s="8" t="s">
        <v>443</v>
      </c>
      <c r="E200" s="8" t="s">
        <v>444</v>
      </c>
      <c r="F200" s="8" t="s">
        <v>21</v>
      </c>
      <c r="G200" s="8">
        <v>26.4</v>
      </c>
      <c r="H200" s="8" t="s">
        <v>40</v>
      </c>
    </row>
    <row r="201" spans="2:8" x14ac:dyDescent="0.2">
      <c r="B201" s="7">
        <v>107</v>
      </c>
      <c r="C201" s="8" t="s">
        <v>449</v>
      </c>
      <c r="D201" s="8" t="s">
        <v>450</v>
      </c>
      <c r="E201" s="8" t="s">
        <v>451</v>
      </c>
      <c r="F201" s="8" t="s">
        <v>31</v>
      </c>
      <c r="G201" s="8">
        <v>26.4</v>
      </c>
      <c r="H201" s="8" t="s">
        <v>40</v>
      </c>
    </row>
    <row r="202" spans="2:8" x14ac:dyDescent="0.2">
      <c r="B202" s="7">
        <v>108</v>
      </c>
      <c r="C202" s="8" t="s">
        <v>452</v>
      </c>
      <c r="D202" s="8" t="s">
        <v>453</v>
      </c>
      <c r="E202" s="8" t="s">
        <v>454</v>
      </c>
      <c r="F202" s="8" t="s">
        <v>31</v>
      </c>
      <c r="G202" s="8">
        <v>26.4</v>
      </c>
      <c r="H202" s="8" t="s">
        <v>40</v>
      </c>
    </row>
    <row r="203" spans="2:8" x14ac:dyDescent="0.2">
      <c r="B203" s="7">
        <v>109</v>
      </c>
      <c r="C203" s="8" t="s">
        <v>465</v>
      </c>
      <c r="D203" s="8" t="s">
        <v>466</v>
      </c>
      <c r="E203" s="8" t="s">
        <v>467</v>
      </c>
      <c r="F203" s="8" t="s">
        <v>21</v>
      </c>
      <c r="G203" s="8">
        <v>26</v>
      </c>
      <c r="H203" s="8" t="s">
        <v>40</v>
      </c>
    </row>
    <row r="204" spans="2:8" x14ac:dyDescent="0.2">
      <c r="B204" s="7">
        <v>110</v>
      </c>
      <c r="C204" s="8" t="s">
        <v>468</v>
      </c>
      <c r="D204" s="8" t="s">
        <v>469</v>
      </c>
      <c r="E204" s="8" t="s">
        <v>470</v>
      </c>
      <c r="F204" s="8" t="s">
        <v>31</v>
      </c>
      <c r="G204" s="8">
        <v>25.8</v>
      </c>
      <c r="H204" s="8" t="s">
        <v>40</v>
      </c>
    </row>
    <row r="205" spans="2:8" x14ac:dyDescent="0.2">
      <c r="B205" s="7">
        <v>111</v>
      </c>
      <c r="C205" s="8" t="s">
        <v>471</v>
      </c>
      <c r="D205" s="8" t="s">
        <v>472</v>
      </c>
      <c r="E205" s="8" t="s">
        <v>473</v>
      </c>
      <c r="F205" s="8" t="s">
        <v>31</v>
      </c>
      <c r="G205" s="8">
        <v>25.8</v>
      </c>
      <c r="H205" s="8" t="s">
        <v>40</v>
      </c>
    </row>
    <row r="206" spans="2:8" x14ac:dyDescent="0.2">
      <c r="B206" s="7">
        <v>112</v>
      </c>
      <c r="C206" s="8" t="s">
        <v>474</v>
      </c>
      <c r="D206" s="8" t="s">
        <v>475</v>
      </c>
      <c r="E206" s="8" t="s">
        <v>476</v>
      </c>
      <c r="F206" s="8" t="s">
        <v>31</v>
      </c>
      <c r="G206" s="8">
        <v>25.8</v>
      </c>
      <c r="H206" s="8" t="s">
        <v>40</v>
      </c>
    </row>
    <row r="207" spans="2:8" x14ac:dyDescent="0.2">
      <c r="B207" s="7">
        <v>113</v>
      </c>
      <c r="C207" s="8" t="s">
        <v>477</v>
      </c>
      <c r="D207" s="8" t="s">
        <v>478</v>
      </c>
      <c r="E207" s="8" t="s">
        <v>479</v>
      </c>
      <c r="F207" s="8" t="s">
        <v>21</v>
      </c>
      <c r="G207" s="8">
        <v>25.8</v>
      </c>
      <c r="H207" s="8" t="s">
        <v>40</v>
      </c>
    </row>
    <row r="208" spans="2:8" x14ac:dyDescent="0.2">
      <c r="B208" s="7">
        <v>114</v>
      </c>
      <c r="C208" s="8" t="s">
        <v>480</v>
      </c>
      <c r="D208" s="8" t="s">
        <v>481</v>
      </c>
      <c r="E208" s="8" t="s">
        <v>482</v>
      </c>
      <c r="F208" s="8" t="s">
        <v>31</v>
      </c>
      <c r="G208" s="8">
        <v>25.8</v>
      </c>
      <c r="H208" s="8" t="s">
        <v>40</v>
      </c>
    </row>
    <row r="209" spans="2:8" x14ac:dyDescent="0.2">
      <c r="B209" s="7">
        <v>115</v>
      </c>
      <c r="C209" s="8" t="s">
        <v>487</v>
      </c>
      <c r="D209" s="8" t="s">
        <v>488</v>
      </c>
      <c r="E209" s="8" t="s">
        <v>489</v>
      </c>
      <c r="F209" s="8" t="s">
        <v>21</v>
      </c>
      <c r="G209" s="8">
        <v>25.8</v>
      </c>
      <c r="H209" s="8" t="s">
        <v>40</v>
      </c>
    </row>
    <row r="210" spans="2:8" ht="22.5" x14ac:dyDescent="0.2">
      <c r="B210" s="7">
        <v>116</v>
      </c>
      <c r="C210" s="8" t="s">
        <v>494</v>
      </c>
      <c r="D210" s="8" t="s">
        <v>495</v>
      </c>
      <c r="E210" s="8" t="s">
        <v>496</v>
      </c>
      <c r="F210" s="8" t="s">
        <v>21</v>
      </c>
      <c r="G210" s="8">
        <v>25.725000000000001</v>
      </c>
      <c r="H210" s="8" t="s">
        <v>40</v>
      </c>
    </row>
    <row r="211" spans="2:8" x14ac:dyDescent="0.2">
      <c r="B211" s="7">
        <v>117</v>
      </c>
      <c r="C211" s="8" t="s">
        <v>497</v>
      </c>
      <c r="D211" s="8" t="s">
        <v>498</v>
      </c>
      <c r="E211" s="8" t="s">
        <v>499</v>
      </c>
      <c r="F211" s="8" t="s">
        <v>21</v>
      </c>
      <c r="G211" s="8">
        <v>25.725000000000001</v>
      </c>
      <c r="H211" s="8" t="s">
        <v>40</v>
      </c>
    </row>
    <row r="212" spans="2:8" x14ac:dyDescent="0.2">
      <c r="B212" s="7">
        <v>118</v>
      </c>
      <c r="C212" s="8" t="s">
        <v>500</v>
      </c>
      <c r="D212" s="8" t="s">
        <v>501</v>
      </c>
      <c r="E212" s="8" t="s">
        <v>502</v>
      </c>
      <c r="F212" s="8" t="s">
        <v>21</v>
      </c>
      <c r="G212" s="8">
        <v>25.5</v>
      </c>
      <c r="H212" s="8" t="s">
        <v>40</v>
      </c>
    </row>
    <row r="213" spans="2:8" x14ac:dyDescent="0.2">
      <c r="B213" s="7">
        <v>119</v>
      </c>
      <c r="C213" s="8" t="s">
        <v>503</v>
      </c>
      <c r="D213" s="8" t="s">
        <v>504</v>
      </c>
      <c r="E213" s="8" t="s">
        <v>505</v>
      </c>
      <c r="F213" s="8" t="s">
        <v>21</v>
      </c>
      <c r="G213" s="8">
        <v>25.5</v>
      </c>
      <c r="H213" s="8" t="s">
        <v>40</v>
      </c>
    </row>
    <row r="214" spans="2:8" x14ac:dyDescent="0.2">
      <c r="B214" s="7">
        <v>120</v>
      </c>
      <c r="C214" s="8" t="s">
        <v>506</v>
      </c>
      <c r="D214" s="8" t="s">
        <v>507</v>
      </c>
      <c r="E214" s="8" t="s">
        <v>508</v>
      </c>
      <c r="F214" s="8" t="s">
        <v>21</v>
      </c>
      <c r="G214" s="8">
        <v>25.5</v>
      </c>
      <c r="H214" s="8" t="s">
        <v>40</v>
      </c>
    </row>
    <row r="215" spans="2:8" x14ac:dyDescent="0.2">
      <c r="B215" s="7">
        <v>121</v>
      </c>
      <c r="C215" s="8" t="s">
        <v>509</v>
      </c>
      <c r="D215" s="8" t="s">
        <v>510</v>
      </c>
      <c r="E215" s="8" t="s">
        <v>511</v>
      </c>
      <c r="F215" s="8" t="s">
        <v>21</v>
      </c>
      <c r="G215" s="8">
        <v>25.2</v>
      </c>
      <c r="H215" s="8" t="s">
        <v>40</v>
      </c>
    </row>
    <row r="216" spans="2:8" x14ac:dyDescent="0.2">
      <c r="B216" s="7">
        <v>122</v>
      </c>
      <c r="C216" s="8" t="s">
        <v>512</v>
      </c>
      <c r="D216" s="8" t="s">
        <v>513</v>
      </c>
      <c r="E216" s="8" t="s">
        <v>514</v>
      </c>
      <c r="F216" s="8" t="s">
        <v>31</v>
      </c>
      <c r="G216" s="8">
        <v>25.2</v>
      </c>
      <c r="H216" s="8" t="s">
        <v>40</v>
      </c>
    </row>
    <row r="217" spans="2:8" x14ac:dyDescent="0.2">
      <c r="B217" s="7">
        <v>123</v>
      </c>
      <c r="C217" s="8" t="s">
        <v>515</v>
      </c>
      <c r="D217" s="8" t="s">
        <v>516</v>
      </c>
      <c r="E217" s="8" t="s">
        <v>517</v>
      </c>
      <c r="F217" s="8" t="s">
        <v>21</v>
      </c>
      <c r="G217" s="8">
        <v>25.2</v>
      </c>
      <c r="H217" s="8" t="s">
        <v>40</v>
      </c>
    </row>
    <row r="218" spans="2:8" ht="22.5" x14ac:dyDescent="0.2">
      <c r="B218" s="7">
        <v>124</v>
      </c>
      <c r="C218" s="8" t="s">
        <v>518</v>
      </c>
      <c r="D218" s="8" t="s">
        <v>519</v>
      </c>
      <c r="E218" s="8" t="s">
        <v>520</v>
      </c>
      <c r="F218" s="8" t="s">
        <v>21</v>
      </c>
      <c r="G218" s="8">
        <v>25.2</v>
      </c>
      <c r="H218" s="8" t="s">
        <v>40</v>
      </c>
    </row>
    <row r="219" spans="2:8" x14ac:dyDescent="0.2">
      <c r="B219" s="7">
        <v>125</v>
      </c>
      <c r="C219" s="8" t="s">
        <v>524</v>
      </c>
      <c r="D219" s="8" t="s">
        <v>525</v>
      </c>
      <c r="E219" s="8" t="s">
        <v>526</v>
      </c>
      <c r="F219" s="8" t="s">
        <v>31</v>
      </c>
      <c r="G219" s="8">
        <v>25.2</v>
      </c>
      <c r="H219" s="8" t="s">
        <v>40</v>
      </c>
    </row>
    <row r="220" spans="2:8" ht="22.5" x14ac:dyDescent="0.2">
      <c r="B220" s="7">
        <v>126</v>
      </c>
      <c r="C220" s="8" t="s">
        <v>530</v>
      </c>
      <c r="D220" s="8" t="s">
        <v>531</v>
      </c>
      <c r="E220" s="8" t="s">
        <v>532</v>
      </c>
      <c r="F220" s="8" t="s">
        <v>21</v>
      </c>
      <c r="G220" s="8">
        <v>25.2</v>
      </c>
      <c r="H220" s="8" t="s">
        <v>40</v>
      </c>
    </row>
    <row r="221" spans="2:8" x14ac:dyDescent="0.2">
      <c r="B221" s="7">
        <v>127</v>
      </c>
      <c r="C221" s="8" t="s">
        <v>533</v>
      </c>
      <c r="D221" s="8" t="s">
        <v>534</v>
      </c>
      <c r="E221" s="8" t="s">
        <v>535</v>
      </c>
      <c r="F221" s="8" t="s">
        <v>21</v>
      </c>
      <c r="G221" s="8">
        <v>25.2</v>
      </c>
      <c r="H221" s="8" t="s">
        <v>40</v>
      </c>
    </row>
    <row r="222" spans="2:8" x14ac:dyDescent="0.2">
      <c r="B222" s="7">
        <v>128</v>
      </c>
      <c r="C222" s="8" t="s">
        <v>536</v>
      </c>
      <c r="D222" s="8" t="s">
        <v>537</v>
      </c>
      <c r="E222" s="8" t="s">
        <v>538</v>
      </c>
      <c r="F222" s="8" t="s">
        <v>21</v>
      </c>
      <c r="G222" s="8">
        <v>25</v>
      </c>
      <c r="H222" s="8" t="s">
        <v>40</v>
      </c>
    </row>
    <row r="223" spans="2:8" ht="22.5" x14ac:dyDescent="0.2">
      <c r="B223" s="7">
        <v>129</v>
      </c>
      <c r="C223" s="8" t="s">
        <v>539</v>
      </c>
      <c r="D223" s="8" t="s">
        <v>540</v>
      </c>
      <c r="E223" s="8" t="s">
        <v>541</v>
      </c>
      <c r="F223" s="8" t="s">
        <v>21</v>
      </c>
      <c r="G223" s="8">
        <v>25</v>
      </c>
      <c r="H223" s="8" t="s">
        <v>40</v>
      </c>
    </row>
    <row r="224" spans="2:8" x14ac:dyDescent="0.2">
      <c r="B224" s="7">
        <v>130</v>
      </c>
      <c r="C224" s="8" t="s">
        <v>542</v>
      </c>
      <c r="D224" s="8" t="s">
        <v>543</v>
      </c>
      <c r="E224" s="8" t="s">
        <v>544</v>
      </c>
      <c r="F224" s="8" t="s">
        <v>21</v>
      </c>
      <c r="G224" s="8">
        <v>25</v>
      </c>
      <c r="H224" s="8" t="s">
        <v>40</v>
      </c>
    </row>
    <row r="225" spans="2:8" x14ac:dyDescent="0.2">
      <c r="B225" s="7">
        <v>131</v>
      </c>
      <c r="C225" s="8" t="s">
        <v>545</v>
      </c>
      <c r="D225" s="8" t="s">
        <v>546</v>
      </c>
      <c r="E225" s="8" t="s">
        <v>547</v>
      </c>
      <c r="F225" s="8" t="s">
        <v>31</v>
      </c>
      <c r="G225" s="8">
        <v>24.675000000000001</v>
      </c>
      <c r="H225" s="8" t="s">
        <v>40</v>
      </c>
    </row>
    <row r="226" spans="2:8" x14ac:dyDescent="0.2">
      <c r="B226" s="7">
        <v>132</v>
      </c>
      <c r="C226" s="8" t="s">
        <v>551</v>
      </c>
      <c r="D226" s="8" t="s">
        <v>552</v>
      </c>
      <c r="E226" s="8" t="s">
        <v>553</v>
      </c>
      <c r="F226" s="8" t="s">
        <v>31</v>
      </c>
      <c r="G226" s="8">
        <v>24.6</v>
      </c>
      <c r="H226" s="8" t="s">
        <v>40</v>
      </c>
    </row>
    <row r="227" spans="2:8" x14ac:dyDescent="0.2">
      <c r="B227" s="7">
        <v>133</v>
      </c>
      <c r="C227" s="8" t="s">
        <v>561</v>
      </c>
      <c r="D227" s="8" t="s">
        <v>562</v>
      </c>
      <c r="E227" s="8" t="s">
        <v>563</v>
      </c>
      <c r="F227" s="8" t="s">
        <v>31</v>
      </c>
      <c r="G227" s="8">
        <v>24.6</v>
      </c>
      <c r="H227" s="8" t="s">
        <v>40</v>
      </c>
    </row>
    <row r="228" spans="2:8" x14ac:dyDescent="0.2">
      <c r="B228" s="7">
        <v>134</v>
      </c>
      <c r="C228" s="8" t="s">
        <v>564</v>
      </c>
      <c r="D228" s="8" t="s">
        <v>565</v>
      </c>
      <c r="E228" s="8" t="s">
        <v>566</v>
      </c>
      <c r="F228" s="8" t="s">
        <v>21</v>
      </c>
      <c r="G228" s="8">
        <v>24.6</v>
      </c>
      <c r="H228" s="8" t="s">
        <v>40</v>
      </c>
    </row>
    <row r="229" spans="2:8" x14ac:dyDescent="0.2">
      <c r="B229" s="7">
        <v>135</v>
      </c>
      <c r="C229" s="8" t="s">
        <v>567</v>
      </c>
      <c r="D229" s="8" t="s">
        <v>568</v>
      </c>
      <c r="E229" s="8" t="s">
        <v>569</v>
      </c>
      <c r="F229" s="8" t="s">
        <v>21</v>
      </c>
      <c r="G229" s="8">
        <v>24.6</v>
      </c>
      <c r="H229" s="8" t="s">
        <v>40</v>
      </c>
    </row>
    <row r="230" spans="2:8" x14ac:dyDescent="0.2">
      <c r="B230" s="7">
        <v>136</v>
      </c>
      <c r="C230" s="8" t="s">
        <v>570</v>
      </c>
      <c r="D230" s="8" t="s">
        <v>571</v>
      </c>
      <c r="E230" s="8" t="s">
        <v>572</v>
      </c>
      <c r="F230" s="8" t="s">
        <v>31</v>
      </c>
      <c r="G230" s="8">
        <v>24.6</v>
      </c>
      <c r="H230" s="8" t="s">
        <v>40</v>
      </c>
    </row>
    <row r="231" spans="2:8" x14ac:dyDescent="0.2">
      <c r="B231" s="7">
        <v>137</v>
      </c>
      <c r="C231" s="8" t="s">
        <v>579</v>
      </c>
      <c r="D231" s="8" t="s">
        <v>580</v>
      </c>
      <c r="E231" s="8" t="s">
        <v>581</v>
      </c>
      <c r="F231" s="8" t="s">
        <v>31</v>
      </c>
      <c r="G231" s="8">
        <v>24.6</v>
      </c>
      <c r="H231" s="8" t="s">
        <v>40</v>
      </c>
    </row>
    <row r="232" spans="2:8" x14ac:dyDescent="0.2">
      <c r="B232" s="7">
        <v>138</v>
      </c>
      <c r="C232" s="8" t="s">
        <v>589</v>
      </c>
      <c r="D232" s="8" t="s">
        <v>590</v>
      </c>
      <c r="E232" s="8" t="s">
        <v>591</v>
      </c>
      <c r="F232" s="8" t="s">
        <v>21</v>
      </c>
      <c r="G232" s="8">
        <v>24.5</v>
      </c>
      <c r="H232" s="8" t="s">
        <v>40</v>
      </c>
    </row>
    <row r="233" spans="2:8" x14ac:dyDescent="0.2">
      <c r="B233" s="7">
        <v>139</v>
      </c>
      <c r="C233" s="8" t="s">
        <v>592</v>
      </c>
      <c r="D233" s="8" t="s">
        <v>593</v>
      </c>
      <c r="E233" s="8" t="s">
        <v>594</v>
      </c>
      <c r="F233" s="8" t="s">
        <v>21</v>
      </c>
      <c r="G233" s="8">
        <v>24.5</v>
      </c>
      <c r="H233" s="8" t="s">
        <v>40</v>
      </c>
    </row>
    <row r="234" spans="2:8" x14ac:dyDescent="0.2">
      <c r="B234" s="7">
        <v>140</v>
      </c>
      <c r="C234" s="8" t="s">
        <v>599</v>
      </c>
      <c r="D234" s="8" t="s">
        <v>600</v>
      </c>
      <c r="E234" s="8" t="s">
        <v>601</v>
      </c>
      <c r="F234" s="8" t="s">
        <v>21</v>
      </c>
      <c r="G234" s="8">
        <v>24</v>
      </c>
      <c r="H234" s="8" t="s">
        <v>40</v>
      </c>
    </row>
    <row r="235" spans="2:8" x14ac:dyDescent="0.2">
      <c r="B235" s="7">
        <v>141</v>
      </c>
      <c r="C235" s="8" t="s">
        <v>602</v>
      </c>
      <c r="D235" s="8" t="s">
        <v>603</v>
      </c>
      <c r="E235" s="8" t="s">
        <v>604</v>
      </c>
      <c r="F235" s="8" t="s">
        <v>31</v>
      </c>
      <c r="G235" s="8">
        <v>24</v>
      </c>
      <c r="H235" s="8" t="s">
        <v>40</v>
      </c>
    </row>
    <row r="236" spans="2:8" x14ac:dyDescent="0.2">
      <c r="B236" s="7">
        <v>142</v>
      </c>
      <c r="C236" s="8" t="s">
        <v>608</v>
      </c>
      <c r="D236" s="8" t="s">
        <v>609</v>
      </c>
      <c r="E236" s="8" t="s">
        <v>610</v>
      </c>
      <c r="F236" s="8" t="s">
        <v>21</v>
      </c>
      <c r="G236" s="8">
        <v>24</v>
      </c>
      <c r="H236" s="8" t="s">
        <v>40</v>
      </c>
    </row>
    <row r="237" spans="2:8" x14ac:dyDescent="0.2">
      <c r="B237" s="7">
        <v>143</v>
      </c>
      <c r="C237" s="8" t="s">
        <v>615</v>
      </c>
      <c r="D237" s="8" t="s">
        <v>616</v>
      </c>
      <c r="E237" s="8" t="s">
        <v>617</v>
      </c>
      <c r="F237" s="8" t="s">
        <v>31</v>
      </c>
      <c r="G237" s="8">
        <v>24</v>
      </c>
      <c r="H237" s="8" t="s">
        <v>40</v>
      </c>
    </row>
    <row r="238" spans="2:8" x14ac:dyDescent="0.2">
      <c r="B238" s="7">
        <v>144</v>
      </c>
      <c r="C238" s="8" t="s">
        <v>618</v>
      </c>
      <c r="D238" s="8" t="s">
        <v>619</v>
      </c>
      <c r="E238" s="8" t="s">
        <v>620</v>
      </c>
      <c r="F238" s="8" t="s">
        <v>31</v>
      </c>
      <c r="G238" s="8">
        <v>24</v>
      </c>
      <c r="H238" s="8" t="s">
        <v>40</v>
      </c>
    </row>
    <row r="239" spans="2:8" x14ac:dyDescent="0.2">
      <c r="B239" s="7">
        <v>145</v>
      </c>
      <c r="C239" s="8" t="s">
        <v>621</v>
      </c>
      <c r="D239" s="8" t="s">
        <v>622</v>
      </c>
      <c r="E239" s="8" t="s">
        <v>623</v>
      </c>
      <c r="F239" s="8" t="s">
        <v>31</v>
      </c>
      <c r="G239" s="8">
        <v>24</v>
      </c>
      <c r="H239" s="8" t="s">
        <v>40</v>
      </c>
    </row>
    <row r="240" spans="2:8" x14ac:dyDescent="0.2">
      <c r="B240" s="7">
        <v>146</v>
      </c>
      <c r="C240" s="8" t="s">
        <v>624</v>
      </c>
      <c r="D240" s="8" t="s">
        <v>625</v>
      </c>
      <c r="E240" s="8" t="s">
        <v>626</v>
      </c>
      <c r="F240" s="8" t="s">
        <v>31</v>
      </c>
      <c r="G240" s="8">
        <v>24</v>
      </c>
      <c r="H240" s="8" t="s">
        <v>40</v>
      </c>
    </row>
    <row r="241" spans="2:8" x14ac:dyDescent="0.2">
      <c r="B241" s="7">
        <v>147</v>
      </c>
      <c r="C241" s="8" t="s">
        <v>627</v>
      </c>
      <c r="D241" s="8" t="s">
        <v>628</v>
      </c>
      <c r="E241" s="8" t="s">
        <v>629</v>
      </c>
      <c r="F241" s="8" t="s">
        <v>21</v>
      </c>
      <c r="G241" s="8">
        <v>24</v>
      </c>
      <c r="H241" s="8" t="s">
        <v>40</v>
      </c>
    </row>
    <row r="242" spans="2:8" x14ac:dyDescent="0.2">
      <c r="B242" s="7">
        <v>148</v>
      </c>
      <c r="C242" s="8" t="s">
        <v>636</v>
      </c>
      <c r="D242" s="8" t="s">
        <v>637</v>
      </c>
      <c r="E242" s="8" t="s">
        <v>638</v>
      </c>
      <c r="F242" s="8" t="s">
        <v>31</v>
      </c>
      <c r="G242" s="8">
        <v>24</v>
      </c>
      <c r="H242" s="8" t="s">
        <v>40</v>
      </c>
    </row>
    <row r="243" spans="2:8" x14ac:dyDescent="0.2">
      <c r="B243" s="7">
        <v>149</v>
      </c>
      <c r="C243" s="8" t="s">
        <v>639</v>
      </c>
      <c r="D243" s="8" t="s">
        <v>640</v>
      </c>
      <c r="E243" s="8" t="s">
        <v>641</v>
      </c>
      <c r="F243" s="8" t="s">
        <v>21</v>
      </c>
      <c r="G243" s="8">
        <v>24</v>
      </c>
      <c r="H243" s="8" t="s">
        <v>40</v>
      </c>
    </row>
    <row r="244" spans="2:8" x14ac:dyDescent="0.2">
      <c r="B244" s="7">
        <v>150</v>
      </c>
      <c r="C244" s="8" t="s">
        <v>642</v>
      </c>
      <c r="D244" s="8" t="s">
        <v>643</v>
      </c>
      <c r="E244" s="8" t="s">
        <v>644</v>
      </c>
      <c r="F244" s="8" t="s">
        <v>31</v>
      </c>
      <c r="G244" s="8">
        <v>24</v>
      </c>
      <c r="H244" s="8" t="s">
        <v>40</v>
      </c>
    </row>
    <row r="245" spans="2:8" x14ac:dyDescent="0.2">
      <c r="B245" s="7">
        <v>151</v>
      </c>
      <c r="C245" s="8" t="s">
        <v>645</v>
      </c>
      <c r="D245" s="8" t="s">
        <v>646</v>
      </c>
      <c r="E245" s="8" t="s">
        <v>647</v>
      </c>
      <c r="F245" s="8" t="s">
        <v>21</v>
      </c>
      <c r="G245" s="8">
        <v>23.52</v>
      </c>
      <c r="H245" s="8" t="s">
        <v>40</v>
      </c>
    </row>
    <row r="246" spans="2:8" x14ac:dyDescent="0.2">
      <c r="B246" s="7">
        <v>152</v>
      </c>
      <c r="C246" s="8" t="s">
        <v>648</v>
      </c>
      <c r="D246" s="8" t="s">
        <v>649</v>
      </c>
      <c r="E246" s="8" t="s">
        <v>650</v>
      </c>
      <c r="F246" s="8" t="s">
        <v>31</v>
      </c>
      <c r="G246" s="8">
        <v>23.5</v>
      </c>
      <c r="H246" s="8" t="s">
        <v>40</v>
      </c>
    </row>
    <row r="247" spans="2:8" x14ac:dyDescent="0.2">
      <c r="B247" s="7">
        <v>153</v>
      </c>
      <c r="C247" s="8" t="s">
        <v>651</v>
      </c>
      <c r="D247" s="8" t="s">
        <v>652</v>
      </c>
      <c r="E247" s="8" t="s">
        <v>653</v>
      </c>
      <c r="F247" s="8" t="s">
        <v>21</v>
      </c>
      <c r="G247" s="8">
        <v>23.5</v>
      </c>
      <c r="H247" s="8" t="s">
        <v>40</v>
      </c>
    </row>
    <row r="248" spans="2:8" x14ac:dyDescent="0.2">
      <c r="B248" s="7">
        <v>154</v>
      </c>
      <c r="C248" s="8" t="s">
        <v>654</v>
      </c>
      <c r="D248" s="8" t="s">
        <v>655</v>
      </c>
      <c r="E248" s="8" t="s">
        <v>656</v>
      </c>
      <c r="F248" s="8" t="s">
        <v>21</v>
      </c>
      <c r="G248" s="8">
        <v>23.5</v>
      </c>
      <c r="H248" s="8" t="s">
        <v>40</v>
      </c>
    </row>
    <row r="249" spans="2:8" x14ac:dyDescent="0.2">
      <c r="B249" s="7">
        <v>155</v>
      </c>
      <c r="C249" s="8" t="s">
        <v>658</v>
      </c>
      <c r="D249" s="8" t="s">
        <v>659</v>
      </c>
      <c r="E249" s="8" t="s">
        <v>660</v>
      </c>
      <c r="F249" s="8" t="s">
        <v>31</v>
      </c>
      <c r="G249" s="8">
        <v>23.4</v>
      </c>
      <c r="H249" s="8" t="s">
        <v>40</v>
      </c>
    </row>
    <row r="250" spans="2:8" x14ac:dyDescent="0.2">
      <c r="B250" s="7">
        <v>156</v>
      </c>
      <c r="C250" s="8" t="s">
        <v>667</v>
      </c>
      <c r="D250" s="8" t="s">
        <v>668</v>
      </c>
      <c r="E250" s="8" t="s">
        <v>669</v>
      </c>
      <c r="F250" s="8" t="s">
        <v>31</v>
      </c>
      <c r="G250" s="8">
        <v>23.4</v>
      </c>
      <c r="H250" s="8" t="s">
        <v>40</v>
      </c>
    </row>
    <row r="251" spans="2:8" x14ac:dyDescent="0.2">
      <c r="B251" s="7">
        <v>157</v>
      </c>
      <c r="C251" s="8" t="s">
        <v>680</v>
      </c>
      <c r="D251" s="8" t="s">
        <v>681</v>
      </c>
      <c r="E251" s="8" t="s">
        <v>682</v>
      </c>
      <c r="F251" s="8" t="s">
        <v>21</v>
      </c>
      <c r="G251" s="8">
        <v>23.4</v>
      </c>
      <c r="H251" s="8" t="s">
        <v>40</v>
      </c>
    </row>
    <row r="252" spans="2:8" x14ac:dyDescent="0.2">
      <c r="B252" s="7">
        <v>158</v>
      </c>
      <c r="C252" s="8" t="s">
        <v>683</v>
      </c>
      <c r="D252" s="8" t="s">
        <v>684</v>
      </c>
      <c r="E252" s="8" t="s">
        <v>685</v>
      </c>
      <c r="F252" s="8" t="s">
        <v>21</v>
      </c>
      <c r="G252" s="8">
        <v>23.4</v>
      </c>
      <c r="H252" s="8" t="s">
        <v>40</v>
      </c>
    </row>
    <row r="253" spans="2:8" x14ac:dyDescent="0.2">
      <c r="B253" s="7">
        <v>159</v>
      </c>
      <c r="C253" s="8" t="s">
        <v>686</v>
      </c>
      <c r="D253" s="8" t="s">
        <v>687</v>
      </c>
      <c r="E253" s="8" t="s">
        <v>688</v>
      </c>
      <c r="F253" s="8" t="s">
        <v>31</v>
      </c>
      <c r="G253" s="8">
        <v>23.4</v>
      </c>
      <c r="H253" s="8" t="s">
        <v>40</v>
      </c>
    </row>
    <row r="254" spans="2:8" x14ac:dyDescent="0.2">
      <c r="B254" s="7">
        <v>160</v>
      </c>
      <c r="C254" s="8" t="s">
        <v>689</v>
      </c>
      <c r="D254" s="8" t="s">
        <v>690</v>
      </c>
      <c r="E254" s="8" t="s">
        <v>691</v>
      </c>
      <c r="F254" s="8" t="s">
        <v>21</v>
      </c>
      <c r="G254" s="8">
        <v>23</v>
      </c>
      <c r="H254" s="8" t="s">
        <v>40</v>
      </c>
    </row>
    <row r="255" spans="2:8" ht="22.5" x14ac:dyDescent="0.2">
      <c r="B255" s="7">
        <v>161</v>
      </c>
      <c r="C255" s="8" t="s">
        <v>700</v>
      </c>
      <c r="D255" s="8" t="s">
        <v>701</v>
      </c>
      <c r="E255" s="8" t="s">
        <v>702</v>
      </c>
      <c r="F255" s="8" t="s">
        <v>21</v>
      </c>
      <c r="G255" s="8">
        <v>23</v>
      </c>
      <c r="H255" s="8" t="s">
        <v>40</v>
      </c>
    </row>
    <row r="256" spans="2:8" x14ac:dyDescent="0.2">
      <c r="B256" s="7">
        <v>162</v>
      </c>
      <c r="C256" s="8" t="s">
        <v>703</v>
      </c>
      <c r="D256" s="8" t="s">
        <v>704</v>
      </c>
      <c r="E256" s="8" t="s">
        <v>705</v>
      </c>
      <c r="F256" s="8" t="s">
        <v>31</v>
      </c>
      <c r="G256" s="8">
        <v>23</v>
      </c>
      <c r="H256" s="8" t="s">
        <v>40</v>
      </c>
    </row>
    <row r="257" spans="2:8" x14ac:dyDescent="0.2">
      <c r="B257" s="7">
        <v>163</v>
      </c>
      <c r="C257" s="8" t="s">
        <v>706</v>
      </c>
      <c r="D257" s="8" t="s">
        <v>707</v>
      </c>
      <c r="E257" s="8" t="s">
        <v>708</v>
      </c>
      <c r="F257" s="8" t="s">
        <v>21</v>
      </c>
      <c r="G257" s="8">
        <v>23</v>
      </c>
      <c r="H257" s="8" t="s">
        <v>40</v>
      </c>
    </row>
    <row r="258" spans="2:8" x14ac:dyDescent="0.2">
      <c r="B258" s="7">
        <v>164</v>
      </c>
      <c r="C258" s="8" t="s">
        <v>709</v>
      </c>
      <c r="D258" s="8" t="s">
        <v>710</v>
      </c>
      <c r="E258" s="8" t="s">
        <v>711</v>
      </c>
      <c r="F258" s="8" t="s">
        <v>21</v>
      </c>
      <c r="G258" s="8">
        <v>22.8</v>
      </c>
      <c r="H258" s="8" t="s">
        <v>40</v>
      </c>
    </row>
    <row r="259" spans="2:8" x14ac:dyDescent="0.2">
      <c r="B259" s="7">
        <v>165</v>
      </c>
      <c r="C259" s="8" t="s">
        <v>712</v>
      </c>
      <c r="D259" s="8" t="s">
        <v>713</v>
      </c>
      <c r="E259" s="8" t="s">
        <v>714</v>
      </c>
      <c r="F259" s="8" t="s">
        <v>31</v>
      </c>
      <c r="G259" s="8">
        <v>22.8</v>
      </c>
      <c r="H259" s="8" t="s">
        <v>40</v>
      </c>
    </row>
    <row r="260" spans="2:8" x14ac:dyDescent="0.2">
      <c r="B260" s="7">
        <v>166</v>
      </c>
      <c r="C260" s="8" t="s">
        <v>715</v>
      </c>
      <c r="D260" s="8" t="s">
        <v>716</v>
      </c>
      <c r="E260" s="8" t="s">
        <v>717</v>
      </c>
      <c r="F260" s="8" t="s">
        <v>31</v>
      </c>
      <c r="G260" s="8">
        <v>22.8</v>
      </c>
      <c r="H260" s="8" t="s">
        <v>40</v>
      </c>
    </row>
    <row r="261" spans="2:8" x14ac:dyDescent="0.2">
      <c r="B261" s="7">
        <v>167</v>
      </c>
      <c r="C261" s="8" t="s">
        <v>721</v>
      </c>
      <c r="D261" s="8" t="s">
        <v>722</v>
      </c>
      <c r="E261" s="8" t="s">
        <v>723</v>
      </c>
      <c r="F261" s="8" t="s">
        <v>31</v>
      </c>
      <c r="G261" s="8">
        <v>22.8</v>
      </c>
      <c r="H261" s="8" t="s">
        <v>40</v>
      </c>
    </row>
    <row r="262" spans="2:8" x14ac:dyDescent="0.2">
      <c r="B262" s="7">
        <v>168</v>
      </c>
      <c r="C262" s="8" t="s">
        <v>727</v>
      </c>
      <c r="D262" s="8" t="s">
        <v>728</v>
      </c>
      <c r="E262" s="8" t="s">
        <v>729</v>
      </c>
      <c r="F262" s="8" t="s">
        <v>21</v>
      </c>
      <c r="G262" s="8">
        <v>22.8</v>
      </c>
      <c r="H262" s="8" t="s">
        <v>40</v>
      </c>
    </row>
    <row r="263" spans="2:8" x14ac:dyDescent="0.2">
      <c r="B263" s="7">
        <v>169</v>
      </c>
      <c r="C263" s="8" t="s">
        <v>730</v>
      </c>
      <c r="D263" s="8" t="s">
        <v>731</v>
      </c>
      <c r="E263" s="8" t="s">
        <v>732</v>
      </c>
      <c r="F263" s="8" t="s">
        <v>31</v>
      </c>
      <c r="G263" s="8">
        <v>22.8</v>
      </c>
      <c r="H263" s="8" t="s">
        <v>40</v>
      </c>
    </row>
    <row r="264" spans="2:8" x14ac:dyDescent="0.2">
      <c r="B264" s="7">
        <v>170</v>
      </c>
      <c r="C264" s="8" t="s">
        <v>733</v>
      </c>
      <c r="D264" s="8" t="s">
        <v>734</v>
      </c>
      <c r="E264" s="8" t="s">
        <v>735</v>
      </c>
      <c r="F264" s="8" t="s">
        <v>31</v>
      </c>
      <c r="G264" s="8">
        <v>22.8</v>
      </c>
      <c r="H264" s="8" t="s">
        <v>40</v>
      </c>
    </row>
    <row r="265" spans="2:8" x14ac:dyDescent="0.2">
      <c r="B265" s="7">
        <v>171</v>
      </c>
      <c r="C265" s="8" t="s">
        <v>739</v>
      </c>
      <c r="D265" s="8" t="s">
        <v>740</v>
      </c>
      <c r="E265" s="8" t="s">
        <v>741</v>
      </c>
      <c r="F265" s="8" t="s">
        <v>31</v>
      </c>
      <c r="G265" s="8">
        <v>22.8</v>
      </c>
      <c r="H265" s="8" t="s">
        <v>40</v>
      </c>
    </row>
    <row r="266" spans="2:8" ht="22.5" x14ac:dyDescent="0.2">
      <c r="B266" s="7">
        <v>172</v>
      </c>
      <c r="C266" s="8" t="s">
        <v>742</v>
      </c>
      <c r="D266" s="8" t="s">
        <v>743</v>
      </c>
      <c r="E266" s="8" t="s">
        <v>744</v>
      </c>
      <c r="F266" s="8" t="s">
        <v>21</v>
      </c>
      <c r="G266" s="8">
        <v>22.8</v>
      </c>
      <c r="H266" s="8" t="s">
        <v>40</v>
      </c>
    </row>
    <row r="267" spans="2:8" x14ac:dyDescent="0.2">
      <c r="B267" s="7">
        <v>173</v>
      </c>
      <c r="C267" s="8" t="s">
        <v>754</v>
      </c>
      <c r="D267" s="8" t="s">
        <v>755</v>
      </c>
      <c r="E267" s="8" t="s">
        <v>756</v>
      </c>
      <c r="F267" s="8" t="s">
        <v>21</v>
      </c>
      <c r="G267" s="8">
        <v>22.2</v>
      </c>
      <c r="H267" s="8" t="s">
        <v>40</v>
      </c>
    </row>
    <row r="268" spans="2:8" x14ac:dyDescent="0.2">
      <c r="B268" s="7">
        <v>174</v>
      </c>
      <c r="C268" s="8" t="s">
        <v>760</v>
      </c>
      <c r="D268" s="8" t="s">
        <v>761</v>
      </c>
      <c r="E268" s="8" t="s">
        <v>762</v>
      </c>
      <c r="F268" s="8" t="s">
        <v>21</v>
      </c>
      <c r="G268" s="8">
        <v>22.2</v>
      </c>
      <c r="H268" s="8" t="s">
        <v>40</v>
      </c>
    </row>
    <row r="269" spans="2:8" ht="22.5" x14ac:dyDescent="0.2">
      <c r="B269" s="7">
        <v>175</v>
      </c>
      <c r="C269" s="8" t="s">
        <v>763</v>
      </c>
      <c r="D269" s="8" t="s">
        <v>764</v>
      </c>
      <c r="E269" s="8" t="s">
        <v>765</v>
      </c>
      <c r="F269" s="8" t="s">
        <v>21</v>
      </c>
      <c r="G269" s="8">
        <v>22.2</v>
      </c>
      <c r="H269" s="8" t="s">
        <v>40</v>
      </c>
    </row>
    <row r="270" spans="2:8" x14ac:dyDescent="0.2">
      <c r="B270" s="7">
        <v>176</v>
      </c>
      <c r="C270" s="8" t="s">
        <v>766</v>
      </c>
      <c r="D270" s="8" t="s">
        <v>767</v>
      </c>
      <c r="E270" s="8" t="s">
        <v>768</v>
      </c>
      <c r="F270" s="8" t="s">
        <v>21</v>
      </c>
      <c r="G270" s="8">
        <v>22.2</v>
      </c>
      <c r="H270" s="8" t="s">
        <v>40</v>
      </c>
    </row>
    <row r="271" spans="2:8" x14ac:dyDescent="0.2">
      <c r="B271" s="7">
        <v>177</v>
      </c>
      <c r="C271" s="8" t="s">
        <v>769</v>
      </c>
      <c r="D271" s="8" t="s">
        <v>770</v>
      </c>
      <c r="E271" s="8" t="s">
        <v>771</v>
      </c>
      <c r="F271" s="8" t="s">
        <v>31</v>
      </c>
      <c r="G271" s="8">
        <v>22.2</v>
      </c>
      <c r="H271" s="8" t="s">
        <v>40</v>
      </c>
    </row>
    <row r="272" spans="2:8" ht="22.5" x14ac:dyDescent="0.2">
      <c r="B272" s="7">
        <v>178</v>
      </c>
      <c r="C272" s="8" t="s">
        <v>775</v>
      </c>
      <c r="D272" s="8" t="s">
        <v>776</v>
      </c>
      <c r="E272" s="8" t="s">
        <v>777</v>
      </c>
      <c r="F272" s="8" t="s">
        <v>31</v>
      </c>
      <c r="G272" s="8">
        <v>22.2</v>
      </c>
      <c r="H272" s="8" t="s">
        <v>40</v>
      </c>
    </row>
    <row r="273" spans="2:8" x14ac:dyDescent="0.2">
      <c r="B273" s="7">
        <v>179</v>
      </c>
      <c r="C273" s="8" t="s">
        <v>778</v>
      </c>
      <c r="D273" s="8" t="s">
        <v>779</v>
      </c>
      <c r="E273" s="8" t="s">
        <v>780</v>
      </c>
      <c r="F273" s="8" t="s">
        <v>21</v>
      </c>
      <c r="G273" s="8">
        <v>22.2</v>
      </c>
      <c r="H273" s="8" t="s">
        <v>40</v>
      </c>
    </row>
    <row r="274" spans="2:8" x14ac:dyDescent="0.2">
      <c r="B274" s="7">
        <v>180</v>
      </c>
      <c r="C274" s="8" t="s">
        <v>781</v>
      </c>
      <c r="D274" s="8" t="s">
        <v>782</v>
      </c>
      <c r="E274" s="8" t="s">
        <v>783</v>
      </c>
      <c r="F274" s="8" t="s">
        <v>21</v>
      </c>
      <c r="G274" s="8">
        <v>22.2</v>
      </c>
      <c r="H274" s="8" t="s">
        <v>40</v>
      </c>
    </row>
    <row r="275" spans="2:8" x14ac:dyDescent="0.2">
      <c r="B275" s="7">
        <v>181</v>
      </c>
      <c r="C275" s="8" t="s">
        <v>784</v>
      </c>
      <c r="D275" s="8" t="s">
        <v>785</v>
      </c>
      <c r="E275" s="8" t="s">
        <v>786</v>
      </c>
      <c r="F275" s="8" t="s">
        <v>21</v>
      </c>
      <c r="G275" s="8">
        <v>22.2</v>
      </c>
      <c r="H275" s="8" t="s">
        <v>40</v>
      </c>
    </row>
    <row r="276" spans="2:8" x14ac:dyDescent="0.2">
      <c r="B276" s="7">
        <v>182</v>
      </c>
      <c r="C276" s="8" t="s">
        <v>787</v>
      </c>
      <c r="D276" s="8" t="s">
        <v>788</v>
      </c>
      <c r="E276" s="8" t="s">
        <v>789</v>
      </c>
      <c r="F276" s="8" t="s">
        <v>21</v>
      </c>
      <c r="G276" s="8">
        <v>22.05</v>
      </c>
      <c r="H276" s="8" t="s">
        <v>40</v>
      </c>
    </row>
    <row r="277" spans="2:8" x14ac:dyDescent="0.2">
      <c r="B277" s="7">
        <v>183</v>
      </c>
      <c r="C277" s="8" t="s">
        <v>790</v>
      </c>
      <c r="D277" s="8" t="s">
        <v>791</v>
      </c>
      <c r="E277" s="8" t="s">
        <v>792</v>
      </c>
      <c r="F277" s="8" t="s">
        <v>21</v>
      </c>
      <c r="G277" s="8">
        <v>22</v>
      </c>
      <c r="H277" s="8" t="s">
        <v>40</v>
      </c>
    </row>
    <row r="278" spans="2:8" ht="22.5" x14ac:dyDescent="0.2">
      <c r="B278" s="7">
        <v>184</v>
      </c>
      <c r="C278" s="8" t="s">
        <v>793</v>
      </c>
      <c r="D278" s="8" t="s">
        <v>794</v>
      </c>
      <c r="E278" s="8" t="s">
        <v>795</v>
      </c>
      <c r="F278" s="8" t="s">
        <v>21</v>
      </c>
      <c r="G278" s="8">
        <v>22</v>
      </c>
      <c r="H278" s="8" t="s">
        <v>40</v>
      </c>
    </row>
    <row r="279" spans="2:8" x14ac:dyDescent="0.2">
      <c r="B279" s="7">
        <v>185</v>
      </c>
      <c r="C279" s="8" t="s">
        <v>796</v>
      </c>
      <c r="D279" s="8" t="s">
        <v>797</v>
      </c>
      <c r="E279" s="8" t="s">
        <v>798</v>
      </c>
      <c r="F279" s="8" t="s">
        <v>21</v>
      </c>
      <c r="G279" s="8">
        <v>22</v>
      </c>
      <c r="H279" s="8" t="s">
        <v>40</v>
      </c>
    </row>
    <row r="280" spans="2:8" x14ac:dyDescent="0.2">
      <c r="B280" s="7">
        <v>186</v>
      </c>
      <c r="C280" s="8" t="s">
        <v>799</v>
      </c>
      <c r="D280" s="8" t="s">
        <v>800</v>
      </c>
      <c r="E280" s="8" t="s">
        <v>801</v>
      </c>
      <c r="F280" s="8" t="s">
        <v>21</v>
      </c>
      <c r="G280" s="8">
        <v>22</v>
      </c>
      <c r="H280" s="8" t="s">
        <v>40</v>
      </c>
    </row>
    <row r="281" spans="2:8" x14ac:dyDescent="0.2">
      <c r="B281" s="7">
        <v>187</v>
      </c>
      <c r="C281" s="8" t="s">
        <v>805</v>
      </c>
      <c r="D281" s="8" t="s">
        <v>806</v>
      </c>
      <c r="E281" s="8" t="s">
        <v>807</v>
      </c>
      <c r="F281" s="8" t="s">
        <v>31</v>
      </c>
      <c r="G281" s="8">
        <v>21.6</v>
      </c>
      <c r="H281" s="8" t="s">
        <v>40</v>
      </c>
    </row>
    <row r="282" spans="2:8" x14ac:dyDescent="0.2">
      <c r="B282" s="7">
        <v>188</v>
      </c>
      <c r="C282" s="8" t="s">
        <v>808</v>
      </c>
      <c r="D282" s="8" t="s">
        <v>809</v>
      </c>
      <c r="E282" s="8" t="s">
        <v>810</v>
      </c>
      <c r="F282" s="8" t="s">
        <v>21</v>
      </c>
      <c r="G282" s="8">
        <v>21.6</v>
      </c>
      <c r="H282" s="8" t="s">
        <v>40</v>
      </c>
    </row>
    <row r="283" spans="2:8" x14ac:dyDescent="0.2">
      <c r="B283" s="7">
        <v>189</v>
      </c>
      <c r="C283" s="8" t="s">
        <v>811</v>
      </c>
      <c r="D283" s="8" t="s">
        <v>812</v>
      </c>
      <c r="E283" s="8" t="s">
        <v>813</v>
      </c>
      <c r="F283" s="8" t="s">
        <v>31</v>
      </c>
      <c r="G283" s="8">
        <v>21.6</v>
      </c>
      <c r="H283" s="8" t="s">
        <v>40</v>
      </c>
    </row>
    <row r="284" spans="2:8" x14ac:dyDescent="0.2">
      <c r="B284" s="7">
        <v>190</v>
      </c>
      <c r="C284" s="8" t="s">
        <v>821</v>
      </c>
      <c r="D284" s="8" t="s">
        <v>822</v>
      </c>
      <c r="E284" s="8" t="s">
        <v>823</v>
      </c>
      <c r="F284" s="8" t="s">
        <v>21</v>
      </c>
      <c r="G284" s="8">
        <v>21.6</v>
      </c>
      <c r="H284" s="8" t="s">
        <v>40</v>
      </c>
    </row>
    <row r="285" spans="2:8" x14ac:dyDescent="0.2">
      <c r="B285" s="7">
        <v>191</v>
      </c>
      <c r="C285" s="8" t="s">
        <v>824</v>
      </c>
      <c r="D285" s="8" t="s">
        <v>825</v>
      </c>
      <c r="E285" s="8" t="s">
        <v>826</v>
      </c>
      <c r="F285" s="8" t="s">
        <v>21</v>
      </c>
      <c r="G285" s="8">
        <v>21.6</v>
      </c>
      <c r="H285" s="8" t="s">
        <v>40</v>
      </c>
    </row>
    <row r="286" spans="2:8" x14ac:dyDescent="0.2">
      <c r="B286" s="7">
        <v>192</v>
      </c>
      <c r="C286" s="8" t="s">
        <v>827</v>
      </c>
      <c r="D286" s="8" t="s">
        <v>828</v>
      </c>
      <c r="E286" s="8" t="s">
        <v>829</v>
      </c>
      <c r="F286" s="8" t="s">
        <v>21</v>
      </c>
      <c r="G286" s="8">
        <v>21.6</v>
      </c>
      <c r="H286" s="8" t="s">
        <v>40</v>
      </c>
    </row>
    <row r="287" spans="2:8" x14ac:dyDescent="0.2">
      <c r="B287" s="7">
        <v>193</v>
      </c>
      <c r="C287" s="8" t="s">
        <v>830</v>
      </c>
      <c r="D287" s="8" t="s">
        <v>831</v>
      </c>
      <c r="E287" s="8" t="s">
        <v>832</v>
      </c>
      <c r="F287" s="8" t="s">
        <v>31</v>
      </c>
      <c r="G287" s="8">
        <v>21.6</v>
      </c>
      <c r="H287" s="8" t="s">
        <v>40</v>
      </c>
    </row>
    <row r="288" spans="2:8" ht="22.5" x14ac:dyDescent="0.2">
      <c r="B288" s="7">
        <v>194</v>
      </c>
      <c r="C288" s="8" t="s">
        <v>833</v>
      </c>
      <c r="D288" s="8" t="s">
        <v>834</v>
      </c>
      <c r="E288" s="8" t="s">
        <v>835</v>
      </c>
      <c r="F288" s="8" t="s">
        <v>21</v>
      </c>
      <c r="G288" s="8">
        <v>21.6</v>
      </c>
      <c r="H288" s="8" t="s">
        <v>40</v>
      </c>
    </row>
    <row r="289" spans="2:8" x14ac:dyDescent="0.2">
      <c r="B289" s="7">
        <v>195</v>
      </c>
      <c r="C289" s="8" t="s">
        <v>836</v>
      </c>
      <c r="D289" s="8" t="s">
        <v>837</v>
      </c>
      <c r="E289" s="8" t="s">
        <v>838</v>
      </c>
      <c r="F289" s="8" t="s">
        <v>31</v>
      </c>
      <c r="G289" s="8">
        <v>21.6</v>
      </c>
      <c r="H289" s="8" t="s">
        <v>40</v>
      </c>
    </row>
    <row r="290" spans="2:8" x14ac:dyDescent="0.2">
      <c r="B290" s="7">
        <v>196</v>
      </c>
      <c r="C290" s="8" t="s">
        <v>839</v>
      </c>
      <c r="D290" s="8" t="s">
        <v>840</v>
      </c>
      <c r="E290" s="8" t="s">
        <v>841</v>
      </c>
      <c r="F290" s="8" t="s">
        <v>31</v>
      </c>
      <c r="G290" s="8">
        <v>21.6</v>
      </c>
      <c r="H290" s="8" t="s">
        <v>40</v>
      </c>
    </row>
    <row r="291" spans="2:8" x14ac:dyDescent="0.2">
      <c r="B291" s="7">
        <v>197</v>
      </c>
      <c r="C291" s="8" t="s">
        <v>842</v>
      </c>
      <c r="D291" s="8" t="s">
        <v>843</v>
      </c>
      <c r="E291" s="8" t="s">
        <v>844</v>
      </c>
      <c r="F291" s="8" t="s">
        <v>31</v>
      </c>
      <c r="G291" s="8">
        <v>21.6</v>
      </c>
      <c r="H291" s="8" t="s">
        <v>40</v>
      </c>
    </row>
    <row r="292" spans="2:8" x14ac:dyDescent="0.2">
      <c r="B292" s="7">
        <v>198</v>
      </c>
      <c r="C292" s="8" t="s">
        <v>845</v>
      </c>
      <c r="D292" s="8" t="s">
        <v>846</v>
      </c>
      <c r="E292" s="8" t="s">
        <v>847</v>
      </c>
      <c r="F292" s="8" t="s">
        <v>31</v>
      </c>
      <c r="G292" s="8">
        <v>21.6</v>
      </c>
      <c r="H292" s="8" t="s">
        <v>40</v>
      </c>
    </row>
    <row r="293" spans="2:8" x14ac:dyDescent="0.2">
      <c r="B293" s="7">
        <v>199</v>
      </c>
      <c r="C293" s="8" t="s">
        <v>852</v>
      </c>
      <c r="D293" s="8" t="s">
        <v>853</v>
      </c>
      <c r="E293" s="8" t="s">
        <v>854</v>
      </c>
      <c r="F293" s="8" t="s">
        <v>31</v>
      </c>
      <c r="G293" s="8">
        <v>21.6</v>
      </c>
      <c r="H293" s="8" t="s">
        <v>40</v>
      </c>
    </row>
    <row r="294" spans="2:8" x14ac:dyDescent="0.2">
      <c r="B294" s="7">
        <v>200</v>
      </c>
      <c r="C294" s="8" t="s">
        <v>855</v>
      </c>
      <c r="D294" s="8" t="s">
        <v>856</v>
      </c>
      <c r="E294" s="8" t="s">
        <v>857</v>
      </c>
      <c r="F294" s="8" t="s">
        <v>31</v>
      </c>
      <c r="G294" s="8">
        <v>21.6</v>
      </c>
      <c r="H294" s="8" t="s">
        <v>40</v>
      </c>
    </row>
    <row r="295" spans="2:8" x14ac:dyDescent="0.2">
      <c r="B295" s="7">
        <v>201</v>
      </c>
      <c r="C295" s="8" t="s">
        <v>861</v>
      </c>
      <c r="D295" s="8" t="s">
        <v>862</v>
      </c>
      <c r="E295" s="8" t="s">
        <v>863</v>
      </c>
      <c r="F295" s="8" t="s">
        <v>21</v>
      </c>
      <c r="G295" s="8">
        <v>21.524999999999999</v>
      </c>
      <c r="H295" s="8" t="s">
        <v>40</v>
      </c>
    </row>
    <row r="296" spans="2:8" ht="22.5" x14ac:dyDescent="0.2">
      <c r="B296" s="7">
        <v>202</v>
      </c>
      <c r="C296" s="8" t="s">
        <v>864</v>
      </c>
      <c r="D296" s="8" t="s">
        <v>865</v>
      </c>
      <c r="E296" s="8" t="s">
        <v>866</v>
      </c>
      <c r="F296" s="8" t="s">
        <v>21</v>
      </c>
      <c r="G296" s="8">
        <v>21.524999999999999</v>
      </c>
      <c r="H296" s="8" t="s">
        <v>40</v>
      </c>
    </row>
    <row r="297" spans="2:8" x14ac:dyDescent="0.2">
      <c r="B297" s="7">
        <v>203</v>
      </c>
      <c r="C297" s="8" t="s">
        <v>867</v>
      </c>
      <c r="D297" s="8" t="s">
        <v>868</v>
      </c>
      <c r="E297" s="8" t="s">
        <v>869</v>
      </c>
      <c r="F297" s="8" t="s">
        <v>21</v>
      </c>
      <c r="G297" s="8">
        <v>21.5</v>
      </c>
      <c r="H297" s="8" t="s">
        <v>40</v>
      </c>
    </row>
    <row r="298" spans="2:8" x14ac:dyDescent="0.2">
      <c r="B298" s="7">
        <v>204</v>
      </c>
      <c r="C298" s="8" t="s">
        <v>870</v>
      </c>
      <c r="D298" s="8" t="s">
        <v>871</v>
      </c>
      <c r="E298" s="8" t="s">
        <v>872</v>
      </c>
      <c r="F298" s="8" t="s">
        <v>21</v>
      </c>
      <c r="G298" s="8">
        <v>21.5</v>
      </c>
      <c r="H298" s="8" t="s">
        <v>40</v>
      </c>
    </row>
    <row r="299" spans="2:8" x14ac:dyDescent="0.2">
      <c r="B299" s="7">
        <v>205</v>
      </c>
      <c r="C299" s="8" t="s">
        <v>873</v>
      </c>
      <c r="D299" s="8" t="s">
        <v>874</v>
      </c>
      <c r="E299" s="8" t="s">
        <v>875</v>
      </c>
      <c r="F299" s="8" t="s">
        <v>21</v>
      </c>
      <c r="G299" s="8">
        <v>21.5</v>
      </c>
      <c r="H299" s="8" t="s">
        <v>40</v>
      </c>
    </row>
    <row r="300" spans="2:8" x14ac:dyDescent="0.2">
      <c r="B300" s="7">
        <v>206</v>
      </c>
      <c r="C300" s="8" t="s">
        <v>876</v>
      </c>
      <c r="D300" s="8" t="s">
        <v>877</v>
      </c>
      <c r="E300" s="8" t="s">
        <v>878</v>
      </c>
      <c r="F300" s="8" t="s">
        <v>21</v>
      </c>
      <c r="G300" s="8">
        <v>21.5</v>
      </c>
      <c r="H300" s="8" t="s">
        <v>40</v>
      </c>
    </row>
    <row r="301" spans="2:8" x14ac:dyDescent="0.2">
      <c r="B301" s="7">
        <v>207</v>
      </c>
      <c r="C301" s="8" t="s">
        <v>879</v>
      </c>
      <c r="D301" s="8" t="s">
        <v>880</v>
      </c>
      <c r="E301" s="8" t="s">
        <v>881</v>
      </c>
      <c r="F301" s="8" t="s">
        <v>21</v>
      </c>
      <c r="G301" s="8">
        <v>21.5</v>
      </c>
      <c r="H301" s="8" t="s">
        <v>40</v>
      </c>
    </row>
    <row r="302" spans="2:8" x14ac:dyDescent="0.2">
      <c r="B302" s="7">
        <v>208</v>
      </c>
      <c r="C302" s="8" t="s">
        <v>882</v>
      </c>
      <c r="D302" s="8" t="s">
        <v>883</v>
      </c>
      <c r="E302" s="8" t="s">
        <v>884</v>
      </c>
      <c r="F302" s="8" t="s">
        <v>21</v>
      </c>
      <c r="G302" s="8">
        <v>21.5</v>
      </c>
      <c r="H302" s="8" t="s">
        <v>40</v>
      </c>
    </row>
    <row r="303" spans="2:8" x14ac:dyDescent="0.2">
      <c r="B303" s="7">
        <v>209</v>
      </c>
      <c r="C303" s="8" t="s">
        <v>885</v>
      </c>
      <c r="D303" s="8" t="s">
        <v>886</v>
      </c>
      <c r="E303" s="8" t="s">
        <v>887</v>
      </c>
      <c r="F303" s="8" t="s">
        <v>21</v>
      </c>
      <c r="G303" s="8">
        <v>21</v>
      </c>
      <c r="H303" s="8" t="s">
        <v>40</v>
      </c>
    </row>
    <row r="304" spans="2:8" x14ac:dyDescent="0.2">
      <c r="B304" s="7">
        <v>210</v>
      </c>
      <c r="C304" s="8" t="s">
        <v>889</v>
      </c>
      <c r="D304" s="8" t="s">
        <v>890</v>
      </c>
      <c r="E304" s="8" t="s">
        <v>891</v>
      </c>
      <c r="F304" s="8" t="s">
        <v>21</v>
      </c>
      <c r="G304" s="8">
        <v>21</v>
      </c>
      <c r="H304" s="8" t="s">
        <v>40</v>
      </c>
    </row>
    <row r="305" spans="2:8" x14ac:dyDescent="0.2">
      <c r="B305" s="7">
        <v>211</v>
      </c>
      <c r="C305" s="8" t="s">
        <v>892</v>
      </c>
      <c r="D305" s="8" t="s">
        <v>893</v>
      </c>
      <c r="E305" s="8" t="s">
        <v>894</v>
      </c>
      <c r="F305" s="8" t="s">
        <v>21</v>
      </c>
      <c r="G305" s="8">
        <v>21</v>
      </c>
      <c r="H305" s="8" t="s">
        <v>40</v>
      </c>
    </row>
    <row r="306" spans="2:8" x14ac:dyDescent="0.2">
      <c r="B306" s="7">
        <v>212</v>
      </c>
      <c r="C306" s="8" t="s">
        <v>896</v>
      </c>
      <c r="D306" s="8" t="s">
        <v>897</v>
      </c>
      <c r="E306" s="8" t="s">
        <v>898</v>
      </c>
      <c r="F306" s="8" t="s">
        <v>21</v>
      </c>
      <c r="G306" s="8">
        <v>21</v>
      </c>
      <c r="H306" s="8" t="s">
        <v>40</v>
      </c>
    </row>
    <row r="307" spans="2:8" x14ac:dyDescent="0.2">
      <c r="B307" s="7">
        <v>213</v>
      </c>
      <c r="C307" s="8" t="s">
        <v>899</v>
      </c>
      <c r="D307" s="8" t="s">
        <v>900</v>
      </c>
      <c r="E307" s="8" t="s">
        <v>901</v>
      </c>
      <c r="F307" s="8" t="s">
        <v>21</v>
      </c>
      <c r="G307" s="8">
        <v>21</v>
      </c>
      <c r="H307" s="8" t="s">
        <v>40</v>
      </c>
    </row>
    <row r="308" spans="2:8" x14ac:dyDescent="0.2">
      <c r="B308" s="7">
        <v>214</v>
      </c>
      <c r="C308" s="8" t="s">
        <v>912</v>
      </c>
      <c r="D308" s="8" t="s">
        <v>913</v>
      </c>
      <c r="E308" s="8" t="s">
        <v>914</v>
      </c>
      <c r="F308" s="8" t="s">
        <v>31</v>
      </c>
      <c r="G308" s="8">
        <v>21</v>
      </c>
      <c r="H308" s="8" t="s">
        <v>40</v>
      </c>
    </row>
    <row r="309" spans="2:8" x14ac:dyDescent="0.2">
      <c r="B309" s="7">
        <v>215</v>
      </c>
      <c r="C309" s="8" t="s">
        <v>915</v>
      </c>
      <c r="D309" s="8" t="s">
        <v>916</v>
      </c>
      <c r="E309" s="8" t="s">
        <v>917</v>
      </c>
      <c r="F309" s="8" t="s">
        <v>31</v>
      </c>
      <c r="G309" s="8">
        <v>21</v>
      </c>
      <c r="H309" s="8" t="s">
        <v>40</v>
      </c>
    </row>
    <row r="310" spans="2:8" x14ac:dyDescent="0.2">
      <c r="B310" s="7">
        <v>216</v>
      </c>
      <c r="C310" s="8" t="s">
        <v>921</v>
      </c>
      <c r="D310" s="8" t="s">
        <v>922</v>
      </c>
      <c r="E310" s="8" t="s">
        <v>923</v>
      </c>
      <c r="F310" s="8" t="s">
        <v>21</v>
      </c>
      <c r="G310" s="8">
        <v>21</v>
      </c>
      <c r="H310" s="8" t="s">
        <v>40</v>
      </c>
    </row>
    <row r="311" spans="2:8" x14ac:dyDescent="0.2">
      <c r="B311" s="7">
        <v>217</v>
      </c>
      <c r="C311" s="8" t="s">
        <v>931</v>
      </c>
      <c r="D311" s="8" t="s">
        <v>932</v>
      </c>
      <c r="E311" s="8" t="s">
        <v>933</v>
      </c>
      <c r="F311" s="8" t="s">
        <v>21</v>
      </c>
      <c r="G311" s="8">
        <v>20.5</v>
      </c>
      <c r="H311" s="8" t="s">
        <v>40</v>
      </c>
    </row>
    <row r="312" spans="2:8" x14ac:dyDescent="0.2">
      <c r="B312" s="7">
        <v>218</v>
      </c>
      <c r="C312" s="8" t="s">
        <v>934</v>
      </c>
      <c r="D312" s="8" t="s">
        <v>935</v>
      </c>
      <c r="E312" s="8" t="s">
        <v>936</v>
      </c>
      <c r="F312" s="8" t="s">
        <v>21</v>
      </c>
      <c r="G312" s="8">
        <v>20.5</v>
      </c>
      <c r="H312" s="8" t="s">
        <v>40</v>
      </c>
    </row>
    <row r="313" spans="2:8" x14ac:dyDescent="0.2">
      <c r="B313" s="7">
        <v>219</v>
      </c>
      <c r="C313" s="8" t="s">
        <v>937</v>
      </c>
      <c r="D313" s="8" t="s">
        <v>938</v>
      </c>
      <c r="E313" s="8" t="s">
        <v>939</v>
      </c>
      <c r="F313" s="8" t="s">
        <v>21</v>
      </c>
      <c r="G313" s="8">
        <v>20.5</v>
      </c>
      <c r="H313" s="8" t="s">
        <v>40</v>
      </c>
    </row>
    <row r="314" spans="2:8" ht="22.5" x14ac:dyDescent="0.2">
      <c r="B314" s="7">
        <v>220</v>
      </c>
      <c r="C314" s="8" t="s">
        <v>940</v>
      </c>
      <c r="D314" s="8" t="s">
        <v>941</v>
      </c>
      <c r="E314" s="8" t="s">
        <v>942</v>
      </c>
      <c r="F314" s="8" t="s">
        <v>21</v>
      </c>
      <c r="G314" s="8">
        <v>20.5</v>
      </c>
      <c r="H314" s="8" t="s">
        <v>40</v>
      </c>
    </row>
    <row r="315" spans="2:8" ht="22.5" x14ac:dyDescent="0.2">
      <c r="B315" s="7">
        <v>221</v>
      </c>
      <c r="C315" s="8" t="s">
        <v>943</v>
      </c>
      <c r="D315" s="8" t="s">
        <v>944</v>
      </c>
      <c r="E315" s="8" t="s">
        <v>945</v>
      </c>
      <c r="F315" s="8" t="s">
        <v>21</v>
      </c>
      <c r="G315" s="8">
        <v>20.5</v>
      </c>
      <c r="H315" s="8" t="s">
        <v>40</v>
      </c>
    </row>
    <row r="316" spans="2:8" x14ac:dyDescent="0.2">
      <c r="B316" s="7">
        <v>222</v>
      </c>
      <c r="C316" s="8" t="s">
        <v>946</v>
      </c>
      <c r="D316" s="8" t="s">
        <v>947</v>
      </c>
      <c r="E316" s="8" t="s">
        <v>948</v>
      </c>
      <c r="F316" s="8" t="s">
        <v>21</v>
      </c>
      <c r="G316" s="8">
        <v>20.399999999999999</v>
      </c>
      <c r="H316" s="8" t="s">
        <v>40</v>
      </c>
    </row>
    <row r="317" spans="2:8" x14ac:dyDescent="0.2">
      <c r="B317" s="7">
        <v>223</v>
      </c>
      <c r="C317" s="8" t="s">
        <v>952</v>
      </c>
      <c r="D317" s="8" t="s">
        <v>953</v>
      </c>
      <c r="E317" s="8" t="s">
        <v>954</v>
      </c>
      <c r="F317" s="8" t="s">
        <v>31</v>
      </c>
      <c r="G317" s="8">
        <v>20.399999999999999</v>
      </c>
      <c r="H317" s="8" t="s">
        <v>40</v>
      </c>
    </row>
    <row r="318" spans="2:8" x14ac:dyDescent="0.2">
      <c r="B318" s="7">
        <v>224</v>
      </c>
      <c r="C318" s="8" t="s">
        <v>955</v>
      </c>
      <c r="D318" s="8" t="s">
        <v>956</v>
      </c>
      <c r="E318" s="8" t="s">
        <v>957</v>
      </c>
      <c r="F318" s="8" t="s">
        <v>21</v>
      </c>
      <c r="G318" s="8">
        <v>20.399999999999999</v>
      </c>
      <c r="H318" s="8" t="s">
        <v>40</v>
      </c>
    </row>
    <row r="319" spans="2:8" x14ac:dyDescent="0.2">
      <c r="B319" s="7">
        <v>225</v>
      </c>
      <c r="C319" s="8" t="s">
        <v>958</v>
      </c>
      <c r="D319" s="8" t="s">
        <v>959</v>
      </c>
      <c r="E319" s="8" t="s">
        <v>960</v>
      </c>
      <c r="F319" s="8" t="s">
        <v>21</v>
      </c>
      <c r="G319" s="8">
        <v>20.399999999999999</v>
      </c>
      <c r="H319" s="8" t="s">
        <v>40</v>
      </c>
    </row>
    <row r="320" spans="2:8" x14ac:dyDescent="0.2">
      <c r="B320" s="7">
        <v>226</v>
      </c>
      <c r="C320" s="8" t="s">
        <v>961</v>
      </c>
      <c r="D320" s="8" t="s">
        <v>962</v>
      </c>
      <c r="E320" s="8" t="s">
        <v>963</v>
      </c>
      <c r="F320" s="8" t="s">
        <v>31</v>
      </c>
      <c r="G320" s="8">
        <v>20.399999999999999</v>
      </c>
      <c r="H320" s="8" t="s">
        <v>40</v>
      </c>
    </row>
    <row r="321" spans="2:8" x14ac:dyDescent="0.2">
      <c r="B321" s="7">
        <v>227</v>
      </c>
      <c r="C321" s="8" t="s">
        <v>967</v>
      </c>
      <c r="D321" s="8" t="s">
        <v>968</v>
      </c>
      <c r="E321" s="8" t="s">
        <v>969</v>
      </c>
      <c r="F321" s="8" t="s">
        <v>31</v>
      </c>
      <c r="G321" s="8">
        <v>20.399999999999999</v>
      </c>
      <c r="H321" s="8" t="s">
        <v>40</v>
      </c>
    </row>
    <row r="322" spans="2:8" x14ac:dyDescent="0.2">
      <c r="B322" s="7">
        <v>228</v>
      </c>
      <c r="C322" s="8" t="s">
        <v>970</v>
      </c>
      <c r="D322" s="8" t="s">
        <v>971</v>
      </c>
      <c r="E322" s="8" t="s">
        <v>972</v>
      </c>
      <c r="F322" s="8" t="s">
        <v>21</v>
      </c>
      <c r="G322" s="8">
        <v>20.399999999999999</v>
      </c>
      <c r="H322" s="8" t="s">
        <v>40</v>
      </c>
    </row>
    <row r="323" spans="2:8" x14ac:dyDescent="0.2">
      <c r="B323" s="7">
        <v>229</v>
      </c>
      <c r="C323" s="8" t="s">
        <v>973</v>
      </c>
      <c r="D323" s="8" t="s">
        <v>974</v>
      </c>
      <c r="E323" s="8" t="s">
        <v>975</v>
      </c>
      <c r="F323" s="8" t="s">
        <v>21</v>
      </c>
      <c r="G323" s="8">
        <v>20</v>
      </c>
      <c r="H323" s="8" t="s">
        <v>40</v>
      </c>
    </row>
    <row r="324" spans="2:8" x14ac:dyDescent="0.2">
      <c r="B324" s="7">
        <v>230</v>
      </c>
      <c r="C324" s="8" t="s">
        <v>976</v>
      </c>
      <c r="D324" s="8" t="s">
        <v>977</v>
      </c>
      <c r="E324" s="8" t="s">
        <v>978</v>
      </c>
      <c r="F324" s="8" t="s">
        <v>21</v>
      </c>
      <c r="G324" s="8">
        <v>20</v>
      </c>
      <c r="H324" s="8" t="s">
        <v>40</v>
      </c>
    </row>
    <row r="325" spans="2:8" x14ac:dyDescent="0.2">
      <c r="B325" s="7">
        <v>231</v>
      </c>
      <c r="C325" s="8" t="s">
        <v>979</v>
      </c>
      <c r="D325" s="8" t="s">
        <v>980</v>
      </c>
      <c r="E325" s="8" t="s">
        <v>981</v>
      </c>
      <c r="F325" s="8" t="s">
        <v>21</v>
      </c>
      <c r="G325" s="8">
        <v>20</v>
      </c>
      <c r="H325" s="8" t="s">
        <v>40</v>
      </c>
    </row>
    <row r="326" spans="2:8" x14ac:dyDescent="0.2">
      <c r="B326" s="7">
        <v>232</v>
      </c>
      <c r="C326" s="8" t="s">
        <v>989</v>
      </c>
      <c r="D326" s="8" t="s">
        <v>990</v>
      </c>
      <c r="E326" s="8" t="s">
        <v>991</v>
      </c>
      <c r="F326" s="8" t="s">
        <v>21</v>
      </c>
      <c r="G326" s="8">
        <v>20</v>
      </c>
      <c r="H326" s="8" t="s">
        <v>40</v>
      </c>
    </row>
    <row r="327" spans="2:8" ht="22.5" x14ac:dyDescent="0.2">
      <c r="B327" s="7">
        <v>233</v>
      </c>
      <c r="C327" s="8" t="s">
        <v>992</v>
      </c>
      <c r="D327" s="8" t="s">
        <v>993</v>
      </c>
      <c r="E327" s="8" t="s">
        <v>994</v>
      </c>
      <c r="F327" s="8" t="s">
        <v>21</v>
      </c>
      <c r="G327" s="8">
        <v>20</v>
      </c>
      <c r="H327" s="8" t="s">
        <v>40</v>
      </c>
    </row>
    <row r="328" spans="2:8" ht="22.5" x14ac:dyDescent="0.2">
      <c r="B328" s="7">
        <v>234</v>
      </c>
      <c r="C328" s="8" t="s">
        <v>995</v>
      </c>
      <c r="D328" s="8" t="s">
        <v>996</v>
      </c>
      <c r="E328" s="8" t="s">
        <v>997</v>
      </c>
      <c r="F328" s="8" t="s">
        <v>21</v>
      </c>
      <c r="G328" s="8">
        <v>20</v>
      </c>
      <c r="H328" s="8" t="s">
        <v>40</v>
      </c>
    </row>
    <row r="329" spans="2:8" x14ac:dyDescent="0.2">
      <c r="B329" s="7">
        <v>235</v>
      </c>
      <c r="C329" s="8" t="s">
        <v>998</v>
      </c>
      <c r="D329" s="8" t="s">
        <v>999</v>
      </c>
      <c r="E329" s="8" t="s">
        <v>1000</v>
      </c>
      <c r="F329" s="8" t="s">
        <v>21</v>
      </c>
      <c r="G329" s="8">
        <v>19.8</v>
      </c>
      <c r="H329" s="8" t="s">
        <v>40</v>
      </c>
    </row>
    <row r="330" spans="2:8" x14ac:dyDescent="0.2">
      <c r="B330" s="7">
        <v>236</v>
      </c>
      <c r="C330" s="8" t="s">
        <v>1001</v>
      </c>
      <c r="D330" s="8" t="s">
        <v>1002</v>
      </c>
      <c r="E330" s="8" t="s">
        <v>1003</v>
      </c>
      <c r="F330" s="8" t="s">
        <v>31</v>
      </c>
      <c r="G330" s="8">
        <v>19.8</v>
      </c>
      <c r="H330" s="8" t="s">
        <v>40</v>
      </c>
    </row>
    <row r="331" spans="2:8" x14ac:dyDescent="0.2">
      <c r="B331" s="7">
        <v>237</v>
      </c>
      <c r="C331" s="8" t="s">
        <v>1004</v>
      </c>
      <c r="D331" s="8" t="s">
        <v>1005</v>
      </c>
      <c r="E331" s="8" t="s">
        <v>1006</v>
      </c>
      <c r="F331" s="8" t="s">
        <v>21</v>
      </c>
      <c r="G331" s="8">
        <v>19.8</v>
      </c>
      <c r="H331" s="8" t="s">
        <v>40</v>
      </c>
    </row>
    <row r="332" spans="2:8" x14ac:dyDescent="0.2">
      <c r="B332" s="7">
        <v>238</v>
      </c>
      <c r="C332" s="8" t="s">
        <v>1013</v>
      </c>
      <c r="D332" s="8" t="s">
        <v>1014</v>
      </c>
      <c r="E332" s="8" t="s">
        <v>1015</v>
      </c>
      <c r="F332" s="8" t="s">
        <v>31</v>
      </c>
      <c r="G332" s="8">
        <v>19.8</v>
      </c>
      <c r="H332" s="8" t="s">
        <v>40</v>
      </c>
    </row>
    <row r="333" spans="2:8" x14ac:dyDescent="0.2">
      <c r="B333" s="7">
        <v>239</v>
      </c>
      <c r="C333" s="8" t="s">
        <v>1016</v>
      </c>
      <c r="D333" s="8" t="s">
        <v>1017</v>
      </c>
      <c r="E333" s="8" t="s">
        <v>1018</v>
      </c>
      <c r="F333" s="8" t="s">
        <v>21</v>
      </c>
      <c r="G333" s="8">
        <v>19.8</v>
      </c>
      <c r="H333" s="8" t="s">
        <v>40</v>
      </c>
    </row>
    <row r="334" spans="2:8" x14ac:dyDescent="0.2">
      <c r="B334" s="7">
        <v>240</v>
      </c>
      <c r="C334" s="8" t="s">
        <v>1022</v>
      </c>
      <c r="D334" s="8" t="s">
        <v>1023</v>
      </c>
      <c r="E334" s="8" t="s">
        <v>1024</v>
      </c>
      <c r="F334" s="8" t="s">
        <v>21</v>
      </c>
      <c r="G334" s="8">
        <v>19.8</v>
      </c>
      <c r="H334" s="8" t="s">
        <v>40</v>
      </c>
    </row>
    <row r="335" spans="2:8" x14ac:dyDescent="0.2">
      <c r="B335" s="7">
        <v>241</v>
      </c>
      <c r="C335" s="8" t="s">
        <v>1028</v>
      </c>
      <c r="D335" s="8" t="s">
        <v>1029</v>
      </c>
      <c r="E335" s="8" t="s">
        <v>1030</v>
      </c>
      <c r="F335" s="8" t="s">
        <v>21</v>
      </c>
      <c r="G335" s="8">
        <v>19.5</v>
      </c>
      <c r="H335" s="8" t="s">
        <v>40</v>
      </c>
    </row>
    <row r="336" spans="2:8" x14ac:dyDescent="0.2">
      <c r="B336" s="7">
        <v>242</v>
      </c>
      <c r="C336" s="8" t="s">
        <v>1034</v>
      </c>
      <c r="D336" s="8" t="s">
        <v>1035</v>
      </c>
      <c r="E336" s="8" t="s">
        <v>1036</v>
      </c>
      <c r="F336" s="8" t="s">
        <v>21</v>
      </c>
      <c r="G336" s="8">
        <v>19.5</v>
      </c>
      <c r="H336" s="8" t="s">
        <v>40</v>
      </c>
    </row>
    <row r="337" spans="2:8" x14ac:dyDescent="0.2">
      <c r="B337" s="7">
        <v>243</v>
      </c>
      <c r="C337" s="8" t="s">
        <v>1037</v>
      </c>
      <c r="D337" s="8" t="s">
        <v>1038</v>
      </c>
      <c r="E337" s="8" t="s">
        <v>1039</v>
      </c>
      <c r="F337" s="8" t="s">
        <v>21</v>
      </c>
      <c r="G337" s="8">
        <v>19.5</v>
      </c>
      <c r="H337" s="8" t="s">
        <v>40</v>
      </c>
    </row>
    <row r="338" spans="2:8" x14ac:dyDescent="0.2">
      <c r="B338" s="7">
        <v>244</v>
      </c>
      <c r="C338" s="8" t="s">
        <v>1040</v>
      </c>
      <c r="D338" s="8" t="s">
        <v>1041</v>
      </c>
      <c r="E338" s="8" t="s">
        <v>1042</v>
      </c>
      <c r="F338" s="8" t="s">
        <v>21</v>
      </c>
      <c r="G338" s="8">
        <v>19.5</v>
      </c>
      <c r="H338" s="8" t="s">
        <v>40</v>
      </c>
    </row>
    <row r="339" spans="2:8" x14ac:dyDescent="0.2">
      <c r="B339" s="7">
        <v>245</v>
      </c>
      <c r="C339" s="8" t="s">
        <v>1043</v>
      </c>
      <c r="D339" s="8" t="s">
        <v>1044</v>
      </c>
      <c r="E339" s="8" t="s">
        <v>1045</v>
      </c>
      <c r="F339" s="8" t="s">
        <v>31</v>
      </c>
      <c r="G339" s="8">
        <v>19.425000000000001</v>
      </c>
      <c r="H339" s="8" t="s">
        <v>40</v>
      </c>
    </row>
    <row r="340" spans="2:8" x14ac:dyDescent="0.2">
      <c r="B340" s="7">
        <v>246</v>
      </c>
      <c r="C340" s="8" t="s">
        <v>1046</v>
      </c>
      <c r="D340" s="8" t="s">
        <v>1047</v>
      </c>
      <c r="E340" s="8" t="s">
        <v>1048</v>
      </c>
      <c r="F340" s="8" t="s">
        <v>31</v>
      </c>
      <c r="G340" s="8">
        <v>19.2</v>
      </c>
      <c r="H340" s="8" t="s">
        <v>40</v>
      </c>
    </row>
    <row r="341" spans="2:8" x14ac:dyDescent="0.2">
      <c r="B341" s="7">
        <v>247</v>
      </c>
      <c r="C341" s="8" t="s">
        <v>1049</v>
      </c>
      <c r="D341" s="8" t="s">
        <v>1050</v>
      </c>
      <c r="E341" s="8" t="s">
        <v>1051</v>
      </c>
      <c r="F341" s="8" t="s">
        <v>31</v>
      </c>
      <c r="G341" s="8">
        <v>19.2</v>
      </c>
      <c r="H341" s="8" t="s">
        <v>40</v>
      </c>
    </row>
    <row r="342" spans="2:8" x14ac:dyDescent="0.2">
      <c r="B342" s="7">
        <v>248</v>
      </c>
      <c r="C342" s="8" t="s">
        <v>1052</v>
      </c>
      <c r="D342" s="8" t="s">
        <v>1053</v>
      </c>
      <c r="E342" s="8" t="s">
        <v>1054</v>
      </c>
      <c r="F342" s="8" t="s">
        <v>31</v>
      </c>
      <c r="G342" s="8">
        <v>19.2</v>
      </c>
      <c r="H342" s="8" t="s">
        <v>40</v>
      </c>
    </row>
    <row r="343" spans="2:8" x14ac:dyDescent="0.2">
      <c r="B343" s="7">
        <v>249</v>
      </c>
      <c r="C343" s="8" t="s">
        <v>1055</v>
      </c>
      <c r="D343" s="8" t="s">
        <v>1056</v>
      </c>
      <c r="E343" s="8" t="s">
        <v>1057</v>
      </c>
      <c r="F343" s="8" t="s">
        <v>21</v>
      </c>
      <c r="G343" s="8">
        <v>19.2</v>
      </c>
      <c r="H343" s="8" t="s">
        <v>40</v>
      </c>
    </row>
    <row r="344" spans="2:8" x14ac:dyDescent="0.2">
      <c r="B344" s="7">
        <v>250</v>
      </c>
      <c r="C344" s="8" t="s">
        <v>1058</v>
      </c>
      <c r="D344" s="8" t="s">
        <v>1059</v>
      </c>
      <c r="E344" s="8" t="s">
        <v>1060</v>
      </c>
      <c r="F344" s="8" t="s">
        <v>31</v>
      </c>
      <c r="G344" s="8">
        <v>19.2</v>
      </c>
      <c r="H344" s="8" t="s">
        <v>40</v>
      </c>
    </row>
    <row r="345" spans="2:8" x14ac:dyDescent="0.2">
      <c r="B345" s="7">
        <v>251</v>
      </c>
      <c r="C345" s="8" t="s">
        <v>1061</v>
      </c>
      <c r="D345" s="8" t="s">
        <v>1062</v>
      </c>
      <c r="E345" s="8" t="s">
        <v>1063</v>
      </c>
      <c r="F345" s="8" t="s">
        <v>31</v>
      </c>
      <c r="G345" s="8">
        <v>19.2</v>
      </c>
      <c r="H345" s="8" t="s">
        <v>40</v>
      </c>
    </row>
    <row r="346" spans="2:8" x14ac:dyDescent="0.2">
      <c r="B346" s="7">
        <v>252</v>
      </c>
      <c r="C346" s="8" t="s">
        <v>1064</v>
      </c>
      <c r="D346" s="8" t="s">
        <v>1065</v>
      </c>
      <c r="E346" s="8" t="s">
        <v>1066</v>
      </c>
      <c r="F346" s="8" t="s">
        <v>31</v>
      </c>
      <c r="G346" s="8">
        <v>19.2</v>
      </c>
      <c r="H346" s="8" t="s">
        <v>40</v>
      </c>
    </row>
    <row r="347" spans="2:8" x14ac:dyDescent="0.2">
      <c r="B347" s="7">
        <v>253</v>
      </c>
      <c r="C347" s="8" t="s">
        <v>1067</v>
      </c>
      <c r="D347" s="8" t="s">
        <v>1068</v>
      </c>
      <c r="E347" s="8" t="s">
        <v>1069</v>
      </c>
      <c r="F347" s="8" t="s">
        <v>31</v>
      </c>
      <c r="G347" s="8">
        <v>19.2</v>
      </c>
      <c r="H347" s="8" t="s">
        <v>40</v>
      </c>
    </row>
    <row r="348" spans="2:8" x14ac:dyDescent="0.2">
      <c r="B348" s="7">
        <v>254</v>
      </c>
      <c r="C348" s="8" t="s">
        <v>1070</v>
      </c>
      <c r="D348" s="8" t="s">
        <v>1071</v>
      </c>
      <c r="E348" s="8" t="s">
        <v>1072</v>
      </c>
      <c r="F348" s="8" t="s">
        <v>31</v>
      </c>
      <c r="G348" s="8">
        <v>19.2</v>
      </c>
      <c r="H348" s="8" t="s">
        <v>40</v>
      </c>
    </row>
    <row r="349" spans="2:8" x14ac:dyDescent="0.2">
      <c r="B349" s="7">
        <v>255</v>
      </c>
      <c r="C349" s="8" t="s">
        <v>1073</v>
      </c>
      <c r="D349" s="8" t="s">
        <v>1074</v>
      </c>
      <c r="E349" s="8" t="s">
        <v>1075</v>
      </c>
      <c r="F349" s="8" t="s">
        <v>51</v>
      </c>
      <c r="G349" s="8">
        <v>19.2</v>
      </c>
      <c r="H349" s="8" t="s">
        <v>26</v>
      </c>
    </row>
    <row r="350" spans="2:8" x14ac:dyDescent="0.2">
      <c r="B350" s="7">
        <v>256</v>
      </c>
      <c r="C350" s="8" t="s">
        <v>1076</v>
      </c>
      <c r="D350" s="8" t="s">
        <v>1077</v>
      </c>
      <c r="E350" s="8" t="s">
        <v>1078</v>
      </c>
      <c r="F350" s="8" t="s">
        <v>21</v>
      </c>
      <c r="G350" s="8">
        <v>19.2</v>
      </c>
      <c r="H350" s="8" t="s">
        <v>40</v>
      </c>
    </row>
    <row r="351" spans="2:8" x14ac:dyDescent="0.2">
      <c r="B351" s="7">
        <v>257</v>
      </c>
      <c r="C351" s="8" t="s">
        <v>1085</v>
      </c>
      <c r="D351" s="8" t="s">
        <v>1086</v>
      </c>
      <c r="E351" s="8" t="s">
        <v>1087</v>
      </c>
      <c r="F351" s="8" t="s">
        <v>21</v>
      </c>
      <c r="G351" s="8">
        <v>19</v>
      </c>
      <c r="H351" s="8" t="s">
        <v>40</v>
      </c>
    </row>
    <row r="352" spans="2:8" x14ac:dyDescent="0.2">
      <c r="B352" s="7">
        <v>258</v>
      </c>
      <c r="C352" s="8" t="s">
        <v>1088</v>
      </c>
      <c r="D352" s="8" t="s">
        <v>1089</v>
      </c>
      <c r="E352" s="8" t="s">
        <v>1090</v>
      </c>
      <c r="F352" s="8" t="s">
        <v>21</v>
      </c>
      <c r="G352" s="8">
        <v>19</v>
      </c>
      <c r="H352" s="8" t="s">
        <v>40</v>
      </c>
    </row>
    <row r="353" spans="2:8" x14ac:dyDescent="0.2">
      <c r="B353" s="7">
        <v>259</v>
      </c>
      <c r="C353" s="8" t="s">
        <v>1091</v>
      </c>
      <c r="D353" s="8" t="s">
        <v>1092</v>
      </c>
      <c r="E353" s="8" t="s">
        <v>1093</v>
      </c>
      <c r="F353" s="8" t="s">
        <v>21</v>
      </c>
      <c r="G353" s="8">
        <v>19</v>
      </c>
      <c r="H353" s="8" t="s">
        <v>40</v>
      </c>
    </row>
    <row r="354" spans="2:8" x14ac:dyDescent="0.2">
      <c r="B354" s="7">
        <v>260</v>
      </c>
      <c r="C354" s="8" t="s">
        <v>1094</v>
      </c>
      <c r="D354" s="8" t="s">
        <v>1095</v>
      </c>
      <c r="E354" s="8" t="s">
        <v>1096</v>
      </c>
      <c r="F354" s="8" t="s">
        <v>21</v>
      </c>
      <c r="G354" s="8">
        <v>19</v>
      </c>
      <c r="H354" s="8" t="s">
        <v>40</v>
      </c>
    </row>
    <row r="355" spans="2:8" x14ac:dyDescent="0.2">
      <c r="B355" s="7">
        <v>261</v>
      </c>
      <c r="C355" s="8" t="s">
        <v>1100</v>
      </c>
      <c r="D355" s="8" t="s">
        <v>1101</v>
      </c>
      <c r="E355" s="8" t="s">
        <v>1102</v>
      </c>
      <c r="F355" s="8" t="s">
        <v>21</v>
      </c>
      <c r="G355" s="8">
        <v>18.899999999999999</v>
      </c>
      <c r="H355" s="8" t="s">
        <v>40</v>
      </c>
    </row>
    <row r="356" spans="2:8" x14ac:dyDescent="0.2">
      <c r="B356" s="7">
        <v>262</v>
      </c>
      <c r="C356" s="8" t="s">
        <v>1106</v>
      </c>
      <c r="D356" s="8" t="s">
        <v>1107</v>
      </c>
      <c r="E356" s="8" t="s">
        <v>1108</v>
      </c>
      <c r="F356" s="8" t="s">
        <v>31</v>
      </c>
      <c r="G356" s="8">
        <v>18.600000000000001</v>
      </c>
      <c r="H356" s="8" t="s">
        <v>40</v>
      </c>
    </row>
    <row r="357" spans="2:8" x14ac:dyDescent="0.2">
      <c r="B357" s="7">
        <v>263</v>
      </c>
      <c r="C357" s="8" t="s">
        <v>1109</v>
      </c>
      <c r="D357" s="8" t="s">
        <v>1110</v>
      </c>
      <c r="E357" s="8" t="s">
        <v>1111</v>
      </c>
      <c r="F357" s="8" t="s">
        <v>21</v>
      </c>
      <c r="G357" s="8">
        <v>18.600000000000001</v>
      </c>
      <c r="H357" s="8" t="s">
        <v>40</v>
      </c>
    </row>
    <row r="358" spans="2:8" x14ac:dyDescent="0.2">
      <c r="B358" s="7">
        <v>264</v>
      </c>
      <c r="C358" s="8" t="s">
        <v>1112</v>
      </c>
      <c r="D358" s="8" t="s">
        <v>1113</v>
      </c>
      <c r="E358" s="8" t="s">
        <v>1114</v>
      </c>
      <c r="F358" s="8" t="s">
        <v>31</v>
      </c>
      <c r="G358" s="8">
        <v>18.600000000000001</v>
      </c>
      <c r="H358" s="8" t="s">
        <v>40</v>
      </c>
    </row>
    <row r="359" spans="2:8" x14ac:dyDescent="0.2">
      <c r="B359" s="7">
        <v>265</v>
      </c>
      <c r="C359" s="8" t="s">
        <v>1118</v>
      </c>
      <c r="D359" s="8" t="s">
        <v>1119</v>
      </c>
      <c r="E359" s="8" t="s">
        <v>1120</v>
      </c>
      <c r="F359" s="8" t="s">
        <v>31</v>
      </c>
      <c r="G359" s="8">
        <v>18.600000000000001</v>
      </c>
      <c r="H359" s="8" t="s">
        <v>40</v>
      </c>
    </row>
    <row r="360" spans="2:8" x14ac:dyDescent="0.2">
      <c r="B360" s="7">
        <v>266</v>
      </c>
      <c r="C360" s="8" t="s">
        <v>1124</v>
      </c>
      <c r="D360" s="8" t="s">
        <v>1125</v>
      </c>
      <c r="E360" s="8" t="s">
        <v>1126</v>
      </c>
      <c r="F360" s="8" t="s">
        <v>21</v>
      </c>
      <c r="G360" s="8">
        <v>18.600000000000001</v>
      </c>
      <c r="H360" s="8" t="s">
        <v>40</v>
      </c>
    </row>
    <row r="361" spans="2:8" x14ac:dyDescent="0.2">
      <c r="B361" s="7">
        <v>267</v>
      </c>
      <c r="C361" s="8" t="s">
        <v>1127</v>
      </c>
      <c r="D361" s="8" t="s">
        <v>1128</v>
      </c>
      <c r="E361" s="8" t="s">
        <v>1129</v>
      </c>
      <c r="F361" s="8" t="s">
        <v>21</v>
      </c>
      <c r="G361" s="8">
        <v>18.5</v>
      </c>
      <c r="H361" s="8" t="s">
        <v>40</v>
      </c>
    </row>
    <row r="362" spans="2:8" x14ac:dyDescent="0.2">
      <c r="B362" s="7">
        <v>268</v>
      </c>
      <c r="C362" s="8" t="s">
        <v>1130</v>
      </c>
      <c r="D362" s="8" t="s">
        <v>1131</v>
      </c>
      <c r="E362" s="8" t="s">
        <v>1132</v>
      </c>
      <c r="F362" s="8" t="s">
        <v>21</v>
      </c>
      <c r="G362" s="8">
        <v>18.5</v>
      </c>
      <c r="H362" s="8" t="s">
        <v>40</v>
      </c>
    </row>
    <row r="363" spans="2:8" x14ac:dyDescent="0.2">
      <c r="B363" s="7">
        <v>269</v>
      </c>
      <c r="C363" s="8" t="s">
        <v>1133</v>
      </c>
      <c r="D363" s="8" t="s">
        <v>1134</v>
      </c>
      <c r="E363" s="8" t="s">
        <v>1135</v>
      </c>
      <c r="F363" s="8" t="s">
        <v>21</v>
      </c>
      <c r="G363" s="8">
        <v>18.5</v>
      </c>
      <c r="H363" s="8" t="s">
        <v>40</v>
      </c>
    </row>
    <row r="364" spans="2:8" x14ac:dyDescent="0.2">
      <c r="B364" s="7">
        <v>270</v>
      </c>
      <c r="C364" s="8" t="s">
        <v>1136</v>
      </c>
      <c r="D364" s="8" t="s">
        <v>1137</v>
      </c>
      <c r="E364" s="8" t="s">
        <v>1138</v>
      </c>
      <c r="F364" s="8" t="s">
        <v>31</v>
      </c>
      <c r="G364" s="8">
        <v>18.399999999999999</v>
      </c>
      <c r="H364" s="8" t="s">
        <v>40</v>
      </c>
    </row>
    <row r="365" spans="2:8" x14ac:dyDescent="0.2">
      <c r="B365" s="7">
        <v>271</v>
      </c>
      <c r="C365" s="8" t="s">
        <v>1142</v>
      </c>
      <c r="D365" s="8" t="s">
        <v>1143</v>
      </c>
      <c r="E365" s="8" t="s">
        <v>1144</v>
      </c>
      <c r="F365" s="8" t="s">
        <v>31</v>
      </c>
      <c r="G365" s="8">
        <v>18</v>
      </c>
      <c r="H365" s="8" t="s">
        <v>40</v>
      </c>
    </row>
    <row r="366" spans="2:8" x14ac:dyDescent="0.2">
      <c r="B366" s="7">
        <v>272</v>
      </c>
      <c r="C366" s="8" t="s">
        <v>1145</v>
      </c>
      <c r="D366" s="8" t="s">
        <v>1146</v>
      </c>
      <c r="E366" s="8" t="s">
        <v>1147</v>
      </c>
      <c r="F366" s="8" t="s">
        <v>21</v>
      </c>
      <c r="G366" s="8">
        <v>18</v>
      </c>
      <c r="H366" s="8" t="s">
        <v>40</v>
      </c>
    </row>
    <row r="367" spans="2:8" x14ac:dyDescent="0.2">
      <c r="B367" s="7">
        <v>273</v>
      </c>
      <c r="C367" s="8" t="s">
        <v>1148</v>
      </c>
      <c r="D367" s="8" t="s">
        <v>1149</v>
      </c>
      <c r="E367" s="8" t="s">
        <v>1150</v>
      </c>
      <c r="F367" s="8" t="s">
        <v>31</v>
      </c>
      <c r="G367" s="8">
        <v>18</v>
      </c>
      <c r="H367" s="8" t="s">
        <v>40</v>
      </c>
    </row>
    <row r="368" spans="2:8" x14ac:dyDescent="0.2">
      <c r="B368" s="7">
        <v>274</v>
      </c>
      <c r="C368" s="8" t="s">
        <v>1151</v>
      </c>
      <c r="D368" s="8" t="s">
        <v>1152</v>
      </c>
      <c r="E368" s="8" t="s">
        <v>1153</v>
      </c>
      <c r="F368" s="8" t="s">
        <v>31</v>
      </c>
      <c r="G368" s="8">
        <v>18</v>
      </c>
      <c r="H368" s="8" t="s">
        <v>40</v>
      </c>
    </row>
    <row r="369" spans="2:8" x14ac:dyDescent="0.2">
      <c r="B369" s="7">
        <v>275</v>
      </c>
      <c r="C369" s="8" t="s">
        <v>1154</v>
      </c>
      <c r="D369" s="8" t="s">
        <v>1155</v>
      </c>
      <c r="E369" s="8" t="s">
        <v>1156</v>
      </c>
      <c r="F369" s="8" t="s">
        <v>31</v>
      </c>
      <c r="G369" s="8">
        <v>18</v>
      </c>
      <c r="H369" s="8" t="s">
        <v>40</v>
      </c>
    </row>
    <row r="370" spans="2:8" x14ac:dyDescent="0.2">
      <c r="B370" s="7">
        <v>276</v>
      </c>
      <c r="C370" s="8" t="s">
        <v>1157</v>
      </c>
      <c r="D370" s="8" t="s">
        <v>1158</v>
      </c>
      <c r="E370" s="8" t="s">
        <v>1159</v>
      </c>
      <c r="F370" s="8" t="s">
        <v>31</v>
      </c>
      <c r="G370" s="8">
        <v>18</v>
      </c>
      <c r="H370" s="8" t="s">
        <v>40</v>
      </c>
    </row>
    <row r="371" spans="2:8" x14ac:dyDescent="0.2">
      <c r="B371" s="7">
        <v>277</v>
      </c>
      <c r="C371" s="8" t="s">
        <v>1160</v>
      </c>
      <c r="D371" s="8" t="s">
        <v>1161</v>
      </c>
      <c r="E371" s="8" t="s">
        <v>1162</v>
      </c>
      <c r="F371" s="8" t="s">
        <v>21</v>
      </c>
      <c r="G371" s="8">
        <v>18</v>
      </c>
      <c r="H371" s="8" t="s">
        <v>40</v>
      </c>
    </row>
    <row r="372" spans="2:8" x14ac:dyDescent="0.2">
      <c r="B372" s="7">
        <v>278</v>
      </c>
      <c r="C372" s="8" t="s">
        <v>1163</v>
      </c>
      <c r="D372" s="8" t="s">
        <v>1164</v>
      </c>
      <c r="E372" s="8" t="s">
        <v>1165</v>
      </c>
      <c r="F372" s="8" t="s">
        <v>21</v>
      </c>
      <c r="G372" s="8">
        <v>18</v>
      </c>
      <c r="H372" s="8" t="s">
        <v>40</v>
      </c>
    </row>
    <row r="373" spans="2:8" x14ac:dyDescent="0.2">
      <c r="B373" s="7">
        <v>279</v>
      </c>
      <c r="C373" s="8" t="s">
        <v>1166</v>
      </c>
      <c r="D373" s="8" t="s">
        <v>1167</v>
      </c>
      <c r="E373" s="8" t="s">
        <v>1168</v>
      </c>
      <c r="F373" s="8" t="s">
        <v>31</v>
      </c>
      <c r="G373" s="8">
        <v>18</v>
      </c>
      <c r="H373" s="8" t="s">
        <v>40</v>
      </c>
    </row>
    <row r="374" spans="2:8" x14ac:dyDescent="0.2">
      <c r="B374" s="7">
        <v>280</v>
      </c>
      <c r="C374" s="8" t="s">
        <v>1169</v>
      </c>
      <c r="D374" s="8" t="s">
        <v>1170</v>
      </c>
      <c r="E374" s="8" t="s">
        <v>1171</v>
      </c>
      <c r="F374" s="8" t="s">
        <v>21</v>
      </c>
      <c r="G374" s="8">
        <v>18</v>
      </c>
      <c r="H374" s="8" t="s">
        <v>40</v>
      </c>
    </row>
    <row r="375" spans="2:8" x14ac:dyDescent="0.2">
      <c r="B375" s="7">
        <v>281</v>
      </c>
      <c r="C375" s="8" t="s">
        <v>1172</v>
      </c>
      <c r="D375" s="8" t="s">
        <v>1173</v>
      </c>
      <c r="E375" s="8" t="s">
        <v>1174</v>
      </c>
      <c r="F375" s="8" t="s">
        <v>31</v>
      </c>
      <c r="G375" s="8">
        <v>18</v>
      </c>
      <c r="H375" s="8" t="s">
        <v>40</v>
      </c>
    </row>
    <row r="376" spans="2:8" x14ac:dyDescent="0.2">
      <c r="B376" s="7">
        <v>282</v>
      </c>
      <c r="C376" s="8" t="s">
        <v>1175</v>
      </c>
      <c r="D376" s="8" t="s">
        <v>1176</v>
      </c>
      <c r="E376" s="8" t="s">
        <v>1177</v>
      </c>
      <c r="F376" s="8" t="s">
        <v>31</v>
      </c>
      <c r="G376" s="8">
        <v>18</v>
      </c>
      <c r="H376" s="8" t="s">
        <v>40</v>
      </c>
    </row>
    <row r="377" spans="2:8" x14ac:dyDescent="0.2">
      <c r="B377" s="7">
        <v>283</v>
      </c>
      <c r="C377" s="8" t="s">
        <v>1182</v>
      </c>
      <c r="D377" s="8" t="s">
        <v>1183</v>
      </c>
      <c r="E377" s="8" t="s">
        <v>1184</v>
      </c>
      <c r="F377" s="8" t="s">
        <v>21</v>
      </c>
      <c r="G377" s="8">
        <v>18</v>
      </c>
      <c r="H377" s="8" t="s">
        <v>40</v>
      </c>
    </row>
    <row r="378" spans="2:8" x14ac:dyDescent="0.2">
      <c r="B378" s="7">
        <v>284</v>
      </c>
      <c r="C378" s="8" t="s">
        <v>1185</v>
      </c>
      <c r="D378" s="8" t="s">
        <v>1186</v>
      </c>
      <c r="E378" s="8" t="s">
        <v>1187</v>
      </c>
      <c r="F378" s="8" t="s">
        <v>21</v>
      </c>
      <c r="G378" s="8">
        <v>18</v>
      </c>
      <c r="H378" s="8" t="s">
        <v>40</v>
      </c>
    </row>
    <row r="379" spans="2:8" x14ac:dyDescent="0.2">
      <c r="B379" s="7">
        <v>285</v>
      </c>
      <c r="C379" s="8" t="s">
        <v>1191</v>
      </c>
      <c r="D379" s="8" t="s">
        <v>1192</v>
      </c>
      <c r="E379" s="8" t="s">
        <v>1193</v>
      </c>
      <c r="F379" s="8" t="s">
        <v>31</v>
      </c>
      <c r="G379" s="8">
        <v>18</v>
      </c>
      <c r="H379" s="8" t="s">
        <v>40</v>
      </c>
    </row>
    <row r="380" spans="2:8" x14ac:dyDescent="0.2">
      <c r="B380" s="7">
        <v>286</v>
      </c>
      <c r="C380" s="8" t="s">
        <v>1197</v>
      </c>
      <c r="D380" s="8" t="s">
        <v>1198</v>
      </c>
      <c r="E380" s="8" t="s">
        <v>1199</v>
      </c>
      <c r="F380" s="8" t="s">
        <v>31</v>
      </c>
      <c r="G380" s="8">
        <v>18</v>
      </c>
      <c r="H380" s="8" t="s">
        <v>40</v>
      </c>
    </row>
    <row r="381" spans="2:8" x14ac:dyDescent="0.2">
      <c r="B381" s="7">
        <v>287</v>
      </c>
      <c r="C381" s="8" t="s">
        <v>1200</v>
      </c>
      <c r="D381" s="8" t="s">
        <v>1201</v>
      </c>
      <c r="E381" s="8" t="s">
        <v>1202</v>
      </c>
      <c r="F381" s="8" t="s">
        <v>21</v>
      </c>
      <c r="G381" s="8">
        <v>18</v>
      </c>
      <c r="H381" s="8" t="s">
        <v>40</v>
      </c>
    </row>
    <row r="382" spans="2:8" x14ac:dyDescent="0.2">
      <c r="B382" s="7">
        <v>288</v>
      </c>
      <c r="C382" s="8" t="s">
        <v>1203</v>
      </c>
      <c r="D382" s="8" t="s">
        <v>1204</v>
      </c>
      <c r="E382" s="8" t="s">
        <v>1205</v>
      </c>
      <c r="F382" s="8" t="s">
        <v>21</v>
      </c>
      <c r="G382" s="8">
        <v>18</v>
      </c>
      <c r="H382" s="8" t="s">
        <v>40</v>
      </c>
    </row>
    <row r="383" spans="2:8" x14ac:dyDescent="0.2">
      <c r="B383" s="7">
        <v>289</v>
      </c>
      <c r="C383" s="8" t="s">
        <v>1206</v>
      </c>
      <c r="D383" s="8" t="s">
        <v>1207</v>
      </c>
      <c r="E383" s="8" t="s">
        <v>1208</v>
      </c>
      <c r="F383" s="8" t="s">
        <v>21</v>
      </c>
      <c r="G383" s="8">
        <v>18</v>
      </c>
      <c r="H383" s="8" t="s">
        <v>40</v>
      </c>
    </row>
    <row r="384" spans="2:8" x14ac:dyDescent="0.2">
      <c r="B384" s="7">
        <v>290</v>
      </c>
      <c r="C384" s="8" t="s">
        <v>1209</v>
      </c>
      <c r="D384" s="8" t="s">
        <v>1210</v>
      </c>
      <c r="E384" s="8" t="s">
        <v>1211</v>
      </c>
      <c r="F384" s="8" t="s">
        <v>21</v>
      </c>
      <c r="G384" s="8">
        <v>18</v>
      </c>
      <c r="H384" s="8" t="s">
        <v>40</v>
      </c>
    </row>
    <row r="385" spans="2:8" x14ac:dyDescent="0.2">
      <c r="B385" s="7">
        <v>291</v>
      </c>
      <c r="C385" s="8" t="s">
        <v>1215</v>
      </c>
      <c r="D385" s="8" t="s">
        <v>1216</v>
      </c>
      <c r="E385" s="8" t="s">
        <v>1217</v>
      </c>
      <c r="F385" s="8" t="s">
        <v>21</v>
      </c>
      <c r="G385" s="8">
        <v>18</v>
      </c>
      <c r="H385" s="8" t="s">
        <v>40</v>
      </c>
    </row>
    <row r="386" spans="2:8" x14ac:dyDescent="0.2">
      <c r="B386" s="7">
        <v>292</v>
      </c>
      <c r="C386" s="8" t="s">
        <v>1218</v>
      </c>
      <c r="D386" s="8" t="s">
        <v>1219</v>
      </c>
      <c r="E386" s="8" t="s">
        <v>1220</v>
      </c>
      <c r="F386" s="8" t="s">
        <v>21</v>
      </c>
      <c r="G386" s="8">
        <v>18</v>
      </c>
      <c r="H386" s="8" t="s">
        <v>40</v>
      </c>
    </row>
    <row r="387" spans="2:8" x14ac:dyDescent="0.2">
      <c r="B387" s="7">
        <v>293</v>
      </c>
      <c r="C387" s="8" t="s">
        <v>1221</v>
      </c>
      <c r="D387" s="8" t="s">
        <v>1222</v>
      </c>
      <c r="E387" s="8" t="s">
        <v>1223</v>
      </c>
      <c r="F387" s="8" t="s">
        <v>21</v>
      </c>
      <c r="G387" s="8">
        <v>18</v>
      </c>
      <c r="H387" s="8" t="s">
        <v>40</v>
      </c>
    </row>
    <row r="388" spans="2:8" x14ac:dyDescent="0.2">
      <c r="B388" s="7">
        <v>294</v>
      </c>
      <c r="C388" s="8" t="s">
        <v>1224</v>
      </c>
      <c r="D388" s="8" t="s">
        <v>1225</v>
      </c>
      <c r="E388" s="8" t="s">
        <v>1226</v>
      </c>
      <c r="F388" s="8" t="s">
        <v>21</v>
      </c>
      <c r="G388" s="8">
        <v>18</v>
      </c>
      <c r="H388" s="8" t="s">
        <v>40</v>
      </c>
    </row>
    <row r="389" spans="2:8" x14ac:dyDescent="0.2">
      <c r="B389" s="7">
        <v>295</v>
      </c>
      <c r="C389" s="8" t="s">
        <v>1230</v>
      </c>
      <c r="D389" s="8" t="s">
        <v>1231</v>
      </c>
      <c r="E389" s="8" t="s">
        <v>1232</v>
      </c>
      <c r="F389" s="8" t="s">
        <v>21</v>
      </c>
      <c r="G389" s="8">
        <v>18</v>
      </c>
      <c r="H389" s="8" t="s">
        <v>40</v>
      </c>
    </row>
    <row r="390" spans="2:8" x14ac:dyDescent="0.2">
      <c r="B390" s="7">
        <v>296</v>
      </c>
      <c r="C390" s="8" t="s">
        <v>1241</v>
      </c>
      <c r="D390" s="8" t="s">
        <v>1242</v>
      </c>
      <c r="E390" s="8" t="s">
        <v>1243</v>
      </c>
      <c r="F390" s="8" t="s">
        <v>21</v>
      </c>
      <c r="G390" s="8">
        <v>17.5</v>
      </c>
      <c r="H390" s="8" t="s">
        <v>40</v>
      </c>
    </row>
    <row r="391" spans="2:8" x14ac:dyDescent="0.2">
      <c r="B391" s="7">
        <v>297</v>
      </c>
      <c r="C391" s="8" t="s">
        <v>1250</v>
      </c>
      <c r="D391" s="8" t="s">
        <v>1251</v>
      </c>
      <c r="E391" s="8" t="s">
        <v>1252</v>
      </c>
      <c r="F391" s="8" t="s">
        <v>21</v>
      </c>
      <c r="G391" s="8">
        <v>17.5</v>
      </c>
      <c r="H391" s="8" t="s">
        <v>40</v>
      </c>
    </row>
    <row r="392" spans="2:8" x14ac:dyDescent="0.2">
      <c r="B392" s="7">
        <v>298</v>
      </c>
      <c r="C392" s="8" t="s">
        <v>1253</v>
      </c>
      <c r="D392" s="8" t="s">
        <v>1254</v>
      </c>
      <c r="E392" s="8" t="s">
        <v>1255</v>
      </c>
      <c r="F392" s="8" t="s">
        <v>21</v>
      </c>
      <c r="G392" s="8">
        <v>17.5</v>
      </c>
      <c r="H392" s="8" t="s">
        <v>40</v>
      </c>
    </row>
    <row r="393" spans="2:8" x14ac:dyDescent="0.2">
      <c r="B393" s="7">
        <v>299</v>
      </c>
      <c r="C393" s="8" t="s">
        <v>1256</v>
      </c>
      <c r="D393" s="8" t="s">
        <v>1257</v>
      </c>
      <c r="E393" s="8" t="s">
        <v>1258</v>
      </c>
      <c r="F393" s="8" t="s">
        <v>31</v>
      </c>
      <c r="G393" s="8">
        <v>17.399999999999999</v>
      </c>
      <c r="H393" s="8" t="s">
        <v>40</v>
      </c>
    </row>
    <row r="394" spans="2:8" x14ac:dyDescent="0.2">
      <c r="B394" s="7">
        <v>300</v>
      </c>
      <c r="C394" s="8" t="s">
        <v>1263</v>
      </c>
      <c r="D394" s="8" t="s">
        <v>1264</v>
      </c>
      <c r="E394" s="8" t="s">
        <v>1265</v>
      </c>
      <c r="F394" s="8" t="s">
        <v>21</v>
      </c>
      <c r="G394" s="8">
        <v>17.399999999999999</v>
      </c>
      <c r="H394" s="8" t="s">
        <v>40</v>
      </c>
    </row>
    <row r="395" spans="2:8" x14ac:dyDescent="0.2">
      <c r="B395" s="7">
        <v>301</v>
      </c>
      <c r="C395" s="8" t="s">
        <v>1266</v>
      </c>
      <c r="D395" s="8" t="s">
        <v>1267</v>
      </c>
      <c r="E395" s="8" t="s">
        <v>1268</v>
      </c>
      <c r="F395" s="8" t="s">
        <v>21</v>
      </c>
      <c r="G395" s="8">
        <v>17.399999999999999</v>
      </c>
      <c r="H395" s="8" t="s">
        <v>40</v>
      </c>
    </row>
    <row r="396" spans="2:8" x14ac:dyDescent="0.2">
      <c r="B396" s="7">
        <v>302</v>
      </c>
      <c r="C396" s="8" t="s">
        <v>1269</v>
      </c>
      <c r="D396" s="8" t="s">
        <v>1270</v>
      </c>
      <c r="E396" s="8" t="s">
        <v>1271</v>
      </c>
      <c r="F396" s="8" t="s">
        <v>31</v>
      </c>
      <c r="G396" s="8">
        <v>17.399999999999999</v>
      </c>
      <c r="H396" s="8" t="s">
        <v>40</v>
      </c>
    </row>
    <row r="397" spans="2:8" x14ac:dyDescent="0.2">
      <c r="B397" s="7">
        <v>303</v>
      </c>
      <c r="C397" s="8" t="s">
        <v>1272</v>
      </c>
      <c r="D397" s="8" t="s">
        <v>1273</v>
      </c>
      <c r="E397" s="8" t="s">
        <v>1274</v>
      </c>
      <c r="F397" s="8" t="s">
        <v>21</v>
      </c>
      <c r="G397" s="8">
        <v>17.399999999999999</v>
      </c>
      <c r="H397" s="8" t="s">
        <v>40</v>
      </c>
    </row>
    <row r="398" spans="2:8" x14ac:dyDescent="0.2">
      <c r="B398" s="7">
        <v>304</v>
      </c>
      <c r="C398" s="8" t="s">
        <v>1278</v>
      </c>
      <c r="D398" s="8" t="s">
        <v>1279</v>
      </c>
      <c r="E398" s="8" t="s">
        <v>1280</v>
      </c>
      <c r="F398" s="8" t="s">
        <v>31</v>
      </c>
      <c r="G398" s="8">
        <v>17.399999999999999</v>
      </c>
      <c r="H398" s="8" t="s">
        <v>40</v>
      </c>
    </row>
    <row r="399" spans="2:8" x14ac:dyDescent="0.2">
      <c r="B399" s="7">
        <v>305</v>
      </c>
      <c r="C399" s="8" t="s">
        <v>1281</v>
      </c>
      <c r="D399" s="8" t="s">
        <v>1282</v>
      </c>
      <c r="E399" s="8" t="s">
        <v>1283</v>
      </c>
      <c r="F399" s="8" t="s">
        <v>31</v>
      </c>
      <c r="G399" s="8">
        <v>17.399999999999999</v>
      </c>
      <c r="H399" s="8" t="s">
        <v>40</v>
      </c>
    </row>
    <row r="400" spans="2:8" x14ac:dyDescent="0.2">
      <c r="B400" s="7">
        <v>306</v>
      </c>
      <c r="C400" s="8" t="s">
        <v>1284</v>
      </c>
      <c r="D400" s="8" t="s">
        <v>1285</v>
      </c>
      <c r="E400" s="8" t="s">
        <v>1286</v>
      </c>
      <c r="F400" s="8" t="s">
        <v>21</v>
      </c>
      <c r="G400" s="8">
        <v>17.399999999999999</v>
      </c>
      <c r="H400" s="8" t="s">
        <v>40</v>
      </c>
    </row>
    <row r="401" spans="2:8" x14ac:dyDescent="0.2">
      <c r="B401" s="7">
        <v>307</v>
      </c>
      <c r="C401" s="8" t="s">
        <v>1287</v>
      </c>
      <c r="D401" s="8" t="s">
        <v>1288</v>
      </c>
      <c r="E401" s="8" t="s">
        <v>1289</v>
      </c>
      <c r="F401" s="8" t="s">
        <v>21</v>
      </c>
      <c r="G401" s="8">
        <v>17.399999999999999</v>
      </c>
      <c r="H401" s="8" t="s">
        <v>40</v>
      </c>
    </row>
    <row r="402" spans="2:8" x14ac:dyDescent="0.2">
      <c r="B402" s="7">
        <v>308</v>
      </c>
      <c r="C402" s="8" t="s">
        <v>1290</v>
      </c>
      <c r="D402" s="8" t="s">
        <v>1291</v>
      </c>
      <c r="E402" s="8" t="s">
        <v>1292</v>
      </c>
      <c r="F402" s="8" t="s">
        <v>31</v>
      </c>
      <c r="G402" s="8">
        <v>17.399999999999999</v>
      </c>
      <c r="H402" s="8" t="s">
        <v>40</v>
      </c>
    </row>
    <row r="403" spans="2:8" ht="22.5" x14ac:dyDescent="0.2">
      <c r="B403" s="7">
        <v>309</v>
      </c>
      <c r="C403" s="8" t="s">
        <v>1293</v>
      </c>
      <c r="D403" s="8" t="s">
        <v>1294</v>
      </c>
      <c r="E403" s="8" t="s">
        <v>1295</v>
      </c>
      <c r="F403" s="8" t="s">
        <v>21</v>
      </c>
      <c r="G403" s="8">
        <v>17.399999999999999</v>
      </c>
      <c r="H403" s="8" t="s">
        <v>40</v>
      </c>
    </row>
    <row r="404" spans="2:8" x14ac:dyDescent="0.2">
      <c r="B404" s="7">
        <v>310</v>
      </c>
      <c r="C404" s="8" t="s">
        <v>1306</v>
      </c>
      <c r="D404" s="8" t="s">
        <v>1307</v>
      </c>
      <c r="E404" s="8" t="s">
        <v>1308</v>
      </c>
      <c r="F404" s="8" t="s">
        <v>21</v>
      </c>
      <c r="G404" s="8">
        <v>17</v>
      </c>
      <c r="H404" s="8" t="s">
        <v>40</v>
      </c>
    </row>
    <row r="405" spans="2:8" x14ac:dyDescent="0.2">
      <c r="B405" s="7">
        <v>311</v>
      </c>
      <c r="C405" s="8" t="s">
        <v>1309</v>
      </c>
      <c r="D405" s="8" t="s">
        <v>1310</v>
      </c>
      <c r="E405" s="8" t="s">
        <v>1311</v>
      </c>
      <c r="F405" s="8" t="s">
        <v>21</v>
      </c>
      <c r="G405" s="8">
        <v>17</v>
      </c>
      <c r="H405" s="8" t="s">
        <v>40</v>
      </c>
    </row>
    <row r="406" spans="2:8" x14ac:dyDescent="0.2">
      <c r="B406" s="7">
        <v>312</v>
      </c>
      <c r="C406" s="8" t="s">
        <v>1312</v>
      </c>
      <c r="D406" s="8" t="s">
        <v>1313</v>
      </c>
      <c r="E406" s="8" t="s">
        <v>1314</v>
      </c>
      <c r="F406" s="8" t="s">
        <v>21</v>
      </c>
      <c r="G406" s="8">
        <v>17</v>
      </c>
      <c r="H406" s="8" t="s">
        <v>40</v>
      </c>
    </row>
    <row r="407" spans="2:8" x14ac:dyDescent="0.2">
      <c r="B407" s="7">
        <v>313</v>
      </c>
      <c r="C407" s="8" t="s">
        <v>1318</v>
      </c>
      <c r="D407" s="8" t="s">
        <v>1319</v>
      </c>
      <c r="E407" s="8" t="s">
        <v>1320</v>
      </c>
      <c r="F407" s="8" t="s">
        <v>21</v>
      </c>
      <c r="G407" s="8">
        <v>17</v>
      </c>
      <c r="H407" s="8" t="s">
        <v>40</v>
      </c>
    </row>
    <row r="408" spans="2:8" x14ac:dyDescent="0.2">
      <c r="B408" s="7">
        <v>314</v>
      </c>
      <c r="C408" s="8" t="s">
        <v>1321</v>
      </c>
      <c r="D408" s="8" t="s">
        <v>1322</v>
      </c>
      <c r="E408" s="8" t="s">
        <v>1323</v>
      </c>
      <c r="F408" s="8" t="s">
        <v>21</v>
      </c>
      <c r="G408" s="8">
        <v>16.86</v>
      </c>
      <c r="H408" s="8" t="s">
        <v>40</v>
      </c>
    </row>
    <row r="409" spans="2:8" x14ac:dyDescent="0.2">
      <c r="B409" s="7">
        <v>315</v>
      </c>
      <c r="C409" s="8" t="s">
        <v>1324</v>
      </c>
      <c r="D409" s="8" t="s">
        <v>1325</v>
      </c>
      <c r="E409" s="8" t="s">
        <v>1326</v>
      </c>
      <c r="F409" s="8" t="s">
        <v>31</v>
      </c>
      <c r="G409" s="8">
        <v>16.8</v>
      </c>
      <c r="H409" s="8" t="s">
        <v>40</v>
      </c>
    </row>
    <row r="410" spans="2:8" x14ac:dyDescent="0.2">
      <c r="B410" s="7">
        <v>316</v>
      </c>
      <c r="C410" s="8" t="s">
        <v>1327</v>
      </c>
      <c r="D410" s="8" t="s">
        <v>1328</v>
      </c>
      <c r="E410" s="8" t="s">
        <v>1329</v>
      </c>
      <c r="F410" s="8" t="s">
        <v>31</v>
      </c>
      <c r="G410" s="8">
        <v>16.8</v>
      </c>
      <c r="H410" s="8" t="s">
        <v>40</v>
      </c>
    </row>
    <row r="411" spans="2:8" x14ac:dyDescent="0.2">
      <c r="B411" s="7">
        <v>317</v>
      </c>
      <c r="C411" s="8" t="s">
        <v>1340</v>
      </c>
      <c r="D411" s="8" t="s">
        <v>1341</v>
      </c>
      <c r="E411" s="8" t="s">
        <v>1342</v>
      </c>
      <c r="F411" s="8" t="s">
        <v>31</v>
      </c>
      <c r="G411" s="8">
        <v>16.8</v>
      </c>
      <c r="H411" s="8" t="s">
        <v>40</v>
      </c>
    </row>
    <row r="412" spans="2:8" x14ac:dyDescent="0.2">
      <c r="B412" s="7">
        <v>318</v>
      </c>
      <c r="C412" s="8" t="s">
        <v>1343</v>
      </c>
      <c r="D412" s="8" t="s">
        <v>1344</v>
      </c>
      <c r="E412" s="8" t="s">
        <v>1345</v>
      </c>
      <c r="F412" s="8" t="s">
        <v>21</v>
      </c>
      <c r="G412" s="8">
        <v>16.8</v>
      </c>
      <c r="H412" s="8" t="s">
        <v>40</v>
      </c>
    </row>
    <row r="413" spans="2:8" x14ac:dyDescent="0.2">
      <c r="B413" s="7">
        <v>319</v>
      </c>
      <c r="C413" s="8" t="s">
        <v>1346</v>
      </c>
      <c r="D413" s="8" t="s">
        <v>1347</v>
      </c>
      <c r="E413" s="8" t="s">
        <v>1348</v>
      </c>
      <c r="F413" s="8" t="s">
        <v>21</v>
      </c>
      <c r="G413" s="8">
        <v>16.8</v>
      </c>
      <c r="H413" s="8" t="s">
        <v>40</v>
      </c>
    </row>
    <row r="414" spans="2:8" x14ac:dyDescent="0.2">
      <c r="B414" s="7">
        <v>320</v>
      </c>
      <c r="C414" s="8" t="s">
        <v>1349</v>
      </c>
      <c r="D414" s="8" t="s">
        <v>1350</v>
      </c>
      <c r="E414" s="8" t="s">
        <v>1351</v>
      </c>
      <c r="F414" s="8" t="s">
        <v>31</v>
      </c>
      <c r="G414" s="8">
        <v>16.8</v>
      </c>
      <c r="H414" s="8" t="s">
        <v>40</v>
      </c>
    </row>
    <row r="415" spans="2:8" x14ac:dyDescent="0.2">
      <c r="B415" s="7">
        <v>321</v>
      </c>
      <c r="C415" s="8" t="s">
        <v>1355</v>
      </c>
      <c r="D415" s="8" t="s">
        <v>1356</v>
      </c>
      <c r="E415" s="8" t="s">
        <v>1357</v>
      </c>
      <c r="F415" s="8" t="s">
        <v>31</v>
      </c>
      <c r="G415" s="8">
        <v>16.8</v>
      </c>
      <c r="H415" s="8" t="s">
        <v>40</v>
      </c>
    </row>
    <row r="416" spans="2:8" x14ac:dyDescent="0.2">
      <c r="B416" s="7">
        <v>322</v>
      </c>
      <c r="C416" s="8" t="s">
        <v>1358</v>
      </c>
      <c r="D416" s="8" t="s">
        <v>1359</v>
      </c>
      <c r="E416" s="8" t="s">
        <v>1360</v>
      </c>
      <c r="F416" s="8" t="s">
        <v>31</v>
      </c>
      <c r="G416" s="8">
        <v>16.8</v>
      </c>
      <c r="H416" s="8" t="s">
        <v>40</v>
      </c>
    </row>
    <row r="417" spans="2:8" x14ac:dyDescent="0.2">
      <c r="B417" s="7">
        <v>323</v>
      </c>
      <c r="C417" s="8" t="s">
        <v>1364</v>
      </c>
      <c r="D417" s="8" t="s">
        <v>1365</v>
      </c>
      <c r="E417" s="8" t="s">
        <v>1366</v>
      </c>
      <c r="F417" s="8" t="s">
        <v>21</v>
      </c>
      <c r="G417" s="8">
        <v>16.8</v>
      </c>
      <c r="H417" s="8" t="s">
        <v>40</v>
      </c>
    </row>
    <row r="418" spans="2:8" x14ac:dyDescent="0.2">
      <c r="B418" s="7">
        <v>324</v>
      </c>
      <c r="C418" s="8" t="s">
        <v>1367</v>
      </c>
      <c r="D418" s="8" t="s">
        <v>1368</v>
      </c>
      <c r="E418" s="8" t="s">
        <v>1369</v>
      </c>
      <c r="F418" s="8" t="s">
        <v>21</v>
      </c>
      <c r="G418" s="8">
        <v>16.8</v>
      </c>
      <c r="H418" s="8" t="s">
        <v>40</v>
      </c>
    </row>
    <row r="419" spans="2:8" x14ac:dyDescent="0.2">
      <c r="B419" s="7">
        <v>325</v>
      </c>
      <c r="C419" s="8" t="s">
        <v>1370</v>
      </c>
      <c r="D419" s="8" t="s">
        <v>1371</v>
      </c>
      <c r="E419" s="8" t="s">
        <v>1372</v>
      </c>
      <c r="F419" s="8" t="s">
        <v>21</v>
      </c>
      <c r="G419" s="8">
        <v>16.8</v>
      </c>
      <c r="H419" s="8" t="s">
        <v>40</v>
      </c>
    </row>
    <row r="420" spans="2:8" x14ac:dyDescent="0.2">
      <c r="B420" s="7">
        <v>326</v>
      </c>
      <c r="C420" s="8" t="s">
        <v>1373</v>
      </c>
      <c r="D420" s="8" t="s">
        <v>1374</v>
      </c>
      <c r="E420" s="8" t="s">
        <v>1375</v>
      </c>
      <c r="F420" s="8" t="s">
        <v>31</v>
      </c>
      <c r="G420" s="8">
        <v>16.8</v>
      </c>
      <c r="H420" s="8" t="s">
        <v>40</v>
      </c>
    </row>
    <row r="421" spans="2:8" x14ac:dyDescent="0.2">
      <c r="B421" s="7">
        <v>327</v>
      </c>
      <c r="C421" s="8" t="s">
        <v>1376</v>
      </c>
      <c r="D421" s="8" t="s">
        <v>1377</v>
      </c>
      <c r="E421" s="8" t="s">
        <v>1378</v>
      </c>
      <c r="F421" s="8" t="s">
        <v>21</v>
      </c>
      <c r="G421" s="8">
        <v>16.5</v>
      </c>
      <c r="H421" s="8" t="s">
        <v>40</v>
      </c>
    </row>
    <row r="422" spans="2:8" x14ac:dyDescent="0.2">
      <c r="B422" s="7">
        <v>328</v>
      </c>
      <c r="C422" s="8" t="s">
        <v>1382</v>
      </c>
      <c r="D422" s="8" t="s">
        <v>1383</v>
      </c>
      <c r="E422" s="8" t="s">
        <v>1384</v>
      </c>
      <c r="F422" s="8" t="s">
        <v>21</v>
      </c>
      <c r="G422" s="8">
        <v>16.5</v>
      </c>
      <c r="H422" s="8" t="s">
        <v>40</v>
      </c>
    </row>
    <row r="423" spans="2:8" x14ac:dyDescent="0.2">
      <c r="B423" s="7">
        <v>329</v>
      </c>
      <c r="C423" s="8" t="s">
        <v>1385</v>
      </c>
      <c r="D423" s="8" t="s">
        <v>1386</v>
      </c>
      <c r="E423" s="8" t="s">
        <v>1387</v>
      </c>
      <c r="F423" s="8" t="s">
        <v>21</v>
      </c>
      <c r="G423" s="8">
        <v>16.5</v>
      </c>
      <c r="H423" s="8" t="s">
        <v>40</v>
      </c>
    </row>
    <row r="424" spans="2:8" x14ac:dyDescent="0.2">
      <c r="B424" s="7">
        <v>330</v>
      </c>
      <c r="C424" s="8" t="s">
        <v>1388</v>
      </c>
      <c r="D424" s="8" t="s">
        <v>1389</v>
      </c>
      <c r="E424" s="8" t="s">
        <v>1390</v>
      </c>
      <c r="F424" s="8" t="s">
        <v>31</v>
      </c>
      <c r="G424" s="8">
        <v>16.2</v>
      </c>
      <c r="H424" s="8" t="s">
        <v>40</v>
      </c>
    </row>
    <row r="425" spans="2:8" x14ac:dyDescent="0.2">
      <c r="B425" s="7">
        <v>331</v>
      </c>
      <c r="C425" s="8" t="s">
        <v>1391</v>
      </c>
      <c r="D425" s="8" t="s">
        <v>1392</v>
      </c>
      <c r="E425" s="8" t="s">
        <v>1393</v>
      </c>
      <c r="F425" s="8" t="s">
        <v>31</v>
      </c>
      <c r="G425" s="8">
        <v>16.2</v>
      </c>
      <c r="H425" s="8" t="s">
        <v>40</v>
      </c>
    </row>
    <row r="426" spans="2:8" x14ac:dyDescent="0.2">
      <c r="B426" s="7">
        <v>332</v>
      </c>
      <c r="C426" s="8" t="s">
        <v>1394</v>
      </c>
      <c r="D426" s="8" t="s">
        <v>1395</v>
      </c>
      <c r="E426" s="8" t="s">
        <v>1396</v>
      </c>
      <c r="F426" s="8" t="s">
        <v>21</v>
      </c>
      <c r="G426" s="8">
        <v>16.2</v>
      </c>
      <c r="H426" s="8" t="s">
        <v>40</v>
      </c>
    </row>
    <row r="427" spans="2:8" x14ac:dyDescent="0.2">
      <c r="B427" s="7">
        <v>333</v>
      </c>
      <c r="C427" s="8" t="s">
        <v>1397</v>
      </c>
      <c r="D427" s="8" t="s">
        <v>1398</v>
      </c>
      <c r="E427" s="8" t="s">
        <v>1399</v>
      </c>
      <c r="F427" s="8" t="s">
        <v>31</v>
      </c>
      <c r="G427" s="8">
        <v>16.2</v>
      </c>
      <c r="H427" s="8" t="s">
        <v>40</v>
      </c>
    </row>
    <row r="428" spans="2:8" x14ac:dyDescent="0.2">
      <c r="B428" s="7">
        <v>334</v>
      </c>
      <c r="C428" s="8" t="s">
        <v>1400</v>
      </c>
      <c r="D428" s="8" t="s">
        <v>1401</v>
      </c>
      <c r="E428" s="8" t="s">
        <v>1402</v>
      </c>
      <c r="F428" s="8" t="s">
        <v>31</v>
      </c>
      <c r="G428" s="8">
        <v>16.2</v>
      </c>
      <c r="H428" s="8" t="s">
        <v>40</v>
      </c>
    </row>
    <row r="429" spans="2:8" x14ac:dyDescent="0.2">
      <c r="B429" s="7">
        <v>335</v>
      </c>
      <c r="C429" s="8" t="s">
        <v>1403</v>
      </c>
      <c r="D429" s="8" t="s">
        <v>1404</v>
      </c>
      <c r="E429" s="8" t="s">
        <v>1405</v>
      </c>
      <c r="F429" s="8" t="s">
        <v>31</v>
      </c>
      <c r="G429" s="8">
        <v>16.2</v>
      </c>
      <c r="H429" s="8" t="s">
        <v>40</v>
      </c>
    </row>
    <row r="430" spans="2:8" x14ac:dyDescent="0.2">
      <c r="B430" s="7">
        <v>336</v>
      </c>
      <c r="C430" s="8" t="s">
        <v>1406</v>
      </c>
      <c r="D430" s="8" t="s">
        <v>1407</v>
      </c>
      <c r="E430" s="8" t="s">
        <v>1408</v>
      </c>
      <c r="F430" s="8" t="s">
        <v>31</v>
      </c>
      <c r="G430" s="8">
        <v>16.2</v>
      </c>
      <c r="H430" s="8" t="s">
        <v>40</v>
      </c>
    </row>
    <row r="431" spans="2:8" x14ac:dyDescent="0.2">
      <c r="B431" s="7">
        <v>337</v>
      </c>
      <c r="C431" s="8" t="s">
        <v>1416</v>
      </c>
      <c r="D431" s="8" t="s">
        <v>1417</v>
      </c>
      <c r="E431" s="8" t="s">
        <v>1418</v>
      </c>
      <c r="F431" s="8" t="s">
        <v>31</v>
      </c>
      <c r="G431" s="8">
        <v>16.2</v>
      </c>
      <c r="H431" s="8" t="s">
        <v>40</v>
      </c>
    </row>
    <row r="432" spans="2:8" x14ac:dyDescent="0.2">
      <c r="B432" s="7">
        <v>338</v>
      </c>
      <c r="C432" s="8" t="s">
        <v>1419</v>
      </c>
      <c r="D432" s="8" t="s">
        <v>1420</v>
      </c>
      <c r="E432" s="8" t="s">
        <v>1421</v>
      </c>
      <c r="F432" s="8" t="s">
        <v>31</v>
      </c>
      <c r="G432" s="8">
        <v>16.2</v>
      </c>
      <c r="H432" s="8" t="s">
        <v>40</v>
      </c>
    </row>
    <row r="433" spans="2:8" x14ac:dyDescent="0.2">
      <c r="B433" s="7">
        <v>339</v>
      </c>
      <c r="C433" s="8" t="s">
        <v>1428</v>
      </c>
      <c r="D433" s="8" t="s">
        <v>1429</v>
      </c>
      <c r="E433" s="8" t="s">
        <v>1430</v>
      </c>
      <c r="F433" s="8" t="s">
        <v>31</v>
      </c>
      <c r="G433" s="8">
        <v>16.2</v>
      </c>
      <c r="H433" s="8" t="s">
        <v>40</v>
      </c>
    </row>
    <row r="434" spans="2:8" x14ac:dyDescent="0.2">
      <c r="B434" s="7">
        <v>340</v>
      </c>
      <c r="C434" s="8" t="s">
        <v>1432</v>
      </c>
      <c r="D434" s="8" t="s">
        <v>1433</v>
      </c>
      <c r="E434" s="8" t="s">
        <v>1434</v>
      </c>
      <c r="F434" s="8" t="s">
        <v>31</v>
      </c>
      <c r="G434" s="8">
        <v>16.2</v>
      </c>
      <c r="H434" s="8" t="s">
        <v>40</v>
      </c>
    </row>
    <row r="435" spans="2:8" x14ac:dyDescent="0.2">
      <c r="B435" s="7">
        <v>341</v>
      </c>
      <c r="C435" s="8" t="s">
        <v>1435</v>
      </c>
      <c r="D435" s="8" t="s">
        <v>1436</v>
      </c>
      <c r="E435" s="8" t="s">
        <v>1437</v>
      </c>
      <c r="F435" s="8" t="s">
        <v>21</v>
      </c>
      <c r="G435" s="8">
        <v>16.2</v>
      </c>
      <c r="H435" s="8" t="s">
        <v>40</v>
      </c>
    </row>
    <row r="436" spans="2:8" x14ac:dyDescent="0.2">
      <c r="B436" s="7">
        <v>342</v>
      </c>
      <c r="C436" s="8" t="s">
        <v>1438</v>
      </c>
      <c r="D436" s="8" t="s">
        <v>1439</v>
      </c>
      <c r="E436" s="8" t="s">
        <v>1440</v>
      </c>
      <c r="F436" s="8" t="s">
        <v>21</v>
      </c>
      <c r="G436" s="8">
        <v>16.2</v>
      </c>
      <c r="H436" s="8" t="s">
        <v>40</v>
      </c>
    </row>
    <row r="437" spans="2:8" x14ac:dyDescent="0.2">
      <c r="B437" s="7">
        <v>343</v>
      </c>
      <c r="C437" s="8" t="s">
        <v>1441</v>
      </c>
      <c r="D437" s="8" t="s">
        <v>1442</v>
      </c>
      <c r="E437" s="8" t="s">
        <v>1443</v>
      </c>
      <c r="F437" s="8" t="s">
        <v>31</v>
      </c>
      <c r="G437" s="8">
        <v>16.2</v>
      </c>
      <c r="H437" s="8" t="s">
        <v>40</v>
      </c>
    </row>
    <row r="438" spans="2:8" x14ac:dyDescent="0.2">
      <c r="B438" s="7">
        <v>344</v>
      </c>
      <c r="C438" s="8" t="s">
        <v>1448</v>
      </c>
      <c r="D438" s="8" t="s">
        <v>1449</v>
      </c>
      <c r="E438" s="8" t="s">
        <v>1450</v>
      </c>
      <c r="F438" s="8" t="s">
        <v>21</v>
      </c>
      <c r="G438" s="8">
        <v>16.2</v>
      </c>
      <c r="H438" s="8" t="s">
        <v>40</v>
      </c>
    </row>
    <row r="439" spans="2:8" x14ac:dyDescent="0.2">
      <c r="B439" s="7">
        <v>345</v>
      </c>
      <c r="C439" s="8" t="s">
        <v>1451</v>
      </c>
      <c r="D439" s="8" t="s">
        <v>1452</v>
      </c>
      <c r="E439" s="8" t="s">
        <v>1453</v>
      </c>
      <c r="F439" s="8" t="s">
        <v>21</v>
      </c>
      <c r="G439" s="8">
        <v>16</v>
      </c>
      <c r="H439" s="8" t="s">
        <v>40</v>
      </c>
    </row>
    <row r="440" spans="2:8" x14ac:dyDescent="0.2">
      <c r="B440" s="7">
        <v>346</v>
      </c>
      <c r="C440" s="8" t="s">
        <v>1454</v>
      </c>
      <c r="D440" s="8" t="s">
        <v>1455</v>
      </c>
      <c r="E440" s="8" t="s">
        <v>1456</v>
      </c>
      <c r="F440" s="8" t="s">
        <v>21</v>
      </c>
      <c r="G440" s="8">
        <v>16</v>
      </c>
      <c r="H440" s="8" t="s">
        <v>40</v>
      </c>
    </row>
    <row r="441" spans="2:8" x14ac:dyDescent="0.2">
      <c r="B441" s="7">
        <v>347</v>
      </c>
      <c r="C441" s="8" t="s">
        <v>1457</v>
      </c>
      <c r="D441" s="8" t="s">
        <v>1458</v>
      </c>
      <c r="E441" s="8" t="s">
        <v>1459</v>
      </c>
      <c r="F441" s="8" t="s">
        <v>31</v>
      </c>
      <c r="G441" s="8">
        <v>15.75</v>
      </c>
      <c r="H441" s="8" t="s">
        <v>40</v>
      </c>
    </row>
    <row r="442" spans="2:8" x14ac:dyDescent="0.2">
      <c r="B442" s="7">
        <v>348</v>
      </c>
      <c r="C442" s="8" t="s">
        <v>1460</v>
      </c>
      <c r="D442" s="8" t="s">
        <v>1461</v>
      </c>
      <c r="E442" s="8" t="s">
        <v>1462</v>
      </c>
      <c r="F442" s="8" t="s">
        <v>31</v>
      </c>
      <c r="G442" s="8">
        <v>15.75</v>
      </c>
      <c r="H442" s="8" t="s">
        <v>40</v>
      </c>
    </row>
    <row r="443" spans="2:8" x14ac:dyDescent="0.2">
      <c r="B443" s="7">
        <v>349</v>
      </c>
      <c r="C443" s="8" t="s">
        <v>1463</v>
      </c>
      <c r="D443" s="8" t="s">
        <v>1464</v>
      </c>
      <c r="E443" s="8" t="s">
        <v>1465</v>
      </c>
      <c r="F443" s="8" t="s">
        <v>21</v>
      </c>
      <c r="G443" s="8">
        <v>15.75</v>
      </c>
      <c r="H443" s="8" t="s">
        <v>40</v>
      </c>
    </row>
    <row r="444" spans="2:8" x14ac:dyDescent="0.2">
      <c r="B444" s="7">
        <v>350</v>
      </c>
      <c r="C444" s="8" t="s">
        <v>1466</v>
      </c>
      <c r="D444" s="8" t="s">
        <v>1467</v>
      </c>
      <c r="E444" s="8" t="s">
        <v>1468</v>
      </c>
      <c r="F444" s="8" t="s">
        <v>21</v>
      </c>
      <c r="G444" s="8">
        <v>15.75</v>
      </c>
      <c r="H444" s="8" t="s">
        <v>40</v>
      </c>
    </row>
    <row r="445" spans="2:8" x14ac:dyDescent="0.2">
      <c r="B445" s="7">
        <v>351</v>
      </c>
      <c r="C445" s="8" t="s">
        <v>1469</v>
      </c>
      <c r="D445" s="8" t="s">
        <v>1470</v>
      </c>
      <c r="E445" s="8" t="s">
        <v>1471</v>
      </c>
      <c r="F445" s="8" t="s">
        <v>21</v>
      </c>
      <c r="G445" s="8">
        <v>15.75</v>
      </c>
      <c r="H445" s="8" t="s">
        <v>40</v>
      </c>
    </row>
    <row r="446" spans="2:8" x14ac:dyDescent="0.2">
      <c r="B446" s="7">
        <v>352</v>
      </c>
      <c r="C446" s="8" t="s">
        <v>1472</v>
      </c>
      <c r="D446" s="8" t="s">
        <v>1473</v>
      </c>
      <c r="E446" s="8" t="s">
        <v>1474</v>
      </c>
      <c r="F446" s="8" t="s">
        <v>21</v>
      </c>
      <c r="G446" s="8">
        <v>15.75</v>
      </c>
      <c r="H446" s="8" t="s">
        <v>40</v>
      </c>
    </row>
    <row r="447" spans="2:8" x14ac:dyDescent="0.2">
      <c r="B447" s="7">
        <v>353</v>
      </c>
      <c r="C447" s="8" t="s">
        <v>1475</v>
      </c>
      <c r="D447" s="8" t="s">
        <v>1476</v>
      </c>
      <c r="E447" s="8" t="s">
        <v>1477</v>
      </c>
      <c r="F447" s="8" t="s">
        <v>31</v>
      </c>
      <c r="G447" s="8">
        <v>15.6</v>
      </c>
      <c r="H447" s="8" t="s">
        <v>40</v>
      </c>
    </row>
    <row r="448" spans="2:8" x14ac:dyDescent="0.2">
      <c r="B448" s="7">
        <v>354</v>
      </c>
      <c r="C448" s="8" t="s">
        <v>1478</v>
      </c>
      <c r="D448" s="8" t="s">
        <v>1479</v>
      </c>
      <c r="E448" s="8" t="s">
        <v>1480</v>
      </c>
      <c r="F448" s="8" t="s">
        <v>21</v>
      </c>
      <c r="G448" s="8">
        <v>15.6</v>
      </c>
      <c r="H448" s="8" t="s">
        <v>40</v>
      </c>
    </row>
    <row r="449" spans="2:8" x14ac:dyDescent="0.2">
      <c r="B449" s="7">
        <v>355</v>
      </c>
      <c r="C449" s="8" t="s">
        <v>1481</v>
      </c>
      <c r="D449" s="8" t="s">
        <v>1482</v>
      </c>
      <c r="E449" s="8" t="s">
        <v>1483</v>
      </c>
      <c r="F449" s="8" t="s">
        <v>21</v>
      </c>
      <c r="G449" s="8">
        <v>15.6</v>
      </c>
      <c r="H449" s="8" t="s">
        <v>40</v>
      </c>
    </row>
    <row r="450" spans="2:8" x14ac:dyDescent="0.2">
      <c r="B450" s="7">
        <v>356</v>
      </c>
      <c r="C450" s="8" t="s">
        <v>1484</v>
      </c>
      <c r="D450" s="8" t="s">
        <v>1485</v>
      </c>
      <c r="E450" s="8" t="s">
        <v>1486</v>
      </c>
      <c r="F450" s="8" t="s">
        <v>31</v>
      </c>
      <c r="G450" s="8">
        <v>15.6</v>
      </c>
      <c r="H450" s="8" t="s">
        <v>40</v>
      </c>
    </row>
    <row r="451" spans="2:8" x14ac:dyDescent="0.2">
      <c r="B451" s="7">
        <v>357</v>
      </c>
      <c r="C451" s="8" t="s">
        <v>1487</v>
      </c>
      <c r="D451" s="8" t="s">
        <v>1488</v>
      </c>
      <c r="E451" s="8" t="s">
        <v>1489</v>
      </c>
      <c r="F451" s="8" t="s">
        <v>21</v>
      </c>
      <c r="G451" s="8">
        <v>15.6</v>
      </c>
      <c r="H451" s="8" t="s">
        <v>40</v>
      </c>
    </row>
    <row r="452" spans="2:8" x14ac:dyDescent="0.2">
      <c r="B452" s="7">
        <v>358</v>
      </c>
      <c r="C452" s="8" t="s">
        <v>1490</v>
      </c>
      <c r="D452" s="8" t="s">
        <v>1491</v>
      </c>
      <c r="E452" s="8" t="s">
        <v>1492</v>
      </c>
      <c r="F452" s="8" t="s">
        <v>31</v>
      </c>
      <c r="G452" s="8">
        <v>15.6</v>
      </c>
      <c r="H452" s="8" t="s">
        <v>40</v>
      </c>
    </row>
    <row r="453" spans="2:8" x14ac:dyDescent="0.2">
      <c r="B453" s="7">
        <v>359</v>
      </c>
      <c r="C453" s="8" t="s">
        <v>1493</v>
      </c>
      <c r="D453" s="8" t="s">
        <v>1494</v>
      </c>
      <c r="E453" s="8" t="s">
        <v>1495</v>
      </c>
      <c r="F453" s="8" t="s">
        <v>31</v>
      </c>
      <c r="G453" s="8">
        <v>15.6</v>
      </c>
      <c r="H453" s="8" t="s">
        <v>40</v>
      </c>
    </row>
    <row r="454" spans="2:8" x14ac:dyDescent="0.2">
      <c r="B454" s="7">
        <v>360</v>
      </c>
      <c r="C454" s="8" t="s">
        <v>1496</v>
      </c>
      <c r="D454" s="8" t="s">
        <v>1497</v>
      </c>
      <c r="E454" s="8" t="s">
        <v>1498</v>
      </c>
      <c r="F454" s="8" t="s">
        <v>31</v>
      </c>
      <c r="G454" s="8">
        <v>15.6</v>
      </c>
      <c r="H454" s="8" t="s">
        <v>40</v>
      </c>
    </row>
    <row r="455" spans="2:8" x14ac:dyDescent="0.2">
      <c r="B455" s="7">
        <v>361</v>
      </c>
      <c r="C455" s="8" t="s">
        <v>1502</v>
      </c>
      <c r="D455" s="8" t="s">
        <v>1503</v>
      </c>
      <c r="E455" s="8" t="s">
        <v>1504</v>
      </c>
      <c r="F455" s="8" t="s">
        <v>21</v>
      </c>
      <c r="G455" s="8">
        <v>15.6</v>
      </c>
      <c r="H455" s="8" t="s">
        <v>40</v>
      </c>
    </row>
    <row r="456" spans="2:8" x14ac:dyDescent="0.2">
      <c r="B456" s="7">
        <v>362</v>
      </c>
      <c r="C456" s="8" t="s">
        <v>1505</v>
      </c>
      <c r="D456" s="8" t="s">
        <v>1506</v>
      </c>
      <c r="E456" s="8" t="s">
        <v>1507</v>
      </c>
      <c r="F456" s="8" t="s">
        <v>21</v>
      </c>
      <c r="G456" s="8">
        <v>15.6</v>
      </c>
      <c r="H456" s="8" t="s">
        <v>40</v>
      </c>
    </row>
    <row r="457" spans="2:8" x14ac:dyDescent="0.2">
      <c r="B457" s="7">
        <v>363</v>
      </c>
      <c r="C457" s="8" t="s">
        <v>1508</v>
      </c>
      <c r="D457" s="8" t="s">
        <v>1509</v>
      </c>
      <c r="E457" s="8" t="s">
        <v>1510</v>
      </c>
      <c r="F457" s="8" t="s">
        <v>21</v>
      </c>
      <c r="G457" s="8">
        <v>15.6</v>
      </c>
      <c r="H457" s="8" t="s">
        <v>40</v>
      </c>
    </row>
    <row r="458" spans="2:8" x14ac:dyDescent="0.2">
      <c r="B458" s="7">
        <v>364</v>
      </c>
      <c r="C458" s="8" t="s">
        <v>1511</v>
      </c>
      <c r="D458" s="8" t="s">
        <v>1512</v>
      </c>
      <c r="E458" s="8" t="s">
        <v>1513</v>
      </c>
      <c r="F458" s="8" t="s">
        <v>21</v>
      </c>
      <c r="G458" s="8">
        <v>15.6</v>
      </c>
      <c r="H458" s="8" t="s">
        <v>40</v>
      </c>
    </row>
    <row r="459" spans="2:8" x14ac:dyDescent="0.2">
      <c r="B459" s="7">
        <v>365</v>
      </c>
      <c r="C459" s="8" t="s">
        <v>1514</v>
      </c>
      <c r="D459" s="8" t="s">
        <v>1515</v>
      </c>
      <c r="E459" s="8" t="s">
        <v>1516</v>
      </c>
      <c r="F459" s="8" t="s">
        <v>31</v>
      </c>
      <c r="G459" s="8">
        <v>15.6</v>
      </c>
      <c r="H459" s="8" t="s">
        <v>40</v>
      </c>
    </row>
    <row r="460" spans="2:8" x14ac:dyDescent="0.2">
      <c r="B460" s="7">
        <v>366</v>
      </c>
      <c r="C460" s="8" t="s">
        <v>1520</v>
      </c>
      <c r="D460" s="8" t="s">
        <v>1521</v>
      </c>
      <c r="E460" s="8" t="s">
        <v>1522</v>
      </c>
      <c r="F460" s="8" t="s">
        <v>21</v>
      </c>
      <c r="G460" s="8">
        <v>15.6</v>
      </c>
      <c r="H460" s="8" t="s">
        <v>40</v>
      </c>
    </row>
    <row r="461" spans="2:8" x14ac:dyDescent="0.2">
      <c r="B461" s="7">
        <v>367</v>
      </c>
      <c r="C461" s="8" t="s">
        <v>1523</v>
      </c>
      <c r="D461" s="8" t="s">
        <v>1524</v>
      </c>
      <c r="E461" s="8" t="s">
        <v>1525</v>
      </c>
      <c r="F461" s="8" t="s">
        <v>21</v>
      </c>
      <c r="G461" s="8">
        <v>15.6</v>
      </c>
      <c r="H461" s="8" t="s">
        <v>40</v>
      </c>
    </row>
    <row r="462" spans="2:8" x14ac:dyDescent="0.2">
      <c r="B462" s="7">
        <v>368</v>
      </c>
      <c r="C462" s="8" t="s">
        <v>1526</v>
      </c>
      <c r="D462" s="8" t="s">
        <v>1527</v>
      </c>
      <c r="E462" s="8" t="s">
        <v>1528</v>
      </c>
      <c r="F462" s="8" t="s">
        <v>31</v>
      </c>
      <c r="G462" s="8">
        <v>15.6</v>
      </c>
      <c r="H462" s="8" t="s">
        <v>40</v>
      </c>
    </row>
    <row r="463" spans="2:8" x14ac:dyDescent="0.2">
      <c r="B463" s="7">
        <v>369</v>
      </c>
      <c r="C463" s="8" t="s">
        <v>1529</v>
      </c>
      <c r="D463" s="8" t="s">
        <v>1530</v>
      </c>
      <c r="E463" s="8" t="s">
        <v>1531</v>
      </c>
      <c r="F463" s="8" t="s">
        <v>21</v>
      </c>
      <c r="G463" s="8">
        <v>15.525</v>
      </c>
      <c r="H463" s="8" t="s">
        <v>40</v>
      </c>
    </row>
    <row r="464" spans="2:8" x14ac:dyDescent="0.2">
      <c r="B464" s="7">
        <v>370</v>
      </c>
      <c r="C464" s="8" t="s">
        <v>1532</v>
      </c>
      <c r="D464" s="8" t="s">
        <v>1533</v>
      </c>
      <c r="E464" s="8" t="s">
        <v>1534</v>
      </c>
      <c r="F464" s="8" t="s">
        <v>21</v>
      </c>
      <c r="G464" s="8">
        <v>15.5</v>
      </c>
      <c r="H464" s="8" t="s">
        <v>40</v>
      </c>
    </row>
    <row r="465" spans="2:8" x14ac:dyDescent="0.2">
      <c r="B465" s="7">
        <v>371</v>
      </c>
      <c r="C465" s="8" t="s">
        <v>1535</v>
      </c>
      <c r="D465" s="8" t="s">
        <v>1536</v>
      </c>
      <c r="E465" s="8" t="s">
        <v>1537</v>
      </c>
      <c r="F465" s="8" t="s">
        <v>21</v>
      </c>
      <c r="G465" s="8">
        <v>15.5</v>
      </c>
      <c r="H465" s="8" t="s">
        <v>40</v>
      </c>
    </row>
    <row r="466" spans="2:8" x14ac:dyDescent="0.2">
      <c r="B466" s="7">
        <v>372</v>
      </c>
      <c r="C466" s="8" t="s">
        <v>1541</v>
      </c>
      <c r="D466" s="8" t="s">
        <v>1542</v>
      </c>
      <c r="E466" s="8" t="s">
        <v>1543</v>
      </c>
      <c r="F466" s="8" t="s">
        <v>21</v>
      </c>
      <c r="G466" s="8">
        <v>15.5</v>
      </c>
      <c r="H466" s="8" t="s">
        <v>40</v>
      </c>
    </row>
    <row r="467" spans="2:8" x14ac:dyDescent="0.2">
      <c r="B467" s="7">
        <v>373</v>
      </c>
      <c r="C467" s="8" t="s">
        <v>1544</v>
      </c>
      <c r="D467" s="8" t="s">
        <v>1545</v>
      </c>
      <c r="E467" s="8" t="s">
        <v>1546</v>
      </c>
      <c r="F467" s="8" t="s">
        <v>21</v>
      </c>
      <c r="G467" s="8">
        <v>15.5</v>
      </c>
      <c r="H467" s="8" t="s">
        <v>40</v>
      </c>
    </row>
    <row r="468" spans="2:8" x14ac:dyDescent="0.2">
      <c r="B468" s="7">
        <v>374</v>
      </c>
      <c r="C468" s="8" t="s">
        <v>1547</v>
      </c>
      <c r="D468" s="8" t="s">
        <v>1548</v>
      </c>
      <c r="E468" s="8" t="s">
        <v>1549</v>
      </c>
      <c r="F468" s="8" t="s">
        <v>21</v>
      </c>
      <c r="G468" s="8">
        <v>15.225</v>
      </c>
      <c r="H468" s="8" t="s">
        <v>40</v>
      </c>
    </row>
    <row r="469" spans="2:8" x14ac:dyDescent="0.2">
      <c r="B469" s="7">
        <v>375</v>
      </c>
      <c r="C469" s="8" t="s">
        <v>1550</v>
      </c>
      <c r="D469" s="8" t="s">
        <v>1551</v>
      </c>
      <c r="E469" s="8" t="s">
        <v>1552</v>
      </c>
      <c r="F469" s="8" t="s">
        <v>21</v>
      </c>
      <c r="G469" s="8">
        <v>15.225</v>
      </c>
      <c r="H469" s="8" t="s">
        <v>40</v>
      </c>
    </row>
    <row r="470" spans="2:8" x14ac:dyDescent="0.2">
      <c r="B470" s="7">
        <v>376</v>
      </c>
      <c r="C470" s="8" t="s">
        <v>1559</v>
      </c>
      <c r="D470" s="8" t="s">
        <v>1560</v>
      </c>
      <c r="E470" s="8" t="s">
        <v>1561</v>
      </c>
      <c r="F470" s="8" t="s">
        <v>21</v>
      </c>
      <c r="G470" s="8">
        <v>15</v>
      </c>
      <c r="H470" s="8" t="s">
        <v>40</v>
      </c>
    </row>
    <row r="471" spans="2:8" x14ac:dyDescent="0.2">
      <c r="B471" s="7">
        <v>377</v>
      </c>
      <c r="C471" s="8" t="s">
        <v>1566</v>
      </c>
      <c r="D471" s="8" t="s">
        <v>1567</v>
      </c>
      <c r="E471" s="8" t="s">
        <v>1568</v>
      </c>
      <c r="F471" s="8" t="s">
        <v>21</v>
      </c>
      <c r="G471" s="8">
        <v>15</v>
      </c>
      <c r="H471" s="8" t="s">
        <v>40</v>
      </c>
    </row>
    <row r="472" spans="2:8" x14ac:dyDescent="0.2">
      <c r="B472" s="7">
        <v>378</v>
      </c>
      <c r="C472" s="8" t="s">
        <v>1572</v>
      </c>
      <c r="D472" s="8" t="s">
        <v>1573</v>
      </c>
      <c r="E472" s="8" t="s">
        <v>1574</v>
      </c>
      <c r="F472" s="8" t="s">
        <v>31</v>
      </c>
      <c r="G472" s="8">
        <v>15</v>
      </c>
      <c r="H472" s="8" t="s">
        <v>40</v>
      </c>
    </row>
    <row r="473" spans="2:8" x14ac:dyDescent="0.2">
      <c r="B473" s="7">
        <v>379</v>
      </c>
      <c r="C473" s="8" t="s">
        <v>1575</v>
      </c>
      <c r="D473" s="8" t="s">
        <v>1576</v>
      </c>
      <c r="E473" s="8" t="s">
        <v>1577</v>
      </c>
      <c r="F473" s="8" t="s">
        <v>21</v>
      </c>
      <c r="G473" s="8">
        <v>15</v>
      </c>
      <c r="H473" s="8" t="s">
        <v>40</v>
      </c>
    </row>
    <row r="474" spans="2:8" x14ac:dyDescent="0.2">
      <c r="B474" s="7">
        <v>380</v>
      </c>
      <c r="C474" s="8" t="s">
        <v>1578</v>
      </c>
      <c r="D474" s="8" t="s">
        <v>1579</v>
      </c>
      <c r="E474" s="8" t="s">
        <v>1580</v>
      </c>
      <c r="F474" s="8" t="s">
        <v>21</v>
      </c>
      <c r="G474" s="8">
        <v>15</v>
      </c>
      <c r="H474" s="8" t="s">
        <v>40</v>
      </c>
    </row>
    <row r="475" spans="2:8" x14ac:dyDescent="0.2">
      <c r="B475" s="7">
        <v>381</v>
      </c>
      <c r="C475" s="8" t="s">
        <v>1581</v>
      </c>
      <c r="D475" s="8" t="s">
        <v>1582</v>
      </c>
      <c r="E475" s="8" t="s">
        <v>1583</v>
      </c>
      <c r="F475" s="8" t="s">
        <v>21</v>
      </c>
      <c r="G475" s="8">
        <v>15</v>
      </c>
      <c r="H475" s="8" t="s">
        <v>40</v>
      </c>
    </row>
    <row r="476" spans="2:8" x14ac:dyDescent="0.2">
      <c r="B476" s="7">
        <v>382</v>
      </c>
      <c r="C476" s="8" t="s">
        <v>1584</v>
      </c>
      <c r="D476" s="8" t="s">
        <v>1585</v>
      </c>
      <c r="E476" s="8" t="s">
        <v>1586</v>
      </c>
      <c r="F476" s="8" t="s">
        <v>21</v>
      </c>
      <c r="G476" s="8">
        <v>15</v>
      </c>
      <c r="H476" s="8" t="s">
        <v>40</v>
      </c>
    </row>
    <row r="477" spans="2:8" x14ac:dyDescent="0.2">
      <c r="B477" s="7">
        <v>383</v>
      </c>
      <c r="C477" s="8" t="s">
        <v>1590</v>
      </c>
      <c r="D477" s="8" t="s">
        <v>1591</v>
      </c>
      <c r="E477" s="8" t="s">
        <v>1592</v>
      </c>
      <c r="F477" s="8" t="s">
        <v>21</v>
      </c>
      <c r="G477" s="8">
        <v>15</v>
      </c>
      <c r="H477" s="8" t="s">
        <v>40</v>
      </c>
    </row>
    <row r="478" spans="2:8" x14ac:dyDescent="0.2">
      <c r="B478" s="7">
        <v>384</v>
      </c>
      <c r="C478" s="8" t="s">
        <v>1596</v>
      </c>
      <c r="D478" s="8" t="s">
        <v>1597</v>
      </c>
      <c r="E478" s="8" t="s">
        <v>1598</v>
      </c>
      <c r="F478" s="8" t="s">
        <v>31</v>
      </c>
      <c r="G478" s="8">
        <v>15</v>
      </c>
      <c r="H478" s="8" t="s">
        <v>40</v>
      </c>
    </row>
    <row r="479" spans="2:8" x14ac:dyDescent="0.2">
      <c r="B479" s="7">
        <v>385</v>
      </c>
      <c r="C479" s="8" t="s">
        <v>1599</v>
      </c>
      <c r="D479" s="8" t="s">
        <v>1600</v>
      </c>
      <c r="E479" s="8" t="s">
        <v>1601</v>
      </c>
      <c r="F479" s="8" t="s">
        <v>21</v>
      </c>
      <c r="G479" s="8">
        <v>15</v>
      </c>
      <c r="H479" s="8" t="s">
        <v>40</v>
      </c>
    </row>
    <row r="480" spans="2:8" x14ac:dyDescent="0.2">
      <c r="B480" s="7">
        <v>386</v>
      </c>
      <c r="C480" s="8" t="s">
        <v>1602</v>
      </c>
      <c r="D480" s="8" t="s">
        <v>1603</v>
      </c>
      <c r="E480" s="8" t="s">
        <v>1604</v>
      </c>
      <c r="F480" s="8" t="s">
        <v>21</v>
      </c>
      <c r="G480" s="8">
        <v>15</v>
      </c>
      <c r="H480" s="8" t="s">
        <v>40</v>
      </c>
    </row>
    <row r="481" spans="2:8" ht="22.5" x14ac:dyDescent="0.2">
      <c r="B481" s="7">
        <v>387</v>
      </c>
      <c r="C481" s="8" t="s">
        <v>1605</v>
      </c>
      <c r="D481" s="8" t="s">
        <v>1606</v>
      </c>
      <c r="E481" s="8" t="s">
        <v>1607</v>
      </c>
      <c r="F481" s="8" t="s">
        <v>21</v>
      </c>
      <c r="G481" s="8">
        <v>15</v>
      </c>
      <c r="H481" s="8" t="s">
        <v>40</v>
      </c>
    </row>
    <row r="482" spans="2:8" x14ac:dyDescent="0.2">
      <c r="B482" s="7">
        <v>388</v>
      </c>
      <c r="C482" s="8" t="s">
        <v>1611</v>
      </c>
      <c r="D482" s="8" t="s">
        <v>1612</v>
      </c>
      <c r="E482" s="8" t="s">
        <v>1613</v>
      </c>
      <c r="F482" s="8" t="s">
        <v>21</v>
      </c>
      <c r="G482" s="8">
        <v>15</v>
      </c>
      <c r="H482" s="8" t="s">
        <v>40</v>
      </c>
    </row>
    <row r="483" spans="2:8" x14ac:dyDescent="0.2">
      <c r="B483" s="7">
        <v>389</v>
      </c>
      <c r="C483" s="8" t="s">
        <v>1614</v>
      </c>
      <c r="D483" s="8" t="s">
        <v>1615</v>
      </c>
      <c r="E483" s="8" t="s">
        <v>1616</v>
      </c>
      <c r="F483" s="8" t="s">
        <v>31</v>
      </c>
      <c r="G483" s="8">
        <v>15</v>
      </c>
      <c r="H483" s="8" t="s">
        <v>40</v>
      </c>
    </row>
    <row r="484" spans="2:8" x14ac:dyDescent="0.2">
      <c r="B484" s="7">
        <v>390</v>
      </c>
      <c r="C484" s="8" t="s">
        <v>1617</v>
      </c>
      <c r="D484" s="8" t="s">
        <v>1618</v>
      </c>
      <c r="E484" s="8" t="s">
        <v>1619</v>
      </c>
      <c r="F484" s="8" t="s">
        <v>21</v>
      </c>
      <c r="G484" s="8">
        <v>15</v>
      </c>
      <c r="H484" s="8" t="s">
        <v>40</v>
      </c>
    </row>
    <row r="485" spans="2:8" x14ac:dyDescent="0.2">
      <c r="B485" s="7">
        <v>391</v>
      </c>
      <c r="C485" s="8" t="s">
        <v>1620</v>
      </c>
      <c r="D485" s="8" t="s">
        <v>1621</v>
      </c>
      <c r="E485" s="8" t="s">
        <v>1622</v>
      </c>
      <c r="F485" s="8" t="s">
        <v>21</v>
      </c>
      <c r="G485" s="8">
        <v>15</v>
      </c>
      <c r="H485" s="8" t="s">
        <v>40</v>
      </c>
    </row>
    <row r="486" spans="2:8" x14ac:dyDescent="0.2">
      <c r="B486" s="7">
        <v>392</v>
      </c>
      <c r="C486" s="8" t="s">
        <v>1626</v>
      </c>
      <c r="D486" s="8" t="s">
        <v>1627</v>
      </c>
      <c r="E486" s="8" t="s">
        <v>1628</v>
      </c>
      <c r="F486" s="8" t="s">
        <v>21</v>
      </c>
      <c r="G486" s="8">
        <v>15</v>
      </c>
      <c r="H486" s="8" t="s">
        <v>40</v>
      </c>
    </row>
    <row r="487" spans="2:8" x14ac:dyDescent="0.2">
      <c r="B487" s="7">
        <v>393</v>
      </c>
      <c r="C487" s="8" t="s">
        <v>1629</v>
      </c>
      <c r="D487" s="8" t="s">
        <v>1630</v>
      </c>
      <c r="E487" s="8" t="s">
        <v>1631</v>
      </c>
      <c r="F487" s="8" t="s">
        <v>21</v>
      </c>
      <c r="G487" s="8">
        <v>15</v>
      </c>
      <c r="H487" s="8" t="s">
        <v>40</v>
      </c>
    </row>
    <row r="488" spans="2:8" x14ac:dyDescent="0.2">
      <c r="B488" s="7">
        <v>394</v>
      </c>
      <c r="C488" s="8" t="s">
        <v>1642</v>
      </c>
      <c r="D488" s="8" t="s">
        <v>1643</v>
      </c>
      <c r="E488" s="8" t="s">
        <v>1644</v>
      </c>
      <c r="F488" s="8" t="s">
        <v>21</v>
      </c>
      <c r="G488" s="8">
        <v>15</v>
      </c>
      <c r="H488" s="8" t="s">
        <v>40</v>
      </c>
    </row>
    <row r="489" spans="2:8" x14ac:dyDescent="0.2">
      <c r="B489" s="7">
        <v>395</v>
      </c>
      <c r="C489" s="8" t="s">
        <v>1645</v>
      </c>
      <c r="D489" s="8" t="s">
        <v>1646</v>
      </c>
      <c r="E489" s="8" t="s">
        <v>1647</v>
      </c>
      <c r="F489" s="8" t="s">
        <v>31</v>
      </c>
      <c r="G489" s="8">
        <v>15</v>
      </c>
      <c r="H489" s="8" t="s">
        <v>40</v>
      </c>
    </row>
    <row r="490" spans="2:8" x14ac:dyDescent="0.2">
      <c r="B490" s="7">
        <v>396</v>
      </c>
      <c r="C490" s="8" t="s">
        <v>1651</v>
      </c>
      <c r="D490" s="8" t="s">
        <v>1652</v>
      </c>
      <c r="E490" s="8" t="s">
        <v>1653</v>
      </c>
      <c r="F490" s="8" t="s">
        <v>21</v>
      </c>
      <c r="G490" s="8">
        <v>15</v>
      </c>
      <c r="H490" s="8" t="s">
        <v>40</v>
      </c>
    </row>
    <row r="491" spans="2:8" x14ac:dyDescent="0.2">
      <c r="B491" s="7">
        <v>397</v>
      </c>
      <c r="C491" s="8" t="s">
        <v>1658</v>
      </c>
      <c r="D491" s="8" t="s">
        <v>1659</v>
      </c>
      <c r="E491" s="8" t="s">
        <v>1660</v>
      </c>
      <c r="F491" s="8" t="s">
        <v>31</v>
      </c>
      <c r="G491" s="8">
        <v>14.7</v>
      </c>
      <c r="H491" s="8" t="s">
        <v>40</v>
      </c>
    </row>
    <row r="492" spans="2:8" x14ac:dyDescent="0.2">
      <c r="B492" s="7">
        <v>398</v>
      </c>
      <c r="C492" s="8" t="s">
        <v>1661</v>
      </c>
      <c r="D492" s="8" t="s">
        <v>1662</v>
      </c>
      <c r="E492" s="8" t="s">
        <v>1663</v>
      </c>
      <c r="F492" s="8" t="s">
        <v>21</v>
      </c>
      <c r="G492" s="8">
        <v>14.7</v>
      </c>
      <c r="H492" s="8" t="s">
        <v>40</v>
      </c>
    </row>
    <row r="493" spans="2:8" x14ac:dyDescent="0.2">
      <c r="B493" s="7">
        <v>399</v>
      </c>
      <c r="C493" s="8" t="s">
        <v>1664</v>
      </c>
      <c r="D493" s="8" t="s">
        <v>1665</v>
      </c>
      <c r="E493" s="8" t="s">
        <v>1666</v>
      </c>
      <c r="F493" s="8" t="s">
        <v>21</v>
      </c>
      <c r="G493" s="8">
        <v>14.7</v>
      </c>
      <c r="H493" s="8" t="s">
        <v>40</v>
      </c>
    </row>
    <row r="494" spans="2:8" x14ac:dyDescent="0.2">
      <c r="B494" s="7">
        <v>400</v>
      </c>
      <c r="C494" s="8" t="s">
        <v>1677</v>
      </c>
      <c r="D494" s="8" t="s">
        <v>1678</v>
      </c>
      <c r="E494" s="8" t="s">
        <v>1679</v>
      </c>
      <c r="F494" s="8" t="s">
        <v>21</v>
      </c>
      <c r="G494" s="8">
        <v>14.5</v>
      </c>
      <c r="H494" s="8" t="s">
        <v>40</v>
      </c>
    </row>
    <row r="495" spans="2:8" x14ac:dyDescent="0.2">
      <c r="B495" s="7">
        <v>401</v>
      </c>
      <c r="C495" s="8" t="s">
        <v>1680</v>
      </c>
      <c r="D495" s="8" t="s">
        <v>1681</v>
      </c>
      <c r="E495" s="8" t="s">
        <v>1682</v>
      </c>
      <c r="F495" s="8" t="s">
        <v>21</v>
      </c>
      <c r="G495" s="8">
        <v>14.5</v>
      </c>
      <c r="H495" s="8" t="s">
        <v>40</v>
      </c>
    </row>
    <row r="496" spans="2:8" x14ac:dyDescent="0.2">
      <c r="B496" s="7">
        <v>402</v>
      </c>
      <c r="C496" s="8" t="s">
        <v>1683</v>
      </c>
      <c r="D496" s="8" t="s">
        <v>1684</v>
      </c>
      <c r="E496" s="8" t="s">
        <v>1685</v>
      </c>
      <c r="F496" s="8" t="s">
        <v>31</v>
      </c>
      <c r="G496" s="8">
        <v>14.5</v>
      </c>
      <c r="H496" s="8" t="s">
        <v>40</v>
      </c>
    </row>
    <row r="497" spans="2:8" x14ac:dyDescent="0.2">
      <c r="B497" s="7">
        <v>403</v>
      </c>
      <c r="C497" s="8" t="s">
        <v>1686</v>
      </c>
      <c r="D497" s="8" t="s">
        <v>1687</v>
      </c>
      <c r="E497" s="8" t="s">
        <v>1688</v>
      </c>
      <c r="F497" s="8" t="s">
        <v>21</v>
      </c>
      <c r="G497" s="8">
        <v>14.5</v>
      </c>
      <c r="H497" s="8" t="s">
        <v>40</v>
      </c>
    </row>
    <row r="498" spans="2:8" x14ac:dyDescent="0.2">
      <c r="B498" s="7">
        <v>404</v>
      </c>
      <c r="C498" s="8" t="s">
        <v>1689</v>
      </c>
      <c r="D498" s="8" t="s">
        <v>1690</v>
      </c>
      <c r="E498" s="8" t="s">
        <v>1691</v>
      </c>
      <c r="F498" s="8" t="s">
        <v>21</v>
      </c>
      <c r="G498" s="8">
        <v>14.5</v>
      </c>
      <c r="H498" s="8" t="s">
        <v>40</v>
      </c>
    </row>
    <row r="499" spans="2:8" x14ac:dyDescent="0.2">
      <c r="B499" s="7">
        <v>405</v>
      </c>
      <c r="C499" s="8" t="s">
        <v>1692</v>
      </c>
      <c r="D499" s="8" t="s">
        <v>1693</v>
      </c>
      <c r="E499" s="8" t="s">
        <v>1694</v>
      </c>
      <c r="F499" s="8" t="s">
        <v>21</v>
      </c>
      <c r="G499" s="8">
        <v>14.5</v>
      </c>
      <c r="H499" s="8" t="s">
        <v>40</v>
      </c>
    </row>
    <row r="500" spans="2:8" x14ac:dyDescent="0.2">
      <c r="B500" s="7">
        <v>406</v>
      </c>
      <c r="C500" s="8" t="s">
        <v>1701</v>
      </c>
      <c r="D500" s="8" t="s">
        <v>1702</v>
      </c>
      <c r="E500" s="8" t="s">
        <v>1703</v>
      </c>
      <c r="F500" s="8" t="s">
        <v>21</v>
      </c>
      <c r="G500" s="8">
        <v>14.5</v>
      </c>
      <c r="H500" s="8" t="s">
        <v>40</v>
      </c>
    </row>
    <row r="501" spans="2:8" x14ac:dyDescent="0.2">
      <c r="B501" s="7">
        <v>407</v>
      </c>
      <c r="C501" s="8" t="s">
        <v>1704</v>
      </c>
      <c r="D501" s="8" t="s">
        <v>1705</v>
      </c>
      <c r="E501" s="8" t="s">
        <v>1706</v>
      </c>
      <c r="F501" s="8" t="s">
        <v>21</v>
      </c>
      <c r="G501" s="8">
        <v>14.4</v>
      </c>
      <c r="H501" s="8" t="s">
        <v>40</v>
      </c>
    </row>
    <row r="502" spans="2:8" x14ac:dyDescent="0.2">
      <c r="B502" s="7">
        <v>408</v>
      </c>
      <c r="C502" s="8" t="s">
        <v>1707</v>
      </c>
      <c r="D502" s="8" t="s">
        <v>1708</v>
      </c>
      <c r="E502" s="8" t="s">
        <v>1709</v>
      </c>
      <c r="F502" s="8" t="s">
        <v>21</v>
      </c>
      <c r="G502" s="8">
        <v>14.4</v>
      </c>
      <c r="H502" s="8" t="s">
        <v>40</v>
      </c>
    </row>
    <row r="503" spans="2:8" x14ac:dyDescent="0.2">
      <c r="B503" s="7">
        <v>409</v>
      </c>
      <c r="C503" s="8" t="s">
        <v>1710</v>
      </c>
      <c r="D503" s="8" t="s">
        <v>1711</v>
      </c>
      <c r="E503" s="8" t="s">
        <v>1712</v>
      </c>
      <c r="F503" s="8" t="s">
        <v>21</v>
      </c>
      <c r="G503" s="8">
        <v>14.4</v>
      </c>
      <c r="H503" s="8" t="s">
        <v>40</v>
      </c>
    </row>
    <row r="504" spans="2:8" x14ac:dyDescent="0.2">
      <c r="B504" s="7">
        <v>410</v>
      </c>
      <c r="C504" s="8" t="s">
        <v>1713</v>
      </c>
      <c r="D504" s="8" t="s">
        <v>1714</v>
      </c>
      <c r="E504" s="8" t="s">
        <v>1715</v>
      </c>
      <c r="F504" s="8" t="s">
        <v>31</v>
      </c>
      <c r="G504" s="8">
        <v>14.4</v>
      </c>
      <c r="H504" s="8" t="s">
        <v>40</v>
      </c>
    </row>
    <row r="505" spans="2:8" x14ac:dyDescent="0.2">
      <c r="B505" s="7">
        <v>411</v>
      </c>
      <c r="C505" s="8" t="s">
        <v>1716</v>
      </c>
      <c r="D505" s="8" t="s">
        <v>1717</v>
      </c>
      <c r="E505" s="8" t="s">
        <v>1718</v>
      </c>
      <c r="F505" s="8" t="s">
        <v>31</v>
      </c>
      <c r="G505" s="8">
        <v>14.4</v>
      </c>
      <c r="H505" s="8" t="s">
        <v>40</v>
      </c>
    </row>
    <row r="506" spans="2:8" x14ac:dyDescent="0.2">
      <c r="B506" s="7">
        <v>412</v>
      </c>
      <c r="C506" s="8" t="s">
        <v>1719</v>
      </c>
      <c r="D506" s="8" t="s">
        <v>1720</v>
      </c>
      <c r="E506" s="8" t="s">
        <v>1721</v>
      </c>
      <c r="F506" s="8" t="s">
        <v>31</v>
      </c>
      <c r="G506" s="8">
        <v>14.4</v>
      </c>
      <c r="H506" s="8" t="s">
        <v>40</v>
      </c>
    </row>
    <row r="507" spans="2:8" x14ac:dyDescent="0.2">
      <c r="B507" s="7">
        <v>413</v>
      </c>
      <c r="C507" s="8" t="s">
        <v>1722</v>
      </c>
      <c r="D507" s="8" t="s">
        <v>1723</v>
      </c>
      <c r="E507" s="8" t="s">
        <v>1724</v>
      </c>
      <c r="F507" s="8" t="s">
        <v>21</v>
      </c>
      <c r="G507" s="8">
        <v>14.4</v>
      </c>
      <c r="H507" s="8" t="s">
        <v>40</v>
      </c>
    </row>
    <row r="508" spans="2:8" x14ac:dyDescent="0.2">
      <c r="B508" s="7">
        <v>414</v>
      </c>
      <c r="C508" s="8" t="s">
        <v>1725</v>
      </c>
      <c r="D508" s="8" t="s">
        <v>1726</v>
      </c>
      <c r="E508" s="8" t="s">
        <v>1727</v>
      </c>
      <c r="F508" s="8" t="s">
        <v>31</v>
      </c>
      <c r="G508" s="8">
        <v>14.4</v>
      </c>
      <c r="H508" s="8" t="s">
        <v>40</v>
      </c>
    </row>
    <row r="509" spans="2:8" x14ac:dyDescent="0.2">
      <c r="B509" s="7">
        <v>415</v>
      </c>
      <c r="C509" s="8" t="s">
        <v>1728</v>
      </c>
      <c r="D509" s="8" t="s">
        <v>1729</v>
      </c>
      <c r="E509" s="8" t="s">
        <v>1730</v>
      </c>
      <c r="F509" s="8" t="s">
        <v>31</v>
      </c>
      <c r="G509" s="8">
        <v>14.4</v>
      </c>
      <c r="H509" s="8" t="s">
        <v>40</v>
      </c>
    </row>
    <row r="510" spans="2:8" x14ac:dyDescent="0.2">
      <c r="B510" s="7">
        <v>416</v>
      </c>
      <c r="C510" s="8" t="s">
        <v>1731</v>
      </c>
      <c r="D510" s="8" t="s">
        <v>1732</v>
      </c>
      <c r="E510" s="8" t="s">
        <v>1733</v>
      </c>
      <c r="F510" s="8" t="s">
        <v>31</v>
      </c>
      <c r="G510" s="8">
        <v>14.4</v>
      </c>
      <c r="H510" s="8" t="s">
        <v>40</v>
      </c>
    </row>
    <row r="511" spans="2:8" x14ac:dyDescent="0.2">
      <c r="B511" s="7">
        <v>417</v>
      </c>
      <c r="C511" s="8" t="s">
        <v>1734</v>
      </c>
      <c r="D511" s="8" t="s">
        <v>1735</v>
      </c>
      <c r="E511" s="8" t="s">
        <v>1736</v>
      </c>
      <c r="F511" s="8" t="s">
        <v>31</v>
      </c>
      <c r="G511" s="8">
        <v>14.4</v>
      </c>
      <c r="H511" s="8" t="s">
        <v>40</v>
      </c>
    </row>
    <row r="512" spans="2:8" x14ac:dyDescent="0.2">
      <c r="B512" s="7">
        <v>418</v>
      </c>
      <c r="C512" s="8" t="s">
        <v>1737</v>
      </c>
      <c r="D512" s="8" t="s">
        <v>1738</v>
      </c>
      <c r="E512" s="8" t="s">
        <v>1739</v>
      </c>
      <c r="F512" s="8" t="s">
        <v>31</v>
      </c>
      <c r="G512" s="8">
        <v>14.4</v>
      </c>
      <c r="H512" s="8" t="s">
        <v>40</v>
      </c>
    </row>
    <row r="513" spans="2:8" x14ac:dyDescent="0.2">
      <c r="B513" s="7">
        <v>419</v>
      </c>
      <c r="C513" s="8" t="s">
        <v>1740</v>
      </c>
      <c r="D513" s="8" t="s">
        <v>1741</v>
      </c>
      <c r="E513" s="8" t="s">
        <v>1742</v>
      </c>
      <c r="F513" s="8" t="s">
        <v>31</v>
      </c>
      <c r="G513" s="8">
        <v>14.4</v>
      </c>
      <c r="H513" s="8" t="s">
        <v>40</v>
      </c>
    </row>
    <row r="514" spans="2:8" x14ac:dyDescent="0.2">
      <c r="B514" s="7">
        <v>420</v>
      </c>
      <c r="C514" s="8" t="s">
        <v>1743</v>
      </c>
      <c r="D514" s="8" t="s">
        <v>1744</v>
      </c>
      <c r="E514" s="8" t="s">
        <v>1745</v>
      </c>
      <c r="F514" s="8" t="s">
        <v>21</v>
      </c>
      <c r="G514" s="8">
        <v>14.4</v>
      </c>
      <c r="H514" s="8" t="s">
        <v>40</v>
      </c>
    </row>
    <row r="515" spans="2:8" x14ac:dyDescent="0.2">
      <c r="B515" s="7">
        <v>421</v>
      </c>
      <c r="C515" s="8" t="s">
        <v>1746</v>
      </c>
      <c r="D515" s="8" t="s">
        <v>1747</v>
      </c>
      <c r="E515" s="8" t="s">
        <v>1748</v>
      </c>
      <c r="F515" s="8" t="s">
        <v>21</v>
      </c>
      <c r="G515" s="8">
        <v>14.175000000000001</v>
      </c>
      <c r="H515" s="8" t="s">
        <v>40</v>
      </c>
    </row>
    <row r="516" spans="2:8" x14ac:dyDescent="0.2">
      <c r="B516" s="7">
        <v>422</v>
      </c>
      <c r="C516" s="8" t="s">
        <v>1749</v>
      </c>
      <c r="D516" s="8" t="s">
        <v>1750</v>
      </c>
      <c r="E516" s="8" t="s">
        <v>1751</v>
      </c>
      <c r="F516" s="8" t="s">
        <v>21</v>
      </c>
      <c r="G516" s="8">
        <v>14.175000000000001</v>
      </c>
      <c r="H516" s="8" t="s">
        <v>40</v>
      </c>
    </row>
    <row r="517" spans="2:8" x14ac:dyDescent="0.2">
      <c r="B517" s="7">
        <v>423</v>
      </c>
      <c r="C517" s="8" t="s">
        <v>1755</v>
      </c>
      <c r="D517" s="8" t="s">
        <v>1756</v>
      </c>
      <c r="E517" s="8" t="s">
        <v>1757</v>
      </c>
      <c r="F517" s="8" t="s">
        <v>21</v>
      </c>
      <c r="G517" s="8">
        <v>14</v>
      </c>
      <c r="H517" s="8" t="s">
        <v>40</v>
      </c>
    </row>
    <row r="518" spans="2:8" x14ac:dyDescent="0.2">
      <c r="B518" s="7">
        <v>424</v>
      </c>
      <c r="C518" s="8" t="s">
        <v>1761</v>
      </c>
      <c r="D518" s="8" t="s">
        <v>1762</v>
      </c>
      <c r="E518" s="8" t="s">
        <v>1763</v>
      </c>
      <c r="F518" s="8" t="s">
        <v>21</v>
      </c>
      <c r="G518" s="8">
        <v>14</v>
      </c>
      <c r="H518" s="8" t="s">
        <v>40</v>
      </c>
    </row>
    <row r="519" spans="2:8" x14ac:dyDescent="0.2">
      <c r="B519" s="7">
        <v>425</v>
      </c>
      <c r="C519" s="8" t="s">
        <v>1771</v>
      </c>
      <c r="D519" s="8" t="s">
        <v>1772</v>
      </c>
      <c r="E519" s="8" t="s">
        <v>1773</v>
      </c>
      <c r="F519" s="8" t="s">
        <v>21</v>
      </c>
      <c r="G519" s="8">
        <v>14</v>
      </c>
      <c r="H519" s="8" t="s">
        <v>40</v>
      </c>
    </row>
    <row r="520" spans="2:8" x14ac:dyDescent="0.2">
      <c r="B520" s="7">
        <v>426</v>
      </c>
      <c r="C520" s="8" t="s">
        <v>1774</v>
      </c>
      <c r="D520" s="8" t="s">
        <v>1775</v>
      </c>
      <c r="E520" s="8" t="s">
        <v>1776</v>
      </c>
      <c r="F520" s="8" t="s">
        <v>21</v>
      </c>
      <c r="G520" s="8">
        <v>14</v>
      </c>
      <c r="H520" s="8" t="s">
        <v>40</v>
      </c>
    </row>
    <row r="521" spans="2:8" x14ac:dyDescent="0.2">
      <c r="B521" s="7">
        <v>427</v>
      </c>
      <c r="C521" s="8" t="s">
        <v>1784</v>
      </c>
      <c r="D521" s="8" t="s">
        <v>1785</v>
      </c>
      <c r="E521" s="8" t="s">
        <v>1786</v>
      </c>
      <c r="F521" s="8" t="s">
        <v>31</v>
      </c>
      <c r="G521" s="8">
        <v>13.8</v>
      </c>
      <c r="H521" s="8" t="s">
        <v>40</v>
      </c>
    </row>
    <row r="522" spans="2:8" x14ac:dyDescent="0.2">
      <c r="B522" s="7">
        <v>428</v>
      </c>
      <c r="C522" s="8" t="s">
        <v>1787</v>
      </c>
      <c r="D522" s="8" t="s">
        <v>1788</v>
      </c>
      <c r="E522" s="8" t="s">
        <v>1789</v>
      </c>
      <c r="F522" s="8" t="s">
        <v>31</v>
      </c>
      <c r="G522" s="8">
        <v>13.8</v>
      </c>
      <c r="H522" s="8" t="s">
        <v>40</v>
      </c>
    </row>
    <row r="523" spans="2:8" x14ac:dyDescent="0.2">
      <c r="B523" s="7">
        <v>429</v>
      </c>
      <c r="C523" s="8" t="s">
        <v>1796</v>
      </c>
      <c r="D523" s="8" t="s">
        <v>1797</v>
      </c>
      <c r="E523" s="8" t="s">
        <v>1798</v>
      </c>
      <c r="F523" s="8" t="s">
        <v>21</v>
      </c>
      <c r="G523" s="8">
        <v>13.8</v>
      </c>
      <c r="H523" s="8" t="s">
        <v>40</v>
      </c>
    </row>
    <row r="524" spans="2:8" x14ac:dyDescent="0.2">
      <c r="B524" s="7">
        <v>430</v>
      </c>
      <c r="C524" s="8" t="s">
        <v>1799</v>
      </c>
      <c r="D524" s="8" t="s">
        <v>1800</v>
      </c>
      <c r="E524" s="8" t="s">
        <v>1801</v>
      </c>
      <c r="F524" s="8" t="s">
        <v>31</v>
      </c>
      <c r="G524" s="8">
        <v>13.8</v>
      </c>
      <c r="H524" s="8" t="s">
        <v>40</v>
      </c>
    </row>
    <row r="525" spans="2:8" x14ac:dyDescent="0.2">
      <c r="B525" s="7">
        <v>431</v>
      </c>
      <c r="C525" s="8" t="s">
        <v>1802</v>
      </c>
      <c r="D525" s="8" t="s">
        <v>1803</v>
      </c>
      <c r="E525" s="8" t="s">
        <v>1804</v>
      </c>
      <c r="F525" s="8" t="s">
        <v>31</v>
      </c>
      <c r="G525" s="8">
        <v>13.8</v>
      </c>
      <c r="H525" s="8" t="s">
        <v>40</v>
      </c>
    </row>
    <row r="526" spans="2:8" x14ac:dyDescent="0.2">
      <c r="B526" s="7">
        <v>432</v>
      </c>
      <c r="C526" s="8" t="s">
        <v>1805</v>
      </c>
      <c r="D526" s="8" t="s">
        <v>1806</v>
      </c>
      <c r="E526" s="8" t="s">
        <v>1807</v>
      </c>
      <c r="F526" s="8" t="s">
        <v>21</v>
      </c>
      <c r="G526" s="8">
        <v>13.8</v>
      </c>
      <c r="H526" s="8" t="s">
        <v>40</v>
      </c>
    </row>
    <row r="527" spans="2:8" x14ac:dyDescent="0.2">
      <c r="B527" s="7">
        <v>433</v>
      </c>
      <c r="C527" s="8" t="s">
        <v>1808</v>
      </c>
      <c r="D527" s="8" t="s">
        <v>1809</v>
      </c>
      <c r="E527" s="8" t="s">
        <v>1810</v>
      </c>
      <c r="F527" s="8" t="s">
        <v>31</v>
      </c>
      <c r="G527" s="8">
        <v>13.8</v>
      </c>
      <c r="H527" s="8" t="s">
        <v>40</v>
      </c>
    </row>
    <row r="528" spans="2:8" x14ac:dyDescent="0.2">
      <c r="B528" s="7">
        <v>434</v>
      </c>
      <c r="C528" s="8" t="s">
        <v>1811</v>
      </c>
      <c r="D528" s="8" t="s">
        <v>1812</v>
      </c>
      <c r="E528" s="8" t="s">
        <v>1813</v>
      </c>
      <c r="F528" s="8" t="s">
        <v>31</v>
      </c>
      <c r="G528" s="8">
        <v>13.8</v>
      </c>
      <c r="H528" s="8" t="s">
        <v>40</v>
      </c>
    </row>
    <row r="529" spans="2:8" x14ac:dyDescent="0.2">
      <c r="B529" s="7">
        <v>435</v>
      </c>
      <c r="C529" s="8" t="s">
        <v>1814</v>
      </c>
      <c r="D529" s="8" t="s">
        <v>1815</v>
      </c>
      <c r="E529" s="8" t="s">
        <v>1816</v>
      </c>
      <c r="F529" s="8" t="s">
        <v>31</v>
      </c>
      <c r="G529" s="8">
        <v>13.8</v>
      </c>
      <c r="H529" s="8" t="s">
        <v>40</v>
      </c>
    </row>
    <row r="530" spans="2:8" x14ac:dyDescent="0.2">
      <c r="B530" s="7">
        <v>436</v>
      </c>
      <c r="C530" s="8" t="s">
        <v>1817</v>
      </c>
      <c r="D530" s="8" t="s">
        <v>1818</v>
      </c>
      <c r="E530" s="8" t="s">
        <v>1819</v>
      </c>
      <c r="F530" s="8" t="s">
        <v>31</v>
      </c>
      <c r="G530" s="8">
        <v>13.8</v>
      </c>
      <c r="H530" s="8" t="s">
        <v>40</v>
      </c>
    </row>
    <row r="531" spans="2:8" x14ac:dyDescent="0.2">
      <c r="B531" s="7">
        <v>437</v>
      </c>
      <c r="C531" s="8" t="s">
        <v>1820</v>
      </c>
      <c r="D531" s="8" t="s">
        <v>1821</v>
      </c>
      <c r="E531" s="8" t="s">
        <v>1822</v>
      </c>
      <c r="F531" s="8" t="s">
        <v>31</v>
      </c>
      <c r="G531" s="8">
        <v>13.8</v>
      </c>
      <c r="H531" s="8" t="s">
        <v>40</v>
      </c>
    </row>
    <row r="532" spans="2:8" x14ac:dyDescent="0.2">
      <c r="B532" s="7">
        <v>438</v>
      </c>
      <c r="C532" s="8" t="s">
        <v>1823</v>
      </c>
      <c r="D532" s="8" t="s">
        <v>1824</v>
      </c>
      <c r="E532" s="8" t="s">
        <v>1825</v>
      </c>
      <c r="F532" s="8" t="s">
        <v>31</v>
      </c>
      <c r="G532" s="8">
        <v>13.8</v>
      </c>
      <c r="H532" s="8" t="s">
        <v>40</v>
      </c>
    </row>
    <row r="533" spans="2:8" x14ac:dyDescent="0.2">
      <c r="B533" s="7">
        <v>439</v>
      </c>
      <c r="C533" s="8" t="s">
        <v>1826</v>
      </c>
      <c r="D533" s="8" t="s">
        <v>1827</v>
      </c>
      <c r="E533" s="8" t="s">
        <v>1828</v>
      </c>
      <c r="F533" s="8" t="s">
        <v>21</v>
      </c>
      <c r="G533" s="8">
        <v>13.65</v>
      </c>
      <c r="H533" s="8" t="s">
        <v>40</v>
      </c>
    </row>
    <row r="534" spans="2:8" x14ac:dyDescent="0.2">
      <c r="B534" s="7">
        <v>440</v>
      </c>
      <c r="C534" s="8" t="s">
        <v>1832</v>
      </c>
      <c r="D534" s="8" t="s">
        <v>1833</v>
      </c>
      <c r="E534" s="8" t="s">
        <v>1834</v>
      </c>
      <c r="F534" s="8" t="s">
        <v>21</v>
      </c>
      <c r="G534" s="8">
        <v>13.5</v>
      </c>
      <c r="H534" s="8" t="s">
        <v>40</v>
      </c>
    </row>
    <row r="535" spans="2:8" x14ac:dyDescent="0.2">
      <c r="B535" s="7">
        <v>441</v>
      </c>
      <c r="C535" s="8" t="s">
        <v>1835</v>
      </c>
      <c r="D535" s="8" t="s">
        <v>1836</v>
      </c>
      <c r="E535" s="8" t="s">
        <v>1837</v>
      </c>
      <c r="F535" s="8" t="s">
        <v>21</v>
      </c>
      <c r="G535" s="8">
        <v>13.5</v>
      </c>
      <c r="H535" s="8" t="s">
        <v>40</v>
      </c>
    </row>
    <row r="536" spans="2:8" x14ac:dyDescent="0.2">
      <c r="B536" s="7">
        <v>442</v>
      </c>
      <c r="C536" s="8" t="s">
        <v>1838</v>
      </c>
      <c r="D536" s="8" t="s">
        <v>1839</v>
      </c>
      <c r="E536" s="8" t="s">
        <v>1840</v>
      </c>
      <c r="F536" s="8" t="s">
        <v>21</v>
      </c>
      <c r="G536" s="8">
        <v>13.5</v>
      </c>
      <c r="H536" s="8" t="s">
        <v>40</v>
      </c>
    </row>
    <row r="537" spans="2:8" x14ac:dyDescent="0.2">
      <c r="B537" s="7">
        <v>443</v>
      </c>
      <c r="C537" s="8" t="s">
        <v>1841</v>
      </c>
      <c r="D537" s="8" t="s">
        <v>1842</v>
      </c>
      <c r="E537" s="8" t="s">
        <v>1843</v>
      </c>
      <c r="F537" s="8" t="s">
        <v>21</v>
      </c>
      <c r="G537" s="8">
        <v>13.5</v>
      </c>
      <c r="H537" s="8" t="s">
        <v>40</v>
      </c>
    </row>
    <row r="538" spans="2:8" x14ac:dyDescent="0.2">
      <c r="B538" s="7">
        <v>444</v>
      </c>
      <c r="C538" s="8" t="s">
        <v>1844</v>
      </c>
      <c r="D538" s="8" t="s">
        <v>1845</v>
      </c>
      <c r="E538" s="8" t="s">
        <v>1846</v>
      </c>
      <c r="F538" s="8" t="s">
        <v>21</v>
      </c>
      <c r="G538" s="8">
        <v>13.5</v>
      </c>
      <c r="H538" s="8" t="s">
        <v>40</v>
      </c>
    </row>
    <row r="539" spans="2:8" x14ac:dyDescent="0.2">
      <c r="B539" s="7">
        <v>445</v>
      </c>
      <c r="C539" s="8" t="s">
        <v>1847</v>
      </c>
      <c r="D539" s="8" t="s">
        <v>1848</v>
      </c>
      <c r="E539" s="8" t="s">
        <v>1849</v>
      </c>
      <c r="F539" s="8" t="s">
        <v>21</v>
      </c>
      <c r="G539" s="8">
        <v>13.5</v>
      </c>
      <c r="H539" s="8" t="s">
        <v>40</v>
      </c>
    </row>
    <row r="540" spans="2:8" x14ac:dyDescent="0.2">
      <c r="B540" s="7">
        <v>446</v>
      </c>
      <c r="C540" s="8" t="s">
        <v>1850</v>
      </c>
      <c r="D540" s="8" t="s">
        <v>1851</v>
      </c>
      <c r="E540" s="8" t="s">
        <v>1852</v>
      </c>
      <c r="F540" s="8" t="s">
        <v>21</v>
      </c>
      <c r="G540" s="8">
        <v>13.5</v>
      </c>
      <c r="H540" s="8" t="s">
        <v>40</v>
      </c>
    </row>
    <row r="541" spans="2:8" x14ac:dyDescent="0.2">
      <c r="B541" s="7">
        <v>447</v>
      </c>
      <c r="C541" s="8" t="s">
        <v>1853</v>
      </c>
      <c r="D541" s="8" t="s">
        <v>1854</v>
      </c>
      <c r="E541" s="8" t="s">
        <v>1855</v>
      </c>
      <c r="F541" s="8" t="s">
        <v>21</v>
      </c>
      <c r="G541" s="8">
        <v>13.225</v>
      </c>
      <c r="H541" s="8" t="s">
        <v>40</v>
      </c>
    </row>
    <row r="542" spans="2:8" x14ac:dyDescent="0.2">
      <c r="B542" s="7">
        <v>448</v>
      </c>
      <c r="C542" s="8" t="s">
        <v>1856</v>
      </c>
      <c r="D542" s="8" t="s">
        <v>1857</v>
      </c>
      <c r="E542" s="8" t="s">
        <v>1858</v>
      </c>
      <c r="F542" s="8" t="s">
        <v>21</v>
      </c>
      <c r="G542" s="8">
        <v>13.2</v>
      </c>
      <c r="H542" s="8" t="s">
        <v>40</v>
      </c>
    </row>
    <row r="543" spans="2:8" x14ac:dyDescent="0.2">
      <c r="B543" s="7">
        <v>449</v>
      </c>
      <c r="C543" s="8" t="s">
        <v>1859</v>
      </c>
      <c r="D543" s="8" t="s">
        <v>1860</v>
      </c>
      <c r="E543" s="8" t="s">
        <v>1861</v>
      </c>
      <c r="F543" s="8" t="s">
        <v>31</v>
      </c>
      <c r="G543" s="8">
        <v>13.2</v>
      </c>
      <c r="H543" s="8" t="s">
        <v>40</v>
      </c>
    </row>
    <row r="544" spans="2:8" x14ac:dyDescent="0.2">
      <c r="B544" s="7">
        <v>450</v>
      </c>
      <c r="C544" s="8" t="s">
        <v>1862</v>
      </c>
      <c r="D544" s="8" t="s">
        <v>1863</v>
      </c>
      <c r="E544" s="8" t="s">
        <v>1864</v>
      </c>
      <c r="F544" s="8" t="s">
        <v>31</v>
      </c>
      <c r="G544" s="8">
        <v>13.2</v>
      </c>
      <c r="H544" s="8" t="s">
        <v>40</v>
      </c>
    </row>
    <row r="545" spans="2:8" x14ac:dyDescent="0.2">
      <c r="B545" s="7">
        <v>451</v>
      </c>
      <c r="C545" s="8" t="s">
        <v>1865</v>
      </c>
      <c r="D545" s="8" t="s">
        <v>1866</v>
      </c>
      <c r="E545" s="8" t="s">
        <v>1867</v>
      </c>
      <c r="F545" s="8" t="s">
        <v>21</v>
      </c>
      <c r="G545" s="8">
        <v>13.2</v>
      </c>
      <c r="H545" s="8" t="s">
        <v>40</v>
      </c>
    </row>
    <row r="546" spans="2:8" x14ac:dyDescent="0.2">
      <c r="B546" s="7">
        <v>452</v>
      </c>
      <c r="C546" s="8" t="s">
        <v>1871</v>
      </c>
      <c r="D546" s="8" t="s">
        <v>1872</v>
      </c>
      <c r="E546" s="8" t="s">
        <v>1873</v>
      </c>
      <c r="F546" s="8" t="s">
        <v>21</v>
      </c>
      <c r="G546" s="8">
        <v>13.2</v>
      </c>
      <c r="H546" s="8" t="s">
        <v>40</v>
      </c>
    </row>
    <row r="547" spans="2:8" x14ac:dyDescent="0.2">
      <c r="B547" s="7">
        <v>453</v>
      </c>
      <c r="C547" s="8" t="s">
        <v>1877</v>
      </c>
      <c r="D547" s="8" t="s">
        <v>1878</v>
      </c>
      <c r="E547" s="8" t="s">
        <v>1879</v>
      </c>
      <c r="F547" s="8" t="s">
        <v>21</v>
      </c>
      <c r="G547" s="8">
        <v>13.2</v>
      </c>
      <c r="H547" s="8" t="s">
        <v>40</v>
      </c>
    </row>
    <row r="548" spans="2:8" x14ac:dyDescent="0.2">
      <c r="B548" s="7">
        <v>454</v>
      </c>
      <c r="C548" s="8" t="s">
        <v>1880</v>
      </c>
      <c r="D548" s="8" t="s">
        <v>1881</v>
      </c>
      <c r="E548" s="8" t="s">
        <v>1882</v>
      </c>
      <c r="F548" s="8" t="s">
        <v>31</v>
      </c>
      <c r="G548" s="8">
        <v>13.2</v>
      </c>
      <c r="H548" s="8" t="s">
        <v>40</v>
      </c>
    </row>
    <row r="549" spans="2:8" x14ac:dyDescent="0.2">
      <c r="B549" s="7">
        <v>455</v>
      </c>
      <c r="C549" s="8" t="s">
        <v>1883</v>
      </c>
      <c r="D549" s="8" t="s">
        <v>1884</v>
      </c>
      <c r="E549" s="8" t="s">
        <v>1885</v>
      </c>
      <c r="F549" s="8" t="s">
        <v>21</v>
      </c>
      <c r="G549" s="8">
        <v>13.2</v>
      </c>
      <c r="H549" s="8" t="s">
        <v>40</v>
      </c>
    </row>
    <row r="550" spans="2:8" x14ac:dyDescent="0.2">
      <c r="B550" s="7">
        <v>456</v>
      </c>
      <c r="C550" s="8" t="s">
        <v>1886</v>
      </c>
      <c r="D550" s="8" t="s">
        <v>1887</v>
      </c>
      <c r="E550" s="8" t="s">
        <v>1888</v>
      </c>
      <c r="F550" s="8" t="s">
        <v>31</v>
      </c>
      <c r="G550" s="8">
        <v>13.2</v>
      </c>
      <c r="H550" s="8" t="s">
        <v>40</v>
      </c>
    </row>
    <row r="551" spans="2:8" x14ac:dyDescent="0.2">
      <c r="B551" s="7">
        <v>457</v>
      </c>
      <c r="C551" s="8" t="s">
        <v>1892</v>
      </c>
      <c r="D551" s="8" t="s">
        <v>1893</v>
      </c>
      <c r="E551" s="8" t="s">
        <v>1894</v>
      </c>
      <c r="F551" s="8" t="s">
        <v>31</v>
      </c>
      <c r="G551" s="8">
        <v>13.2</v>
      </c>
      <c r="H551" s="8" t="s">
        <v>40</v>
      </c>
    </row>
    <row r="552" spans="2:8" x14ac:dyDescent="0.2">
      <c r="B552" s="7">
        <v>458</v>
      </c>
      <c r="C552" s="8" t="s">
        <v>1902</v>
      </c>
      <c r="D552" s="8" t="s">
        <v>1903</v>
      </c>
      <c r="E552" s="8" t="s">
        <v>1904</v>
      </c>
      <c r="F552" s="8" t="s">
        <v>31</v>
      </c>
      <c r="G552" s="8">
        <v>13.2</v>
      </c>
      <c r="H552" s="8" t="s">
        <v>40</v>
      </c>
    </row>
    <row r="553" spans="2:8" x14ac:dyDescent="0.2">
      <c r="B553" s="7">
        <v>459</v>
      </c>
      <c r="C553" s="8" t="s">
        <v>1905</v>
      </c>
      <c r="D553" s="8" t="s">
        <v>1906</v>
      </c>
      <c r="E553" s="8" t="s">
        <v>1907</v>
      </c>
      <c r="F553" s="8" t="s">
        <v>21</v>
      </c>
      <c r="G553" s="8">
        <v>13.125</v>
      </c>
      <c r="H553" s="8" t="s">
        <v>40</v>
      </c>
    </row>
    <row r="554" spans="2:8" x14ac:dyDescent="0.2">
      <c r="B554" s="7">
        <v>460</v>
      </c>
      <c r="C554" s="8" t="s">
        <v>1908</v>
      </c>
      <c r="D554" s="8" t="s">
        <v>1909</v>
      </c>
      <c r="E554" s="8" t="s">
        <v>1910</v>
      </c>
      <c r="F554" s="8" t="s">
        <v>21</v>
      </c>
      <c r="G554" s="8">
        <v>13.125</v>
      </c>
      <c r="H554" s="8" t="s">
        <v>40</v>
      </c>
    </row>
    <row r="555" spans="2:8" x14ac:dyDescent="0.2">
      <c r="B555" s="7">
        <v>461</v>
      </c>
      <c r="C555" s="8" t="s">
        <v>1911</v>
      </c>
      <c r="D555" s="8" t="s">
        <v>1912</v>
      </c>
      <c r="E555" s="8" t="s">
        <v>1913</v>
      </c>
      <c r="F555" s="8" t="s">
        <v>21</v>
      </c>
      <c r="G555" s="8">
        <v>13</v>
      </c>
      <c r="H555" s="8" t="s">
        <v>40</v>
      </c>
    </row>
    <row r="556" spans="2:8" x14ac:dyDescent="0.2">
      <c r="B556" s="7">
        <v>462</v>
      </c>
      <c r="C556" s="8" t="s">
        <v>1917</v>
      </c>
      <c r="D556" s="8" t="s">
        <v>1918</v>
      </c>
      <c r="E556" s="8" t="s">
        <v>1919</v>
      </c>
      <c r="F556" s="8" t="s">
        <v>31</v>
      </c>
      <c r="G556" s="8">
        <v>13</v>
      </c>
      <c r="H556" s="8" t="s">
        <v>40</v>
      </c>
    </row>
    <row r="557" spans="2:8" x14ac:dyDescent="0.2">
      <c r="B557" s="7">
        <v>463</v>
      </c>
      <c r="C557" s="8" t="s">
        <v>1923</v>
      </c>
      <c r="D557" s="8" t="s">
        <v>1924</v>
      </c>
      <c r="E557" s="8" t="s">
        <v>1925</v>
      </c>
      <c r="F557" s="8" t="s">
        <v>21</v>
      </c>
      <c r="G557" s="8">
        <v>13</v>
      </c>
      <c r="H557" s="8" t="s">
        <v>40</v>
      </c>
    </row>
    <row r="558" spans="2:8" ht="22.5" x14ac:dyDescent="0.2">
      <c r="B558" s="7">
        <v>464</v>
      </c>
      <c r="C558" s="8" t="s">
        <v>1926</v>
      </c>
      <c r="D558" s="8" t="s">
        <v>1927</v>
      </c>
      <c r="E558" s="8" t="s">
        <v>1928</v>
      </c>
      <c r="F558" s="8" t="s">
        <v>21</v>
      </c>
      <c r="G558" s="8">
        <v>13</v>
      </c>
      <c r="H558" s="8" t="s">
        <v>40</v>
      </c>
    </row>
    <row r="559" spans="2:8" ht="22.5" x14ac:dyDescent="0.2">
      <c r="B559" s="7">
        <v>465</v>
      </c>
      <c r="C559" s="8" t="s">
        <v>1929</v>
      </c>
      <c r="D559" s="8" t="s">
        <v>1930</v>
      </c>
      <c r="E559" s="8" t="s">
        <v>1931</v>
      </c>
      <c r="F559" s="8" t="s">
        <v>21</v>
      </c>
      <c r="G559" s="8">
        <v>13</v>
      </c>
      <c r="H559" s="8" t="s">
        <v>40</v>
      </c>
    </row>
    <row r="560" spans="2:8" x14ac:dyDescent="0.2">
      <c r="B560" s="7">
        <v>466</v>
      </c>
      <c r="C560" s="8" t="s">
        <v>1932</v>
      </c>
      <c r="D560" s="8" t="s">
        <v>1933</v>
      </c>
      <c r="E560" s="8" t="s">
        <v>1934</v>
      </c>
      <c r="F560" s="8" t="s">
        <v>21</v>
      </c>
      <c r="G560" s="8">
        <v>13</v>
      </c>
      <c r="H560" s="8" t="s">
        <v>40</v>
      </c>
    </row>
    <row r="561" spans="2:8" x14ac:dyDescent="0.2">
      <c r="B561" s="7">
        <v>467</v>
      </c>
      <c r="C561" s="8" t="s">
        <v>1935</v>
      </c>
      <c r="D561" s="8" t="s">
        <v>1936</v>
      </c>
      <c r="E561" s="8" t="s">
        <v>1937</v>
      </c>
      <c r="F561" s="8" t="s">
        <v>21</v>
      </c>
      <c r="G561" s="8">
        <v>13</v>
      </c>
      <c r="H561" s="8" t="s">
        <v>40</v>
      </c>
    </row>
    <row r="562" spans="2:8" x14ac:dyDescent="0.2">
      <c r="B562" s="7">
        <v>468</v>
      </c>
      <c r="C562" s="8" t="s">
        <v>1938</v>
      </c>
      <c r="D562" s="8" t="s">
        <v>1939</v>
      </c>
      <c r="E562" s="8" t="s">
        <v>1940</v>
      </c>
      <c r="F562" s="8" t="s">
        <v>21</v>
      </c>
      <c r="G562" s="8">
        <v>13</v>
      </c>
      <c r="H562" s="8" t="s">
        <v>40</v>
      </c>
    </row>
    <row r="563" spans="2:8" ht="22.5" x14ac:dyDescent="0.2">
      <c r="B563" s="7">
        <v>469</v>
      </c>
      <c r="C563" s="8" t="s">
        <v>1941</v>
      </c>
      <c r="D563" s="8" t="s">
        <v>1942</v>
      </c>
      <c r="E563" s="8" t="s">
        <v>1943</v>
      </c>
      <c r="F563" s="8" t="s">
        <v>21</v>
      </c>
      <c r="G563" s="8">
        <v>13</v>
      </c>
      <c r="H563" s="8" t="s">
        <v>40</v>
      </c>
    </row>
    <row r="564" spans="2:8" x14ac:dyDescent="0.2">
      <c r="B564" s="7">
        <v>470</v>
      </c>
      <c r="C564" s="8" t="s">
        <v>1944</v>
      </c>
      <c r="D564" s="8" t="s">
        <v>1945</v>
      </c>
      <c r="E564" s="8" t="s">
        <v>1946</v>
      </c>
      <c r="F564" s="8" t="s">
        <v>21</v>
      </c>
      <c r="G564" s="8">
        <v>12.6</v>
      </c>
      <c r="H564" s="8" t="s">
        <v>40</v>
      </c>
    </row>
    <row r="565" spans="2:8" x14ac:dyDescent="0.2">
      <c r="B565" s="7">
        <v>471</v>
      </c>
      <c r="C565" s="8" t="s">
        <v>1947</v>
      </c>
      <c r="D565" s="8" t="s">
        <v>1948</v>
      </c>
      <c r="E565" s="8" t="s">
        <v>1949</v>
      </c>
      <c r="F565" s="8" t="s">
        <v>31</v>
      </c>
      <c r="G565" s="8">
        <v>12.6</v>
      </c>
      <c r="H565" s="8" t="s">
        <v>40</v>
      </c>
    </row>
    <row r="566" spans="2:8" x14ac:dyDescent="0.2">
      <c r="B566" s="7">
        <v>472</v>
      </c>
      <c r="C566" s="8" t="s">
        <v>1950</v>
      </c>
      <c r="D566" s="8" t="s">
        <v>1951</v>
      </c>
      <c r="E566" s="8" t="s">
        <v>1952</v>
      </c>
      <c r="F566" s="8" t="s">
        <v>31</v>
      </c>
      <c r="G566" s="8">
        <v>12.6</v>
      </c>
      <c r="H566" s="8" t="s">
        <v>40</v>
      </c>
    </row>
    <row r="567" spans="2:8" x14ac:dyDescent="0.2">
      <c r="B567" s="7">
        <v>473</v>
      </c>
      <c r="C567" s="8" t="s">
        <v>1953</v>
      </c>
      <c r="D567" s="8" t="s">
        <v>1954</v>
      </c>
      <c r="E567" s="8" t="s">
        <v>1955</v>
      </c>
      <c r="F567" s="8" t="s">
        <v>31</v>
      </c>
      <c r="G567" s="8">
        <v>12.6</v>
      </c>
      <c r="H567" s="8" t="s">
        <v>40</v>
      </c>
    </row>
    <row r="568" spans="2:8" x14ac:dyDescent="0.2">
      <c r="B568" s="7">
        <v>474</v>
      </c>
      <c r="C568" s="8" t="s">
        <v>1956</v>
      </c>
      <c r="D568" s="8" t="s">
        <v>1957</v>
      </c>
      <c r="E568" s="8" t="s">
        <v>1958</v>
      </c>
      <c r="F568" s="8" t="s">
        <v>21</v>
      </c>
      <c r="G568" s="8">
        <v>12.6</v>
      </c>
      <c r="H568" s="8" t="s">
        <v>40</v>
      </c>
    </row>
    <row r="569" spans="2:8" ht="22.5" x14ac:dyDescent="0.2">
      <c r="B569" s="7">
        <v>475</v>
      </c>
      <c r="C569" s="8" t="s">
        <v>1962</v>
      </c>
      <c r="D569" s="8" t="s">
        <v>1963</v>
      </c>
      <c r="E569" s="8" t="s">
        <v>1964</v>
      </c>
      <c r="F569" s="8" t="s">
        <v>31</v>
      </c>
      <c r="G569" s="8">
        <v>12.6</v>
      </c>
      <c r="H569" s="8" t="s">
        <v>40</v>
      </c>
    </row>
    <row r="570" spans="2:8" x14ac:dyDescent="0.2">
      <c r="B570" s="7">
        <v>476</v>
      </c>
      <c r="C570" s="8" t="s">
        <v>1965</v>
      </c>
      <c r="D570" s="8" t="s">
        <v>1966</v>
      </c>
      <c r="E570" s="8" t="s">
        <v>1967</v>
      </c>
      <c r="F570" s="8" t="s">
        <v>21</v>
      </c>
      <c r="G570" s="8">
        <v>12.6</v>
      </c>
      <c r="H570" s="8" t="s">
        <v>40</v>
      </c>
    </row>
    <row r="571" spans="2:8" x14ac:dyDescent="0.2">
      <c r="B571" s="7">
        <v>477</v>
      </c>
      <c r="C571" s="8" t="s">
        <v>1968</v>
      </c>
      <c r="D571" s="8" t="s">
        <v>1969</v>
      </c>
      <c r="E571" s="8" t="s">
        <v>1970</v>
      </c>
      <c r="F571" s="8" t="s">
        <v>21</v>
      </c>
      <c r="G571" s="8">
        <v>12.6</v>
      </c>
      <c r="H571" s="8" t="s">
        <v>40</v>
      </c>
    </row>
    <row r="572" spans="2:8" x14ac:dyDescent="0.2">
      <c r="B572" s="7">
        <v>478</v>
      </c>
      <c r="C572" s="8" t="s">
        <v>1974</v>
      </c>
      <c r="D572" s="8" t="s">
        <v>1975</v>
      </c>
      <c r="E572" s="8" t="s">
        <v>1976</v>
      </c>
      <c r="F572" s="8" t="s">
        <v>21</v>
      </c>
      <c r="G572" s="8">
        <v>12.6</v>
      </c>
      <c r="H572" s="8" t="s">
        <v>40</v>
      </c>
    </row>
    <row r="573" spans="2:8" ht="22.5" x14ac:dyDescent="0.2">
      <c r="B573" s="7">
        <v>479</v>
      </c>
      <c r="C573" s="8" t="s">
        <v>1980</v>
      </c>
      <c r="D573" s="8" t="s">
        <v>1981</v>
      </c>
      <c r="E573" s="8" t="s">
        <v>1982</v>
      </c>
      <c r="F573" s="8" t="s">
        <v>21</v>
      </c>
      <c r="G573" s="8">
        <v>12.5</v>
      </c>
      <c r="H573" s="8" t="s">
        <v>40</v>
      </c>
    </row>
    <row r="574" spans="2:8" x14ac:dyDescent="0.2">
      <c r="B574" s="7">
        <v>480</v>
      </c>
      <c r="C574" s="8" t="s">
        <v>1983</v>
      </c>
      <c r="D574" s="8" t="s">
        <v>1984</v>
      </c>
      <c r="E574" s="8" t="s">
        <v>1985</v>
      </c>
      <c r="F574" s="8" t="s">
        <v>21</v>
      </c>
      <c r="G574" s="8">
        <v>12.5</v>
      </c>
      <c r="H574" s="8" t="s">
        <v>40</v>
      </c>
    </row>
    <row r="575" spans="2:8" x14ac:dyDescent="0.2">
      <c r="B575" s="7">
        <v>481</v>
      </c>
      <c r="C575" s="8" t="s">
        <v>1989</v>
      </c>
      <c r="D575" s="8" t="s">
        <v>1990</v>
      </c>
      <c r="E575" s="8" t="s">
        <v>1991</v>
      </c>
      <c r="F575" s="8" t="s">
        <v>21</v>
      </c>
      <c r="G575" s="8">
        <v>12.5</v>
      </c>
      <c r="H575" s="8" t="s">
        <v>40</v>
      </c>
    </row>
    <row r="576" spans="2:8" x14ac:dyDescent="0.2">
      <c r="B576" s="7">
        <v>482</v>
      </c>
      <c r="C576" s="8" t="s">
        <v>1992</v>
      </c>
      <c r="D576" s="8" t="s">
        <v>1993</v>
      </c>
      <c r="E576" s="8" t="s">
        <v>1994</v>
      </c>
      <c r="F576" s="8" t="s">
        <v>21</v>
      </c>
      <c r="G576" s="8">
        <v>12.5</v>
      </c>
      <c r="H576" s="8" t="s">
        <v>40</v>
      </c>
    </row>
    <row r="577" spans="2:8" ht="22.5" x14ac:dyDescent="0.2">
      <c r="B577" s="7">
        <v>483</v>
      </c>
      <c r="C577" s="8" t="s">
        <v>1995</v>
      </c>
      <c r="D577" s="8" t="s">
        <v>1996</v>
      </c>
      <c r="E577" s="8" t="s">
        <v>1997</v>
      </c>
      <c r="F577" s="8" t="s">
        <v>21</v>
      </c>
      <c r="G577" s="8">
        <v>12.5</v>
      </c>
      <c r="H577" s="8" t="s">
        <v>40</v>
      </c>
    </row>
    <row r="578" spans="2:8" x14ac:dyDescent="0.2">
      <c r="B578" s="7">
        <v>484</v>
      </c>
      <c r="C578" s="8" t="s">
        <v>1998</v>
      </c>
      <c r="D578" s="8" t="s">
        <v>1999</v>
      </c>
      <c r="E578" s="8" t="s">
        <v>2000</v>
      </c>
      <c r="F578" s="8" t="s">
        <v>31</v>
      </c>
      <c r="G578" s="8">
        <v>12.074999999999999</v>
      </c>
      <c r="H578" s="8" t="s">
        <v>40</v>
      </c>
    </row>
    <row r="579" spans="2:8" x14ac:dyDescent="0.2">
      <c r="B579" s="7">
        <v>485</v>
      </c>
      <c r="C579" s="8" t="s">
        <v>2001</v>
      </c>
      <c r="D579" s="8" t="s">
        <v>2002</v>
      </c>
      <c r="E579" s="8" t="s">
        <v>2003</v>
      </c>
      <c r="F579" s="8" t="s">
        <v>31</v>
      </c>
      <c r="G579" s="8">
        <v>12.074999999999999</v>
      </c>
      <c r="H579" s="8" t="s">
        <v>40</v>
      </c>
    </row>
    <row r="580" spans="2:8" x14ac:dyDescent="0.2">
      <c r="B580" s="7">
        <v>486</v>
      </c>
      <c r="C580" s="8" t="s">
        <v>2004</v>
      </c>
      <c r="D580" s="8" t="s">
        <v>2005</v>
      </c>
      <c r="E580" s="8" t="s">
        <v>2006</v>
      </c>
      <c r="F580" s="8" t="s">
        <v>31</v>
      </c>
      <c r="G580" s="8">
        <v>12</v>
      </c>
      <c r="H580" s="8" t="s">
        <v>40</v>
      </c>
    </row>
    <row r="581" spans="2:8" x14ac:dyDescent="0.2">
      <c r="B581" s="7">
        <v>487</v>
      </c>
      <c r="C581" s="8" t="s">
        <v>2007</v>
      </c>
      <c r="D581" s="8" t="s">
        <v>2008</v>
      </c>
      <c r="E581" s="8" t="s">
        <v>2009</v>
      </c>
      <c r="F581" s="8" t="s">
        <v>21</v>
      </c>
      <c r="G581" s="8">
        <v>12</v>
      </c>
      <c r="H581" s="8" t="s">
        <v>40</v>
      </c>
    </row>
    <row r="582" spans="2:8" x14ac:dyDescent="0.2">
      <c r="B582" s="7">
        <v>488</v>
      </c>
      <c r="C582" s="8" t="s">
        <v>2010</v>
      </c>
      <c r="D582" s="8" t="s">
        <v>2011</v>
      </c>
      <c r="E582" s="8" t="s">
        <v>2012</v>
      </c>
      <c r="F582" s="8" t="s">
        <v>31</v>
      </c>
      <c r="G582" s="8">
        <v>12</v>
      </c>
      <c r="H582" s="8" t="s">
        <v>40</v>
      </c>
    </row>
    <row r="583" spans="2:8" x14ac:dyDescent="0.2">
      <c r="B583" s="7">
        <v>489</v>
      </c>
      <c r="C583" s="8" t="s">
        <v>2013</v>
      </c>
      <c r="D583" s="8" t="s">
        <v>2014</v>
      </c>
      <c r="E583" s="8" t="s">
        <v>2015</v>
      </c>
      <c r="F583" s="8" t="s">
        <v>31</v>
      </c>
      <c r="G583" s="8">
        <v>12</v>
      </c>
      <c r="H583" s="8" t="s">
        <v>40</v>
      </c>
    </row>
    <row r="584" spans="2:8" x14ac:dyDescent="0.2">
      <c r="B584" s="7">
        <v>490</v>
      </c>
      <c r="C584" s="8" t="s">
        <v>2019</v>
      </c>
      <c r="D584" s="8" t="s">
        <v>2020</v>
      </c>
      <c r="E584" s="8" t="s">
        <v>2021</v>
      </c>
      <c r="F584" s="8" t="s">
        <v>31</v>
      </c>
      <c r="G584" s="8">
        <v>12</v>
      </c>
      <c r="H584" s="8" t="s">
        <v>40</v>
      </c>
    </row>
    <row r="585" spans="2:8" x14ac:dyDescent="0.2">
      <c r="B585" s="7">
        <v>491</v>
      </c>
      <c r="C585" s="8" t="s">
        <v>2022</v>
      </c>
      <c r="D585" s="8" t="s">
        <v>2023</v>
      </c>
      <c r="E585" s="8" t="s">
        <v>2024</v>
      </c>
      <c r="F585" s="8" t="s">
        <v>31</v>
      </c>
      <c r="G585" s="8">
        <v>12</v>
      </c>
      <c r="H585" s="8" t="s">
        <v>40</v>
      </c>
    </row>
    <row r="586" spans="2:8" x14ac:dyDescent="0.2">
      <c r="B586" s="7">
        <v>492</v>
      </c>
      <c r="C586" s="8" t="s">
        <v>2025</v>
      </c>
      <c r="D586" s="8" t="s">
        <v>2026</v>
      </c>
      <c r="E586" s="8" t="s">
        <v>2027</v>
      </c>
      <c r="F586" s="8" t="s">
        <v>21</v>
      </c>
      <c r="G586" s="8">
        <v>12</v>
      </c>
      <c r="H586" s="8" t="s">
        <v>40</v>
      </c>
    </row>
    <row r="587" spans="2:8" x14ac:dyDescent="0.2">
      <c r="B587" s="7">
        <v>493</v>
      </c>
      <c r="C587" s="8" t="s">
        <v>2028</v>
      </c>
      <c r="D587" s="8" t="s">
        <v>2029</v>
      </c>
      <c r="E587" s="8" t="s">
        <v>2030</v>
      </c>
      <c r="F587" s="8" t="s">
        <v>31</v>
      </c>
      <c r="G587" s="8">
        <v>12</v>
      </c>
      <c r="H587" s="8" t="s">
        <v>40</v>
      </c>
    </row>
    <row r="588" spans="2:8" x14ac:dyDescent="0.2">
      <c r="B588" s="7">
        <v>494</v>
      </c>
      <c r="C588" s="8" t="s">
        <v>2031</v>
      </c>
      <c r="D588" s="8" t="s">
        <v>2032</v>
      </c>
      <c r="E588" s="8" t="s">
        <v>2033</v>
      </c>
      <c r="F588" s="8" t="s">
        <v>21</v>
      </c>
      <c r="G588" s="8">
        <v>12</v>
      </c>
      <c r="H588" s="8" t="s">
        <v>40</v>
      </c>
    </row>
    <row r="589" spans="2:8" ht="22.5" x14ac:dyDescent="0.2">
      <c r="B589" s="7">
        <v>495</v>
      </c>
      <c r="C589" s="8" t="s">
        <v>2037</v>
      </c>
      <c r="D589" s="8" t="s">
        <v>2038</v>
      </c>
      <c r="E589" s="8" t="s">
        <v>2039</v>
      </c>
      <c r="F589" s="8" t="s">
        <v>21</v>
      </c>
      <c r="G589" s="8">
        <v>12</v>
      </c>
      <c r="H589" s="8" t="s">
        <v>40</v>
      </c>
    </row>
    <row r="590" spans="2:8" x14ac:dyDescent="0.2">
      <c r="B590" s="7">
        <v>496</v>
      </c>
      <c r="C590" s="8" t="s">
        <v>2043</v>
      </c>
      <c r="D590" s="8" t="s">
        <v>2044</v>
      </c>
      <c r="E590" s="8" t="s">
        <v>2045</v>
      </c>
      <c r="F590" s="8" t="s">
        <v>21</v>
      </c>
      <c r="G590" s="8">
        <v>12</v>
      </c>
      <c r="H590" s="8" t="s">
        <v>40</v>
      </c>
    </row>
    <row r="591" spans="2:8" x14ac:dyDescent="0.2">
      <c r="B591" s="7">
        <v>497</v>
      </c>
      <c r="C591" s="8" t="s">
        <v>2046</v>
      </c>
      <c r="D591" s="8" t="s">
        <v>2047</v>
      </c>
      <c r="E591" s="8" t="s">
        <v>2048</v>
      </c>
      <c r="F591" s="8" t="s">
        <v>21</v>
      </c>
      <c r="G591" s="8">
        <v>12</v>
      </c>
      <c r="H591" s="8" t="s">
        <v>40</v>
      </c>
    </row>
    <row r="592" spans="2:8" x14ac:dyDescent="0.2">
      <c r="B592" s="7">
        <v>498</v>
      </c>
      <c r="C592" s="8" t="s">
        <v>2052</v>
      </c>
      <c r="D592" s="8" t="s">
        <v>2053</v>
      </c>
      <c r="E592" s="8" t="s">
        <v>2054</v>
      </c>
      <c r="F592" s="8" t="s">
        <v>31</v>
      </c>
      <c r="G592" s="8">
        <v>12</v>
      </c>
      <c r="H592" s="8" t="s">
        <v>40</v>
      </c>
    </row>
    <row r="593" spans="2:8" x14ac:dyDescent="0.2">
      <c r="B593" s="7">
        <v>499</v>
      </c>
      <c r="C593" s="8" t="s">
        <v>2055</v>
      </c>
      <c r="D593" s="8" t="s">
        <v>2056</v>
      </c>
      <c r="E593" s="8" t="s">
        <v>2057</v>
      </c>
      <c r="F593" s="8" t="s">
        <v>31</v>
      </c>
      <c r="G593" s="8">
        <v>12</v>
      </c>
      <c r="H593" s="8" t="s">
        <v>40</v>
      </c>
    </row>
    <row r="594" spans="2:8" x14ac:dyDescent="0.2">
      <c r="B594" s="7">
        <v>500</v>
      </c>
      <c r="C594" s="8" t="s">
        <v>2061</v>
      </c>
      <c r="D594" s="8" t="s">
        <v>2062</v>
      </c>
      <c r="E594" s="8" t="s">
        <v>2063</v>
      </c>
      <c r="F594" s="8" t="s">
        <v>21</v>
      </c>
      <c r="G594" s="8">
        <v>11.5</v>
      </c>
      <c r="H594" s="8" t="s">
        <v>40</v>
      </c>
    </row>
    <row r="595" spans="2:8" x14ac:dyDescent="0.2">
      <c r="B595" s="7">
        <v>501</v>
      </c>
      <c r="C595" s="8" t="s">
        <v>2064</v>
      </c>
      <c r="D595" s="8" t="s">
        <v>2065</v>
      </c>
      <c r="E595" s="8" t="s">
        <v>2066</v>
      </c>
      <c r="F595" s="8" t="s">
        <v>21</v>
      </c>
      <c r="G595" s="8">
        <v>11.5</v>
      </c>
      <c r="H595" s="8" t="s">
        <v>40</v>
      </c>
    </row>
    <row r="596" spans="2:8" x14ac:dyDescent="0.2">
      <c r="B596" s="7">
        <v>502</v>
      </c>
      <c r="C596" s="8" t="s">
        <v>2067</v>
      </c>
      <c r="D596" s="8" t="s">
        <v>2068</v>
      </c>
      <c r="E596" s="8" t="s">
        <v>2069</v>
      </c>
      <c r="F596" s="8" t="s">
        <v>21</v>
      </c>
      <c r="G596" s="8">
        <v>11.5</v>
      </c>
      <c r="H596" s="8" t="s">
        <v>40</v>
      </c>
    </row>
    <row r="597" spans="2:8" x14ac:dyDescent="0.2">
      <c r="B597" s="7">
        <v>503</v>
      </c>
      <c r="C597" s="8" t="s">
        <v>2070</v>
      </c>
      <c r="D597" s="8" t="s">
        <v>2071</v>
      </c>
      <c r="E597" s="8" t="s">
        <v>2072</v>
      </c>
      <c r="F597" s="8" t="s">
        <v>21</v>
      </c>
      <c r="G597" s="8">
        <v>11.5</v>
      </c>
      <c r="H597" s="8" t="s">
        <v>40</v>
      </c>
    </row>
    <row r="598" spans="2:8" x14ac:dyDescent="0.2">
      <c r="B598" s="7">
        <v>504</v>
      </c>
      <c r="C598" s="8" t="s">
        <v>2073</v>
      </c>
      <c r="D598" s="8" t="s">
        <v>2074</v>
      </c>
      <c r="E598" s="8" t="s">
        <v>2075</v>
      </c>
      <c r="F598" s="8" t="s">
        <v>21</v>
      </c>
      <c r="G598" s="8">
        <v>11.5</v>
      </c>
      <c r="H598" s="8" t="s">
        <v>40</v>
      </c>
    </row>
    <row r="599" spans="2:8" x14ac:dyDescent="0.2">
      <c r="B599" s="7">
        <v>505</v>
      </c>
      <c r="C599" s="8" t="s">
        <v>2076</v>
      </c>
      <c r="D599" s="8" t="s">
        <v>2077</v>
      </c>
      <c r="E599" s="8" t="s">
        <v>2078</v>
      </c>
      <c r="F599" s="8" t="s">
        <v>31</v>
      </c>
      <c r="G599" s="8">
        <v>11.4</v>
      </c>
      <c r="H599" s="8" t="s">
        <v>40</v>
      </c>
    </row>
    <row r="600" spans="2:8" x14ac:dyDescent="0.2">
      <c r="B600" s="7">
        <v>506</v>
      </c>
      <c r="C600" s="8" t="s">
        <v>2079</v>
      </c>
      <c r="D600" s="8" t="s">
        <v>2080</v>
      </c>
      <c r="E600" s="8" t="s">
        <v>2081</v>
      </c>
      <c r="F600" s="8" t="s">
        <v>31</v>
      </c>
      <c r="G600" s="8">
        <v>11.4</v>
      </c>
      <c r="H600" s="8" t="s">
        <v>40</v>
      </c>
    </row>
    <row r="601" spans="2:8" x14ac:dyDescent="0.2">
      <c r="B601" s="7">
        <v>507</v>
      </c>
      <c r="C601" s="8" t="s">
        <v>2082</v>
      </c>
      <c r="D601" s="8" t="s">
        <v>2083</v>
      </c>
      <c r="E601" s="8" t="s">
        <v>2084</v>
      </c>
      <c r="F601" s="8" t="s">
        <v>31</v>
      </c>
      <c r="G601" s="8">
        <v>11.4</v>
      </c>
      <c r="H601" s="8" t="s">
        <v>40</v>
      </c>
    </row>
    <row r="602" spans="2:8" x14ac:dyDescent="0.2">
      <c r="B602" s="7">
        <v>508</v>
      </c>
      <c r="C602" s="8" t="s">
        <v>2088</v>
      </c>
      <c r="D602" s="8" t="s">
        <v>2089</v>
      </c>
      <c r="E602" s="8" t="s">
        <v>2090</v>
      </c>
      <c r="F602" s="8" t="s">
        <v>31</v>
      </c>
      <c r="G602" s="8">
        <v>11.4</v>
      </c>
      <c r="H602" s="8" t="s">
        <v>40</v>
      </c>
    </row>
    <row r="603" spans="2:8" x14ac:dyDescent="0.2">
      <c r="B603" s="7">
        <v>509</v>
      </c>
      <c r="C603" s="8" t="s">
        <v>2091</v>
      </c>
      <c r="D603" s="8" t="s">
        <v>2092</v>
      </c>
      <c r="E603" s="8" t="s">
        <v>2093</v>
      </c>
      <c r="F603" s="8" t="s">
        <v>21</v>
      </c>
      <c r="G603" s="8">
        <v>11.4</v>
      </c>
      <c r="H603" s="8" t="s">
        <v>40</v>
      </c>
    </row>
    <row r="604" spans="2:8" x14ac:dyDescent="0.2">
      <c r="B604" s="7">
        <v>510</v>
      </c>
      <c r="C604" s="8" t="s">
        <v>2094</v>
      </c>
      <c r="D604" s="8" t="s">
        <v>2095</v>
      </c>
      <c r="E604" s="8" t="s">
        <v>2096</v>
      </c>
      <c r="F604" s="8" t="s">
        <v>31</v>
      </c>
      <c r="G604" s="8">
        <v>11.4</v>
      </c>
      <c r="H604" s="8" t="s">
        <v>40</v>
      </c>
    </row>
    <row r="605" spans="2:8" x14ac:dyDescent="0.2">
      <c r="B605" s="7">
        <v>511</v>
      </c>
      <c r="C605" s="8" t="s">
        <v>2097</v>
      </c>
      <c r="D605" s="8" t="s">
        <v>2098</v>
      </c>
      <c r="E605" s="8" t="s">
        <v>2099</v>
      </c>
      <c r="F605" s="8" t="s">
        <v>31</v>
      </c>
      <c r="G605" s="8">
        <v>11.4</v>
      </c>
      <c r="H605" s="8" t="s">
        <v>40</v>
      </c>
    </row>
    <row r="606" spans="2:8" x14ac:dyDescent="0.2">
      <c r="B606" s="7">
        <v>512</v>
      </c>
      <c r="C606" s="8" t="s">
        <v>2103</v>
      </c>
      <c r="D606" s="8" t="s">
        <v>2104</v>
      </c>
      <c r="E606" s="8" t="s">
        <v>2105</v>
      </c>
      <c r="F606" s="8" t="s">
        <v>21</v>
      </c>
      <c r="G606" s="8">
        <v>11.4</v>
      </c>
      <c r="H606" s="8" t="s">
        <v>40</v>
      </c>
    </row>
    <row r="607" spans="2:8" x14ac:dyDescent="0.2">
      <c r="B607" s="7">
        <v>513</v>
      </c>
      <c r="C607" s="8" t="s">
        <v>2109</v>
      </c>
      <c r="D607" s="8" t="s">
        <v>2110</v>
      </c>
      <c r="E607" s="8" t="s">
        <v>2111</v>
      </c>
      <c r="F607" s="8" t="s">
        <v>31</v>
      </c>
      <c r="G607" s="8">
        <v>11.4</v>
      </c>
      <c r="H607" s="8" t="s">
        <v>40</v>
      </c>
    </row>
    <row r="608" spans="2:8" x14ac:dyDescent="0.2">
      <c r="B608" s="7">
        <v>514</v>
      </c>
      <c r="C608" s="8" t="s">
        <v>2112</v>
      </c>
      <c r="D608" s="8" t="s">
        <v>2113</v>
      </c>
      <c r="E608" s="8" t="s">
        <v>2114</v>
      </c>
      <c r="F608" s="8" t="s">
        <v>21</v>
      </c>
      <c r="G608" s="8">
        <v>11.4</v>
      </c>
      <c r="H608" s="8" t="s">
        <v>40</v>
      </c>
    </row>
    <row r="609" spans="2:8" x14ac:dyDescent="0.2">
      <c r="B609" s="7">
        <v>515</v>
      </c>
      <c r="C609" s="8" t="s">
        <v>2115</v>
      </c>
      <c r="D609" s="8" t="s">
        <v>2116</v>
      </c>
      <c r="E609" s="8" t="s">
        <v>2117</v>
      </c>
      <c r="F609" s="8" t="s">
        <v>21</v>
      </c>
      <c r="G609" s="8">
        <v>11.4</v>
      </c>
      <c r="H609" s="8" t="s">
        <v>40</v>
      </c>
    </row>
    <row r="610" spans="2:8" x14ac:dyDescent="0.2">
      <c r="B610" s="7">
        <v>516</v>
      </c>
      <c r="C610" s="8" t="s">
        <v>2118</v>
      </c>
      <c r="D610" s="8" t="s">
        <v>2119</v>
      </c>
      <c r="E610" s="8" t="s">
        <v>2120</v>
      </c>
      <c r="F610" s="8" t="s">
        <v>21</v>
      </c>
      <c r="G610" s="8">
        <v>11</v>
      </c>
      <c r="H610" s="8" t="s">
        <v>40</v>
      </c>
    </row>
    <row r="611" spans="2:8" x14ac:dyDescent="0.2">
      <c r="B611" s="7">
        <v>517</v>
      </c>
      <c r="C611" s="8" t="s">
        <v>2121</v>
      </c>
      <c r="D611" s="8" t="s">
        <v>2122</v>
      </c>
      <c r="E611" s="8" t="s">
        <v>2123</v>
      </c>
      <c r="F611" s="8" t="s">
        <v>21</v>
      </c>
      <c r="G611" s="8">
        <v>11</v>
      </c>
      <c r="H611" s="8" t="s">
        <v>40</v>
      </c>
    </row>
    <row r="612" spans="2:8" x14ac:dyDescent="0.2">
      <c r="B612" s="7">
        <v>518</v>
      </c>
      <c r="C612" s="8" t="s">
        <v>2124</v>
      </c>
      <c r="D612" s="8" t="s">
        <v>2125</v>
      </c>
      <c r="E612" s="8" t="s">
        <v>2126</v>
      </c>
      <c r="F612" s="8" t="s">
        <v>21</v>
      </c>
      <c r="G612" s="8">
        <v>11</v>
      </c>
      <c r="H612" s="8" t="s">
        <v>40</v>
      </c>
    </row>
    <row r="613" spans="2:8" x14ac:dyDescent="0.2">
      <c r="B613" s="7">
        <v>519</v>
      </c>
      <c r="C613" s="8" t="s">
        <v>2127</v>
      </c>
      <c r="D613" s="8" t="s">
        <v>2128</v>
      </c>
      <c r="E613" s="8" t="s">
        <v>2129</v>
      </c>
      <c r="F613" s="8" t="s">
        <v>21</v>
      </c>
      <c r="G613" s="8">
        <v>11</v>
      </c>
      <c r="H613" s="8" t="s">
        <v>40</v>
      </c>
    </row>
    <row r="614" spans="2:8" x14ac:dyDescent="0.2">
      <c r="B614" s="7">
        <v>520</v>
      </c>
      <c r="C614" s="8" t="s">
        <v>2130</v>
      </c>
      <c r="D614" s="8" t="s">
        <v>2131</v>
      </c>
      <c r="E614" s="8" t="s">
        <v>2132</v>
      </c>
      <c r="F614" s="8" t="s">
        <v>21</v>
      </c>
      <c r="G614" s="8">
        <v>11</v>
      </c>
      <c r="H614" s="8" t="s">
        <v>40</v>
      </c>
    </row>
    <row r="615" spans="2:8" x14ac:dyDescent="0.2">
      <c r="B615" s="7">
        <v>521</v>
      </c>
      <c r="C615" s="8" t="s">
        <v>2133</v>
      </c>
      <c r="D615" s="8" t="s">
        <v>2134</v>
      </c>
      <c r="E615" s="8" t="s">
        <v>2135</v>
      </c>
      <c r="F615" s="8" t="s">
        <v>21</v>
      </c>
      <c r="G615" s="8">
        <v>11</v>
      </c>
      <c r="H615" s="8" t="s">
        <v>40</v>
      </c>
    </row>
    <row r="616" spans="2:8" x14ac:dyDescent="0.2">
      <c r="B616" s="7">
        <v>522</v>
      </c>
      <c r="C616" s="8" t="s">
        <v>2158</v>
      </c>
      <c r="D616" s="8" t="s">
        <v>2159</v>
      </c>
      <c r="E616" s="8" t="s">
        <v>2160</v>
      </c>
      <c r="F616" s="8" t="s">
        <v>31</v>
      </c>
      <c r="G616" s="8">
        <v>10.8</v>
      </c>
      <c r="H616" s="8" t="s">
        <v>40</v>
      </c>
    </row>
    <row r="617" spans="2:8" x14ac:dyDescent="0.2">
      <c r="B617" s="7">
        <v>523</v>
      </c>
      <c r="C617" s="8" t="s">
        <v>2161</v>
      </c>
      <c r="D617" s="8" t="s">
        <v>2162</v>
      </c>
      <c r="E617" s="8" t="s">
        <v>2163</v>
      </c>
      <c r="F617" s="8" t="s">
        <v>31</v>
      </c>
      <c r="G617" s="8">
        <v>10.8</v>
      </c>
      <c r="H617" s="8" t="s">
        <v>40</v>
      </c>
    </row>
    <row r="618" spans="2:8" x14ac:dyDescent="0.2">
      <c r="B618" s="7">
        <v>524</v>
      </c>
      <c r="C618" s="8" t="s">
        <v>2164</v>
      </c>
      <c r="D618" s="8" t="s">
        <v>2165</v>
      </c>
      <c r="E618" s="8" t="s">
        <v>2166</v>
      </c>
      <c r="F618" s="8" t="s">
        <v>21</v>
      </c>
      <c r="G618" s="8">
        <v>10.8</v>
      </c>
      <c r="H618" s="8" t="s">
        <v>40</v>
      </c>
    </row>
    <row r="619" spans="2:8" x14ac:dyDescent="0.2">
      <c r="B619" s="7">
        <v>525</v>
      </c>
      <c r="C619" s="8" t="s">
        <v>2170</v>
      </c>
      <c r="D619" s="8" t="s">
        <v>2171</v>
      </c>
      <c r="E619" s="8" t="s">
        <v>2172</v>
      </c>
      <c r="F619" s="8" t="s">
        <v>21</v>
      </c>
      <c r="G619" s="8">
        <v>10.5</v>
      </c>
      <c r="H619" s="8" t="s">
        <v>40</v>
      </c>
    </row>
    <row r="620" spans="2:8" x14ac:dyDescent="0.2">
      <c r="B620" s="7">
        <v>526</v>
      </c>
      <c r="C620" s="8" t="s">
        <v>2176</v>
      </c>
      <c r="D620" s="8" t="s">
        <v>2177</v>
      </c>
      <c r="E620" s="8" t="s">
        <v>2178</v>
      </c>
      <c r="F620" s="8" t="s">
        <v>21</v>
      </c>
      <c r="G620" s="8">
        <v>10.5</v>
      </c>
      <c r="H620" s="8" t="s">
        <v>40</v>
      </c>
    </row>
    <row r="621" spans="2:8" x14ac:dyDescent="0.2">
      <c r="B621" s="7">
        <v>527</v>
      </c>
      <c r="C621" s="8" t="s">
        <v>2182</v>
      </c>
      <c r="D621" s="8" t="s">
        <v>2183</v>
      </c>
      <c r="E621" s="8" t="s">
        <v>2184</v>
      </c>
      <c r="F621" s="8" t="s">
        <v>31</v>
      </c>
      <c r="G621" s="8">
        <v>10.35</v>
      </c>
      <c r="H621" s="8" t="s">
        <v>40</v>
      </c>
    </row>
    <row r="622" spans="2:8" x14ac:dyDescent="0.2">
      <c r="B622" s="7">
        <v>528</v>
      </c>
      <c r="C622" s="8" t="s">
        <v>2185</v>
      </c>
      <c r="D622" s="8" t="s">
        <v>2186</v>
      </c>
      <c r="E622" s="8" t="s">
        <v>2187</v>
      </c>
      <c r="F622" s="8" t="s">
        <v>31</v>
      </c>
      <c r="G622" s="8">
        <v>10.199999999999999</v>
      </c>
      <c r="H622" s="8" t="s">
        <v>40</v>
      </c>
    </row>
    <row r="623" spans="2:8" x14ac:dyDescent="0.2">
      <c r="B623" s="7">
        <v>529</v>
      </c>
      <c r="C623" s="8" t="s">
        <v>2188</v>
      </c>
      <c r="D623" s="8" t="s">
        <v>2189</v>
      </c>
      <c r="E623" s="8" t="s">
        <v>2190</v>
      </c>
      <c r="F623" s="8" t="s">
        <v>31</v>
      </c>
      <c r="G623" s="8">
        <v>10.199999999999999</v>
      </c>
      <c r="H623" s="8" t="s">
        <v>40</v>
      </c>
    </row>
    <row r="624" spans="2:8" x14ac:dyDescent="0.2">
      <c r="B624" s="7">
        <v>530</v>
      </c>
      <c r="C624" s="8" t="s">
        <v>2194</v>
      </c>
      <c r="D624" s="8" t="s">
        <v>2195</v>
      </c>
      <c r="E624" s="8" t="s">
        <v>2196</v>
      </c>
      <c r="F624" s="8" t="s">
        <v>31</v>
      </c>
      <c r="G624" s="8">
        <v>10.199999999999999</v>
      </c>
      <c r="H624" s="8" t="s">
        <v>40</v>
      </c>
    </row>
    <row r="625" spans="2:8" x14ac:dyDescent="0.2">
      <c r="B625" s="7">
        <v>531</v>
      </c>
      <c r="C625" s="8" t="s">
        <v>2200</v>
      </c>
      <c r="D625" s="8" t="s">
        <v>2201</v>
      </c>
      <c r="E625" s="8" t="s">
        <v>2202</v>
      </c>
      <c r="F625" s="8" t="s">
        <v>21</v>
      </c>
      <c r="G625" s="8">
        <v>10.199999999999999</v>
      </c>
      <c r="H625" s="8" t="s">
        <v>40</v>
      </c>
    </row>
    <row r="626" spans="2:8" x14ac:dyDescent="0.2">
      <c r="B626" s="7">
        <v>532</v>
      </c>
      <c r="C626" s="8" t="s">
        <v>2203</v>
      </c>
      <c r="D626" s="8" t="s">
        <v>2204</v>
      </c>
      <c r="E626" s="8" t="s">
        <v>2205</v>
      </c>
      <c r="F626" s="8" t="s">
        <v>31</v>
      </c>
      <c r="G626" s="8">
        <v>10.199999999999999</v>
      </c>
      <c r="H626" s="8" t="s">
        <v>40</v>
      </c>
    </row>
    <row r="627" spans="2:8" x14ac:dyDescent="0.2">
      <c r="B627" s="7">
        <v>533</v>
      </c>
      <c r="C627" s="8" t="s">
        <v>2206</v>
      </c>
      <c r="D627" s="8" t="s">
        <v>2207</v>
      </c>
      <c r="E627" s="8" t="s">
        <v>2208</v>
      </c>
      <c r="F627" s="8" t="s">
        <v>21</v>
      </c>
      <c r="G627" s="8">
        <v>10</v>
      </c>
      <c r="H627" s="8" t="s">
        <v>40</v>
      </c>
    </row>
    <row r="628" spans="2:8" x14ac:dyDescent="0.2">
      <c r="B628" s="7">
        <v>534</v>
      </c>
      <c r="C628" s="8" t="s">
        <v>2212</v>
      </c>
      <c r="D628" s="8" t="s">
        <v>2213</v>
      </c>
      <c r="E628" s="8" t="s">
        <v>2214</v>
      </c>
      <c r="F628" s="8" t="s">
        <v>21</v>
      </c>
      <c r="G628" s="8">
        <v>10</v>
      </c>
      <c r="H628" s="8" t="s">
        <v>40</v>
      </c>
    </row>
    <row r="629" spans="2:8" ht="22.5" x14ac:dyDescent="0.2">
      <c r="B629" s="7">
        <v>535</v>
      </c>
      <c r="C629" s="8" t="s">
        <v>2215</v>
      </c>
      <c r="D629" s="8" t="s">
        <v>2216</v>
      </c>
      <c r="E629" s="8" t="s">
        <v>2217</v>
      </c>
      <c r="F629" s="8" t="s">
        <v>21</v>
      </c>
      <c r="G629" s="8">
        <v>10</v>
      </c>
      <c r="H629" s="8" t="s">
        <v>40</v>
      </c>
    </row>
    <row r="630" spans="2:8" x14ac:dyDescent="0.2">
      <c r="B630" s="7">
        <v>536</v>
      </c>
      <c r="C630" s="8" t="s">
        <v>2218</v>
      </c>
      <c r="D630" s="8" t="s">
        <v>2219</v>
      </c>
      <c r="E630" s="8" t="s">
        <v>2220</v>
      </c>
      <c r="F630" s="8" t="s">
        <v>21</v>
      </c>
      <c r="G630" s="8">
        <v>9.9749999999999996</v>
      </c>
      <c r="H630" s="8" t="s">
        <v>40</v>
      </c>
    </row>
    <row r="631" spans="2:8" x14ac:dyDescent="0.2">
      <c r="B631" s="7">
        <v>537</v>
      </c>
      <c r="C631" s="8" t="s">
        <v>2224</v>
      </c>
      <c r="D631" s="8" t="s">
        <v>2225</v>
      </c>
      <c r="E631" s="8" t="s">
        <v>2226</v>
      </c>
      <c r="F631" s="8" t="s">
        <v>21</v>
      </c>
      <c r="G631" s="8">
        <v>9.7750000000000004</v>
      </c>
      <c r="H631" s="8" t="s">
        <v>40</v>
      </c>
    </row>
    <row r="632" spans="2:8" x14ac:dyDescent="0.2">
      <c r="B632" s="7">
        <v>538</v>
      </c>
      <c r="C632" s="8" t="s">
        <v>2227</v>
      </c>
      <c r="D632" s="8" t="s">
        <v>2228</v>
      </c>
      <c r="E632" s="8" t="s">
        <v>2229</v>
      </c>
      <c r="F632" s="8" t="s">
        <v>31</v>
      </c>
      <c r="G632" s="8">
        <v>9.6</v>
      </c>
      <c r="H632" s="8" t="s">
        <v>40</v>
      </c>
    </row>
    <row r="633" spans="2:8" x14ac:dyDescent="0.2">
      <c r="B633" s="7">
        <v>539</v>
      </c>
      <c r="C633" s="8" t="s">
        <v>2233</v>
      </c>
      <c r="D633" s="8" t="s">
        <v>2234</v>
      </c>
      <c r="E633" s="8" t="s">
        <v>2235</v>
      </c>
      <c r="F633" s="8" t="s">
        <v>21</v>
      </c>
      <c r="G633" s="8">
        <v>9.6</v>
      </c>
      <c r="H633" s="8" t="s">
        <v>40</v>
      </c>
    </row>
    <row r="634" spans="2:8" x14ac:dyDescent="0.2">
      <c r="B634" s="7">
        <v>540</v>
      </c>
      <c r="C634" s="8" t="s">
        <v>2236</v>
      </c>
      <c r="D634" s="8" t="s">
        <v>2237</v>
      </c>
      <c r="E634" s="8" t="s">
        <v>2238</v>
      </c>
      <c r="F634" s="8" t="s">
        <v>31</v>
      </c>
      <c r="G634" s="8">
        <v>9.6</v>
      </c>
      <c r="H634" s="8" t="s">
        <v>40</v>
      </c>
    </row>
    <row r="635" spans="2:8" x14ac:dyDescent="0.2">
      <c r="B635" s="7">
        <v>541</v>
      </c>
      <c r="C635" s="8" t="s">
        <v>2239</v>
      </c>
      <c r="D635" s="8" t="s">
        <v>2240</v>
      </c>
      <c r="E635" s="8" t="s">
        <v>2241</v>
      </c>
      <c r="F635" s="8" t="s">
        <v>21</v>
      </c>
      <c r="G635" s="8">
        <v>9.6</v>
      </c>
      <c r="H635" s="8" t="s">
        <v>40</v>
      </c>
    </row>
    <row r="636" spans="2:8" x14ac:dyDescent="0.2">
      <c r="B636" s="7">
        <v>542</v>
      </c>
      <c r="C636" s="8" t="s">
        <v>2242</v>
      </c>
      <c r="D636" s="8" t="s">
        <v>2243</v>
      </c>
      <c r="E636" s="8" t="s">
        <v>2244</v>
      </c>
      <c r="F636" s="8" t="s">
        <v>21</v>
      </c>
      <c r="G636" s="8">
        <v>9.6</v>
      </c>
      <c r="H636" s="8" t="s">
        <v>40</v>
      </c>
    </row>
    <row r="637" spans="2:8" x14ac:dyDescent="0.2">
      <c r="B637" s="7">
        <v>543</v>
      </c>
      <c r="C637" s="8" t="s">
        <v>2251</v>
      </c>
      <c r="D637" s="8" t="s">
        <v>2252</v>
      </c>
      <c r="E637" s="8" t="s">
        <v>2253</v>
      </c>
      <c r="F637" s="8" t="s">
        <v>21</v>
      </c>
      <c r="G637" s="8">
        <v>9.6</v>
      </c>
      <c r="H637" s="8" t="s">
        <v>40</v>
      </c>
    </row>
    <row r="638" spans="2:8" x14ac:dyDescent="0.2">
      <c r="B638" s="7">
        <v>544</v>
      </c>
      <c r="C638" s="8" t="s">
        <v>2264</v>
      </c>
      <c r="D638" s="8" t="s">
        <v>2265</v>
      </c>
      <c r="E638" s="8" t="s">
        <v>2266</v>
      </c>
      <c r="F638" s="8" t="s">
        <v>31</v>
      </c>
      <c r="G638" s="8">
        <v>9.6</v>
      </c>
      <c r="H638" s="8" t="s">
        <v>40</v>
      </c>
    </row>
    <row r="639" spans="2:8" x14ac:dyDescent="0.2">
      <c r="B639" s="7">
        <v>545</v>
      </c>
      <c r="C639" s="8" t="s">
        <v>2267</v>
      </c>
      <c r="D639" s="8" t="s">
        <v>2268</v>
      </c>
      <c r="E639" s="8" t="s">
        <v>2269</v>
      </c>
      <c r="F639" s="8" t="s">
        <v>21</v>
      </c>
      <c r="G639" s="8">
        <v>9.5</v>
      </c>
      <c r="H639" s="8" t="s">
        <v>40</v>
      </c>
    </row>
    <row r="640" spans="2:8" x14ac:dyDescent="0.2">
      <c r="B640" s="7">
        <v>546</v>
      </c>
      <c r="C640" s="8" t="s">
        <v>2270</v>
      </c>
      <c r="D640" s="8" t="s">
        <v>2271</v>
      </c>
      <c r="E640" s="8" t="s">
        <v>2272</v>
      </c>
      <c r="F640" s="8" t="s">
        <v>21</v>
      </c>
      <c r="G640" s="8">
        <v>9.5</v>
      </c>
      <c r="H640" s="8" t="s">
        <v>40</v>
      </c>
    </row>
    <row r="641" spans="2:8" x14ac:dyDescent="0.2">
      <c r="B641" s="7">
        <v>547</v>
      </c>
      <c r="C641" s="8" t="s">
        <v>2283</v>
      </c>
      <c r="D641" s="8" t="s">
        <v>2284</v>
      </c>
      <c r="E641" s="8" t="s">
        <v>2285</v>
      </c>
      <c r="F641" s="8" t="s">
        <v>21</v>
      </c>
      <c r="G641" s="8">
        <v>9.5</v>
      </c>
      <c r="H641" s="8" t="s">
        <v>40</v>
      </c>
    </row>
    <row r="642" spans="2:8" x14ac:dyDescent="0.2">
      <c r="B642" s="7">
        <v>548</v>
      </c>
      <c r="C642" s="8" t="s">
        <v>2296</v>
      </c>
      <c r="D642" s="8" t="s">
        <v>2297</v>
      </c>
      <c r="E642" s="8" t="s">
        <v>2298</v>
      </c>
      <c r="F642" s="8" t="s">
        <v>31</v>
      </c>
      <c r="G642" s="8">
        <v>9</v>
      </c>
      <c r="H642" s="8" t="s">
        <v>40</v>
      </c>
    </row>
    <row r="643" spans="2:8" x14ac:dyDescent="0.2">
      <c r="B643" s="7">
        <v>549</v>
      </c>
      <c r="C643" s="8" t="s">
        <v>2302</v>
      </c>
      <c r="D643" s="8" t="s">
        <v>2303</v>
      </c>
      <c r="E643" s="8" t="s">
        <v>2304</v>
      </c>
      <c r="F643" s="8" t="s">
        <v>21</v>
      </c>
      <c r="G643" s="8">
        <v>9</v>
      </c>
      <c r="H643" s="8" t="s">
        <v>40</v>
      </c>
    </row>
    <row r="644" spans="2:8" x14ac:dyDescent="0.2">
      <c r="B644" s="7">
        <v>550</v>
      </c>
      <c r="C644" s="8" t="s">
        <v>2311</v>
      </c>
      <c r="D644" s="8" t="s">
        <v>2312</v>
      </c>
      <c r="E644" s="8" t="s">
        <v>2313</v>
      </c>
      <c r="F644" s="8" t="s">
        <v>31</v>
      </c>
      <c r="G644" s="8">
        <v>9</v>
      </c>
      <c r="H644" s="8" t="s">
        <v>40</v>
      </c>
    </row>
    <row r="645" spans="2:8" x14ac:dyDescent="0.2">
      <c r="B645" s="7">
        <v>551</v>
      </c>
      <c r="C645" s="8" t="s">
        <v>2320</v>
      </c>
      <c r="D645" s="8" t="s">
        <v>2321</v>
      </c>
      <c r="E645" s="8" t="s">
        <v>2322</v>
      </c>
      <c r="F645" s="8" t="s">
        <v>31</v>
      </c>
      <c r="G645" s="8">
        <v>9</v>
      </c>
      <c r="H645" s="8" t="s">
        <v>40</v>
      </c>
    </row>
    <row r="646" spans="2:8" x14ac:dyDescent="0.2">
      <c r="B646" s="7">
        <v>552</v>
      </c>
      <c r="C646" s="8" t="s">
        <v>2323</v>
      </c>
      <c r="D646" s="8" t="s">
        <v>2324</v>
      </c>
      <c r="E646" s="8" t="s">
        <v>2325</v>
      </c>
      <c r="F646" s="8" t="s">
        <v>21</v>
      </c>
      <c r="G646" s="8">
        <v>9</v>
      </c>
      <c r="H646" s="8" t="s">
        <v>40</v>
      </c>
    </row>
    <row r="647" spans="2:8" x14ac:dyDescent="0.2">
      <c r="B647" s="7">
        <v>553</v>
      </c>
      <c r="C647" s="8" t="s">
        <v>2326</v>
      </c>
      <c r="D647" s="8" t="s">
        <v>2327</v>
      </c>
      <c r="E647" s="8" t="s">
        <v>2328</v>
      </c>
      <c r="F647" s="8" t="s">
        <v>21</v>
      </c>
      <c r="G647" s="8">
        <v>9</v>
      </c>
      <c r="H647" s="8" t="s">
        <v>40</v>
      </c>
    </row>
    <row r="648" spans="2:8" x14ac:dyDescent="0.2">
      <c r="B648" s="7">
        <v>554</v>
      </c>
      <c r="C648" s="8" t="s">
        <v>2336</v>
      </c>
      <c r="D648" s="8" t="s">
        <v>2337</v>
      </c>
      <c r="E648" s="8" t="s">
        <v>2338</v>
      </c>
      <c r="F648" s="8" t="s">
        <v>21</v>
      </c>
      <c r="G648" s="8">
        <v>8.5</v>
      </c>
      <c r="H648" s="8" t="s">
        <v>40</v>
      </c>
    </row>
    <row r="649" spans="2:8" x14ac:dyDescent="0.2">
      <c r="B649" s="7">
        <v>555</v>
      </c>
      <c r="C649" s="8" t="s">
        <v>2345</v>
      </c>
      <c r="D649" s="8" t="s">
        <v>2346</v>
      </c>
      <c r="E649" s="8" t="s">
        <v>2347</v>
      </c>
      <c r="F649" s="8" t="s">
        <v>31</v>
      </c>
      <c r="G649" s="8">
        <v>8.5</v>
      </c>
      <c r="H649" s="8" t="s">
        <v>40</v>
      </c>
    </row>
    <row r="650" spans="2:8" x14ac:dyDescent="0.2">
      <c r="B650" s="7">
        <v>556</v>
      </c>
      <c r="C650" s="8" t="s">
        <v>2354</v>
      </c>
      <c r="D650" s="8" t="s">
        <v>2355</v>
      </c>
      <c r="E650" s="8" t="s">
        <v>2356</v>
      </c>
      <c r="F650" s="8" t="s">
        <v>21</v>
      </c>
      <c r="G650" s="8">
        <v>8.4</v>
      </c>
      <c r="H650" s="8" t="s">
        <v>40</v>
      </c>
    </row>
    <row r="651" spans="2:8" x14ac:dyDescent="0.2">
      <c r="B651" s="7">
        <v>557</v>
      </c>
      <c r="C651" s="8" t="s">
        <v>2357</v>
      </c>
      <c r="D651" s="8" t="s">
        <v>2358</v>
      </c>
      <c r="E651" s="8" t="s">
        <v>2359</v>
      </c>
      <c r="F651" s="8" t="s">
        <v>31</v>
      </c>
      <c r="G651" s="8">
        <v>8.4</v>
      </c>
      <c r="H651" s="8" t="s">
        <v>40</v>
      </c>
    </row>
    <row r="652" spans="2:8" x14ac:dyDescent="0.2">
      <c r="B652" s="7">
        <v>558</v>
      </c>
      <c r="C652" s="8" t="s">
        <v>2360</v>
      </c>
      <c r="D652" s="8" t="s">
        <v>2361</v>
      </c>
      <c r="E652" s="8" t="s">
        <v>2362</v>
      </c>
      <c r="F652" s="8" t="s">
        <v>21</v>
      </c>
      <c r="G652" s="8">
        <v>8</v>
      </c>
      <c r="H652" s="8" t="s">
        <v>40</v>
      </c>
    </row>
    <row r="653" spans="2:8" x14ac:dyDescent="0.2">
      <c r="B653" s="7">
        <v>559</v>
      </c>
      <c r="C653" s="8" t="s">
        <v>2363</v>
      </c>
      <c r="D653" s="8" t="s">
        <v>2364</v>
      </c>
      <c r="E653" s="8" t="s">
        <v>2365</v>
      </c>
      <c r="F653" s="8" t="s">
        <v>21</v>
      </c>
      <c r="G653" s="8">
        <v>8</v>
      </c>
      <c r="H653" s="8" t="s">
        <v>40</v>
      </c>
    </row>
    <row r="654" spans="2:8" x14ac:dyDescent="0.2">
      <c r="B654" s="7">
        <v>560</v>
      </c>
      <c r="C654" s="8" t="s">
        <v>2366</v>
      </c>
      <c r="D654" s="8" t="s">
        <v>2367</v>
      </c>
      <c r="E654" s="8" t="s">
        <v>2368</v>
      </c>
      <c r="F654" s="8" t="s">
        <v>21</v>
      </c>
      <c r="G654" s="8">
        <v>8</v>
      </c>
      <c r="H654" s="8" t="s">
        <v>40</v>
      </c>
    </row>
    <row r="655" spans="2:8" x14ac:dyDescent="0.2">
      <c r="B655" s="7">
        <v>561</v>
      </c>
      <c r="C655" s="8" t="s">
        <v>2379</v>
      </c>
      <c r="D655" s="8" t="s">
        <v>2380</v>
      </c>
      <c r="E655" s="8" t="s">
        <v>2381</v>
      </c>
      <c r="F655" s="8" t="s">
        <v>21</v>
      </c>
      <c r="G655" s="8">
        <v>8</v>
      </c>
      <c r="H655" s="8" t="s">
        <v>40</v>
      </c>
    </row>
    <row r="656" spans="2:8" x14ac:dyDescent="0.2">
      <c r="B656" s="7">
        <v>562</v>
      </c>
      <c r="C656" s="8" t="s">
        <v>2385</v>
      </c>
      <c r="D656" s="8" t="s">
        <v>2386</v>
      </c>
      <c r="E656" s="8" t="s">
        <v>2387</v>
      </c>
      <c r="F656" s="8" t="s">
        <v>21</v>
      </c>
      <c r="G656" s="8">
        <v>8</v>
      </c>
      <c r="H656" s="8" t="s">
        <v>40</v>
      </c>
    </row>
    <row r="657" spans="2:8" x14ac:dyDescent="0.2">
      <c r="B657" s="7">
        <v>563</v>
      </c>
      <c r="C657" s="8" t="s">
        <v>2391</v>
      </c>
      <c r="D657" s="8" t="s">
        <v>2392</v>
      </c>
      <c r="E657" s="8" t="s">
        <v>2393</v>
      </c>
      <c r="F657" s="8" t="s">
        <v>21</v>
      </c>
      <c r="G657" s="8">
        <v>8</v>
      </c>
      <c r="H657" s="8" t="s">
        <v>40</v>
      </c>
    </row>
    <row r="658" spans="2:8" x14ac:dyDescent="0.2">
      <c r="B658" s="7">
        <v>564</v>
      </c>
      <c r="C658" s="8" t="s">
        <v>2394</v>
      </c>
      <c r="D658" s="8" t="s">
        <v>2395</v>
      </c>
      <c r="E658" s="8" t="s">
        <v>1919</v>
      </c>
      <c r="F658" s="8" t="s">
        <v>31</v>
      </c>
      <c r="G658" s="8">
        <v>7.8</v>
      </c>
      <c r="H658" s="8" t="s">
        <v>40</v>
      </c>
    </row>
    <row r="659" spans="2:8" x14ac:dyDescent="0.2">
      <c r="B659" s="7">
        <v>565</v>
      </c>
      <c r="C659" s="8" t="s">
        <v>2396</v>
      </c>
      <c r="D659" s="8" t="s">
        <v>2397</v>
      </c>
      <c r="E659" s="8" t="s">
        <v>2398</v>
      </c>
      <c r="F659" s="8" t="s">
        <v>31</v>
      </c>
      <c r="G659" s="8">
        <v>7.8</v>
      </c>
      <c r="H659" s="8" t="s">
        <v>40</v>
      </c>
    </row>
    <row r="660" spans="2:8" x14ac:dyDescent="0.2">
      <c r="B660" s="7">
        <v>566</v>
      </c>
      <c r="C660" s="8" t="s">
        <v>2399</v>
      </c>
      <c r="D660" s="8" t="s">
        <v>2400</v>
      </c>
      <c r="E660" s="8" t="s">
        <v>2401</v>
      </c>
      <c r="F660" s="8" t="s">
        <v>31</v>
      </c>
      <c r="G660" s="8">
        <v>7.8</v>
      </c>
      <c r="H660" s="8" t="s">
        <v>40</v>
      </c>
    </row>
    <row r="661" spans="2:8" x14ac:dyDescent="0.2">
      <c r="B661" s="7">
        <v>567</v>
      </c>
      <c r="C661" s="8" t="s">
        <v>2402</v>
      </c>
      <c r="D661" s="8" t="s">
        <v>2403</v>
      </c>
      <c r="E661" s="8" t="s">
        <v>2404</v>
      </c>
      <c r="F661" s="8" t="s">
        <v>31</v>
      </c>
      <c r="G661" s="8">
        <v>7.8</v>
      </c>
      <c r="H661" s="8" t="s">
        <v>40</v>
      </c>
    </row>
    <row r="662" spans="2:8" x14ac:dyDescent="0.2">
      <c r="B662" s="7">
        <v>568</v>
      </c>
      <c r="C662" s="8" t="s">
        <v>2405</v>
      </c>
      <c r="D662" s="8" t="s">
        <v>2406</v>
      </c>
      <c r="E662" s="8" t="s">
        <v>2407</v>
      </c>
      <c r="F662" s="8" t="s">
        <v>31</v>
      </c>
      <c r="G662" s="8">
        <v>7.8</v>
      </c>
      <c r="H662" s="8" t="s">
        <v>40</v>
      </c>
    </row>
    <row r="663" spans="2:8" x14ac:dyDescent="0.2">
      <c r="B663" s="7">
        <v>569</v>
      </c>
      <c r="C663" s="8" t="s">
        <v>2414</v>
      </c>
      <c r="D663" s="8" t="s">
        <v>2415</v>
      </c>
      <c r="E663" s="8" t="s">
        <v>2416</v>
      </c>
      <c r="F663" s="8" t="s">
        <v>21</v>
      </c>
      <c r="G663" s="8">
        <v>7.5</v>
      </c>
      <c r="H663" s="8" t="s">
        <v>40</v>
      </c>
    </row>
    <row r="664" spans="2:8" x14ac:dyDescent="0.2">
      <c r="B664" s="7">
        <v>570</v>
      </c>
      <c r="C664" s="8" t="s">
        <v>2417</v>
      </c>
      <c r="D664" s="8" t="s">
        <v>2418</v>
      </c>
      <c r="E664" s="8" t="s">
        <v>2419</v>
      </c>
      <c r="F664" s="8" t="s">
        <v>21</v>
      </c>
      <c r="G664" s="8">
        <v>7.5</v>
      </c>
      <c r="H664" s="8" t="s">
        <v>40</v>
      </c>
    </row>
    <row r="665" spans="2:8" x14ac:dyDescent="0.2">
      <c r="B665" s="7">
        <v>571</v>
      </c>
      <c r="C665" s="8" t="s">
        <v>2420</v>
      </c>
      <c r="D665" s="8" t="s">
        <v>2421</v>
      </c>
      <c r="E665" s="8" t="s">
        <v>2422</v>
      </c>
      <c r="F665" s="8" t="s">
        <v>21</v>
      </c>
      <c r="G665" s="8">
        <v>7.5</v>
      </c>
      <c r="H665" s="8" t="s">
        <v>40</v>
      </c>
    </row>
    <row r="666" spans="2:8" x14ac:dyDescent="0.2">
      <c r="B666" s="7">
        <v>572</v>
      </c>
      <c r="C666" s="8" t="s">
        <v>2433</v>
      </c>
      <c r="D666" s="8" t="s">
        <v>2434</v>
      </c>
      <c r="E666" s="8" t="s">
        <v>2435</v>
      </c>
      <c r="F666" s="8" t="s">
        <v>21</v>
      </c>
      <c r="G666" s="8">
        <v>7.5</v>
      </c>
      <c r="H666" s="8" t="s">
        <v>40</v>
      </c>
    </row>
    <row r="667" spans="2:8" x14ac:dyDescent="0.2">
      <c r="B667" s="7">
        <v>573</v>
      </c>
      <c r="C667" s="8" t="s">
        <v>2436</v>
      </c>
      <c r="D667" s="8" t="s">
        <v>2437</v>
      </c>
      <c r="E667" s="8" t="s">
        <v>2438</v>
      </c>
      <c r="F667" s="8" t="s">
        <v>31</v>
      </c>
      <c r="G667" s="8">
        <v>7.5</v>
      </c>
      <c r="H667" s="8" t="s">
        <v>40</v>
      </c>
    </row>
    <row r="668" spans="2:8" x14ac:dyDescent="0.2">
      <c r="B668" s="7">
        <v>574</v>
      </c>
      <c r="C668" s="8" t="s">
        <v>2439</v>
      </c>
      <c r="D668" s="8" t="s">
        <v>2440</v>
      </c>
      <c r="E668" s="8" t="s">
        <v>2441</v>
      </c>
      <c r="F668" s="8" t="s">
        <v>21</v>
      </c>
      <c r="G668" s="8">
        <v>7.2</v>
      </c>
      <c r="H668" s="8" t="s">
        <v>40</v>
      </c>
    </row>
    <row r="669" spans="2:8" x14ac:dyDescent="0.2">
      <c r="B669" s="7">
        <v>575</v>
      </c>
      <c r="C669" s="8" t="s">
        <v>2442</v>
      </c>
      <c r="D669" s="8" t="s">
        <v>2443</v>
      </c>
      <c r="E669" s="8" t="s">
        <v>2444</v>
      </c>
      <c r="F669" s="8" t="s">
        <v>31</v>
      </c>
      <c r="G669" s="8">
        <v>7.2</v>
      </c>
      <c r="H669" s="8" t="s">
        <v>40</v>
      </c>
    </row>
    <row r="670" spans="2:8" x14ac:dyDescent="0.2">
      <c r="B670" s="7">
        <v>576</v>
      </c>
      <c r="C670" s="8" t="s">
        <v>2448</v>
      </c>
      <c r="D670" s="8" t="s">
        <v>2449</v>
      </c>
      <c r="E670" s="8" t="s">
        <v>2450</v>
      </c>
      <c r="F670" s="8" t="s">
        <v>31</v>
      </c>
      <c r="G670" s="8">
        <v>7.2</v>
      </c>
      <c r="H670" s="8" t="s">
        <v>40</v>
      </c>
    </row>
    <row r="671" spans="2:8" x14ac:dyDescent="0.2">
      <c r="B671" s="7">
        <v>577</v>
      </c>
      <c r="C671" s="8" t="s">
        <v>2451</v>
      </c>
      <c r="D671" s="8" t="s">
        <v>2452</v>
      </c>
      <c r="E671" s="8" t="s">
        <v>2453</v>
      </c>
      <c r="F671" s="8" t="s">
        <v>21</v>
      </c>
      <c r="G671" s="8">
        <v>7</v>
      </c>
      <c r="H671" s="8" t="s">
        <v>40</v>
      </c>
    </row>
    <row r="672" spans="2:8" x14ac:dyDescent="0.2">
      <c r="B672" s="7">
        <v>578</v>
      </c>
      <c r="C672" s="8" t="s">
        <v>2454</v>
      </c>
      <c r="D672" s="8" t="s">
        <v>2455</v>
      </c>
      <c r="E672" s="8" t="s">
        <v>2456</v>
      </c>
      <c r="F672" s="8" t="s">
        <v>21</v>
      </c>
      <c r="G672" s="8">
        <v>7</v>
      </c>
      <c r="H672" s="8" t="s">
        <v>40</v>
      </c>
    </row>
    <row r="673" spans="2:8" x14ac:dyDescent="0.2">
      <c r="B673" s="7">
        <v>579</v>
      </c>
      <c r="C673" s="8" t="s">
        <v>2466</v>
      </c>
      <c r="D673" s="8" t="s">
        <v>2467</v>
      </c>
      <c r="E673" s="8" t="s">
        <v>2468</v>
      </c>
      <c r="F673" s="8" t="s">
        <v>21</v>
      </c>
      <c r="G673" s="8">
        <v>6.6</v>
      </c>
      <c r="H673" s="8" t="s">
        <v>40</v>
      </c>
    </row>
    <row r="674" spans="2:8" x14ac:dyDescent="0.2">
      <c r="B674" s="7">
        <v>580</v>
      </c>
      <c r="C674" s="8" t="s">
        <v>2469</v>
      </c>
      <c r="D674" s="8" t="s">
        <v>2470</v>
      </c>
      <c r="E674" s="8" t="s">
        <v>2471</v>
      </c>
      <c r="F674" s="8" t="s">
        <v>31</v>
      </c>
      <c r="G674" s="8">
        <v>6.6</v>
      </c>
      <c r="H674" s="8" t="s">
        <v>40</v>
      </c>
    </row>
    <row r="675" spans="2:8" x14ac:dyDescent="0.2">
      <c r="B675" s="7">
        <v>581</v>
      </c>
      <c r="C675" s="8" t="s">
        <v>2472</v>
      </c>
      <c r="D675" s="8" t="s">
        <v>2473</v>
      </c>
      <c r="E675" s="8" t="s">
        <v>2474</v>
      </c>
      <c r="F675" s="8" t="s">
        <v>21</v>
      </c>
      <c r="G675" s="8">
        <v>6.6</v>
      </c>
      <c r="H675" s="8" t="s">
        <v>40</v>
      </c>
    </row>
    <row r="676" spans="2:8" x14ac:dyDescent="0.2">
      <c r="B676" s="7">
        <v>582</v>
      </c>
      <c r="C676" s="8" t="s">
        <v>2478</v>
      </c>
      <c r="D676" s="8" t="s">
        <v>2479</v>
      </c>
      <c r="E676" s="8" t="s">
        <v>2480</v>
      </c>
      <c r="F676" s="8" t="s">
        <v>21</v>
      </c>
      <c r="G676" s="8">
        <v>6.5</v>
      </c>
      <c r="H676" s="8" t="s">
        <v>40</v>
      </c>
    </row>
    <row r="677" spans="2:8" x14ac:dyDescent="0.2">
      <c r="B677" s="7">
        <v>583</v>
      </c>
      <c r="C677" s="8" t="s">
        <v>2481</v>
      </c>
      <c r="D677" s="8" t="s">
        <v>2482</v>
      </c>
      <c r="E677" s="8" t="s">
        <v>2483</v>
      </c>
      <c r="F677" s="8" t="s">
        <v>21</v>
      </c>
      <c r="G677" s="8">
        <v>6.5</v>
      </c>
      <c r="H677" s="8" t="s">
        <v>40</v>
      </c>
    </row>
    <row r="678" spans="2:8" x14ac:dyDescent="0.2">
      <c r="B678" s="7">
        <v>584</v>
      </c>
      <c r="C678" s="8" t="s">
        <v>2487</v>
      </c>
      <c r="D678" s="8" t="s">
        <v>2488</v>
      </c>
      <c r="E678" s="8" t="s">
        <v>2489</v>
      </c>
      <c r="F678" s="8" t="s">
        <v>21</v>
      </c>
      <c r="G678" s="8">
        <v>6.3</v>
      </c>
      <c r="H678" s="8" t="s">
        <v>40</v>
      </c>
    </row>
    <row r="679" spans="2:8" x14ac:dyDescent="0.2">
      <c r="B679" s="7">
        <v>585</v>
      </c>
      <c r="C679" s="8" t="s">
        <v>2496</v>
      </c>
      <c r="D679" s="8" t="s">
        <v>2497</v>
      </c>
      <c r="E679" s="8" t="s">
        <v>2498</v>
      </c>
      <c r="F679" s="8" t="s">
        <v>21</v>
      </c>
      <c r="G679" s="8">
        <v>6</v>
      </c>
      <c r="H679" s="8" t="s">
        <v>40</v>
      </c>
    </row>
    <row r="680" spans="2:8" x14ac:dyDescent="0.2">
      <c r="B680" s="7">
        <v>586</v>
      </c>
      <c r="C680" s="8" t="s">
        <v>2499</v>
      </c>
      <c r="D680" s="8" t="s">
        <v>2500</v>
      </c>
      <c r="E680" s="8" t="s">
        <v>2501</v>
      </c>
      <c r="F680" s="8" t="s">
        <v>21</v>
      </c>
      <c r="G680" s="8">
        <v>6</v>
      </c>
      <c r="H680" s="8" t="s">
        <v>40</v>
      </c>
    </row>
    <row r="681" spans="2:8" x14ac:dyDescent="0.2">
      <c r="B681" s="7">
        <v>587</v>
      </c>
      <c r="C681" s="8" t="s">
        <v>2502</v>
      </c>
      <c r="D681" s="8" t="s">
        <v>2503</v>
      </c>
      <c r="E681" s="8" t="s">
        <v>2504</v>
      </c>
      <c r="F681" s="8" t="s">
        <v>21</v>
      </c>
      <c r="G681" s="8">
        <v>6</v>
      </c>
      <c r="H681" s="8" t="s">
        <v>40</v>
      </c>
    </row>
    <row r="682" spans="2:8" x14ac:dyDescent="0.2">
      <c r="B682" s="7">
        <v>588</v>
      </c>
      <c r="C682" s="8" t="s">
        <v>2505</v>
      </c>
      <c r="D682" s="8" t="s">
        <v>2506</v>
      </c>
      <c r="E682" s="8" t="s">
        <v>2507</v>
      </c>
      <c r="F682" s="8" t="s">
        <v>21</v>
      </c>
      <c r="G682" s="8">
        <v>6</v>
      </c>
      <c r="H682" s="8" t="s">
        <v>40</v>
      </c>
    </row>
    <row r="683" spans="2:8" x14ac:dyDescent="0.2">
      <c r="B683" s="7">
        <v>589</v>
      </c>
      <c r="C683" s="8" t="s">
        <v>2508</v>
      </c>
      <c r="D683" s="8" t="s">
        <v>2509</v>
      </c>
      <c r="E683" s="8" t="s">
        <v>2510</v>
      </c>
      <c r="F683" s="8" t="s">
        <v>21</v>
      </c>
      <c r="G683" s="8">
        <v>6</v>
      </c>
      <c r="H683" s="8" t="s">
        <v>40</v>
      </c>
    </row>
    <row r="684" spans="2:8" ht="22.5" x14ac:dyDescent="0.2">
      <c r="B684" s="7">
        <v>590</v>
      </c>
      <c r="C684" s="8" t="s">
        <v>2511</v>
      </c>
      <c r="D684" s="8" t="s">
        <v>2512</v>
      </c>
      <c r="E684" s="8" t="s">
        <v>2513</v>
      </c>
      <c r="F684" s="8" t="s">
        <v>21</v>
      </c>
      <c r="G684" s="8">
        <v>6</v>
      </c>
      <c r="H684" s="8" t="s">
        <v>40</v>
      </c>
    </row>
    <row r="685" spans="2:8" x14ac:dyDescent="0.2">
      <c r="B685" s="7">
        <v>591</v>
      </c>
      <c r="C685" s="8" t="s">
        <v>2514</v>
      </c>
      <c r="D685" s="8" t="s">
        <v>2515</v>
      </c>
      <c r="E685" s="8" t="s">
        <v>2516</v>
      </c>
      <c r="F685" s="8" t="s">
        <v>21</v>
      </c>
      <c r="G685" s="8">
        <v>6</v>
      </c>
      <c r="H685" s="8" t="s">
        <v>40</v>
      </c>
    </row>
    <row r="686" spans="2:8" ht="22.5" x14ac:dyDescent="0.2">
      <c r="B686" s="7">
        <v>592</v>
      </c>
      <c r="C686" s="8" t="s">
        <v>2517</v>
      </c>
      <c r="D686" s="8" t="s">
        <v>2518</v>
      </c>
      <c r="E686" s="8" t="s">
        <v>2519</v>
      </c>
      <c r="F686" s="8" t="s">
        <v>21</v>
      </c>
      <c r="G686" s="8">
        <v>5.5</v>
      </c>
      <c r="H686" s="8" t="s">
        <v>40</v>
      </c>
    </row>
    <row r="687" spans="2:8" x14ac:dyDescent="0.2">
      <c r="B687" s="7">
        <v>593</v>
      </c>
      <c r="C687" s="8" t="s">
        <v>2526</v>
      </c>
      <c r="D687" s="8" t="s">
        <v>2527</v>
      </c>
      <c r="E687" s="8" t="s">
        <v>2528</v>
      </c>
      <c r="F687" s="8" t="s">
        <v>31</v>
      </c>
      <c r="G687" s="8">
        <v>5.4</v>
      </c>
      <c r="H687" s="8" t="s">
        <v>40</v>
      </c>
    </row>
    <row r="688" spans="2:8" x14ac:dyDescent="0.2">
      <c r="B688" s="7">
        <v>594</v>
      </c>
      <c r="C688" s="8" t="s">
        <v>2529</v>
      </c>
      <c r="D688" s="8" t="s">
        <v>2530</v>
      </c>
      <c r="E688" s="8" t="s">
        <v>2531</v>
      </c>
      <c r="F688" s="8" t="s">
        <v>21</v>
      </c>
      <c r="G688" s="8">
        <v>5.4</v>
      </c>
      <c r="H688" s="8" t="s">
        <v>40</v>
      </c>
    </row>
    <row r="689" spans="2:8" x14ac:dyDescent="0.2">
      <c r="B689" s="7">
        <v>595</v>
      </c>
      <c r="C689" s="8" t="s">
        <v>2532</v>
      </c>
      <c r="D689" s="8" t="s">
        <v>2533</v>
      </c>
      <c r="E689" s="8" t="s">
        <v>2534</v>
      </c>
      <c r="F689" s="8" t="s">
        <v>21</v>
      </c>
      <c r="G689" s="8">
        <v>5</v>
      </c>
      <c r="H689" s="8" t="s">
        <v>40</v>
      </c>
    </row>
    <row r="690" spans="2:8" x14ac:dyDescent="0.2">
      <c r="B690" s="7">
        <v>596</v>
      </c>
      <c r="C690" s="8" t="s">
        <v>2538</v>
      </c>
      <c r="D690" s="8" t="s">
        <v>2539</v>
      </c>
      <c r="E690" s="8" t="s">
        <v>2540</v>
      </c>
      <c r="F690" s="8" t="s">
        <v>31</v>
      </c>
      <c r="G690" s="8">
        <v>4.8</v>
      </c>
      <c r="H690" s="8" t="s">
        <v>40</v>
      </c>
    </row>
    <row r="691" spans="2:8" x14ac:dyDescent="0.2">
      <c r="B691" s="7">
        <v>597</v>
      </c>
      <c r="C691" s="8" t="s">
        <v>2544</v>
      </c>
      <c r="D691" s="8" t="s">
        <v>2545</v>
      </c>
      <c r="E691" s="8" t="s">
        <v>2546</v>
      </c>
      <c r="F691" s="8" t="s">
        <v>31</v>
      </c>
      <c r="G691" s="8">
        <v>4.8</v>
      </c>
      <c r="H691" s="8" t="s">
        <v>40</v>
      </c>
    </row>
    <row r="692" spans="2:8" x14ac:dyDescent="0.2">
      <c r="B692" s="7">
        <v>598</v>
      </c>
      <c r="C692" s="8" t="s">
        <v>2547</v>
      </c>
      <c r="D692" s="8" t="s">
        <v>2548</v>
      </c>
      <c r="E692" s="8" t="s">
        <v>2549</v>
      </c>
      <c r="F692" s="8" t="s">
        <v>31</v>
      </c>
      <c r="G692" s="8">
        <v>4.8</v>
      </c>
      <c r="H692" s="8" t="s">
        <v>40</v>
      </c>
    </row>
    <row r="693" spans="2:8" x14ac:dyDescent="0.2">
      <c r="B693" s="7">
        <v>599</v>
      </c>
      <c r="C693" s="8" t="s">
        <v>2556</v>
      </c>
      <c r="D693" s="8" t="s">
        <v>2557</v>
      </c>
      <c r="E693" s="8" t="s">
        <v>2558</v>
      </c>
      <c r="F693" s="8" t="s">
        <v>21</v>
      </c>
      <c r="G693" s="8">
        <v>4.7249999999999996</v>
      </c>
      <c r="H693" s="8" t="s">
        <v>40</v>
      </c>
    </row>
    <row r="694" spans="2:8" x14ac:dyDescent="0.2">
      <c r="B694" s="7">
        <v>600</v>
      </c>
      <c r="C694" s="8" t="s">
        <v>2559</v>
      </c>
      <c r="D694" s="8" t="s">
        <v>2560</v>
      </c>
      <c r="E694" s="8" t="s">
        <v>2561</v>
      </c>
      <c r="F694" s="8" t="s">
        <v>21</v>
      </c>
      <c r="G694" s="8">
        <v>4.5</v>
      </c>
      <c r="H694" s="8" t="s">
        <v>40</v>
      </c>
    </row>
    <row r="695" spans="2:8" x14ac:dyDescent="0.2">
      <c r="B695" s="7">
        <v>601</v>
      </c>
      <c r="C695" s="8" t="s">
        <v>2562</v>
      </c>
      <c r="D695" s="8" t="s">
        <v>2563</v>
      </c>
      <c r="E695" s="8" t="s">
        <v>2564</v>
      </c>
      <c r="F695" s="8" t="s">
        <v>21</v>
      </c>
      <c r="G695" s="8">
        <v>4.2</v>
      </c>
      <c r="H695" s="8" t="s">
        <v>40</v>
      </c>
    </row>
    <row r="696" spans="2:8" x14ac:dyDescent="0.2">
      <c r="B696" s="7">
        <v>602</v>
      </c>
      <c r="C696" s="8" t="s">
        <v>2577</v>
      </c>
      <c r="D696" s="8" t="s">
        <v>2578</v>
      </c>
      <c r="E696" s="8" t="s">
        <v>2579</v>
      </c>
      <c r="F696" s="8" t="s">
        <v>21</v>
      </c>
      <c r="G696" s="8">
        <v>4</v>
      </c>
      <c r="H696" s="8" t="s">
        <v>40</v>
      </c>
    </row>
    <row r="697" spans="2:8" x14ac:dyDescent="0.2">
      <c r="B697" s="7">
        <v>603</v>
      </c>
      <c r="C697" s="8" t="s">
        <v>2580</v>
      </c>
      <c r="D697" s="8" t="s">
        <v>2581</v>
      </c>
      <c r="E697" s="8" t="s">
        <v>2582</v>
      </c>
      <c r="F697" s="8" t="s">
        <v>21</v>
      </c>
      <c r="G697" s="8">
        <v>3.6749999999999998</v>
      </c>
      <c r="H697" s="8" t="s">
        <v>40</v>
      </c>
    </row>
    <row r="698" spans="2:8" ht="22.5" x14ac:dyDescent="0.2">
      <c r="B698" s="7">
        <v>604</v>
      </c>
      <c r="C698" s="8" t="s">
        <v>2586</v>
      </c>
      <c r="D698" s="8" t="s">
        <v>2587</v>
      </c>
      <c r="E698" s="8" t="s">
        <v>2588</v>
      </c>
      <c r="F698" s="8" t="s">
        <v>21</v>
      </c>
      <c r="G698" s="8">
        <v>3.6</v>
      </c>
      <c r="H698" s="8" t="s">
        <v>40</v>
      </c>
    </row>
    <row r="699" spans="2:8" x14ac:dyDescent="0.2">
      <c r="B699" s="7">
        <v>605</v>
      </c>
      <c r="C699" s="8" t="s">
        <v>2592</v>
      </c>
      <c r="D699" s="8" t="s">
        <v>2593</v>
      </c>
      <c r="E699" s="8" t="s">
        <v>2594</v>
      </c>
      <c r="F699" s="8" t="s">
        <v>21</v>
      </c>
      <c r="G699" s="8">
        <v>3</v>
      </c>
      <c r="H699" s="8" t="s">
        <v>40</v>
      </c>
    </row>
    <row r="700" spans="2:8" x14ac:dyDescent="0.2">
      <c r="B700" s="7">
        <v>606</v>
      </c>
      <c r="C700" s="8" t="s">
        <v>2598</v>
      </c>
      <c r="D700" s="8" t="s">
        <v>2599</v>
      </c>
      <c r="E700" s="8" t="s">
        <v>2600</v>
      </c>
      <c r="F700" s="8" t="s">
        <v>21</v>
      </c>
      <c r="G700" s="8">
        <v>1.5</v>
      </c>
      <c r="H700" s="8" t="s">
        <v>40</v>
      </c>
    </row>
    <row r="703" spans="2:8" x14ac:dyDescent="0.2">
      <c r="B703" s="5" t="s">
        <v>78</v>
      </c>
    </row>
    <row r="705" spans="2:8" x14ac:dyDescent="0.2">
      <c r="B705" s="6" t="s">
        <v>3528</v>
      </c>
      <c r="C705" s="6" t="s">
        <v>3529</v>
      </c>
      <c r="D705" s="6" t="s">
        <v>3530</v>
      </c>
      <c r="E705" s="6" t="s">
        <v>5</v>
      </c>
      <c r="F705" s="6" t="s">
        <v>7</v>
      </c>
      <c r="G705" s="6" t="s">
        <v>3531</v>
      </c>
      <c r="H705" s="6" t="s">
        <v>3532</v>
      </c>
    </row>
    <row r="706" spans="2:8" x14ac:dyDescent="0.2">
      <c r="B706" s="7">
        <v>1</v>
      </c>
      <c r="C706" s="8" t="s">
        <v>89</v>
      </c>
      <c r="D706" s="8" t="s">
        <v>90</v>
      </c>
      <c r="E706" s="8" t="s">
        <v>91</v>
      </c>
      <c r="F706" s="8" t="s">
        <v>31</v>
      </c>
      <c r="G706" s="8">
        <v>36</v>
      </c>
      <c r="H706" s="8" t="s">
        <v>26</v>
      </c>
    </row>
    <row r="707" spans="2:8" x14ac:dyDescent="0.2">
      <c r="B707" s="7">
        <v>2</v>
      </c>
      <c r="C707" s="8" t="s">
        <v>115</v>
      </c>
      <c r="D707" s="8" t="s">
        <v>116</v>
      </c>
      <c r="E707" s="8" t="s">
        <v>117</v>
      </c>
      <c r="F707" s="8" t="s">
        <v>31</v>
      </c>
      <c r="G707" s="8">
        <v>34.799999999999997</v>
      </c>
      <c r="H707" s="8" t="s">
        <v>26</v>
      </c>
    </row>
    <row r="708" spans="2:8" x14ac:dyDescent="0.2">
      <c r="B708" s="7">
        <v>3</v>
      </c>
      <c r="C708" s="8" t="s">
        <v>360</v>
      </c>
      <c r="D708" s="8" t="s">
        <v>361</v>
      </c>
      <c r="E708" s="8" t="s">
        <v>362</v>
      </c>
      <c r="F708" s="8" t="s">
        <v>31</v>
      </c>
      <c r="G708" s="8">
        <v>28.8</v>
      </c>
      <c r="H708" s="8" t="s">
        <v>26</v>
      </c>
    </row>
    <row r="709" spans="2:8" x14ac:dyDescent="0.2">
      <c r="B709" s="7">
        <v>4</v>
      </c>
      <c r="C709" s="8" t="s">
        <v>445</v>
      </c>
      <c r="D709" s="8" t="s">
        <v>446</v>
      </c>
      <c r="E709" s="8" t="s">
        <v>447</v>
      </c>
      <c r="F709" s="8" t="s">
        <v>31</v>
      </c>
      <c r="G709" s="8">
        <v>26.4</v>
      </c>
      <c r="H709" s="8" t="s">
        <v>26</v>
      </c>
    </row>
    <row r="710" spans="2:8" ht="22.5" x14ac:dyDescent="0.2">
      <c r="B710" s="7">
        <v>5</v>
      </c>
      <c r="C710" s="8" t="s">
        <v>521</v>
      </c>
      <c r="D710" s="8" t="s">
        <v>522</v>
      </c>
      <c r="E710" s="8" t="s">
        <v>523</v>
      </c>
      <c r="F710" s="8" t="s">
        <v>31</v>
      </c>
      <c r="G710" s="8">
        <v>25.2</v>
      </c>
      <c r="H710" s="8" t="s">
        <v>26</v>
      </c>
    </row>
    <row r="711" spans="2:8" x14ac:dyDescent="0.2">
      <c r="B711" s="7">
        <v>6</v>
      </c>
      <c r="C711" s="8" t="s">
        <v>573</v>
      </c>
      <c r="D711" s="8" t="s">
        <v>574</v>
      </c>
      <c r="E711" s="8" t="s">
        <v>575</v>
      </c>
      <c r="F711" s="8" t="s">
        <v>31</v>
      </c>
      <c r="G711" s="8">
        <v>24.6</v>
      </c>
      <c r="H711" s="8" t="s">
        <v>26</v>
      </c>
    </row>
    <row r="712" spans="2:8" x14ac:dyDescent="0.2">
      <c r="B712" s="7">
        <v>7</v>
      </c>
      <c r="C712" s="8" t="s">
        <v>576</v>
      </c>
      <c r="D712" s="8" t="s">
        <v>577</v>
      </c>
      <c r="E712" s="8" t="s">
        <v>578</v>
      </c>
      <c r="F712" s="8" t="s">
        <v>31</v>
      </c>
      <c r="G712" s="8">
        <v>24.6</v>
      </c>
      <c r="H712" s="8" t="s">
        <v>26</v>
      </c>
    </row>
    <row r="713" spans="2:8" x14ac:dyDescent="0.2">
      <c r="B713" s="7">
        <v>8</v>
      </c>
      <c r="C713" s="8" t="s">
        <v>586</v>
      </c>
      <c r="D713" s="8" t="s">
        <v>587</v>
      </c>
      <c r="E713" s="8" t="s">
        <v>588</v>
      </c>
      <c r="F713" s="8" t="s">
        <v>21</v>
      </c>
      <c r="G713" s="8">
        <v>24.5</v>
      </c>
      <c r="H713" s="8" t="s">
        <v>26</v>
      </c>
    </row>
    <row r="714" spans="2:8" x14ac:dyDescent="0.2">
      <c r="B714" s="7">
        <v>9</v>
      </c>
      <c r="C714" s="8" t="s">
        <v>595</v>
      </c>
      <c r="D714" s="8" t="s">
        <v>596</v>
      </c>
      <c r="E714" s="8" t="s">
        <v>597</v>
      </c>
      <c r="F714" s="8" t="s">
        <v>21</v>
      </c>
      <c r="G714" s="8">
        <v>24.5</v>
      </c>
      <c r="H714" s="8" t="s">
        <v>26</v>
      </c>
    </row>
    <row r="715" spans="2:8" x14ac:dyDescent="0.2">
      <c r="B715" s="7">
        <v>10</v>
      </c>
      <c r="C715" s="8" t="s">
        <v>605</v>
      </c>
      <c r="D715" s="8" t="s">
        <v>606</v>
      </c>
      <c r="E715" s="8" t="s">
        <v>607</v>
      </c>
      <c r="F715" s="8" t="s">
        <v>21</v>
      </c>
      <c r="G715" s="8">
        <v>24</v>
      </c>
      <c r="H715" s="8" t="s">
        <v>26</v>
      </c>
    </row>
    <row r="716" spans="2:8" x14ac:dyDescent="0.2">
      <c r="B716" s="7">
        <v>11</v>
      </c>
      <c r="C716" s="8" t="s">
        <v>611</v>
      </c>
      <c r="D716" s="8" t="s">
        <v>612</v>
      </c>
      <c r="E716" s="8" t="s">
        <v>613</v>
      </c>
      <c r="F716" s="8" t="s">
        <v>31</v>
      </c>
      <c r="G716" s="8">
        <v>24</v>
      </c>
      <c r="H716" s="8" t="s">
        <v>26</v>
      </c>
    </row>
    <row r="717" spans="2:8" x14ac:dyDescent="0.2">
      <c r="B717" s="7">
        <v>12</v>
      </c>
      <c r="C717" s="8" t="s">
        <v>633</v>
      </c>
      <c r="D717" s="8" t="s">
        <v>634</v>
      </c>
      <c r="E717" s="8" t="s">
        <v>635</v>
      </c>
      <c r="F717" s="8" t="s">
        <v>31</v>
      </c>
      <c r="G717" s="8">
        <v>24</v>
      </c>
      <c r="H717" s="8" t="s">
        <v>26</v>
      </c>
    </row>
    <row r="718" spans="2:8" x14ac:dyDescent="0.2">
      <c r="B718" s="7">
        <v>13</v>
      </c>
      <c r="C718" s="8" t="s">
        <v>664</v>
      </c>
      <c r="D718" s="8" t="s">
        <v>665</v>
      </c>
      <c r="E718" s="8" t="s">
        <v>666</v>
      </c>
      <c r="F718" s="8" t="s">
        <v>31</v>
      </c>
      <c r="G718" s="8">
        <v>23.4</v>
      </c>
      <c r="H718" s="8" t="s">
        <v>26</v>
      </c>
    </row>
    <row r="719" spans="2:8" x14ac:dyDescent="0.2">
      <c r="B719" s="7">
        <v>14</v>
      </c>
      <c r="C719" s="8" t="s">
        <v>676</v>
      </c>
      <c r="D719" s="8" t="s">
        <v>677</v>
      </c>
      <c r="E719" s="8" t="s">
        <v>678</v>
      </c>
      <c r="F719" s="8" t="s">
        <v>31</v>
      </c>
      <c r="G719" s="8">
        <v>23.4</v>
      </c>
      <c r="H719" s="8" t="s">
        <v>26</v>
      </c>
    </row>
    <row r="720" spans="2:8" x14ac:dyDescent="0.2">
      <c r="B720" s="7">
        <v>15</v>
      </c>
      <c r="C720" s="8" t="s">
        <v>745</v>
      </c>
      <c r="D720" s="8" t="s">
        <v>746</v>
      </c>
      <c r="E720" s="8" t="s">
        <v>747</v>
      </c>
      <c r="F720" s="8" t="s">
        <v>21</v>
      </c>
      <c r="G720" s="8">
        <v>22.5</v>
      </c>
      <c r="H720" s="8" t="s">
        <v>26</v>
      </c>
    </row>
    <row r="721" spans="2:8" x14ac:dyDescent="0.2">
      <c r="B721" s="7">
        <v>16</v>
      </c>
      <c r="C721" s="8" t="s">
        <v>751</v>
      </c>
      <c r="D721" s="8" t="s">
        <v>752</v>
      </c>
      <c r="E721" s="8" t="s">
        <v>753</v>
      </c>
      <c r="F721" s="8" t="s">
        <v>31</v>
      </c>
      <c r="G721" s="8">
        <v>22.2</v>
      </c>
      <c r="H721" s="8" t="s">
        <v>26</v>
      </c>
    </row>
    <row r="722" spans="2:8" x14ac:dyDescent="0.2">
      <c r="B722" s="7">
        <v>17</v>
      </c>
      <c r="C722" s="8" t="s">
        <v>772</v>
      </c>
      <c r="D722" s="8" t="s">
        <v>773</v>
      </c>
      <c r="E722" s="8" t="s">
        <v>774</v>
      </c>
      <c r="F722" s="8" t="s">
        <v>31</v>
      </c>
      <c r="G722" s="8">
        <v>22.2</v>
      </c>
      <c r="H722" s="8" t="s">
        <v>26</v>
      </c>
    </row>
    <row r="723" spans="2:8" x14ac:dyDescent="0.2">
      <c r="B723" s="7">
        <v>18</v>
      </c>
      <c r="C723" s="8" t="s">
        <v>814</v>
      </c>
      <c r="D723" s="8" t="s">
        <v>815</v>
      </c>
      <c r="E723" s="8" t="s">
        <v>816</v>
      </c>
      <c r="F723" s="8" t="s">
        <v>31</v>
      </c>
      <c r="G723" s="8">
        <v>21.6</v>
      </c>
      <c r="H723" s="8" t="s">
        <v>26</v>
      </c>
    </row>
    <row r="724" spans="2:8" x14ac:dyDescent="0.2">
      <c r="B724" s="7">
        <v>19</v>
      </c>
      <c r="C724" s="8" t="s">
        <v>986</v>
      </c>
      <c r="D724" s="8" t="s">
        <v>987</v>
      </c>
      <c r="E724" s="8" t="s">
        <v>988</v>
      </c>
      <c r="F724" s="8" t="s">
        <v>21</v>
      </c>
      <c r="G724" s="8">
        <v>20</v>
      </c>
      <c r="H724" s="8" t="s">
        <v>26</v>
      </c>
    </row>
    <row r="725" spans="2:8" x14ac:dyDescent="0.2">
      <c r="B725" s="7">
        <v>20</v>
      </c>
      <c r="C725" s="8" t="s">
        <v>1010</v>
      </c>
      <c r="D725" s="8" t="s">
        <v>1011</v>
      </c>
      <c r="E725" s="8" t="s">
        <v>1012</v>
      </c>
      <c r="F725" s="8" t="s">
        <v>31</v>
      </c>
      <c r="G725" s="8">
        <v>19.8</v>
      </c>
      <c r="H725" s="8" t="s">
        <v>26</v>
      </c>
    </row>
    <row r="726" spans="2:8" x14ac:dyDescent="0.2">
      <c r="B726" s="7">
        <v>21</v>
      </c>
      <c r="C726" s="8" t="s">
        <v>1031</v>
      </c>
      <c r="D726" s="8" t="s">
        <v>1032</v>
      </c>
      <c r="E726" s="8" t="s">
        <v>1033</v>
      </c>
      <c r="F726" s="8" t="s">
        <v>21</v>
      </c>
      <c r="G726" s="8">
        <v>19.5</v>
      </c>
      <c r="H726" s="8" t="s">
        <v>26</v>
      </c>
    </row>
    <row r="727" spans="2:8" x14ac:dyDescent="0.2">
      <c r="B727" s="7">
        <v>22</v>
      </c>
      <c r="C727" s="8" t="s">
        <v>1103</v>
      </c>
      <c r="D727" s="8" t="s">
        <v>1104</v>
      </c>
      <c r="E727" s="8" t="s">
        <v>1105</v>
      </c>
      <c r="F727" s="8" t="s">
        <v>21</v>
      </c>
      <c r="G727" s="8">
        <v>18.600000000000001</v>
      </c>
      <c r="H727" s="8" t="s">
        <v>26</v>
      </c>
    </row>
    <row r="728" spans="2:8" x14ac:dyDescent="0.2">
      <c r="B728" s="7">
        <v>23</v>
      </c>
      <c r="C728" s="8" t="s">
        <v>1178</v>
      </c>
      <c r="D728" s="8" t="s">
        <v>1179</v>
      </c>
      <c r="E728" s="8" t="s">
        <v>1180</v>
      </c>
      <c r="F728" s="8" t="s">
        <v>21</v>
      </c>
      <c r="G728" s="8">
        <v>18</v>
      </c>
      <c r="H728" s="8" t="s">
        <v>26</v>
      </c>
    </row>
    <row r="729" spans="2:8" x14ac:dyDescent="0.2">
      <c r="B729" s="7">
        <v>24</v>
      </c>
      <c r="C729" s="8" t="s">
        <v>1237</v>
      </c>
      <c r="D729" s="8" t="s">
        <v>1238</v>
      </c>
      <c r="E729" s="8" t="s">
        <v>1239</v>
      </c>
      <c r="F729" s="8" t="s">
        <v>21</v>
      </c>
      <c r="G729" s="8">
        <v>17.5</v>
      </c>
      <c r="H729" s="8" t="s">
        <v>26</v>
      </c>
    </row>
    <row r="730" spans="2:8" x14ac:dyDescent="0.2">
      <c r="B730" s="7">
        <v>25</v>
      </c>
      <c r="C730" s="8" t="s">
        <v>1315</v>
      </c>
      <c r="D730" s="8" t="s">
        <v>1316</v>
      </c>
      <c r="E730" s="8" t="s">
        <v>1317</v>
      </c>
      <c r="F730" s="8" t="s">
        <v>21</v>
      </c>
      <c r="G730" s="8">
        <v>17</v>
      </c>
      <c r="H730" s="8" t="s">
        <v>26</v>
      </c>
    </row>
    <row r="731" spans="2:8" x14ac:dyDescent="0.2">
      <c r="B731" s="7">
        <v>26</v>
      </c>
      <c r="C731" s="8" t="s">
        <v>1330</v>
      </c>
      <c r="D731" s="8" t="s">
        <v>1331</v>
      </c>
      <c r="E731" s="8" t="s">
        <v>1332</v>
      </c>
      <c r="F731" s="8" t="s">
        <v>31</v>
      </c>
      <c r="G731" s="8">
        <v>16.8</v>
      </c>
      <c r="H731" s="8" t="s">
        <v>26</v>
      </c>
    </row>
    <row r="732" spans="2:8" x14ac:dyDescent="0.2">
      <c r="B732" s="7">
        <v>27</v>
      </c>
      <c r="C732" s="8" t="s">
        <v>1379</v>
      </c>
      <c r="D732" s="8" t="s">
        <v>1380</v>
      </c>
      <c r="E732" s="8" t="s">
        <v>1381</v>
      </c>
      <c r="F732" s="8" t="s">
        <v>21</v>
      </c>
      <c r="G732" s="8">
        <v>16.5</v>
      </c>
      <c r="H732" s="8" t="s">
        <v>26</v>
      </c>
    </row>
    <row r="733" spans="2:8" x14ac:dyDescent="0.2">
      <c r="B733" s="7">
        <v>28</v>
      </c>
      <c r="C733" s="8" t="s">
        <v>1422</v>
      </c>
      <c r="D733" s="8" t="s">
        <v>1423</v>
      </c>
      <c r="E733" s="8" t="s">
        <v>1424</v>
      </c>
      <c r="F733" s="8" t="s">
        <v>31</v>
      </c>
      <c r="G733" s="8">
        <v>16.2</v>
      </c>
      <c r="H733" s="8" t="s">
        <v>26</v>
      </c>
    </row>
    <row r="734" spans="2:8" x14ac:dyDescent="0.2">
      <c r="B734" s="7">
        <v>29</v>
      </c>
      <c r="C734" s="8" t="s">
        <v>1425</v>
      </c>
      <c r="D734" s="8" t="s">
        <v>1426</v>
      </c>
      <c r="E734" s="8" t="s">
        <v>1427</v>
      </c>
      <c r="F734" s="8" t="s">
        <v>51</v>
      </c>
      <c r="G734" s="8">
        <v>16.2</v>
      </c>
      <c r="H734" s="8" t="s">
        <v>26</v>
      </c>
    </row>
    <row r="735" spans="2:8" x14ac:dyDescent="0.2">
      <c r="B735" s="7">
        <v>30</v>
      </c>
      <c r="C735" s="8" t="s">
        <v>1517</v>
      </c>
      <c r="D735" s="8" t="s">
        <v>1518</v>
      </c>
      <c r="E735" s="8" t="s">
        <v>1519</v>
      </c>
      <c r="F735" s="8" t="s">
        <v>31</v>
      </c>
      <c r="G735" s="8">
        <v>15.6</v>
      </c>
      <c r="H735" s="8" t="s">
        <v>26</v>
      </c>
    </row>
    <row r="736" spans="2:8" x14ac:dyDescent="0.2">
      <c r="B736" s="7">
        <v>31</v>
      </c>
      <c r="C736" s="8" t="s">
        <v>1538</v>
      </c>
      <c r="D736" s="8" t="s">
        <v>1539</v>
      </c>
      <c r="E736" s="8" t="s">
        <v>1540</v>
      </c>
      <c r="F736" s="8" t="s">
        <v>21</v>
      </c>
      <c r="G736" s="8">
        <v>15.5</v>
      </c>
      <c r="H736" s="8" t="s">
        <v>26</v>
      </c>
    </row>
    <row r="737" spans="2:8" x14ac:dyDescent="0.2">
      <c r="B737" s="7">
        <v>32</v>
      </c>
      <c r="C737" s="8" t="s">
        <v>1553</v>
      </c>
      <c r="D737" s="8" t="s">
        <v>1554</v>
      </c>
      <c r="E737" s="8" t="s">
        <v>1555</v>
      </c>
      <c r="F737" s="8" t="s">
        <v>31</v>
      </c>
      <c r="G737" s="8">
        <v>15</v>
      </c>
      <c r="H737" s="8" t="s">
        <v>26</v>
      </c>
    </row>
    <row r="738" spans="2:8" x14ac:dyDescent="0.2">
      <c r="B738" s="7">
        <v>33</v>
      </c>
      <c r="C738" s="8" t="s">
        <v>1562</v>
      </c>
      <c r="D738" s="8" t="s">
        <v>1563</v>
      </c>
      <c r="E738" s="8" t="s">
        <v>1564</v>
      </c>
      <c r="F738" s="8" t="s">
        <v>21</v>
      </c>
      <c r="G738" s="8">
        <v>15</v>
      </c>
      <c r="H738" s="8" t="s">
        <v>26</v>
      </c>
    </row>
    <row r="739" spans="2:8" x14ac:dyDescent="0.2">
      <c r="B739" s="7">
        <v>34</v>
      </c>
      <c r="C739" s="8" t="s">
        <v>1587</v>
      </c>
      <c r="D739" s="8" t="s">
        <v>1588</v>
      </c>
      <c r="E739" s="8" t="s">
        <v>1589</v>
      </c>
      <c r="F739" s="8" t="s">
        <v>31</v>
      </c>
      <c r="G739" s="8">
        <v>15</v>
      </c>
      <c r="H739" s="8" t="s">
        <v>26</v>
      </c>
    </row>
    <row r="740" spans="2:8" x14ac:dyDescent="0.2">
      <c r="B740" s="7">
        <v>35</v>
      </c>
      <c r="C740" s="8" t="s">
        <v>1632</v>
      </c>
      <c r="D740" s="8" t="s">
        <v>1633</v>
      </c>
      <c r="E740" s="8" t="s">
        <v>1634</v>
      </c>
      <c r="F740" s="8" t="s">
        <v>31</v>
      </c>
      <c r="G740" s="8">
        <v>15</v>
      </c>
      <c r="H740" s="8" t="s">
        <v>26</v>
      </c>
    </row>
    <row r="741" spans="2:8" x14ac:dyDescent="0.2">
      <c r="B741" s="7">
        <v>36</v>
      </c>
      <c r="C741" s="8" t="s">
        <v>1638</v>
      </c>
      <c r="D741" s="8" t="s">
        <v>1639</v>
      </c>
      <c r="E741" s="8" t="s">
        <v>1640</v>
      </c>
      <c r="F741" s="8" t="s">
        <v>21</v>
      </c>
      <c r="G741" s="8">
        <v>15</v>
      </c>
      <c r="H741" s="8" t="s">
        <v>26</v>
      </c>
    </row>
    <row r="742" spans="2:8" x14ac:dyDescent="0.2">
      <c r="B742" s="7">
        <v>37</v>
      </c>
      <c r="C742" s="8" t="s">
        <v>1654</v>
      </c>
      <c r="D742" s="8" t="s">
        <v>1655</v>
      </c>
      <c r="E742" s="8" t="s">
        <v>1656</v>
      </c>
      <c r="F742" s="8" t="s">
        <v>21</v>
      </c>
      <c r="G742" s="8">
        <v>15</v>
      </c>
      <c r="H742" s="8" t="s">
        <v>26</v>
      </c>
    </row>
    <row r="743" spans="2:8" x14ac:dyDescent="0.2">
      <c r="B743" s="7">
        <v>38</v>
      </c>
      <c r="C743" s="8" t="s">
        <v>1695</v>
      </c>
      <c r="D743" s="8" t="s">
        <v>1696</v>
      </c>
      <c r="E743" s="8" t="s">
        <v>1697</v>
      </c>
      <c r="F743" s="8" t="s">
        <v>21</v>
      </c>
      <c r="G743" s="8">
        <v>14.5</v>
      </c>
      <c r="H743" s="8" t="s">
        <v>26</v>
      </c>
    </row>
    <row r="744" spans="2:8" x14ac:dyDescent="0.2">
      <c r="B744" s="7">
        <v>39</v>
      </c>
      <c r="C744" s="8" t="s">
        <v>1758</v>
      </c>
      <c r="D744" s="8" t="s">
        <v>1759</v>
      </c>
      <c r="E744" s="8" t="s">
        <v>1760</v>
      </c>
      <c r="F744" s="8" t="s">
        <v>21</v>
      </c>
      <c r="G744" s="8">
        <v>14</v>
      </c>
      <c r="H744" s="8" t="s">
        <v>26</v>
      </c>
    </row>
    <row r="745" spans="2:8" x14ac:dyDescent="0.2">
      <c r="B745" s="7">
        <v>40</v>
      </c>
      <c r="C745" s="8" t="s">
        <v>1767</v>
      </c>
      <c r="D745" s="8" t="s">
        <v>1768</v>
      </c>
      <c r="E745" s="8" t="s">
        <v>1769</v>
      </c>
      <c r="F745" s="8" t="s">
        <v>21</v>
      </c>
      <c r="G745" s="8">
        <v>14</v>
      </c>
      <c r="H745" s="8" t="s">
        <v>26</v>
      </c>
    </row>
    <row r="746" spans="2:8" x14ac:dyDescent="0.2">
      <c r="B746" s="7">
        <v>41</v>
      </c>
      <c r="C746" s="8" t="s">
        <v>1777</v>
      </c>
      <c r="D746" s="8" t="s">
        <v>1778</v>
      </c>
      <c r="E746" s="8" t="s">
        <v>1779</v>
      </c>
      <c r="F746" s="8" t="s">
        <v>21</v>
      </c>
      <c r="G746" s="8">
        <v>14</v>
      </c>
      <c r="H746" s="8" t="s">
        <v>26</v>
      </c>
    </row>
    <row r="747" spans="2:8" x14ac:dyDescent="0.2">
      <c r="B747" s="7">
        <v>42</v>
      </c>
      <c r="C747" s="8" t="s">
        <v>1790</v>
      </c>
      <c r="D747" s="8" t="s">
        <v>1791</v>
      </c>
      <c r="E747" s="8" t="s">
        <v>1792</v>
      </c>
      <c r="F747" s="8" t="s">
        <v>21</v>
      </c>
      <c r="G747" s="8">
        <v>13.8</v>
      </c>
      <c r="H747" s="8" t="s">
        <v>40</v>
      </c>
    </row>
    <row r="748" spans="2:8" x14ac:dyDescent="0.2">
      <c r="B748" s="7">
        <v>43</v>
      </c>
      <c r="C748" s="8" t="s">
        <v>1793</v>
      </c>
      <c r="D748" s="8" t="s">
        <v>1794</v>
      </c>
      <c r="E748" s="8" t="s">
        <v>1795</v>
      </c>
      <c r="F748" s="8" t="s">
        <v>31</v>
      </c>
      <c r="G748" s="8">
        <v>13.8</v>
      </c>
      <c r="H748" s="8" t="s">
        <v>40</v>
      </c>
    </row>
    <row r="749" spans="2:8" x14ac:dyDescent="0.2">
      <c r="B749" s="7">
        <v>44</v>
      </c>
      <c r="C749" s="8" t="s">
        <v>1914</v>
      </c>
      <c r="D749" s="8" t="s">
        <v>1915</v>
      </c>
      <c r="E749" s="8" t="s">
        <v>1916</v>
      </c>
      <c r="F749" s="8" t="s">
        <v>21</v>
      </c>
      <c r="G749" s="8">
        <v>13</v>
      </c>
      <c r="H749" s="8" t="s">
        <v>40</v>
      </c>
    </row>
    <row r="750" spans="2:8" x14ac:dyDescent="0.2">
      <c r="B750" s="7">
        <v>45</v>
      </c>
      <c r="C750" s="8" t="s">
        <v>1920</v>
      </c>
      <c r="D750" s="8" t="s">
        <v>1921</v>
      </c>
      <c r="E750" s="8" t="s">
        <v>1922</v>
      </c>
      <c r="F750" s="8" t="s">
        <v>21</v>
      </c>
      <c r="G750" s="8">
        <v>13</v>
      </c>
      <c r="H750" s="8" t="s">
        <v>40</v>
      </c>
    </row>
    <row r="751" spans="2:8" x14ac:dyDescent="0.2">
      <c r="B751" s="7">
        <v>46</v>
      </c>
      <c r="C751" s="8" t="s">
        <v>1959</v>
      </c>
      <c r="D751" s="8" t="s">
        <v>1960</v>
      </c>
      <c r="E751" s="8" t="s">
        <v>1961</v>
      </c>
      <c r="F751" s="8" t="s">
        <v>21</v>
      </c>
      <c r="G751" s="8">
        <v>12.6</v>
      </c>
      <c r="H751" s="8" t="s">
        <v>40</v>
      </c>
    </row>
    <row r="752" spans="2:8" x14ac:dyDescent="0.2">
      <c r="B752" s="7">
        <v>47</v>
      </c>
      <c r="C752" s="8" t="s">
        <v>1986</v>
      </c>
      <c r="D752" s="8" t="s">
        <v>1987</v>
      </c>
      <c r="E752" s="8" t="s">
        <v>1988</v>
      </c>
      <c r="F752" s="8" t="s">
        <v>21</v>
      </c>
      <c r="G752" s="8">
        <v>12.5</v>
      </c>
      <c r="H752" s="8" t="s">
        <v>40</v>
      </c>
    </row>
    <row r="753" spans="2:8" x14ac:dyDescent="0.2">
      <c r="B753" s="7">
        <v>48</v>
      </c>
      <c r="C753" s="8" t="s">
        <v>2016</v>
      </c>
      <c r="D753" s="8" t="s">
        <v>2017</v>
      </c>
      <c r="E753" s="8" t="s">
        <v>2018</v>
      </c>
      <c r="F753" s="8" t="s">
        <v>31</v>
      </c>
      <c r="G753" s="8">
        <v>12</v>
      </c>
      <c r="H753" s="8" t="s">
        <v>40</v>
      </c>
    </row>
    <row r="754" spans="2:8" x14ac:dyDescent="0.2">
      <c r="B754" s="7">
        <v>49</v>
      </c>
      <c r="C754" s="8" t="s">
        <v>2034</v>
      </c>
      <c r="D754" s="8" t="s">
        <v>2035</v>
      </c>
      <c r="E754" s="8" t="s">
        <v>2036</v>
      </c>
      <c r="F754" s="8" t="s">
        <v>21</v>
      </c>
      <c r="G754" s="8">
        <v>12</v>
      </c>
      <c r="H754" s="8" t="s">
        <v>40</v>
      </c>
    </row>
    <row r="755" spans="2:8" x14ac:dyDescent="0.2">
      <c r="B755" s="7">
        <v>50</v>
      </c>
      <c r="C755" s="8" t="s">
        <v>2049</v>
      </c>
      <c r="D755" s="8" t="s">
        <v>2050</v>
      </c>
      <c r="E755" s="8" t="s">
        <v>2051</v>
      </c>
      <c r="F755" s="8" t="s">
        <v>21</v>
      </c>
      <c r="G755" s="8">
        <v>12</v>
      </c>
      <c r="H755" s="8" t="s">
        <v>40</v>
      </c>
    </row>
    <row r="756" spans="2:8" x14ac:dyDescent="0.2">
      <c r="B756" s="7">
        <v>51</v>
      </c>
      <c r="C756" s="8" t="s">
        <v>2058</v>
      </c>
      <c r="D756" s="8" t="s">
        <v>2059</v>
      </c>
      <c r="E756" s="8" t="s">
        <v>2060</v>
      </c>
      <c r="F756" s="8" t="s">
        <v>21</v>
      </c>
      <c r="G756" s="8">
        <v>11.55</v>
      </c>
      <c r="H756" s="8" t="s">
        <v>40</v>
      </c>
    </row>
    <row r="757" spans="2:8" x14ac:dyDescent="0.2">
      <c r="B757" s="7">
        <v>52</v>
      </c>
      <c r="C757" s="8" t="s">
        <v>2085</v>
      </c>
      <c r="D757" s="8" t="s">
        <v>2086</v>
      </c>
      <c r="E757" s="8" t="s">
        <v>2087</v>
      </c>
      <c r="F757" s="8" t="s">
        <v>31</v>
      </c>
      <c r="G757" s="8">
        <v>11.4</v>
      </c>
      <c r="H757" s="8" t="s">
        <v>40</v>
      </c>
    </row>
    <row r="758" spans="2:8" x14ac:dyDescent="0.2">
      <c r="B758" s="7">
        <v>53</v>
      </c>
      <c r="C758" s="8" t="s">
        <v>2106</v>
      </c>
      <c r="D758" s="8" t="s">
        <v>2107</v>
      </c>
      <c r="E758" s="8" t="s">
        <v>2108</v>
      </c>
      <c r="F758" s="8" t="s">
        <v>31</v>
      </c>
      <c r="G758" s="8">
        <v>11.4</v>
      </c>
      <c r="H758" s="8" t="s">
        <v>40</v>
      </c>
    </row>
    <row r="759" spans="2:8" x14ac:dyDescent="0.2">
      <c r="B759" s="7">
        <v>54</v>
      </c>
      <c r="C759" s="8" t="s">
        <v>2136</v>
      </c>
      <c r="D759" s="8" t="s">
        <v>2137</v>
      </c>
      <c r="E759" s="8" t="s">
        <v>2138</v>
      </c>
      <c r="F759" s="8" t="s">
        <v>31</v>
      </c>
      <c r="G759" s="8">
        <v>10.8</v>
      </c>
      <c r="H759" s="8" t="s">
        <v>40</v>
      </c>
    </row>
    <row r="760" spans="2:8" x14ac:dyDescent="0.2">
      <c r="B760" s="7">
        <v>55</v>
      </c>
      <c r="C760" s="8" t="s">
        <v>2139</v>
      </c>
      <c r="D760" s="8" t="s">
        <v>2140</v>
      </c>
      <c r="E760" s="8" t="s">
        <v>2141</v>
      </c>
      <c r="F760" s="8" t="s">
        <v>31</v>
      </c>
      <c r="G760" s="8">
        <v>10.8</v>
      </c>
      <c r="H760" s="8" t="s">
        <v>40</v>
      </c>
    </row>
    <row r="761" spans="2:8" x14ac:dyDescent="0.2">
      <c r="B761" s="7">
        <v>56</v>
      </c>
      <c r="C761" s="8" t="s">
        <v>2143</v>
      </c>
      <c r="D761" s="8" t="s">
        <v>2144</v>
      </c>
      <c r="E761" s="8" t="s">
        <v>2145</v>
      </c>
      <c r="F761" s="8" t="s">
        <v>31</v>
      </c>
      <c r="G761" s="8">
        <v>10.8</v>
      </c>
      <c r="H761" s="8" t="s">
        <v>40</v>
      </c>
    </row>
    <row r="762" spans="2:8" x14ac:dyDescent="0.2">
      <c r="B762" s="7">
        <v>57</v>
      </c>
      <c r="C762" s="8" t="s">
        <v>2146</v>
      </c>
      <c r="D762" s="8" t="s">
        <v>2147</v>
      </c>
      <c r="E762" s="8" t="s">
        <v>2148</v>
      </c>
      <c r="F762" s="8" t="s">
        <v>31</v>
      </c>
      <c r="G762" s="8">
        <v>10.8</v>
      </c>
      <c r="H762" s="8" t="s">
        <v>40</v>
      </c>
    </row>
    <row r="763" spans="2:8" x14ac:dyDescent="0.2">
      <c r="B763" s="7">
        <v>58</v>
      </c>
      <c r="C763" s="8" t="s">
        <v>2197</v>
      </c>
      <c r="D763" s="8" t="s">
        <v>2198</v>
      </c>
      <c r="E763" s="8" t="s">
        <v>2199</v>
      </c>
      <c r="F763" s="8" t="s">
        <v>31</v>
      </c>
      <c r="G763" s="8">
        <v>10.199999999999999</v>
      </c>
      <c r="H763" s="8" t="s">
        <v>40</v>
      </c>
    </row>
    <row r="764" spans="2:8" x14ac:dyDescent="0.2">
      <c r="B764" s="7">
        <v>59</v>
      </c>
      <c r="C764" s="8" t="s">
        <v>2209</v>
      </c>
      <c r="D764" s="8" t="s">
        <v>2210</v>
      </c>
      <c r="E764" s="8" t="s">
        <v>2211</v>
      </c>
      <c r="F764" s="8" t="s">
        <v>21</v>
      </c>
      <c r="G764" s="8">
        <v>10</v>
      </c>
      <c r="H764" s="8" t="s">
        <v>40</v>
      </c>
    </row>
    <row r="765" spans="2:8" x14ac:dyDescent="0.2">
      <c r="B765" s="7">
        <v>60</v>
      </c>
      <c r="C765" s="8" t="s">
        <v>2248</v>
      </c>
      <c r="D765" s="8" t="s">
        <v>2249</v>
      </c>
      <c r="E765" s="8" t="s">
        <v>2250</v>
      </c>
      <c r="F765" s="8" t="s">
        <v>31</v>
      </c>
      <c r="G765" s="8">
        <v>9.6</v>
      </c>
      <c r="H765" s="8" t="s">
        <v>40</v>
      </c>
    </row>
    <row r="766" spans="2:8" x14ac:dyDescent="0.2">
      <c r="B766" s="7">
        <v>61</v>
      </c>
      <c r="C766" s="8" t="s">
        <v>2260</v>
      </c>
      <c r="D766" s="8" t="s">
        <v>2261</v>
      </c>
      <c r="E766" s="8" t="s">
        <v>2262</v>
      </c>
      <c r="F766" s="8" t="s">
        <v>31</v>
      </c>
      <c r="G766" s="8">
        <v>9.6</v>
      </c>
      <c r="H766" s="8" t="s">
        <v>40</v>
      </c>
    </row>
    <row r="767" spans="2:8" x14ac:dyDescent="0.2">
      <c r="B767" s="7">
        <v>62</v>
      </c>
      <c r="C767" s="8" t="s">
        <v>2299</v>
      </c>
      <c r="D767" s="8" t="s">
        <v>2300</v>
      </c>
      <c r="E767" s="8" t="s">
        <v>2301</v>
      </c>
      <c r="F767" s="8" t="s">
        <v>21</v>
      </c>
      <c r="G767" s="8">
        <v>9</v>
      </c>
      <c r="H767" s="8" t="s">
        <v>40</v>
      </c>
    </row>
    <row r="768" spans="2:8" x14ac:dyDescent="0.2">
      <c r="B768" s="7">
        <v>63</v>
      </c>
      <c r="C768" s="8" t="s">
        <v>2305</v>
      </c>
      <c r="D768" s="8" t="s">
        <v>2306</v>
      </c>
      <c r="E768" s="8" t="s">
        <v>2307</v>
      </c>
      <c r="F768" s="8" t="s">
        <v>31</v>
      </c>
      <c r="G768" s="8">
        <v>9</v>
      </c>
      <c r="H768" s="8" t="s">
        <v>40</v>
      </c>
    </row>
    <row r="769" spans="2:8" x14ac:dyDescent="0.2">
      <c r="B769" s="7">
        <v>64</v>
      </c>
      <c r="C769" s="8" t="s">
        <v>2329</v>
      </c>
      <c r="D769" s="8" t="s">
        <v>2330</v>
      </c>
      <c r="E769" s="8" t="s">
        <v>2331</v>
      </c>
      <c r="F769" s="8" t="s">
        <v>21</v>
      </c>
      <c r="G769" s="8">
        <v>8.9250000000000007</v>
      </c>
      <c r="H769" s="8" t="s">
        <v>40</v>
      </c>
    </row>
    <row r="770" spans="2:8" x14ac:dyDescent="0.2">
      <c r="B770" s="7">
        <v>65</v>
      </c>
      <c r="C770" s="8" t="s">
        <v>2333</v>
      </c>
      <c r="D770" s="8" t="s">
        <v>2334</v>
      </c>
      <c r="E770" s="8" t="s">
        <v>2335</v>
      </c>
      <c r="F770" s="8" t="s">
        <v>21</v>
      </c>
      <c r="G770" s="8">
        <v>8.9250000000000007</v>
      </c>
      <c r="H770" s="8" t="s">
        <v>40</v>
      </c>
    </row>
    <row r="771" spans="2:8" x14ac:dyDescent="0.2">
      <c r="B771" s="7">
        <v>66</v>
      </c>
      <c r="C771" s="8" t="s">
        <v>2339</v>
      </c>
      <c r="D771" s="8" t="s">
        <v>2340</v>
      </c>
      <c r="E771" s="8" t="s">
        <v>2341</v>
      </c>
      <c r="F771" s="8" t="s">
        <v>21</v>
      </c>
      <c r="G771" s="8">
        <v>8.5</v>
      </c>
      <c r="H771" s="8" t="s">
        <v>40</v>
      </c>
    </row>
    <row r="772" spans="2:8" x14ac:dyDescent="0.2">
      <c r="B772" s="7">
        <v>67</v>
      </c>
      <c r="C772" s="8" t="s">
        <v>2369</v>
      </c>
      <c r="D772" s="8" t="s">
        <v>2370</v>
      </c>
      <c r="E772" s="8" t="s">
        <v>2371</v>
      </c>
      <c r="F772" s="8" t="s">
        <v>21</v>
      </c>
      <c r="G772" s="8">
        <v>8</v>
      </c>
      <c r="H772" s="8" t="s">
        <v>40</v>
      </c>
    </row>
    <row r="773" spans="2:8" x14ac:dyDescent="0.2">
      <c r="B773" s="7">
        <v>68</v>
      </c>
      <c r="C773" s="8" t="s">
        <v>2373</v>
      </c>
      <c r="D773" s="8" t="s">
        <v>2374</v>
      </c>
      <c r="E773" s="8" t="s">
        <v>2375</v>
      </c>
      <c r="F773" s="8" t="s">
        <v>21</v>
      </c>
      <c r="G773" s="8">
        <v>8</v>
      </c>
      <c r="H773" s="8" t="s">
        <v>40</v>
      </c>
    </row>
    <row r="774" spans="2:8" x14ac:dyDescent="0.2">
      <c r="B774" s="7">
        <v>69</v>
      </c>
      <c r="C774" s="8" t="s">
        <v>2376</v>
      </c>
      <c r="D774" s="8" t="s">
        <v>2377</v>
      </c>
      <c r="E774" s="8" t="s">
        <v>2378</v>
      </c>
      <c r="F774" s="8" t="s">
        <v>21</v>
      </c>
      <c r="G774" s="8">
        <v>8</v>
      </c>
      <c r="H774" s="8" t="s">
        <v>40</v>
      </c>
    </row>
    <row r="775" spans="2:8" x14ac:dyDescent="0.2">
      <c r="B775" s="7">
        <v>70</v>
      </c>
      <c r="C775" s="8" t="s">
        <v>2382</v>
      </c>
      <c r="D775" s="8" t="s">
        <v>2383</v>
      </c>
      <c r="E775" s="8" t="s">
        <v>2384</v>
      </c>
      <c r="F775" s="8" t="s">
        <v>21</v>
      </c>
      <c r="G775" s="8">
        <v>8</v>
      </c>
      <c r="H775" s="8" t="s">
        <v>40</v>
      </c>
    </row>
    <row r="776" spans="2:8" x14ac:dyDescent="0.2">
      <c r="B776" s="7">
        <v>71</v>
      </c>
      <c r="C776" s="8" t="s">
        <v>2388</v>
      </c>
      <c r="D776" s="8" t="s">
        <v>2389</v>
      </c>
      <c r="E776" s="8" t="s">
        <v>2390</v>
      </c>
      <c r="F776" s="8" t="s">
        <v>21</v>
      </c>
      <c r="G776" s="8">
        <v>8</v>
      </c>
      <c r="H776" s="8" t="s">
        <v>40</v>
      </c>
    </row>
    <row r="777" spans="2:8" x14ac:dyDescent="0.2">
      <c r="B777" s="7">
        <v>72</v>
      </c>
      <c r="C777" s="8" t="s">
        <v>2411</v>
      </c>
      <c r="D777" s="8" t="s">
        <v>2412</v>
      </c>
      <c r="E777" s="8" t="s">
        <v>2413</v>
      </c>
      <c r="F777" s="8" t="s">
        <v>31</v>
      </c>
      <c r="G777" s="8">
        <v>7.8</v>
      </c>
      <c r="H777" s="8" t="s">
        <v>40</v>
      </c>
    </row>
    <row r="778" spans="2:8" x14ac:dyDescent="0.2">
      <c r="B778" s="7">
        <v>73</v>
      </c>
      <c r="C778" s="8" t="s">
        <v>2423</v>
      </c>
      <c r="D778" s="8" t="s">
        <v>2424</v>
      </c>
      <c r="E778" s="8" t="s">
        <v>2425</v>
      </c>
      <c r="F778" s="8" t="s">
        <v>21</v>
      </c>
      <c r="G778" s="8">
        <v>7.5</v>
      </c>
      <c r="H778" s="8" t="s">
        <v>40</v>
      </c>
    </row>
    <row r="779" spans="2:8" x14ac:dyDescent="0.2">
      <c r="B779" s="7">
        <v>74</v>
      </c>
      <c r="C779" s="8" t="s">
        <v>2426</v>
      </c>
      <c r="D779" s="8" t="s">
        <v>2427</v>
      </c>
      <c r="E779" s="8" t="s">
        <v>2428</v>
      </c>
      <c r="F779" s="8" t="s">
        <v>21</v>
      </c>
      <c r="G779" s="8">
        <v>7.5</v>
      </c>
      <c r="H779" s="8" t="s">
        <v>40</v>
      </c>
    </row>
    <row r="780" spans="2:8" x14ac:dyDescent="0.2">
      <c r="B780" s="7">
        <v>75</v>
      </c>
      <c r="C780" s="8" t="s">
        <v>2457</v>
      </c>
      <c r="D780" s="8" t="s">
        <v>2458</v>
      </c>
      <c r="E780" s="8" t="s">
        <v>2459</v>
      </c>
      <c r="F780" s="8" t="s">
        <v>21</v>
      </c>
      <c r="G780" s="8">
        <v>7</v>
      </c>
      <c r="H780" s="8" t="s">
        <v>40</v>
      </c>
    </row>
    <row r="781" spans="2:8" x14ac:dyDescent="0.2">
      <c r="B781" s="7">
        <v>76</v>
      </c>
      <c r="C781" s="8" t="s">
        <v>2475</v>
      </c>
      <c r="D781" s="8" t="s">
        <v>2476</v>
      </c>
      <c r="E781" s="8" t="s">
        <v>2477</v>
      </c>
      <c r="F781" s="8" t="s">
        <v>21</v>
      </c>
      <c r="G781" s="8">
        <v>6.5</v>
      </c>
      <c r="H781" s="8" t="s">
        <v>40</v>
      </c>
    </row>
    <row r="782" spans="2:8" x14ac:dyDescent="0.2">
      <c r="B782" s="7">
        <v>77</v>
      </c>
      <c r="C782" s="8" t="s">
        <v>2490</v>
      </c>
      <c r="D782" s="8" t="s">
        <v>2491</v>
      </c>
      <c r="E782" s="8" t="s">
        <v>2492</v>
      </c>
      <c r="F782" s="8" t="s">
        <v>21</v>
      </c>
      <c r="G782" s="8">
        <v>6</v>
      </c>
      <c r="H782" s="8" t="s">
        <v>40</v>
      </c>
    </row>
    <row r="783" spans="2:8" x14ac:dyDescent="0.2">
      <c r="B783" s="7">
        <v>78</v>
      </c>
      <c r="C783" s="8" t="s">
        <v>2568</v>
      </c>
      <c r="D783" s="8" t="s">
        <v>2569</v>
      </c>
      <c r="E783" s="8" t="s">
        <v>2570</v>
      </c>
      <c r="F783" s="8" t="s">
        <v>31</v>
      </c>
      <c r="G783" s="8">
        <v>4.2</v>
      </c>
      <c r="H783" s="8" t="s">
        <v>40</v>
      </c>
    </row>
    <row r="784" spans="2:8" x14ac:dyDescent="0.2">
      <c r="B784" s="7">
        <v>79</v>
      </c>
      <c r="C784" s="8" t="s">
        <v>2571</v>
      </c>
      <c r="D784" s="8" t="s">
        <v>2572</v>
      </c>
      <c r="E784" s="8" t="s">
        <v>2573</v>
      </c>
      <c r="F784" s="8" t="s">
        <v>21</v>
      </c>
      <c r="G784" s="8">
        <v>4</v>
      </c>
      <c r="H784" s="8" t="s">
        <v>40</v>
      </c>
    </row>
    <row r="785" spans="2:8" x14ac:dyDescent="0.2">
      <c r="B785" s="7">
        <v>80</v>
      </c>
      <c r="C785" s="8" t="s">
        <v>2583</v>
      </c>
      <c r="D785" s="8" t="s">
        <v>2584</v>
      </c>
      <c r="E785" s="8" t="s">
        <v>2585</v>
      </c>
      <c r="F785" s="8" t="s">
        <v>21</v>
      </c>
      <c r="G785" s="8">
        <v>3.6</v>
      </c>
      <c r="H785" s="8" t="s">
        <v>40</v>
      </c>
    </row>
    <row r="786" spans="2:8" x14ac:dyDescent="0.2">
      <c r="B786" s="7">
        <v>81</v>
      </c>
      <c r="C786" s="8" t="s">
        <v>2589</v>
      </c>
      <c r="D786" s="8" t="s">
        <v>2590</v>
      </c>
      <c r="E786" s="8" t="s">
        <v>2591</v>
      </c>
      <c r="F786" s="8" t="s">
        <v>21</v>
      </c>
      <c r="G786" s="8">
        <v>3</v>
      </c>
      <c r="H786" s="8" t="s">
        <v>40</v>
      </c>
    </row>
    <row r="787" spans="2:8" x14ac:dyDescent="0.2">
      <c r="B787" s="7">
        <v>82</v>
      </c>
      <c r="C787" s="8" t="s">
        <v>2595</v>
      </c>
      <c r="D787" s="8" t="s">
        <v>2596</v>
      </c>
      <c r="E787" s="8" t="s">
        <v>2597</v>
      </c>
      <c r="F787" s="8" t="s">
        <v>31</v>
      </c>
      <c r="G787" s="8">
        <v>2.4</v>
      </c>
      <c r="H787" s="8" t="s">
        <v>40</v>
      </c>
    </row>
    <row r="790" spans="2:8" x14ac:dyDescent="0.2">
      <c r="B790" s="5" t="s">
        <v>82</v>
      </c>
    </row>
    <row r="792" spans="2:8" x14ac:dyDescent="0.2">
      <c r="B792" s="6" t="s">
        <v>3528</v>
      </c>
      <c r="C792" s="6" t="s">
        <v>3529</v>
      </c>
      <c r="D792" s="6" t="s">
        <v>3530</v>
      </c>
      <c r="E792" s="6" t="s">
        <v>5</v>
      </c>
      <c r="F792" s="6" t="s">
        <v>7</v>
      </c>
      <c r="G792" s="6" t="s">
        <v>3531</v>
      </c>
      <c r="H792" s="6" t="s">
        <v>3532</v>
      </c>
    </row>
    <row r="793" spans="2:8" x14ac:dyDescent="0.2">
      <c r="B793" s="7">
        <v>1</v>
      </c>
      <c r="C793" s="8" t="s">
        <v>108</v>
      </c>
      <c r="D793" s="8" t="s">
        <v>109</v>
      </c>
      <c r="E793" s="8" t="s">
        <v>110</v>
      </c>
      <c r="F793" s="8" t="s">
        <v>31</v>
      </c>
      <c r="G793" s="8">
        <v>34.799999999999997</v>
      </c>
      <c r="H793" s="8" t="s">
        <v>26</v>
      </c>
    </row>
    <row r="794" spans="2:8" x14ac:dyDescent="0.2">
      <c r="B794" s="7">
        <v>2</v>
      </c>
      <c r="C794" s="8" t="s">
        <v>175</v>
      </c>
      <c r="D794" s="8" t="s">
        <v>176</v>
      </c>
      <c r="E794" s="8" t="s">
        <v>177</v>
      </c>
      <c r="F794" s="8" t="s">
        <v>31</v>
      </c>
      <c r="G794" s="8">
        <v>33</v>
      </c>
      <c r="H794" s="8" t="s">
        <v>26</v>
      </c>
    </row>
    <row r="795" spans="2:8" x14ac:dyDescent="0.2">
      <c r="B795" s="7">
        <v>3</v>
      </c>
      <c r="C795" s="8" t="s">
        <v>179</v>
      </c>
      <c r="D795" s="8" t="s">
        <v>180</v>
      </c>
      <c r="E795" s="8" t="s">
        <v>181</v>
      </c>
      <c r="F795" s="8" t="s">
        <v>31</v>
      </c>
      <c r="G795" s="8">
        <v>33</v>
      </c>
      <c r="H795" s="8" t="s">
        <v>26</v>
      </c>
    </row>
    <row r="796" spans="2:8" x14ac:dyDescent="0.2">
      <c r="B796" s="7">
        <v>4</v>
      </c>
      <c r="C796" s="8" t="s">
        <v>212</v>
      </c>
      <c r="D796" s="8" t="s">
        <v>213</v>
      </c>
      <c r="E796" s="8" t="s">
        <v>214</v>
      </c>
      <c r="F796" s="8" t="s">
        <v>31</v>
      </c>
      <c r="G796" s="8">
        <v>32.4</v>
      </c>
      <c r="H796" s="8" t="s">
        <v>26</v>
      </c>
    </row>
    <row r="797" spans="2:8" x14ac:dyDescent="0.2">
      <c r="B797" s="7">
        <v>5</v>
      </c>
      <c r="C797" s="8" t="s">
        <v>219</v>
      </c>
      <c r="D797" s="8" t="s">
        <v>220</v>
      </c>
      <c r="E797" s="8" t="s">
        <v>221</v>
      </c>
      <c r="F797" s="8" t="s">
        <v>31</v>
      </c>
      <c r="G797" s="8">
        <v>32.4</v>
      </c>
      <c r="H797" s="8" t="s">
        <v>26</v>
      </c>
    </row>
    <row r="798" spans="2:8" x14ac:dyDescent="0.2">
      <c r="B798" s="7">
        <v>6</v>
      </c>
      <c r="C798" s="8" t="s">
        <v>229</v>
      </c>
      <c r="D798" s="8" t="s">
        <v>230</v>
      </c>
      <c r="E798" s="8" t="s">
        <v>231</v>
      </c>
      <c r="F798" s="8" t="s">
        <v>31</v>
      </c>
      <c r="G798" s="8">
        <v>32.4</v>
      </c>
      <c r="H798" s="8" t="s">
        <v>26</v>
      </c>
    </row>
    <row r="799" spans="2:8" x14ac:dyDescent="0.2">
      <c r="B799" s="7">
        <v>7</v>
      </c>
      <c r="C799" s="8" t="s">
        <v>247</v>
      </c>
      <c r="D799" s="8" t="s">
        <v>248</v>
      </c>
      <c r="E799" s="8" t="s">
        <v>249</v>
      </c>
      <c r="F799" s="8" t="s">
        <v>21</v>
      </c>
      <c r="G799" s="8">
        <v>31.8</v>
      </c>
      <c r="H799" s="8" t="s">
        <v>26</v>
      </c>
    </row>
    <row r="800" spans="2:8" x14ac:dyDescent="0.2">
      <c r="B800" s="7">
        <v>8</v>
      </c>
      <c r="C800" s="8" t="s">
        <v>303</v>
      </c>
      <c r="D800" s="8" t="s">
        <v>304</v>
      </c>
      <c r="E800" s="8" t="s">
        <v>305</v>
      </c>
      <c r="F800" s="8" t="s">
        <v>21</v>
      </c>
      <c r="G800" s="8">
        <v>30.6</v>
      </c>
      <c r="H800" s="8" t="s">
        <v>26</v>
      </c>
    </row>
    <row r="801" spans="2:8" x14ac:dyDescent="0.2">
      <c r="B801" s="7">
        <v>9</v>
      </c>
      <c r="C801" s="8" t="s">
        <v>309</v>
      </c>
      <c r="D801" s="8" t="s">
        <v>310</v>
      </c>
      <c r="E801" s="8" t="s">
        <v>311</v>
      </c>
      <c r="F801" s="8" t="s">
        <v>31</v>
      </c>
      <c r="G801" s="8">
        <v>30.45</v>
      </c>
      <c r="H801" s="8" t="s">
        <v>26</v>
      </c>
    </row>
    <row r="802" spans="2:8" x14ac:dyDescent="0.2">
      <c r="B802" s="7">
        <v>10</v>
      </c>
      <c r="C802" s="8" t="s">
        <v>382</v>
      </c>
      <c r="D802" s="8" t="s">
        <v>383</v>
      </c>
      <c r="E802" s="8" t="s">
        <v>384</v>
      </c>
      <c r="F802" s="8" t="s">
        <v>31</v>
      </c>
      <c r="G802" s="8">
        <v>28.2</v>
      </c>
      <c r="H802" s="8" t="s">
        <v>26</v>
      </c>
    </row>
    <row r="803" spans="2:8" ht="22.5" x14ac:dyDescent="0.2">
      <c r="B803" s="7">
        <v>11</v>
      </c>
      <c r="C803" s="8" t="s">
        <v>458</v>
      </c>
      <c r="D803" s="8" t="s">
        <v>459</v>
      </c>
      <c r="E803" s="8" t="s">
        <v>460</v>
      </c>
      <c r="F803" s="8" t="s">
        <v>31</v>
      </c>
      <c r="G803" s="8">
        <v>26.4</v>
      </c>
      <c r="H803" s="8" t="s">
        <v>26</v>
      </c>
    </row>
    <row r="804" spans="2:8" x14ac:dyDescent="0.2">
      <c r="B804" s="7">
        <v>12</v>
      </c>
      <c r="C804" s="8" t="s">
        <v>483</v>
      </c>
      <c r="D804" s="8" t="s">
        <v>484</v>
      </c>
      <c r="E804" s="8" t="s">
        <v>485</v>
      </c>
      <c r="F804" s="8" t="s">
        <v>21</v>
      </c>
      <c r="G804" s="8">
        <v>25.8</v>
      </c>
      <c r="H804" s="8" t="s">
        <v>26</v>
      </c>
    </row>
    <row r="805" spans="2:8" x14ac:dyDescent="0.2">
      <c r="B805" s="7">
        <v>13</v>
      </c>
      <c r="C805" s="8" t="s">
        <v>527</v>
      </c>
      <c r="D805" s="8" t="s">
        <v>528</v>
      </c>
      <c r="E805" s="8" t="s">
        <v>529</v>
      </c>
      <c r="F805" s="8" t="s">
        <v>21</v>
      </c>
      <c r="G805" s="8">
        <v>25.2</v>
      </c>
      <c r="H805" s="8" t="s">
        <v>26</v>
      </c>
    </row>
    <row r="806" spans="2:8" x14ac:dyDescent="0.2">
      <c r="B806" s="7">
        <v>14</v>
      </c>
      <c r="C806" s="8" t="s">
        <v>554</v>
      </c>
      <c r="D806" s="8" t="s">
        <v>555</v>
      </c>
      <c r="E806" s="8" t="s">
        <v>556</v>
      </c>
      <c r="F806" s="8" t="s">
        <v>31</v>
      </c>
      <c r="G806" s="8">
        <v>24.6</v>
      </c>
      <c r="H806" s="8" t="s">
        <v>26</v>
      </c>
    </row>
    <row r="807" spans="2:8" x14ac:dyDescent="0.2">
      <c r="B807" s="7">
        <v>15</v>
      </c>
      <c r="C807" s="8" t="s">
        <v>558</v>
      </c>
      <c r="D807" s="8" t="s">
        <v>559</v>
      </c>
      <c r="E807" s="8" t="s">
        <v>560</v>
      </c>
      <c r="F807" s="8" t="s">
        <v>31</v>
      </c>
      <c r="G807" s="8">
        <v>24.6</v>
      </c>
      <c r="H807" s="8" t="s">
        <v>26</v>
      </c>
    </row>
    <row r="808" spans="2:8" x14ac:dyDescent="0.2">
      <c r="B808" s="7">
        <v>16</v>
      </c>
      <c r="C808" s="8" t="s">
        <v>661</v>
      </c>
      <c r="D808" s="8" t="s">
        <v>662</v>
      </c>
      <c r="E808" s="8" t="s">
        <v>663</v>
      </c>
      <c r="F808" s="8" t="s">
        <v>21</v>
      </c>
      <c r="G808" s="8">
        <v>23.4</v>
      </c>
      <c r="H808" s="8" t="s">
        <v>26</v>
      </c>
    </row>
    <row r="809" spans="2:8" x14ac:dyDescent="0.2">
      <c r="B809" s="7">
        <v>17</v>
      </c>
      <c r="C809" s="8" t="s">
        <v>670</v>
      </c>
      <c r="D809" s="8" t="s">
        <v>671</v>
      </c>
      <c r="E809" s="8" t="s">
        <v>672</v>
      </c>
      <c r="F809" s="8" t="s">
        <v>21</v>
      </c>
      <c r="G809" s="8">
        <v>23.4</v>
      </c>
      <c r="H809" s="8" t="s">
        <v>26</v>
      </c>
    </row>
    <row r="810" spans="2:8" x14ac:dyDescent="0.2">
      <c r="B810" s="7">
        <v>18</v>
      </c>
      <c r="C810" s="8" t="s">
        <v>673</v>
      </c>
      <c r="D810" s="8" t="s">
        <v>674</v>
      </c>
      <c r="E810" s="8" t="s">
        <v>675</v>
      </c>
      <c r="F810" s="8" t="s">
        <v>31</v>
      </c>
      <c r="G810" s="8">
        <v>23.4</v>
      </c>
      <c r="H810" s="8" t="s">
        <v>26</v>
      </c>
    </row>
    <row r="811" spans="2:8" x14ac:dyDescent="0.2">
      <c r="B811" s="7">
        <v>19</v>
      </c>
      <c r="C811" s="8" t="s">
        <v>693</v>
      </c>
      <c r="D811" s="8" t="s">
        <v>694</v>
      </c>
      <c r="E811" s="8" t="s">
        <v>695</v>
      </c>
      <c r="F811" s="8" t="s">
        <v>21</v>
      </c>
      <c r="G811" s="8">
        <v>23</v>
      </c>
      <c r="H811" s="8" t="s">
        <v>26</v>
      </c>
    </row>
    <row r="812" spans="2:8" x14ac:dyDescent="0.2">
      <c r="B812" s="7">
        <v>20</v>
      </c>
      <c r="C812" s="8" t="s">
        <v>718</v>
      </c>
      <c r="D812" s="8" t="s">
        <v>719</v>
      </c>
      <c r="E812" s="8" t="s">
        <v>720</v>
      </c>
      <c r="F812" s="8" t="s">
        <v>21</v>
      </c>
      <c r="G812" s="8">
        <v>22.8</v>
      </c>
      <c r="H812" s="8" t="s">
        <v>26</v>
      </c>
    </row>
    <row r="813" spans="2:8" x14ac:dyDescent="0.2">
      <c r="B813" s="7">
        <v>21</v>
      </c>
      <c r="C813" s="8" t="s">
        <v>724</v>
      </c>
      <c r="D813" s="8" t="s">
        <v>725</v>
      </c>
      <c r="E813" s="8" t="s">
        <v>726</v>
      </c>
      <c r="F813" s="8" t="s">
        <v>21</v>
      </c>
      <c r="G813" s="8">
        <v>22.8</v>
      </c>
      <c r="H813" s="8" t="s">
        <v>26</v>
      </c>
    </row>
    <row r="814" spans="2:8" x14ac:dyDescent="0.2">
      <c r="B814" s="7">
        <v>22</v>
      </c>
      <c r="C814" s="8" t="s">
        <v>748</v>
      </c>
      <c r="D814" s="8" t="s">
        <v>749</v>
      </c>
      <c r="E814" s="8" t="s">
        <v>750</v>
      </c>
      <c r="F814" s="8" t="s">
        <v>31</v>
      </c>
      <c r="G814" s="8">
        <v>22.2</v>
      </c>
      <c r="H814" s="8" t="s">
        <v>26</v>
      </c>
    </row>
    <row r="815" spans="2:8" x14ac:dyDescent="0.2">
      <c r="B815" s="7">
        <v>23</v>
      </c>
      <c r="C815" s="8" t="s">
        <v>802</v>
      </c>
      <c r="D815" s="8" t="s">
        <v>803</v>
      </c>
      <c r="E815" s="8" t="s">
        <v>804</v>
      </c>
      <c r="F815" s="8" t="s">
        <v>31</v>
      </c>
      <c r="G815" s="8">
        <v>21.6</v>
      </c>
      <c r="H815" s="8" t="s">
        <v>26</v>
      </c>
    </row>
    <row r="816" spans="2:8" x14ac:dyDescent="0.2">
      <c r="B816" s="7">
        <v>24</v>
      </c>
      <c r="C816" s="8" t="s">
        <v>848</v>
      </c>
      <c r="D816" s="8" t="s">
        <v>849</v>
      </c>
      <c r="E816" s="8" t="s">
        <v>850</v>
      </c>
      <c r="F816" s="8" t="s">
        <v>21</v>
      </c>
      <c r="G816" s="8">
        <v>21.6</v>
      </c>
      <c r="H816" s="8" t="s">
        <v>26</v>
      </c>
    </row>
    <row r="817" spans="2:8" x14ac:dyDescent="0.2">
      <c r="B817" s="7">
        <v>25</v>
      </c>
      <c r="C817" s="8" t="s">
        <v>909</v>
      </c>
      <c r="D817" s="8" t="s">
        <v>910</v>
      </c>
      <c r="E817" s="8" t="s">
        <v>911</v>
      </c>
      <c r="F817" s="8" t="s">
        <v>31</v>
      </c>
      <c r="G817" s="8">
        <v>21</v>
      </c>
      <c r="H817" s="8" t="s">
        <v>26</v>
      </c>
    </row>
    <row r="818" spans="2:8" x14ac:dyDescent="0.2">
      <c r="B818" s="7">
        <v>26</v>
      </c>
      <c r="C818" s="8" t="s">
        <v>982</v>
      </c>
      <c r="D818" s="8" t="s">
        <v>983</v>
      </c>
      <c r="E818" s="8" t="s">
        <v>984</v>
      </c>
      <c r="F818" s="8" t="s">
        <v>21</v>
      </c>
      <c r="G818" s="8">
        <v>20</v>
      </c>
      <c r="H818" s="8" t="s">
        <v>26</v>
      </c>
    </row>
    <row r="819" spans="2:8" x14ac:dyDescent="0.2">
      <c r="B819" s="7">
        <v>27</v>
      </c>
      <c r="C819" s="8" t="s">
        <v>1007</v>
      </c>
      <c r="D819" s="8" t="s">
        <v>1008</v>
      </c>
      <c r="E819" s="8" t="s">
        <v>1009</v>
      </c>
      <c r="F819" s="8" t="s">
        <v>31</v>
      </c>
      <c r="G819" s="8">
        <v>19.8</v>
      </c>
      <c r="H819" s="8" t="s">
        <v>26</v>
      </c>
    </row>
    <row r="820" spans="2:8" x14ac:dyDescent="0.2">
      <c r="B820" s="7">
        <v>28</v>
      </c>
      <c r="C820" s="8" t="s">
        <v>1082</v>
      </c>
      <c r="D820" s="8" t="s">
        <v>1083</v>
      </c>
      <c r="E820" s="8" t="s">
        <v>1084</v>
      </c>
      <c r="F820" s="8" t="s">
        <v>21</v>
      </c>
      <c r="G820" s="8">
        <v>19</v>
      </c>
      <c r="H820" s="8" t="s">
        <v>26</v>
      </c>
    </row>
    <row r="821" spans="2:8" x14ac:dyDescent="0.2">
      <c r="B821" s="7">
        <v>29</v>
      </c>
      <c r="C821" s="8" t="s">
        <v>1115</v>
      </c>
      <c r="D821" s="8" t="s">
        <v>1116</v>
      </c>
      <c r="E821" s="8" t="s">
        <v>1117</v>
      </c>
      <c r="F821" s="8" t="s">
        <v>31</v>
      </c>
      <c r="G821" s="8">
        <v>18.600000000000001</v>
      </c>
      <c r="H821" s="8" t="s">
        <v>26</v>
      </c>
    </row>
    <row r="822" spans="2:8" x14ac:dyDescent="0.2">
      <c r="B822" s="7">
        <v>30</v>
      </c>
      <c r="C822" s="8" t="s">
        <v>1121</v>
      </c>
      <c r="D822" s="8" t="s">
        <v>1122</v>
      </c>
      <c r="E822" s="8" t="s">
        <v>1123</v>
      </c>
      <c r="F822" s="8" t="s">
        <v>31</v>
      </c>
      <c r="G822" s="8">
        <v>18.600000000000001</v>
      </c>
      <c r="H822" s="8" t="s">
        <v>26</v>
      </c>
    </row>
    <row r="823" spans="2:8" x14ac:dyDescent="0.2">
      <c r="B823" s="7">
        <v>31</v>
      </c>
      <c r="C823" s="8" t="s">
        <v>1139</v>
      </c>
      <c r="D823" s="8" t="s">
        <v>1140</v>
      </c>
      <c r="E823" s="8" t="s">
        <v>1141</v>
      </c>
      <c r="F823" s="8" t="s">
        <v>31</v>
      </c>
      <c r="G823" s="8">
        <v>18</v>
      </c>
      <c r="H823" s="8" t="s">
        <v>26</v>
      </c>
    </row>
    <row r="824" spans="2:8" x14ac:dyDescent="0.2">
      <c r="B824" s="7">
        <v>32</v>
      </c>
      <c r="C824" s="8" t="s">
        <v>1194</v>
      </c>
      <c r="D824" s="8" t="s">
        <v>1195</v>
      </c>
      <c r="E824" s="8" t="s">
        <v>1196</v>
      </c>
      <c r="F824" s="8" t="s">
        <v>21</v>
      </c>
      <c r="G824" s="8">
        <v>18</v>
      </c>
      <c r="H824" s="8" t="s">
        <v>26</v>
      </c>
    </row>
    <row r="825" spans="2:8" x14ac:dyDescent="0.2">
      <c r="B825" s="7">
        <v>33</v>
      </c>
      <c r="C825" s="8" t="s">
        <v>1244</v>
      </c>
      <c r="D825" s="8" t="s">
        <v>1245</v>
      </c>
      <c r="E825" s="8" t="s">
        <v>1246</v>
      </c>
      <c r="F825" s="8" t="s">
        <v>21</v>
      </c>
      <c r="G825" s="8">
        <v>17.5</v>
      </c>
      <c r="H825" s="8" t="s">
        <v>26</v>
      </c>
    </row>
    <row r="826" spans="2:8" x14ac:dyDescent="0.2">
      <c r="B826" s="7">
        <v>34</v>
      </c>
      <c r="C826" s="8" t="s">
        <v>1247</v>
      </c>
      <c r="D826" s="8" t="s">
        <v>1248</v>
      </c>
      <c r="E826" s="8" t="s">
        <v>1249</v>
      </c>
      <c r="F826" s="8" t="s">
        <v>21</v>
      </c>
      <c r="G826" s="8">
        <v>17.5</v>
      </c>
      <c r="H826" s="8" t="s">
        <v>26</v>
      </c>
    </row>
    <row r="827" spans="2:8" x14ac:dyDescent="0.2">
      <c r="B827" s="7">
        <v>35</v>
      </c>
      <c r="C827" s="8" t="s">
        <v>1333</v>
      </c>
      <c r="D827" s="8" t="s">
        <v>1334</v>
      </c>
      <c r="E827" s="8" t="s">
        <v>1335</v>
      </c>
      <c r="F827" s="8" t="s">
        <v>31</v>
      </c>
      <c r="G827" s="8">
        <v>16.8</v>
      </c>
      <c r="H827" s="8" t="s">
        <v>26</v>
      </c>
    </row>
    <row r="828" spans="2:8" x14ac:dyDescent="0.2">
      <c r="B828" s="7">
        <v>36</v>
      </c>
      <c r="C828" s="8" t="s">
        <v>1352</v>
      </c>
      <c r="D828" s="8" t="s">
        <v>1353</v>
      </c>
      <c r="E828" s="8" t="s">
        <v>1354</v>
      </c>
      <c r="F828" s="8" t="s">
        <v>31</v>
      </c>
      <c r="G828" s="8">
        <v>16.8</v>
      </c>
      <c r="H828" s="8" t="s">
        <v>26</v>
      </c>
    </row>
    <row r="829" spans="2:8" x14ac:dyDescent="0.2">
      <c r="B829" s="7">
        <v>37</v>
      </c>
      <c r="C829" s="8" t="s">
        <v>1409</v>
      </c>
      <c r="D829" s="8" t="s">
        <v>1410</v>
      </c>
      <c r="E829" s="8" t="s">
        <v>1411</v>
      </c>
      <c r="F829" s="8" t="s">
        <v>31</v>
      </c>
      <c r="G829" s="8">
        <v>16.2</v>
      </c>
      <c r="H829" s="8" t="s">
        <v>26</v>
      </c>
    </row>
    <row r="830" spans="2:8" x14ac:dyDescent="0.2">
      <c r="B830" s="7">
        <v>38</v>
      </c>
      <c r="C830" s="8" t="s">
        <v>1413</v>
      </c>
      <c r="D830" s="8" t="s">
        <v>1414</v>
      </c>
      <c r="E830" s="8" t="s">
        <v>1415</v>
      </c>
      <c r="F830" s="8" t="s">
        <v>31</v>
      </c>
      <c r="G830" s="8">
        <v>16.2</v>
      </c>
      <c r="H830" s="8" t="s">
        <v>26</v>
      </c>
    </row>
    <row r="831" spans="2:8" x14ac:dyDescent="0.2">
      <c r="B831" s="7">
        <v>39</v>
      </c>
      <c r="C831" s="8" t="s">
        <v>1444</v>
      </c>
      <c r="D831" s="8" t="s">
        <v>1445</v>
      </c>
      <c r="E831" s="8" t="s">
        <v>1446</v>
      </c>
      <c r="F831" s="8" t="s">
        <v>21</v>
      </c>
      <c r="G831" s="8">
        <v>16.2</v>
      </c>
      <c r="H831" s="8" t="s">
        <v>26</v>
      </c>
    </row>
    <row r="832" spans="2:8" x14ac:dyDescent="0.2">
      <c r="B832" s="7">
        <v>40</v>
      </c>
      <c r="C832" s="8" t="s">
        <v>1648</v>
      </c>
      <c r="D832" s="8" t="s">
        <v>1649</v>
      </c>
      <c r="E832" s="8" t="s">
        <v>1650</v>
      </c>
      <c r="F832" s="8" t="s">
        <v>31</v>
      </c>
      <c r="G832" s="8">
        <v>15</v>
      </c>
      <c r="H832" s="8" t="s">
        <v>26</v>
      </c>
    </row>
    <row r="833" spans="2:8" x14ac:dyDescent="0.2">
      <c r="B833" s="7">
        <v>41</v>
      </c>
      <c r="C833" s="8" t="s">
        <v>1667</v>
      </c>
      <c r="D833" s="8" t="s">
        <v>1668</v>
      </c>
      <c r="E833" s="8" t="s">
        <v>1669</v>
      </c>
      <c r="F833" s="8" t="s">
        <v>21</v>
      </c>
      <c r="G833" s="8">
        <v>14.7</v>
      </c>
      <c r="H833" s="8" t="s">
        <v>26</v>
      </c>
    </row>
    <row r="834" spans="2:8" x14ac:dyDescent="0.2">
      <c r="B834" s="7">
        <v>42</v>
      </c>
      <c r="C834" s="8" t="s">
        <v>1698</v>
      </c>
      <c r="D834" s="8" t="s">
        <v>1699</v>
      </c>
      <c r="E834" s="8" t="s">
        <v>1700</v>
      </c>
      <c r="F834" s="8" t="s">
        <v>21</v>
      </c>
      <c r="G834" s="8">
        <v>14.5</v>
      </c>
      <c r="H834" s="8" t="s">
        <v>26</v>
      </c>
    </row>
    <row r="835" spans="2:8" x14ac:dyDescent="0.2">
      <c r="B835" s="7">
        <v>43</v>
      </c>
      <c r="C835" s="8" t="s">
        <v>1868</v>
      </c>
      <c r="D835" s="8" t="s">
        <v>1869</v>
      </c>
      <c r="E835" s="8" t="s">
        <v>1870</v>
      </c>
      <c r="F835" s="8" t="s">
        <v>31</v>
      </c>
      <c r="G835" s="8">
        <v>13.2</v>
      </c>
      <c r="H835" s="8" t="s">
        <v>40</v>
      </c>
    </row>
    <row r="836" spans="2:8" x14ac:dyDescent="0.2">
      <c r="B836" s="7">
        <v>44</v>
      </c>
      <c r="C836" s="8" t="s">
        <v>1899</v>
      </c>
      <c r="D836" s="8" t="s">
        <v>1900</v>
      </c>
      <c r="E836" s="8" t="s">
        <v>1901</v>
      </c>
      <c r="F836" s="8" t="s">
        <v>31</v>
      </c>
      <c r="G836" s="8">
        <v>13.2</v>
      </c>
      <c r="H836" s="8" t="s">
        <v>40</v>
      </c>
    </row>
    <row r="837" spans="2:8" x14ac:dyDescent="0.2">
      <c r="B837" s="7">
        <v>45</v>
      </c>
      <c r="C837" s="8" t="s">
        <v>1971</v>
      </c>
      <c r="D837" s="8" t="s">
        <v>1972</v>
      </c>
      <c r="E837" s="8" t="s">
        <v>1973</v>
      </c>
      <c r="F837" s="8" t="s">
        <v>31</v>
      </c>
      <c r="G837" s="8">
        <v>12.6</v>
      </c>
      <c r="H837" s="8" t="s">
        <v>40</v>
      </c>
    </row>
    <row r="838" spans="2:8" x14ac:dyDescent="0.2">
      <c r="B838" s="7">
        <v>46</v>
      </c>
      <c r="C838" s="8" t="s">
        <v>2149</v>
      </c>
      <c r="D838" s="8" t="s">
        <v>2150</v>
      </c>
      <c r="E838" s="8" t="s">
        <v>2151</v>
      </c>
      <c r="F838" s="8" t="s">
        <v>31</v>
      </c>
      <c r="G838" s="8">
        <v>10.8</v>
      </c>
      <c r="H838" s="8" t="s">
        <v>40</v>
      </c>
    </row>
    <row r="839" spans="2:8" x14ac:dyDescent="0.2">
      <c r="B839" s="7">
        <v>47</v>
      </c>
      <c r="C839" s="8" t="s">
        <v>2155</v>
      </c>
      <c r="D839" s="8" t="s">
        <v>2156</v>
      </c>
      <c r="E839" s="8" t="s">
        <v>2157</v>
      </c>
      <c r="F839" s="8" t="s">
        <v>31</v>
      </c>
      <c r="G839" s="8">
        <v>10.8</v>
      </c>
      <c r="H839" s="8" t="s">
        <v>40</v>
      </c>
    </row>
    <row r="840" spans="2:8" x14ac:dyDescent="0.2">
      <c r="B840" s="7">
        <v>48</v>
      </c>
      <c r="C840" s="8" t="s">
        <v>2179</v>
      </c>
      <c r="D840" s="8" t="s">
        <v>2180</v>
      </c>
      <c r="E840" s="8" t="s">
        <v>2181</v>
      </c>
      <c r="F840" s="8" t="s">
        <v>21</v>
      </c>
      <c r="G840" s="8">
        <v>10.5</v>
      </c>
      <c r="H840" s="8" t="s">
        <v>40</v>
      </c>
    </row>
    <row r="841" spans="2:8" x14ac:dyDescent="0.2">
      <c r="B841" s="7">
        <v>49</v>
      </c>
      <c r="C841" s="8" t="s">
        <v>2230</v>
      </c>
      <c r="D841" s="8" t="s">
        <v>2231</v>
      </c>
      <c r="E841" s="8" t="s">
        <v>2232</v>
      </c>
      <c r="F841" s="8" t="s">
        <v>31</v>
      </c>
      <c r="G841" s="8">
        <v>9.6</v>
      </c>
      <c r="H841" s="8" t="s">
        <v>40</v>
      </c>
    </row>
    <row r="842" spans="2:8" x14ac:dyDescent="0.2">
      <c r="B842" s="7">
        <v>50</v>
      </c>
      <c r="C842" s="8" t="s">
        <v>2245</v>
      </c>
      <c r="D842" s="8" t="s">
        <v>2246</v>
      </c>
      <c r="E842" s="8" t="s">
        <v>2247</v>
      </c>
      <c r="F842" s="8" t="s">
        <v>31</v>
      </c>
      <c r="G842" s="8">
        <v>9.6</v>
      </c>
      <c r="H842" s="8" t="s">
        <v>40</v>
      </c>
    </row>
    <row r="843" spans="2:8" x14ac:dyDescent="0.2">
      <c r="B843" s="7">
        <v>51</v>
      </c>
      <c r="C843" s="8" t="s">
        <v>2257</v>
      </c>
      <c r="D843" s="8" t="s">
        <v>2258</v>
      </c>
      <c r="E843" s="8" t="s">
        <v>2259</v>
      </c>
      <c r="F843" s="8" t="s">
        <v>31</v>
      </c>
      <c r="G843" s="8">
        <v>9.6</v>
      </c>
      <c r="H843" s="8" t="s">
        <v>40</v>
      </c>
    </row>
    <row r="844" spans="2:8" x14ac:dyDescent="0.2">
      <c r="B844" s="7">
        <v>52</v>
      </c>
      <c r="C844" s="8" t="s">
        <v>2277</v>
      </c>
      <c r="D844" s="8" t="s">
        <v>2278</v>
      </c>
      <c r="E844" s="8" t="s">
        <v>2279</v>
      </c>
      <c r="F844" s="8" t="s">
        <v>21</v>
      </c>
      <c r="G844" s="8">
        <v>9.5</v>
      </c>
      <c r="H844" s="8" t="s">
        <v>40</v>
      </c>
    </row>
    <row r="845" spans="2:8" x14ac:dyDescent="0.2">
      <c r="B845" s="7">
        <v>53</v>
      </c>
      <c r="C845" s="8" t="s">
        <v>2286</v>
      </c>
      <c r="D845" s="8" t="s">
        <v>2287</v>
      </c>
      <c r="E845" s="8" t="s">
        <v>2288</v>
      </c>
      <c r="F845" s="8" t="s">
        <v>31</v>
      </c>
      <c r="G845" s="8">
        <v>9</v>
      </c>
      <c r="H845" s="8" t="s">
        <v>40</v>
      </c>
    </row>
    <row r="846" spans="2:8" x14ac:dyDescent="0.2">
      <c r="B846" s="7">
        <v>54</v>
      </c>
      <c r="C846" s="8" t="s">
        <v>2292</v>
      </c>
      <c r="D846" s="8" t="s">
        <v>2293</v>
      </c>
      <c r="E846" s="8" t="s">
        <v>2294</v>
      </c>
      <c r="F846" s="8" t="s">
        <v>31</v>
      </c>
      <c r="G846" s="8">
        <v>9</v>
      </c>
      <c r="H846" s="8" t="s">
        <v>40</v>
      </c>
    </row>
    <row r="847" spans="2:8" x14ac:dyDescent="0.2">
      <c r="B847" s="7">
        <v>55</v>
      </c>
      <c r="C847" s="8" t="s">
        <v>2342</v>
      </c>
      <c r="D847" s="8" t="s">
        <v>2343</v>
      </c>
      <c r="E847" s="8" t="s">
        <v>2344</v>
      </c>
      <c r="F847" s="8" t="s">
        <v>21</v>
      </c>
      <c r="G847" s="8">
        <v>8.5</v>
      </c>
      <c r="H847" s="8" t="s">
        <v>40</v>
      </c>
    </row>
    <row r="848" spans="2:8" x14ac:dyDescent="0.2">
      <c r="B848" s="7">
        <v>56</v>
      </c>
      <c r="C848" s="8" t="s">
        <v>2351</v>
      </c>
      <c r="D848" s="8" t="s">
        <v>2352</v>
      </c>
      <c r="E848" s="8" t="s">
        <v>2353</v>
      </c>
      <c r="F848" s="8" t="s">
        <v>31</v>
      </c>
      <c r="G848" s="8">
        <v>8.4</v>
      </c>
      <c r="H848" s="8" t="s">
        <v>40</v>
      </c>
    </row>
    <row r="849" spans="2:8" x14ac:dyDescent="0.2">
      <c r="B849" s="7">
        <v>57</v>
      </c>
      <c r="C849" s="8" t="s">
        <v>2408</v>
      </c>
      <c r="D849" s="8" t="s">
        <v>2409</v>
      </c>
      <c r="E849" s="8" t="s">
        <v>2410</v>
      </c>
      <c r="F849" s="8" t="s">
        <v>31</v>
      </c>
      <c r="G849" s="8">
        <v>7.8</v>
      </c>
      <c r="H849" s="8" t="s">
        <v>40</v>
      </c>
    </row>
    <row r="850" spans="2:8" x14ac:dyDescent="0.2">
      <c r="B850" s="7">
        <v>58</v>
      </c>
      <c r="C850" s="8" t="s">
        <v>2430</v>
      </c>
      <c r="D850" s="8" t="s">
        <v>2431</v>
      </c>
      <c r="E850" s="8" t="s">
        <v>2432</v>
      </c>
      <c r="F850" s="8" t="s">
        <v>21</v>
      </c>
      <c r="G850" s="8">
        <v>7.5</v>
      </c>
      <c r="H850" s="8" t="s">
        <v>40</v>
      </c>
    </row>
    <row r="851" spans="2:8" x14ac:dyDescent="0.2">
      <c r="B851" s="7">
        <v>59</v>
      </c>
      <c r="C851" s="8" t="s">
        <v>2463</v>
      </c>
      <c r="D851" s="8" t="s">
        <v>2464</v>
      </c>
      <c r="E851" s="8" t="s">
        <v>2465</v>
      </c>
      <c r="F851" s="8" t="s">
        <v>31</v>
      </c>
      <c r="G851" s="8">
        <v>6.6</v>
      </c>
      <c r="H851" s="8" t="s">
        <v>40</v>
      </c>
    </row>
    <row r="852" spans="2:8" x14ac:dyDescent="0.2">
      <c r="B852" s="7">
        <v>60</v>
      </c>
      <c r="C852" s="8" t="s">
        <v>2553</v>
      </c>
      <c r="D852" s="8" t="s">
        <v>2554</v>
      </c>
      <c r="E852" s="8" t="s">
        <v>2555</v>
      </c>
      <c r="F852" s="8" t="s">
        <v>31</v>
      </c>
      <c r="G852" s="8">
        <v>4.8</v>
      </c>
      <c r="H852" s="8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98DC-D333-4BEA-BAAE-573D8068F936}">
  <dimension ref="B3:F303"/>
  <sheetViews>
    <sheetView topLeftCell="B3" zoomScaleNormal="100" workbookViewId="0">
      <selection activeCell="B3" sqref="B3"/>
    </sheetView>
  </sheetViews>
  <sheetFormatPr defaultRowHeight="11.25" x14ac:dyDescent="0.2"/>
  <cols>
    <col min="1" max="1" width="9.140625" style="4"/>
    <col min="2" max="2" width="13.42578125" style="4" customWidth="1"/>
    <col min="3" max="3" width="30.7109375" style="4" customWidth="1"/>
    <col min="4" max="4" width="15.85546875" style="4" customWidth="1"/>
    <col min="5" max="5" width="18.28515625" style="4" customWidth="1"/>
    <col min="6" max="6" width="55.28515625" style="9" customWidth="1"/>
    <col min="7" max="16384" width="9.140625" style="4"/>
  </cols>
  <sheetData>
    <row r="3" spans="2:6" x14ac:dyDescent="0.2">
      <c r="B3" s="6" t="s">
        <v>3529</v>
      </c>
      <c r="C3" s="6" t="s">
        <v>3530</v>
      </c>
      <c r="D3" s="6" t="s">
        <v>5</v>
      </c>
      <c r="E3" s="6" t="s">
        <v>9</v>
      </c>
      <c r="F3" s="6" t="s">
        <v>3533</v>
      </c>
    </row>
    <row r="4" spans="2:6" x14ac:dyDescent="0.2">
      <c r="B4" s="8" t="s">
        <v>3485</v>
      </c>
      <c r="C4" s="8" t="s">
        <v>3486</v>
      </c>
      <c r="D4" s="8" t="s">
        <v>3487</v>
      </c>
      <c r="E4" s="8" t="s">
        <v>71</v>
      </c>
      <c r="F4" s="8" t="s">
        <v>2704</v>
      </c>
    </row>
    <row r="5" spans="2:6" x14ac:dyDescent="0.2">
      <c r="B5" s="8" t="s">
        <v>3491</v>
      </c>
      <c r="C5" s="8" t="s">
        <v>3492</v>
      </c>
      <c r="D5" s="8" t="s">
        <v>3493</v>
      </c>
      <c r="E5" s="8" t="s">
        <v>23</v>
      </c>
      <c r="F5" s="8" t="s">
        <v>2704</v>
      </c>
    </row>
    <row r="6" spans="2:6" x14ac:dyDescent="0.2">
      <c r="B6" s="8" t="s">
        <v>2645</v>
      </c>
      <c r="C6" s="8" t="s">
        <v>3534</v>
      </c>
      <c r="D6" s="8" t="s">
        <v>3535</v>
      </c>
      <c r="E6" s="8" t="s">
        <v>3534</v>
      </c>
      <c r="F6" s="8" t="s">
        <v>2607</v>
      </c>
    </row>
    <row r="7" spans="2:6" x14ac:dyDescent="0.2">
      <c r="B7" s="8" t="s">
        <v>2776</v>
      </c>
      <c r="C7" s="8" t="s">
        <v>2777</v>
      </c>
      <c r="D7" s="8" t="s">
        <v>2778</v>
      </c>
      <c r="E7" s="8" t="s">
        <v>71</v>
      </c>
      <c r="F7" s="8" t="s">
        <v>2622</v>
      </c>
    </row>
    <row r="8" spans="2:6" x14ac:dyDescent="0.2">
      <c r="B8" s="8" t="s">
        <v>3187</v>
      </c>
      <c r="C8" s="8" t="s">
        <v>3188</v>
      </c>
      <c r="D8" s="8" t="s">
        <v>3189</v>
      </c>
      <c r="E8" s="8" t="s">
        <v>82</v>
      </c>
      <c r="F8" s="8" t="s">
        <v>2704</v>
      </c>
    </row>
    <row r="9" spans="2:6" x14ac:dyDescent="0.2">
      <c r="B9" s="8" t="s">
        <v>2934</v>
      </c>
      <c r="C9" s="8" t="s">
        <v>2935</v>
      </c>
      <c r="D9" s="8" t="s">
        <v>2936</v>
      </c>
      <c r="E9" s="8" t="s">
        <v>71</v>
      </c>
      <c r="F9" s="8" t="s">
        <v>2622</v>
      </c>
    </row>
    <row r="10" spans="2:6" x14ac:dyDescent="0.2">
      <c r="B10" s="8" t="s">
        <v>2659</v>
      </c>
      <c r="C10" s="8">
        <v>4393298</v>
      </c>
      <c r="D10" s="8" t="s">
        <v>2660</v>
      </c>
      <c r="E10" s="8" t="s">
        <v>23</v>
      </c>
      <c r="F10" s="8" t="s">
        <v>2622</v>
      </c>
    </row>
    <row r="11" spans="2:6" x14ac:dyDescent="0.2">
      <c r="B11" s="8" t="s">
        <v>2824</v>
      </c>
      <c r="C11" s="8" t="s">
        <v>2825</v>
      </c>
      <c r="D11" s="8" t="s">
        <v>2826</v>
      </c>
      <c r="E11" s="8" t="s">
        <v>71</v>
      </c>
      <c r="F11" s="8" t="s">
        <v>2622</v>
      </c>
    </row>
    <row r="12" spans="2:6" x14ac:dyDescent="0.2">
      <c r="B12" s="8" t="s">
        <v>2864</v>
      </c>
      <c r="C12" s="8" t="s">
        <v>2865</v>
      </c>
      <c r="D12" s="8" t="s">
        <v>2866</v>
      </c>
      <c r="E12" s="8" t="s">
        <v>71</v>
      </c>
      <c r="F12" s="8" t="s">
        <v>2622</v>
      </c>
    </row>
    <row r="13" spans="2:6" x14ac:dyDescent="0.2">
      <c r="B13" s="8" t="s">
        <v>3224</v>
      </c>
      <c r="C13" s="8" t="s">
        <v>3225</v>
      </c>
      <c r="D13" s="8" t="s">
        <v>3226</v>
      </c>
      <c r="E13" s="8" t="s">
        <v>23</v>
      </c>
      <c r="F13" s="8" t="s">
        <v>2622</v>
      </c>
    </row>
    <row r="14" spans="2:6" x14ac:dyDescent="0.2">
      <c r="B14" s="8" t="s">
        <v>2717</v>
      </c>
      <c r="C14" s="8" t="s">
        <v>2718</v>
      </c>
      <c r="D14" s="8" t="s">
        <v>2719</v>
      </c>
      <c r="E14" s="8" t="s">
        <v>82</v>
      </c>
      <c r="F14" s="8" t="s">
        <v>2622</v>
      </c>
    </row>
    <row r="15" spans="2:6" x14ac:dyDescent="0.2">
      <c r="B15" s="8" t="s">
        <v>2742</v>
      </c>
      <c r="C15" s="8" t="s">
        <v>2743</v>
      </c>
      <c r="D15" s="8" t="s">
        <v>2744</v>
      </c>
      <c r="E15" s="8" t="s">
        <v>82</v>
      </c>
      <c r="F15" s="8" t="s">
        <v>2622</v>
      </c>
    </row>
    <row r="16" spans="2:6" ht="22.5" x14ac:dyDescent="0.2">
      <c r="B16" s="8" t="s">
        <v>3412</v>
      </c>
      <c r="C16" s="8" t="s">
        <v>3413</v>
      </c>
      <c r="D16" s="8" t="s">
        <v>3414</v>
      </c>
      <c r="E16" s="8" t="s">
        <v>23</v>
      </c>
      <c r="F16" s="8" t="s">
        <v>3415</v>
      </c>
    </row>
    <row r="17" spans="2:6" x14ac:dyDescent="0.2">
      <c r="B17" s="8" t="s">
        <v>3452</v>
      </c>
      <c r="C17" s="8" t="s">
        <v>3453</v>
      </c>
      <c r="D17" s="8" t="s">
        <v>3454</v>
      </c>
      <c r="E17" s="8" t="s">
        <v>71</v>
      </c>
      <c r="F17" s="8" t="s">
        <v>2704</v>
      </c>
    </row>
    <row r="18" spans="2:6" x14ac:dyDescent="0.2">
      <c r="B18" s="8" t="s">
        <v>3086</v>
      </c>
      <c r="C18" s="8" t="s">
        <v>3087</v>
      </c>
      <c r="D18" s="8" t="s">
        <v>3088</v>
      </c>
      <c r="E18" s="8" t="s">
        <v>71</v>
      </c>
      <c r="F18" s="8" t="s">
        <v>2622</v>
      </c>
    </row>
    <row r="19" spans="2:6" x14ac:dyDescent="0.2">
      <c r="B19" s="8" t="s">
        <v>3319</v>
      </c>
      <c r="C19" s="8" t="s">
        <v>3320</v>
      </c>
      <c r="D19" s="8" t="s">
        <v>3321</v>
      </c>
      <c r="E19" s="8" t="s">
        <v>78</v>
      </c>
      <c r="F19" s="8" t="s">
        <v>2658</v>
      </c>
    </row>
    <row r="20" spans="2:6" x14ac:dyDescent="0.2">
      <c r="B20" s="8" t="s">
        <v>2695</v>
      </c>
      <c r="C20" s="8" t="s">
        <v>2696</v>
      </c>
      <c r="D20" s="8" t="s">
        <v>2697</v>
      </c>
      <c r="E20" s="8" t="s">
        <v>23</v>
      </c>
      <c r="F20" s="8" t="s">
        <v>2658</v>
      </c>
    </row>
    <row r="21" spans="2:6" x14ac:dyDescent="0.2">
      <c r="B21" s="8" t="s">
        <v>3290</v>
      </c>
      <c r="C21" s="8" t="s">
        <v>3291</v>
      </c>
      <c r="D21" s="8" t="s">
        <v>3292</v>
      </c>
      <c r="E21" s="8" t="s">
        <v>78</v>
      </c>
      <c r="F21" s="8" t="s">
        <v>3293</v>
      </c>
    </row>
    <row r="22" spans="2:6" x14ac:dyDescent="0.2">
      <c r="B22" s="8" t="s">
        <v>3473</v>
      </c>
      <c r="C22" s="8" t="s">
        <v>3474</v>
      </c>
      <c r="D22" s="8" t="s">
        <v>3475</v>
      </c>
      <c r="E22" s="8" t="s">
        <v>23</v>
      </c>
      <c r="F22" s="8" t="s">
        <v>2622</v>
      </c>
    </row>
    <row r="23" spans="2:6" x14ac:dyDescent="0.2">
      <c r="B23" s="8" t="s">
        <v>3391</v>
      </c>
      <c r="C23" s="8" t="s">
        <v>3392</v>
      </c>
      <c r="D23" s="8" t="s">
        <v>3393</v>
      </c>
      <c r="E23" s="8" t="s">
        <v>71</v>
      </c>
      <c r="F23" s="8" t="s">
        <v>2622</v>
      </c>
    </row>
    <row r="24" spans="2:6" ht="22.5" x14ac:dyDescent="0.2">
      <c r="B24" s="8" t="s">
        <v>3361</v>
      </c>
      <c r="C24" s="8" t="s">
        <v>3362</v>
      </c>
      <c r="D24" s="8" t="s">
        <v>3363</v>
      </c>
      <c r="E24" s="8" t="s">
        <v>82</v>
      </c>
      <c r="F24" s="8" t="s">
        <v>2622</v>
      </c>
    </row>
    <row r="25" spans="2:6" x14ac:dyDescent="0.2">
      <c r="B25" s="8" t="s">
        <v>2770</v>
      </c>
      <c r="C25" s="8" t="s">
        <v>2771</v>
      </c>
      <c r="D25" s="8" t="s">
        <v>2772</v>
      </c>
      <c r="E25" s="8" t="s">
        <v>23</v>
      </c>
      <c r="F25" s="8" t="s">
        <v>2658</v>
      </c>
    </row>
    <row r="26" spans="2:6" x14ac:dyDescent="0.2">
      <c r="B26" s="8" t="s">
        <v>3449</v>
      </c>
      <c r="C26" s="8" t="s">
        <v>3450</v>
      </c>
      <c r="D26" s="8" t="s">
        <v>3451</v>
      </c>
      <c r="E26" s="8" t="s">
        <v>71</v>
      </c>
      <c r="F26" s="8" t="s">
        <v>2622</v>
      </c>
    </row>
    <row r="27" spans="2:6" x14ac:dyDescent="0.2">
      <c r="B27" s="8" t="s">
        <v>3230</v>
      </c>
      <c r="C27" s="8" t="s">
        <v>3231</v>
      </c>
      <c r="D27" s="8" t="s">
        <v>3232</v>
      </c>
      <c r="E27" s="8" t="s">
        <v>23</v>
      </c>
      <c r="F27" s="8" t="s">
        <v>2622</v>
      </c>
    </row>
    <row r="28" spans="2:6" x14ac:dyDescent="0.2">
      <c r="B28" s="8" t="s">
        <v>3500</v>
      </c>
      <c r="C28" s="8" t="s">
        <v>3501</v>
      </c>
      <c r="D28" s="8" t="s">
        <v>3502</v>
      </c>
      <c r="E28" s="8" t="s">
        <v>82</v>
      </c>
      <c r="F28" s="8" t="s">
        <v>2900</v>
      </c>
    </row>
    <row r="29" spans="2:6" x14ac:dyDescent="0.2">
      <c r="B29" s="8" t="s">
        <v>2612</v>
      </c>
      <c r="C29" s="8" t="s">
        <v>3534</v>
      </c>
      <c r="D29" s="8" t="s">
        <v>3536</v>
      </c>
      <c r="E29" s="8" t="s">
        <v>3534</v>
      </c>
      <c r="F29" s="8" t="s">
        <v>2607</v>
      </c>
    </row>
    <row r="30" spans="2:6" x14ac:dyDescent="0.2">
      <c r="B30" s="8" t="s">
        <v>2604</v>
      </c>
      <c r="C30" s="8" t="s">
        <v>3534</v>
      </c>
      <c r="D30" s="8" t="s">
        <v>2606</v>
      </c>
      <c r="E30" s="8" t="s">
        <v>3534</v>
      </c>
      <c r="F30" s="8" t="s">
        <v>2607</v>
      </c>
    </row>
    <row r="31" spans="2:6" x14ac:dyDescent="0.2">
      <c r="B31" s="8" t="s">
        <v>2943</v>
      </c>
      <c r="C31" s="8" t="s">
        <v>2944</v>
      </c>
      <c r="D31" s="8" t="s">
        <v>2945</v>
      </c>
      <c r="E31" s="8" t="s">
        <v>71</v>
      </c>
      <c r="F31" s="8" t="s">
        <v>2622</v>
      </c>
    </row>
    <row r="32" spans="2:6" x14ac:dyDescent="0.2">
      <c r="B32" s="8" t="s">
        <v>2940</v>
      </c>
      <c r="C32" s="8" t="s">
        <v>2941</v>
      </c>
      <c r="D32" s="8" t="s">
        <v>2942</v>
      </c>
      <c r="E32" s="8" t="s">
        <v>71</v>
      </c>
      <c r="F32" s="8" t="s">
        <v>2622</v>
      </c>
    </row>
    <row r="33" spans="2:6" x14ac:dyDescent="0.2">
      <c r="B33" s="8" t="s">
        <v>2686</v>
      </c>
      <c r="C33" s="8" t="s">
        <v>2687</v>
      </c>
      <c r="D33" s="8" t="s">
        <v>2688</v>
      </c>
      <c r="E33" s="8" t="s">
        <v>82</v>
      </c>
      <c r="F33" s="8" t="s">
        <v>2658</v>
      </c>
    </row>
    <row r="34" spans="2:6" x14ac:dyDescent="0.2">
      <c r="B34" s="8" t="s">
        <v>2726</v>
      </c>
      <c r="C34" s="8" t="s">
        <v>2727</v>
      </c>
      <c r="D34" s="8" t="s">
        <v>2728</v>
      </c>
      <c r="E34" s="8" t="s">
        <v>71</v>
      </c>
      <c r="F34" s="8" t="s">
        <v>2729</v>
      </c>
    </row>
    <row r="35" spans="2:6" x14ac:dyDescent="0.2">
      <c r="B35" s="8" t="s">
        <v>3263</v>
      </c>
      <c r="C35" s="8" t="s">
        <v>3264</v>
      </c>
      <c r="D35" s="8" t="s">
        <v>3265</v>
      </c>
      <c r="E35" s="8" t="s">
        <v>82</v>
      </c>
      <c r="F35" s="8" t="s">
        <v>2622</v>
      </c>
    </row>
    <row r="36" spans="2:6" x14ac:dyDescent="0.2">
      <c r="B36" s="8" t="s">
        <v>3322</v>
      </c>
      <c r="C36" s="8" t="s">
        <v>3323</v>
      </c>
      <c r="D36" s="8" t="s">
        <v>3324</v>
      </c>
      <c r="E36" s="8" t="s">
        <v>71</v>
      </c>
      <c r="F36" s="8" t="s">
        <v>2622</v>
      </c>
    </row>
    <row r="37" spans="2:6" x14ac:dyDescent="0.2">
      <c r="B37" s="8" t="s">
        <v>2901</v>
      </c>
      <c r="C37" s="8" t="s">
        <v>2902</v>
      </c>
      <c r="D37" s="8" t="s">
        <v>2903</v>
      </c>
      <c r="E37" s="8" t="s">
        <v>78</v>
      </c>
      <c r="F37" s="8" t="s">
        <v>2635</v>
      </c>
    </row>
    <row r="38" spans="2:6" x14ac:dyDescent="0.2">
      <c r="B38" s="8" t="s">
        <v>3000</v>
      </c>
      <c r="C38" s="8" t="s">
        <v>3001</v>
      </c>
      <c r="D38" s="8" t="s">
        <v>3002</v>
      </c>
      <c r="E38" s="8" t="s">
        <v>23</v>
      </c>
      <c r="F38" s="8" t="s">
        <v>2658</v>
      </c>
    </row>
    <row r="39" spans="2:6" x14ac:dyDescent="0.2">
      <c r="B39" s="8" t="s">
        <v>2673</v>
      </c>
      <c r="C39" s="8" t="s">
        <v>2674</v>
      </c>
      <c r="D39" s="8" t="s">
        <v>2675</v>
      </c>
      <c r="E39" s="8" t="s">
        <v>23</v>
      </c>
      <c r="F39" s="8" t="s">
        <v>2658</v>
      </c>
    </row>
    <row r="40" spans="2:6" x14ac:dyDescent="0.2">
      <c r="B40" s="8" t="s">
        <v>2904</v>
      </c>
      <c r="C40" s="8" t="s">
        <v>2905</v>
      </c>
      <c r="D40" s="8" t="s">
        <v>2906</v>
      </c>
      <c r="E40" s="8" t="s">
        <v>71</v>
      </c>
      <c r="F40" s="8" t="s">
        <v>2622</v>
      </c>
    </row>
    <row r="41" spans="2:6" x14ac:dyDescent="0.2">
      <c r="B41" s="8" t="s">
        <v>3025</v>
      </c>
      <c r="C41" s="8" t="s">
        <v>3026</v>
      </c>
      <c r="D41" s="8" t="s">
        <v>3027</v>
      </c>
      <c r="E41" s="8" t="s">
        <v>23</v>
      </c>
      <c r="F41" s="8" t="s">
        <v>2622</v>
      </c>
    </row>
    <row r="42" spans="2:6" x14ac:dyDescent="0.2">
      <c r="B42" s="8" t="s">
        <v>2670</v>
      </c>
      <c r="C42" s="8" t="s">
        <v>2671</v>
      </c>
      <c r="D42" s="8" t="s">
        <v>2672</v>
      </c>
      <c r="E42" s="8" t="s">
        <v>23</v>
      </c>
      <c r="F42" s="8" t="s">
        <v>2658</v>
      </c>
    </row>
    <row r="43" spans="2:6" x14ac:dyDescent="0.2">
      <c r="B43" s="8" t="s">
        <v>2698</v>
      </c>
      <c r="C43" s="8" t="s">
        <v>2699</v>
      </c>
      <c r="D43" s="8" t="s">
        <v>2700</v>
      </c>
      <c r="E43" s="8" t="s">
        <v>71</v>
      </c>
      <c r="F43" s="8" t="s">
        <v>2622</v>
      </c>
    </row>
    <row r="44" spans="2:6" x14ac:dyDescent="0.2">
      <c r="B44" s="8" t="s">
        <v>3047</v>
      </c>
      <c r="C44" s="8" t="s">
        <v>3048</v>
      </c>
      <c r="D44" s="8" t="s">
        <v>3049</v>
      </c>
      <c r="E44" s="8" t="s">
        <v>23</v>
      </c>
      <c r="F44" s="8" t="s">
        <v>2658</v>
      </c>
    </row>
    <row r="45" spans="2:6" x14ac:dyDescent="0.2">
      <c r="B45" s="8" t="s">
        <v>2946</v>
      </c>
      <c r="C45" s="8" t="s">
        <v>2947</v>
      </c>
      <c r="D45" s="8" t="s">
        <v>2948</v>
      </c>
      <c r="E45" s="8" t="s">
        <v>71</v>
      </c>
      <c r="F45" s="8" t="s">
        <v>2704</v>
      </c>
    </row>
    <row r="46" spans="2:6" x14ac:dyDescent="0.2">
      <c r="B46" s="8" t="s">
        <v>3497</v>
      </c>
      <c r="C46" s="8" t="s">
        <v>3498</v>
      </c>
      <c r="D46" s="8" t="s">
        <v>3499</v>
      </c>
      <c r="E46" s="8" t="s">
        <v>71</v>
      </c>
      <c r="F46" s="8" t="s">
        <v>3300</v>
      </c>
    </row>
    <row r="47" spans="2:6" x14ac:dyDescent="0.2">
      <c r="B47" s="8" t="s">
        <v>2806</v>
      </c>
      <c r="C47" s="8" t="s">
        <v>2807</v>
      </c>
      <c r="D47" s="8" t="s">
        <v>2808</v>
      </c>
      <c r="E47" s="8" t="s">
        <v>78</v>
      </c>
      <c r="F47" s="8" t="s">
        <v>2658</v>
      </c>
    </row>
    <row r="48" spans="2:6" x14ac:dyDescent="0.2">
      <c r="B48" s="8" t="s">
        <v>3009</v>
      </c>
      <c r="C48" s="8" t="s">
        <v>3010</v>
      </c>
      <c r="D48" s="8" t="s">
        <v>3011</v>
      </c>
      <c r="E48" s="8" t="s">
        <v>71</v>
      </c>
      <c r="F48" s="8" t="s">
        <v>2622</v>
      </c>
    </row>
    <row r="49" spans="2:6" ht="22.5" x14ac:dyDescent="0.2">
      <c r="B49" s="8" t="s">
        <v>3035</v>
      </c>
      <c r="C49" s="8" t="s">
        <v>3036</v>
      </c>
      <c r="D49" s="8" t="s">
        <v>3037</v>
      </c>
      <c r="E49" s="8" t="s">
        <v>23</v>
      </c>
      <c r="F49" s="8" t="s">
        <v>2635</v>
      </c>
    </row>
    <row r="50" spans="2:6" x14ac:dyDescent="0.2">
      <c r="B50" s="8" t="s">
        <v>2764</v>
      </c>
      <c r="C50" s="8" t="s">
        <v>2765</v>
      </c>
      <c r="D50" s="8" t="s">
        <v>2766</v>
      </c>
      <c r="E50" s="8" t="s">
        <v>82</v>
      </c>
      <c r="F50" s="8" t="s">
        <v>2658</v>
      </c>
    </row>
    <row r="51" spans="2:6" x14ac:dyDescent="0.2">
      <c r="B51" s="8" t="s">
        <v>3128</v>
      </c>
      <c r="C51" s="8" t="s">
        <v>3129</v>
      </c>
      <c r="D51" s="8" t="s">
        <v>3130</v>
      </c>
      <c r="E51" s="8" t="s">
        <v>82</v>
      </c>
      <c r="F51" s="8" t="s">
        <v>2622</v>
      </c>
    </row>
    <row r="52" spans="2:6" x14ac:dyDescent="0.2">
      <c r="B52" s="8" t="s">
        <v>2962</v>
      </c>
      <c r="C52" s="8" t="s">
        <v>2963</v>
      </c>
      <c r="D52" s="8" t="s">
        <v>954</v>
      </c>
      <c r="E52" s="8" t="s">
        <v>23</v>
      </c>
      <c r="F52" s="8" t="s">
        <v>2635</v>
      </c>
    </row>
    <row r="53" spans="2:6" x14ac:dyDescent="0.2">
      <c r="B53" s="8" t="s">
        <v>3388</v>
      </c>
      <c r="C53" s="8" t="s">
        <v>3389</v>
      </c>
      <c r="D53" s="8" t="s">
        <v>3390</v>
      </c>
      <c r="E53" s="8" t="s">
        <v>71</v>
      </c>
      <c r="F53" s="8" t="s">
        <v>2622</v>
      </c>
    </row>
    <row r="54" spans="2:6" x14ac:dyDescent="0.2">
      <c r="B54" s="8" t="s">
        <v>3083</v>
      </c>
      <c r="C54" s="8" t="s">
        <v>3084</v>
      </c>
      <c r="D54" s="8" t="s">
        <v>3085</v>
      </c>
      <c r="E54" s="8" t="s">
        <v>78</v>
      </c>
      <c r="F54" s="8" t="s">
        <v>2704</v>
      </c>
    </row>
    <row r="55" spans="2:6" x14ac:dyDescent="0.2">
      <c r="B55" s="8" t="s">
        <v>3385</v>
      </c>
      <c r="C55" s="8" t="s">
        <v>3386</v>
      </c>
      <c r="D55" s="8" t="s">
        <v>3387</v>
      </c>
      <c r="E55" s="8" t="s">
        <v>71</v>
      </c>
      <c r="F55" s="8" t="s">
        <v>2622</v>
      </c>
    </row>
    <row r="56" spans="2:6" x14ac:dyDescent="0.2">
      <c r="B56" s="8" t="s">
        <v>3458</v>
      </c>
      <c r="C56" s="8" t="s">
        <v>3459</v>
      </c>
      <c r="D56" s="8" t="s">
        <v>3460</v>
      </c>
      <c r="E56" s="8" t="s">
        <v>82</v>
      </c>
      <c r="F56" s="8" t="s">
        <v>2622</v>
      </c>
    </row>
    <row r="57" spans="2:6" x14ac:dyDescent="0.2">
      <c r="B57" s="8" t="s">
        <v>3257</v>
      </c>
      <c r="C57" s="8" t="s">
        <v>3258</v>
      </c>
      <c r="D57" s="8" t="s">
        <v>3259</v>
      </c>
      <c r="E57" s="8" t="s">
        <v>23</v>
      </c>
      <c r="F57" s="8" t="s">
        <v>2622</v>
      </c>
    </row>
    <row r="58" spans="2:6" x14ac:dyDescent="0.2">
      <c r="B58" s="8" t="s">
        <v>2979</v>
      </c>
      <c r="C58" s="8" t="s">
        <v>2980</v>
      </c>
      <c r="D58" s="8" t="s">
        <v>2981</v>
      </c>
      <c r="E58" s="8" t="s">
        <v>71</v>
      </c>
      <c r="F58" s="8" t="s">
        <v>2622</v>
      </c>
    </row>
    <row r="59" spans="2:6" x14ac:dyDescent="0.2">
      <c r="B59" s="8" t="s">
        <v>2746</v>
      </c>
      <c r="C59" s="8" t="s">
        <v>2747</v>
      </c>
      <c r="D59" s="8" t="s">
        <v>2748</v>
      </c>
      <c r="E59" s="8" t="s">
        <v>23</v>
      </c>
      <c r="F59" s="8" t="s">
        <v>2658</v>
      </c>
    </row>
    <row r="60" spans="2:6" x14ac:dyDescent="0.2">
      <c r="B60" s="8" t="s">
        <v>3012</v>
      </c>
      <c r="C60" s="8" t="s">
        <v>3013</v>
      </c>
      <c r="D60" s="8" t="s">
        <v>3014</v>
      </c>
      <c r="E60" s="8" t="s">
        <v>71</v>
      </c>
      <c r="F60" s="8" t="s">
        <v>2622</v>
      </c>
    </row>
    <row r="61" spans="2:6" x14ac:dyDescent="0.2">
      <c r="B61" s="8" t="s">
        <v>2692</v>
      </c>
      <c r="C61" s="8" t="s">
        <v>2693</v>
      </c>
      <c r="D61" s="8" t="s">
        <v>2694</v>
      </c>
      <c r="E61" s="8" t="s">
        <v>23</v>
      </c>
      <c r="F61" s="8" t="s">
        <v>2658</v>
      </c>
    </row>
    <row r="62" spans="2:6" x14ac:dyDescent="0.2">
      <c r="B62" s="8" t="s">
        <v>2616</v>
      </c>
      <c r="C62" s="8" t="s">
        <v>3534</v>
      </c>
      <c r="D62" s="8" t="s">
        <v>2618</v>
      </c>
      <c r="E62" s="8" t="s">
        <v>3534</v>
      </c>
      <c r="F62" s="8" t="s">
        <v>2607</v>
      </c>
    </row>
    <row r="63" spans="2:6" x14ac:dyDescent="0.2">
      <c r="B63" s="8" t="s">
        <v>3373</v>
      </c>
      <c r="C63" s="8" t="s">
        <v>3374</v>
      </c>
      <c r="D63" s="8" t="s">
        <v>3375</v>
      </c>
      <c r="E63" s="8" t="s">
        <v>23</v>
      </c>
      <c r="F63" s="8" t="s">
        <v>2704</v>
      </c>
    </row>
    <row r="64" spans="2:6" x14ac:dyDescent="0.2">
      <c r="B64" s="8" t="s">
        <v>3172</v>
      </c>
      <c r="C64" s="8" t="s">
        <v>3173</v>
      </c>
      <c r="D64" s="8" t="s">
        <v>3174</v>
      </c>
      <c r="E64" s="8" t="s">
        <v>23</v>
      </c>
      <c r="F64" s="8" t="s">
        <v>2622</v>
      </c>
    </row>
    <row r="65" spans="2:6" x14ac:dyDescent="0.2">
      <c r="B65" s="8" t="s">
        <v>2655</v>
      </c>
      <c r="C65" s="8" t="s">
        <v>2656</v>
      </c>
      <c r="D65" s="8" t="s">
        <v>2657</v>
      </c>
      <c r="E65" s="8" t="s">
        <v>23</v>
      </c>
      <c r="F65" s="8" t="s">
        <v>2658</v>
      </c>
    </row>
    <row r="66" spans="2:6" x14ac:dyDescent="0.2">
      <c r="B66" s="8" t="s">
        <v>3416</v>
      </c>
      <c r="C66" s="8" t="s">
        <v>3417</v>
      </c>
      <c r="D66" s="8" t="s">
        <v>3418</v>
      </c>
      <c r="E66" s="8" t="s">
        <v>23</v>
      </c>
      <c r="F66" s="8" t="s">
        <v>2704</v>
      </c>
    </row>
    <row r="67" spans="2:6" x14ac:dyDescent="0.2">
      <c r="B67" s="8" t="s">
        <v>2870</v>
      </c>
      <c r="C67" s="8" t="s">
        <v>2871</v>
      </c>
      <c r="D67" s="8" t="s">
        <v>2872</v>
      </c>
      <c r="E67" s="8" t="s">
        <v>23</v>
      </c>
      <c r="F67" s="8" t="s">
        <v>2658</v>
      </c>
    </row>
    <row r="68" spans="2:6" x14ac:dyDescent="0.2">
      <c r="B68" s="8" t="s">
        <v>2846</v>
      </c>
      <c r="C68" s="8" t="s">
        <v>2847</v>
      </c>
      <c r="D68" s="8" t="s">
        <v>2848</v>
      </c>
      <c r="E68" s="8" t="s">
        <v>71</v>
      </c>
      <c r="F68" s="8" t="s">
        <v>2622</v>
      </c>
    </row>
    <row r="69" spans="2:6" x14ac:dyDescent="0.2">
      <c r="B69" s="8" t="s">
        <v>3522</v>
      </c>
      <c r="C69" s="8" t="s">
        <v>3534</v>
      </c>
      <c r="D69" s="8" t="s">
        <v>3537</v>
      </c>
      <c r="E69" s="8" t="s">
        <v>3534</v>
      </c>
      <c r="F69" s="8" t="s">
        <v>2607</v>
      </c>
    </row>
    <row r="70" spans="2:6" x14ac:dyDescent="0.2">
      <c r="B70" s="8" t="s">
        <v>3379</v>
      </c>
      <c r="C70" s="8" t="s">
        <v>3380</v>
      </c>
      <c r="D70" s="8" t="s">
        <v>3381</v>
      </c>
      <c r="E70" s="8" t="s">
        <v>71</v>
      </c>
      <c r="F70" s="8" t="s">
        <v>2704</v>
      </c>
    </row>
    <row r="71" spans="2:6" x14ac:dyDescent="0.2">
      <c r="B71" s="8" t="s">
        <v>3513</v>
      </c>
      <c r="C71" s="8" t="s">
        <v>3514</v>
      </c>
      <c r="D71" s="8" t="s">
        <v>3515</v>
      </c>
      <c r="E71" s="8" t="s">
        <v>82</v>
      </c>
      <c r="F71" s="8" t="s">
        <v>2704</v>
      </c>
    </row>
    <row r="72" spans="2:6" x14ac:dyDescent="0.2">
      <c r="B72" s="8" t="s">
        <v>3470</v>
      </c>
      <c r="C72" s="8" t="s">
        <v>3471</v>
      </c>
      <c r="D72" s="8" t="s">
        <v>3472</v>
      </c>
      <c r="E72" s="8" t="s">
        <v>23</v>
      </c>
      <c r="F72" s="8" t="s">
        <v>2622</v>
      </c>
    </row>
    <row r="73" spans="2:6" x14ac:dyDescent="0.2">
      <c r="B73" s="8" t="s">
        <v>3328</v>
      </c>
      <c r="C73" s="8" t="s">
        <v>3329</v>
      </c>
      <c r="D73" s="8" t="s">
        <v>3330</v>
      </c>
      <c r="E73" s="8" t="s">
        <v>71</v>
      </c>
      <c r="F73" s="8" t="s">
        <v>2704</v>
      </c>
    </row>
    <row r="74" spans="2:6" ht="22.5" x14ac:dyDescent="0.2">
      <c r="B74" s="8" t="s">
        <v>3116</v>
      </c>
      <c r="C74" s="8" t="s">
        <v>3117</v>
      </c>
      <c r="D74" s="8" t="s">
        <v>3118</v>
      </c>
      <c r="E74" s="8" t="s">
        <v>71</v>
      </c>
      <c r="F74" s="8" t="s">
        <v>3538</v>
      </c>
    </row>
    <row r="75" spans="2:6" x14ac:dyDescent="0.2">
      <c r="B75" s="8" t="s">
        <v>2632</v>
      </c>
      <c r="C75" s="8" t="s">
        <v>2633</v>
      </c>
      <c r="D75" s="8" t="s">
        <v>2634</v>
      </c>
      <c r="E75" s="8" t="s">
        <v>23</v>
      </c>
      <c r="F75" s="8" t="s">
        <v>2635</v>
      </c>
    </row>
    <row r="76" spans="2:6" x14ac:dyDescent="0.2">
      <c r="B76" s="8" t="s">
        <v>3242</v>
      </c>
      <c r="C76" s="8" t="s">
        <v>3243</v>
      </c>
      <c r="D76" s="8" t="s">
        <v>3244</v>
      </c>
      <c r="E76" s="8" t="s">
        <v>23</v>
      </c>
      <c r="F76" s="8" t="s">
        <v>2622</v>
      </c>
    </row>
    <row r="77" spans="2:6" x14ac:dyDescent="0.2">
      <c r="B77" s="8" t="s">
        <v>2879</v>
      </c>
      <c r="C77" s="8" t="s">
        <v>2880</v>
      </c>
      <c r="D77" s="8" t="s">
        <v>2881</v>
      </c>
      <c r="E77" s="8" t="s">
        <v>71</v>
      </c>
      <c r="F77" s="8" t="s">
        <v>2622</v>
      </c>
    </row>
    <row r="78" spans="2:6" x14ac:dyDescent="0.2">
      <c r="B78" s="8" t="s">
        <v>2919</v>
      </c>
      <c r="C78" s="8" t="s">
        <v>2920</v>
      </c>
      <c r="D78" s="8" t="s">
        <v>2921</v>
      </c>
      <c r="E78" s="8" t="s">
        <v>23</v>
      </c>
      <c r="F78" s="8" t="s">
        <v>2622</v>
      </c>
    </row>
    <row r="79" spans="2:6" x14ac:dyDescent="0.2">
      <c r="B79" s="8" t="s">
        <v>3254</v>
      </c>
      <c r="C79" s="8" t="s">
        <v>3255</v>
      </c>
      <c r="D79" s="8" t="s">
        <v>3256</v>
      </c>
      <c r="E79" s="8" t="s">
        <v>23</v>
      </c>
      <c r="F79" s="8" t="s">
        <v>2622</v>
      </c>
    </row>
    <row r="80" spans="2:6" x14ac:dyDescent="0.2">
      <c r="B80" s="8" t="s">
        <v>2952</v>
      </c>
      <c r="C80" s="8" t="s">
        <v>2953</v>
      </c>
      <c r="D80" s="8" t="s">
        <v>2954</v>
      </c>
      <c r="E80" s="8" t="s">
        <v>23</v>
      </c>
      <c r="F80" s="8" t="s">
        <v>2704</v>
      </c>
    </row>
    <row r="81" spans="2:6" x14ac:dyDescent="0.2">
      <c r="B81" s="8" t="s">
        <v>2949</v>
      </c>
      <c r="C81" s="8" t="s">
        <v>2950</v>
      </c>
      <c r="D81" s="8" t="s">
        <v>2951</v>
      </c>
      <c r="E81" s="8" t="s">
        <v>71</v>
      </c>
      <c r="F81" s="8" t="s">
        <v>2622</v>
      </c>
    </row>
    <row r="82" spans="2:6" ht="22.5" x14ac:dyDescent="0.2">
      <c r="B82" s="8" t="s">
        <v>2985</v>
      </c>
      <c r="C82" s="8" t="s">
        <v>2986</v>
      </c>
      <c r="D82" s="8" t="s">
        <v>2987</v>
      </c>
      <c r="E82" s="8" t="s">
        <v>71</v>
      </c>
      <c r="F82" s="8" t="s">
        <v>3538</v>
      </c>
    </row>
    <row r="83" spans="2:6" x14ac:dyDescent="0.2">
      <c r="B83" s="8" t="s">
        <v>3143</v>
      </c>
      <c r="C83" s="8" t="s">
        <v>3144</v>
      </c>
      <c r="D83" s="8" t="s">
        <v>3145</v>
      </c>
      <c r="E83" s="8" t="s">
        <v>71</v>
      </c>
      <c r="F83" s="8" t="s">
        <v>2622</v>
      </c>
    </row>
    <row r="84" spans="2:6" x14ac:dyDescent="0.2">
      <c r="B84" s="8" t="s">
        <v>2976</v>
      </c>
      <c r="C84" s="8" t="s">
        <v>2977</v>
      </c>
      <c r="D84" s="8" t="s">
        <v>2978</v>
      </c>
      <c r="E84" s="8" t="s">
        <v>82</v>
      </c>
      <c r="F84" s="8" t="s">
        <v>2622</v>
      </c>
    </row>
    <row r="85" spans="2:6" x14ac:dyDescent="0.2">
      <c r="B85" s="8" t="s">
        <v>3334</v>
      </c>
      <c r="C85" s="8" t="s">
        <v>3335</v>
      </c>
      <c r="D85" s="8" t="s">
        <v>3336</v>
      </c>
      <c r="E85" s="8" t="s">
        <v>71</v>
      </c>
      <c r="F85" s="8" t="s">
        <v>2622</v>
      </c>
    </row>
    <row r="86" spans="2:6" x14ac:dyDescent="0.2">
      <c r="B86" s="8" t="s">
        <v>3270</v>
      </c>
      <c r="C86" s="8" t="s">
        <v>3271</v>
      </c>
      <c r="D86" s="8" t="s">
        <v>3272</v>
      </c>
      <c r="E86" s="8" t="s">
        <v>23</v>
      </c>
      <c r="F86" s="8" t="s">
        <v>2622</v>
      </c>
    </row>
    <row r="87" spans="2:6" x14ac:dyDescent="0.2">
      <c r="B87" s="8" t="s">
        <v>3340</v>
      </c>
      <c r="C87" s="8" t="s">
        <v>3341</v>
      </c>
      <c r="D87" s="8" t="s">
        <v>3342</v>
      </c>
      <c r="E87" s="8" t="s">
        <v>71</v>
      </c>
      <c r="F87" s="8" t="s">
        <v>2622</v>
      </c>
    </row>
    <row r="88" spans="2:6" x14ac:dyDescent="0.2">
      <c r="B88" s="8" t="s">
        <v>3137</v>
      </c>
      <c r="C88" s="8" t="s">
        <v>3138</v>
      </c>
      <c r="D88" s="8" t="s">
        <v>3139</v>
      </c>
      <c r="E88" s="8" t="s">
        <v>23</v>
      </c>
      <c r="F88" s="8" t="s">
        <v>2622</v>
      </c>
    </row>
    <row r="89" spans="2:6" x14ac:dyDescent="0.2">
      <c r="B89" s="8" t="s">
        <v>3479</v>
      </c>
      <c r="C89" s="8" t="s">
        <v>3480</v>
      </c>
      <c r="D89" s="8" t="s">
        <v>3481</v>
      </c>
      <c r="E89" s="8" t="s">
        <v>71</v>
      </c>
      <c r="F89" s="8" t="s">
        <v>2704</v>
      </c>
    </row>
    <row r="90" spans="2:6" x14ac:dyDescent="0.2">
      <c r="B90" s="8" t="s">
        <v>3006</v>
      </c>
      <c r="C90" s="8" t="s">
        <v>3007</v>
      </c>
      <c r="D90" s="8" t="s">
        <v>3008</v>
      </c>
      <c r="E90" s="8" t="s">
        <v>78</v>
      </c>
      <c r="F90" s="8" t="s">
        <v>2622</v>
      </c>
    </row>
    <row r="91" spans="2:6" x14ac:dyDescent="0.2">
      <c r="B91" s="8" t="s">
        <v>3346</v>
      </c>
      <c r="C91" s="8" t="s">
        <v>3347</v>
      </c>
      <c r="D91" s="8" t="s">
        <v>3348</v>
      </c>
      <c r="E91" s="8" t="s">
        <v>23</v>
      </c>
      <c r="F91" s="8" t="s">
        <v>2900</v>
      </c>
    </row>
    <row r="92" spans="2:6" x14ac:dyDescent="0.2">
      <c r="B92" s="8" t="s">
        <v>2833</v>
      </c>
      <c r="C92" s="8" t="s">
        <v>2834</v>
      </c>
      <c r="D92" s="8" t="s">
        <v>2835</v>
      </c>
      <c r="E92" s="8" t="s">
        <v>71</v>
      </c>
      <c r="F92" s="8" t="s">
        <v>2704</v>
      </c>
    </row>
    <row r="93" spans="2:6" x14ac:dyDescent="0.2">
      <c r="B93" s="8" t="s">
        <v>3239</v>
      </c>
      <c r="C93" s="8" t="s">
        <v>3240</v>
      </c>
      <c r="D93" s="8" t="s">
        <v>3241</v>
      </c>
      <c r="E93" s="8" t="s">
        <v>71</v>
      </c>
      <c r="F93" s="8" t="s">
        <v>2622</v>
      </c>
    </row>
    <row r="94" spans="2:6" x14ac:dyDescent="0.2">
      <c r="B94" s="8" t="s">
        <v>3184</v>
      </c>
      <c r="C94" s="8" t="s">
        <v>3185</v>
      </c>
      <c r="D94" s="8" t="s">
        <v>3186</v>
      </c>
      <c r="E94" s="8" t="s">
        <v>78</v>
      </c>
      <c r="F94" s="8" t="s">
        <v>2622</v>
      </c>
    </row>
    <row r="95" spans="2:6" x14ac:dyDescent="0.2">
      <c r="B95" s="8" t="s">
        <v>2916</v>
      </c>
      <c r="C95" s="8" t="s">
        <v>2917</v>
      </c>
      <c r="D95" s="8" t="s">
        <v>2918</v>
      </c>
      <c r="E95" s="8" t="s">
        <v>71</v>
      </c>
      <c r="F95" s="8" t="s">
        <v>2622</v>
      </c>
    </row>
    <row r="96" spans="2:6" x14ac:dyDescent="0.2">
      <c r="B96" s="8" t="s">
        <v>2876</v>
      </c>
      <c r="C96" s="8" t="s">
        <v>2877</v>
      </c>
      <c r="D96" s="8" t="s">
        <v>2878</v>
      </c>
      <c r="E96" s="8" t="s">
        <v>71</v>
      </c>
      <c r="F96" s="8" t="s">
        <v>2622</v>
      </c>
    </row>
    <row r="97" spans="2:6" x14ac:dyDescent="0.2">
      <c r="B97" s="8" t="s">
        <v>2708</v>
      </c>
      <c r="C97" s="8" t="s">
        <v>2709</v>
      </c>
      <c r="D97" s="8" t="s">
        <v>2710</v>
      </c>
      <c r="E97" s="8" t="s">
        <v>23</v>
      </c>
      <c r="F97" s="8" t="s">
        <v>2622</v>
      </c>
    </row>
    <row r="98" spans="2:6" x14ac:dyDescent="0.2">
      <c r="B98" s="8" t="s">
        <v>3440</v>
      </c>
      <c r="C98" s="8" t="s">
        <v>3441</v>
      </c>
      <c r="D98" s="8" t="s">
        <v>3442</v>
      </c>
      <c r="E98" s="8" t="s">
        <v>23</v>
      </c>
      <c r="F98" s="8" t="s">
        <v>2622</v>
      </c>
    </row>
    <row r="99" spans="2:6" x14ac:dyDescent="0.2">
      <c r="B99" s="8" t="s">
        <v>3227</v>
      </c>
      <c r="C99" s="8" t="s">
        <v>3228</v>
      </c>
      <c r="D99" s="8" t="s">
        <v>3229</v>
      </c>
      <c r="E99" s="8" t="s">
        <v>78</v>
      </c>
      <c r="F99" s="8" t="s">
        <v>2704</v>
      </c>
    </row>
    <row r="100" spans="2:6" x14ac:dyDescent="0.2">
      <c r="B100" s="8" t="s">
        <v>3156</v>
      </c>
      <c r="C100" s="8" t="s">
        <v>3157</v>
      </c>
      <c r="D100" s="8" t="s">
        <v>3158</v>
      </c>
      <c r="E100" s="8" t="s">
        <v>71</v>
      </c>
      <c r="F100" s="8" t="s">
        <v>2635</v>
      </c>
    </row>
    <row r="101" spans="2:6" x14ac:dyDescent="0.2">
      <c r="B101" s="8" t="s">
        <v>3080</v>
      </c>
      <c r="C101" s="8" t="s">
        <v>3081</v>
      </c>
      <c r="D101" s="8" t="s">
        <v>3082</v>
      </c>
      <c r="E101" s="8" t="s">
        <v>23</v>
      </c>
      <c r="F101" s="8" t="s">
        <v>2658</v>
      </c>
    </row>
    <row r="102" spans="2:6" x14ac:dyDescent="0.2">
      <c r="B102" s="8" t="s">
        <v>2779</v>
      </c>
      <c r="C102" s="8" t="s">
        <v>2780</v>
      </c>
      <c r="D102" s="8" t="s">
        <v>2781</v>
      </c>
      <c r="E102" s="8" t="s">
        <v>82</v>
      </c>
      <c r="F102" s="8" t="s">
        <v>2622</v>
      </c>
    </row>
    <row r="103" spans="2:6" x14ac:dyDescent="0.2">
      <c r="B103" s="8" t="s">
        <v>3211</v>
      </c>
      <c r="C103" s="8" t="s">
        <v>3212</v>
      </c>
      <c r="D103" s="8" t="s">
        <v>3213</v>
      </c>
      <c r="E103" s="8" t="s">
        <v>23</v>
      </c>
      <c r="F103" s="8" t="s">
        <v>2622</v>
      </c>
    </row>
    <row r="104" spans="2:6" x14ac:dyDescent="0.2">
      <c r="B104" s="8" t="s">
        <v>3503</v>
      </c>
      <c r="C104" s="8" t="s">
        <v>3504</v>
      </c>
      <c r="D104" s="8" t="s">
        <v>3505</v>
      </c>
      <c r="E104" s="8" t="s">
        <v>78</v>
      </c>
      <c r="F104" s="8" t="s">
        <v>2658</v>
      </c>
    </row>
    <row r="105" spans="2:6" ht="22.5" x14ac:dyDescent="0.2">
      <c r="B105" s="8" t="s">
        <v>3248</v>
      </c>
      <c r="C105" s="8" t="s">
        <v>3249</v>
      </c>
      <c r="D105" s="8" t="s">
        <v>3250</v>
      </c>
      <c r="E105" s="8" t="s">
        <v>23</v>
      </c>
      <c r="F105" s="8" t="s">
        <v>3538</v>
      </c>
    </row>
    <row r="106" spans="2:6" x14ac:dyDescent="0.2">
      <c r="B106" s="8" t="s">
        <v>3041</v>
      </c>
      <c r="C106" s="8" t="s">
        <v>3042</v>
      </c>
      <c r="D106" s="8" t="s">
        <v>3043</v>
      </c>
      <c r="E106" s="8" t="s">
        <v>23</v>
      </c>
      <c r="F106" s="8" t="s">
        <v>2622</v>
      </c>
    </row>
    <row r="107" spans="2:6" x14ac:dyDescent="0.2">
      <c r="B107" s="8" t="s">
        <v>3446</v>
      </c>
      <c r="C107" s="8" t="s">
        <v>3447</v>
      </c>
      <c r="D107" s="8" t="s">
        <v>3448</v>
      </c>
      <c r="E107" s="8" t="s">
        <v>78</v>
      </c>
      <c r="F107" s="8" t="s">
        <v>2622</v>
      </c>
    </row>
    <row r="108" spans="2:6" x14ac:dyDescent="0.2">
      <c r="B108" s="8" t="s">
        <v>2967</v>
      </c>
      <c r="C108" s="8" t="s">
        <v>2968</v>
      </c>
      <c r="D108" s="8" t="s">
        <v>2969</v>
      </c>
      <c r="E108" s="8" t="s">
        <v>71</v>
      </c>
      <c r="F108" s="8" t="s">
        <v>2622</v>
      </c>
    </row>
    <row r="109" spans="2:6" x14ac:dyDescent="0.2">
      <c r="B109" s="8" t="s">
        <v>3406</v>
      </c>
      <c r="C109" s="8" t="s">
        <v>3407</v>
      </c>
      <c r="D109" s="8" t="s">
        <v>3408</v>
      </c>
      <c r="E109" s="8" t="s">
        <v>71</v>
      </c>
      <c r="F109" s="8" t="s">
        <v>2622</v>
      </c>
    </row>
    <row r="110" spans="2:6" x14ac:dyDescent="0.2">
      <c r="B110" s="8" t="s">
        <v>3355</v>
      </c>
      <c r="C110" s="8" t="s">
        <v>3356</v>
      </c>
      <c r="D110" s="8" t="s">
        <v>3357</v>
      </c>
      <c r="E110" s="8" t="s">
        <v>23</v>
      </c>
      <c r="F110" s="8" t="s">
        <v>2622</v>
      </c>
    </row>
    <row r="111" spans="2:6" x14ac:dyDescent="0.2">
      <c r="B111" s="8" t="s">
        <v>2964</v>
      </c>
      <c r="C111" s="8" t="s">
        <v>2965</v>
      </c>
      <c r="D111" s="8" t="s">
        <v>2966</v>
      </c>
      <c r="E111" s="8" t="s">
        <v>71</v>
      </c>
      <c r="F111" s="8" t="s">
        <v>2622</v>
      </c>
    </row>
    <row r="112" spans="2:6" x14ac:dyDescent="0.2">
      <c r="B112" s="8" t="s">
        <v>3074</v>
      </c>
      <c r="C112" s="8" t="s">
        <v>3075</v>
      </c>
      <c r="D112" s="8" t="s">
        <v>3076</v>
      </c>
      <c r="E112" s="8" t="s">
        <v>71</v>
      </c>
      <c r="F112" s="8" t="s">
        <v>2622</v>
      </c>
    </row>
    <row r="113" spans="2:6" x14ac:dyDescent="0.2">
      <c r="B113" s="8" t="s">
        <v>2664</v>
      </c>
      <c r="C113" s="8" t="s">
        <v>2665</v>
      </c>
      <c r="D113" s="8" t="s">
        <v>2666</v>
      </c>
      <c r="E113" s="8" t="s">
        <v>23</v>
      </c>
      <c r="F113" s="8" t="s">
        <v>2658</v>
      </c>
    </row>
    <row r="114" spans="2:6" x14ac:dyDescent="0.2">
      <c r="B114" s="8" t="s">
        <v>3488</v>
      </c>
      <c r="C114" s="8" t="s">
        <v>3489</v>
      </c>
      <c r="D114" s="8" t="s">
        <v>3490</v>
      </c>
      <c r="E114" s="8" t="s">
        <v>23</v>
      </c>
      <c r="F114" s="8" t="s">
        <v>2622</v>
      </c>
    </row>
    <row r="115" spans="2:6" x14ac:dyDescent="0.2">
      <c r="B115" s="8" t="s">
        <v>2959</v>
      </c>
      <c r="C115" s="8" t="s">
        <v>2960</v>
      </c>
      <c r="D115" s="8" t="s">
        <v>2961</v>
      </c>
      <c r="E115" s="8" t="s">
        <v>23</v>
      </c>
      <c r="F115" s="8" t="s">
        <v>2622</v>
      </c>
    </row>
    <row r="116" spans="2:6" x14ac:dyDescent="0.2">
      <c r="B116" s="8" t="s">
        <v>2885</v>
      </c>
      <c r="C116" s="8" t="s">
        <v>2886</v>
      </c>
      <c r="D116" s="8" t="s">
        <v>2887</v>
      </c>
      <c r="E116" s="8" t="s">
        <v>23</v>
      </c>
      <c r="F116" s="8" t="s">
        <v>2622</v>
      </c>
    </row>
    <row r="117" spans="2:6" x14ac:dyDescent="0.2">
      <c r="B117" s="8" t="s">
        <v>3273</v>
      </c>
      <c r="C117" s="8" t="s">
        <v>3274</v>
      </c>
      <c r="D117" s="8" t="s">
        <v>3275</v>
      </c>
      <c r="E117" s="8" t="s">
        <v>23</v>
      </c>
      <c r="F117" s="8" t="s">
        <v>3276</v>
      </c>
    </row>
    <row r="118" spans="2:6" x14ac:dyDescent="0.2">
      <c r="B118" s="8" t="s">
        <v>3482</v>
      </c>
      <c r="C118" s="8" t="s">
        <v>3483</v>
      </c>
      <c r="D118" s="8" t="s">
        <v>3484</v>
      </c>
      <c r="E118" s="8" t="s">
        <v>78</v>
      </c>
      <c r="F118" s="8" t="s">
        <v>2622</v>
      </c>
    </row>
    <row r="119" spans="2:6" x14ac:dyDescent="0.2">
      <c r="B119" s="8" t="s">
        <v>3358</v>
      </c>
      <c r="C119" s="8" t="s">
        <v>3359</v>
      </c>
      <c r="D119" s="8" t="s">
        <v>3360</v>
      </c>
      <c r="E119" s="8" t="s">
        <v>23</v>
      </c>
      <c r="F119" s="8" t="s">
        <v>2622</v>
      </c>
    </row>
    <row r="120" spans="2:6" x14ac:dyDescent="0.2">
      <c r="B120" s="8" t="s">
        <v>3190</v>
      </c>
      <c r="C120" s="8" t="s">
        <v>3191</v>
      </c>
      <c r="D120" s="8" t="s">
        <v>3192</v>
      </c>
      <c r="E120" s="8" t="s">
        <v>23</v>
      </c>
      <c r="F120" s="8" t="s">
        <v>2622</v>
      </c>
    </row>
    <row r="121" spans="2:6" x14ac:dyDescent="0.2">
      <c r="B121" s="8" t="s">
        <v>3310</v>
      </c>
      <c r="C121" s="8" t="s">
        <v>3311</v>
      </c>
      <c r="D121" s="8" t="s">
        <v>3312</v>
      </c>
      <c r="E121" s="8" t="s">
        <v>78</v>
      </c>
      <c r="F121" s="8" t="s">
        <v>2704</v>
      </c>
    </row>
    <row r="122" spans="2:6" x14ac:dyDescent="0.2">
      <c r="B122" s="8" t="s">
        <v>3122</v>
      </c>
      <c r="C122" s="8" t="s">
        <v>3123</v>
      </c>
      <c r="D122" s="8" t="s">
        <v>3124</v>
      </c>
      <c r="E122" s="8" t="s">
        <v>71</v>
      </c>
      <c r="F122" s="8" t="s">
        <v>2622</v>
      </c>
    </row>
    <row r="123" spans="2:6" x14ac:dyDescent="0.2">
      <c r="B123" s="8" t="s">
        <v>3260</v>
      </c>
      <c r="C123" s="8" t="s">
        <v>3261</v>
      </c>
      <c r="D123" s="8" t="s">
        <v>3262</v>
      </c>
      <c r="E123" s="8" t="s">
        <v>23</v>
      </c>
      <c r="F123" s="8" t="s">
        <v>2622</v>
      </c>
    </row>
    <row r="124" spans="2:6" x14ac:dyDescent="0.2">
      <c r="B124" s="8" t="s">
        <v>3125</v>
      </c>
      <c r="C124" s="8" t="s">
        <v>3126</v>
      </c>
      <c r="D124" s="8" t="s">
        <v>3127</v>
      </c>
      <c r="E124" s="8" t="s">
        <v>71</v>
      </c>
      <c r="F124" s="8" t="s">
        <v>2622</v>
      </c>
    </row>
    <row r="125" spans="2:6" x14ac:dyDescent="0.2">
      <c r="B125" s="8" t="s">
        <v>3149</v>
      </c>
      <c r="C125" s="8" t="s">
        <v>3150</v>
      </c>
      <c r="D125" s="8" t="s">
        <v>3151</v>
      </c>
      <c r="E125" s="8" t="s">
        <v>82</v>
      </c>
      <c r="F125" s="8" t="s">
        <v>2704</v>
      </c>
    </row>
    <row r="126" spans="2:6" x14ac:dyDescent="0.2">
      <c r="B126" s="8" t="s">
        <v>3337</v>
      </c>
      <c r="C126" s="8" t="s">
        <v>3338</v>
      </c>
      <c r="D126" s="8" t="s">
        <v>3339</v>
      </c>
      <c r="E126" s="8" t="s">
        <v>71</v>
      </c>
      <c r="F126" s="8" t="s">
        <v>2622</v>
      </c>
    </row>
    <row r="127" spans="2:6" x14ac:dyDescent="0.2">
      <c r="B127" s="8" t="s">
        <v>3294</v>
      </c>
      <c r="C127" s="8" t="s">
        <v>3295</v>
      </c>
      <c r="D127" s="8" t="s">
        <v>3296</v>
      </c>
      <c r="E127" s="8" t="s">
        <v>82</v>
      </c>
      <c r="F127" s="8" t="s">
        <v>2704</v>
      </c>
    </row>
    <row r="128" spans="2:6" x14ac:dyDescent="0.2">
      <c r="B128" s="8" t="s">
        <v>2818</v>
      </c>
      <c r="C128" s="8" t="s">
        <v>2819</v>
      </c>
      <c r="D128" s="8" t="s">
        <v>2820</v>
      </c>
      <c r="E128" s="8" t="s">
        <v>71</v>
      </c>
      <c r="F128" s="8" t="s">
        <v>2622</v>
      </c>
    </row>
    <row r="129" spans="2:6" x14ac:dyDescent="0.2">
      <c r="B129" s="8" t="s">
        <v>3095</v>
      </c>
      <c r="C129" s="8" t="s">
        <v>3096</v>
      </c>
      <c r="D129" s="8" t="s">
        <v>3097</v>
      </c>
      <c r="E129" s="8" t="s">
        <v>23</v>
      </c>
      <c r="F129" s="8" t="s">
        <v>2622</v>
      </c>
    </row>
    <row r="130" spans="2:6" x14ac:dyDescent="0.2">
      <c r="B130" s="8" t="s">
        <v>2970</v>
      </c>
      <c r="C130" s="8" t="s">
        <v>2971</v>
      </c>
      <c r="D130" s="8" t="s">
        <v>2972</v>
      </c>
      <c r="E130" s="8" t="s">
        <v>71</v>
      </c>
      <c r="F130" s="8" t="s">
        <v>2622</v>
      </c>
    </row>
    <row r="131" spans="2:6" x14ac:dyDescent="0.2">
      <c r="B131" s="8" t="s">
        <v>3104</v>
      </c>
      <c r="C131" s="8" t="s">
        <v>3105</v>
      </c>
      <c r="D131" s="8" t="s">
        <v>3106</v>
      </c>
      <c r="E131" s="8" t="s">
        <v>82</v>
      </c>
      <c r="F131" s="8" t="s">
        <v>2900</v>
      </c>
    </row>
    <row r="132" spans="2:6" x14ac:dyDescent="0.2">
      <c r="B132" s="8" t="s">
        <v>3098</v>
      </c>
      <c r="C132" s="8" t="s">
        <v>3099</v>
      </c>
      <c r="D132" s="8" t="s">
        <v>3100</v>
      </c>
      <c r="E132" s="8" t="s">
        <v>23</v>
      </c>
      <c r="F132" s="8" t="s">
        <v>2622</v>
      </c>
    </row>
    <row r="133" spans="2:6" x14ac:dyDescent="0.2">
      <c r="B133" s="8" t="s">
        <v>2821</v>
      </c>
      <c r="C133" s="8" t="s">
        <v>2822</v>
      </c>
      <c r="D133" s="8" t="s">
        <v>2823</v>
      </c>
      <c r="E133" s="8" t="s">
        <v>71</v>
      </c>
      <c r="F133" s="8" t="s">
        <v>2704</v>
      </c>
    </row>
    <row r="134" spans="2:6" x14ac:dyDescent="0.2">
      <c r="B134" s="8" t="s">
        <v>2788</v>
      </c>
      <c r="C134" s="8" t="s">
        <v>2789</v>
      </c>
      <c r="D134" s="8" t="s">
        <v>2790</v>
      </c>
      <c r="E134" s="8" t="s">
        <v>78</v>
      </c>
      <c r="F134" s="8" t="s">
        <v>2622</v>
      </c>
    </row>
    <row r="135" spans="2:6" x14ac:dyDescent="0.2">
      <c r="B135" s="8" t="s">
        <v>3146</v>
      </c>
      <c r="C135" s="8" t="s">
        <v>3147</v>
      </c>
      <c r="D135" s="8" t="s">
        <v>3148</v>
      </c>
      <c r="E135" s="8" t="s">
        <v>71</v>
      </c>
      <c r="F135" s="8" t="s">
        <v>2622</v>
      </c>
    </row>
    <row r="136" spans="2:6" x14ac:dyDescent="0.2">
      <c r="B136" s="8" t="s">
        <v>3003</v>
      </c>
      <c r="C136" s="8" t="s">
        <v>3004</v>
      </c>
      <c r="D136" s="8" t="s">
        <v>3005</v>
      </c>
      <c r="E136" s="8" t="s">
        <v>82</v>
      </c>
      <c r="F136" s="8" t="s">
        <v>2622</v>
      </c>
    </row>
    <row r="137" spans="2:6" x14ac:dyDescent="0.2">
      <c r="B137" s="8" t="s">
        <v>2782</v>
      </c>
      <c r="C137" s="8" t="s">
        <v>2783</v>
      </c>
      <c r="D137" s="8" t="s">
        <v>2784</v>
      </c>
      <c r="E137" s="8" t="s">
        <v>23</v>
      </c>
      <c r="F137" s="8" t="s">
        <v>2622</v>
      </c>
    </row>
    <row r="138" spans="2:6" x14ac:dyDescent="0.2">
      <c r="B138" s="8" t="s">
        <v>2723</v>
      </c>
      <c r="C138" s="8" t="s">
        <v>2724</v>
      </c>
      <c r="D138" s="8" t="s">
        <v>2725</v>
      </c>
      <c r="E138" s="8" t="s">
        <v>23</v>
      </c>
      <c r="F138" s="8" t="s">
        <v>2622</v>
      </c>
    </row>
    <row r="139" spans="2:6" x14ac:dyDescent="0.2">
      <c r="B139" s="8" t="s">
        <v>2689</v>
      </c>
      <c r="C139" s="8" t="s">
        <v>2690</v>
      </c>
      <c r="D139" s="8" t="s">
        <v>2691</v>
      </c>
      <c r="E139" s="8" t="s">
        <v>23</v>
      </c>
      <c r="F139" s="8" t="s">
        <v>2622</v>
      </c>
    </row>
    <row r="140" spans="2:6" x14ac:dyDescent="0.2">
      <c r="B140" s="8" t="s">
        <v>2827</v>
      </c>
      <c r="C140" s="8" t="s">
        <v>2828</v>
      </c>
      <c r="D140" s="8" t="s">
        <v>2829</v>
      </c>
      <c r="E140" s="8" t="s">
        <v>71</v>
      </c>
      <c r="F140" s="8" t="s">
        <v>2622</v>
      </c>
    </row>
    <row r="141" spans="2:6" x14ac:dyDescent="0.2">
      <c r="B141" s="8" t="s">
        <v>3297</v>
      </c>
      <c r="C141" s="8" t="s">
        <v>3298</v>
      </c>
      <c r="D141" s="8" t="s">
        <v>3299</v>
      </c>
      <c r="E141" s="8" t="s">
        <v>23</v>
      </c>
      <c r="F141" s="8" t="s">
        <v>3300</v>
      </c>
    </row>
    <row r="142" spans="2:6" x14ac:dyDescent="0.2">
      <c r="B142" s="8" t="s">
        <v>3419</v>
      </c>
      <c r="C142" s="8" t="s">
        <v>3420</v>
      </c>
      <c r="D142" s="8" t="s">
        <v>3421</v>
      </c>
      <c r="E142" s="8" t="s">
        <v>71</v>
      </c>
      <c r="F142" s="8" t="s">
        <v>2622</v>
      </c>
    </row>
    <row r="143" spans="2:6" ht="22.5" x14ac:dyDescent="0.2">
      <c r="B143" s="8" t="s">
        <v>2705</v>
      </c>
      <c r="C143" s="8" t="s">
        <v>2706</v>
      </c>
      <c r="D143" s="8" t="s">
        <v>2707</v>
      </c>
      <c r="E143" s="8" t="s">
        <v>82</v>
      </c>
      <c r="F143" s="8" t="s">
        <v>2622</v>
      </c>
    </row>
    <row r="144" spans="2:6" x14ac:dyDescent="0.2">
      <c r="B144" s="8" t="s">
        <v>3159</v>
      </c>
      <c r="C144" s="8" t="s">
        <v>3160</v>
      </c>
      <c r="D144" s="8" t="s">
        <v>3161</v>
      </c>
      <c r="E144" s="8" t="s">
        <v>23</v>
      </c>
      <c r="F144" s="8" t="s">
        <v>2622</v>
      </c>
    </row>
    <row r="145" spans="2:6" x14ac:dyDescent="0.2">
      <c r="B145" s="8" t="s">
        <v>3316</v>
      </c>
      <c r="C145" s="8" t="s">
        <v>3317</v>
      </c>
      <c r="D145" s="8" t="s">
        <v>3318</v>
      </c>
      <c r="E145" s="8" t="s">
        <v>78</v>
      </c>
      <c r="F145" s="8" t="s">
        <v>2704</v>
      </c>
    </row>
    <row r="146" spans="2:6" x14ac:dyDescent="0.2">
      <c r="B146" s="8" t="s">
        <v>3162</v>
      </c>
      <c r="C146" s="8" t="s">
        <v>3163</v>
      </c>
      <c r="D146" s="8" t="s">
        <v>3164</v>
      </c>
      <c r="E146" s="8" t="s">
        <v>71</v>
      </c>
      <c r="F146" s="8" t="s">
        <v>2622</v>
      </c>
    </row>
    <row r="147" spans="2:6" x14ac:dyDescent="0.2">
      <c r="B147" s="8" t="s">
        <v>3283</v>
      </c>
      <c r="C147" s="8" t="s">
        <v>3284</v>
      </c>
      <c r="D147" s="8" t="s">
        <v>3285</v>
      </c>
      <c r="E147" s="8" t="s">
        <v>23</v>
      </c>
      <c r="F147" s="8" t="s">
        <v>2622</v>
      </c>
    </row>
    <row r="148" spans="2:6" x14ac:dyDescent="0.2">
      <c r="B148" s="8" t="s">
        <v>2711</v>
      </c>
      <c r="C148" s="8" t="s">
        <v>2712</v>
      </c>
      <c r="D148" s="8" t="s">
        <v>2713</v>
      </c>
      <c r="E148" s="8" t="s">
        <v>71</v>
      </c>
      <c r="F148" s="8" t="s">
        <v>2622</v>
      </c>
    </row>
    <row r="149" spans="2:6" ht="22.5" x14ac:dyDescent="0.2">
      <c r="B149" s="8" t="s">
        <v>3175</v>
      </c>
      <c r="C149" s="8" t="s">
        <v>3176</v>
      </c>
      <c r="D149" s="8" t="s">
        <v>3177</v>
      </c>
      <c r="E149" s="8" t="s">
        <v>23</v>
      </c>
      <c r="F149" s="8" t="s">
        <v>2704</v>
      </c>
    </row>
    <row r="150" spans="2:6" x14ac:dyDescent="0.2">
      <c r="B150" s="8" t="s">
        <v>3400</v>
      </c>
      <c r="C150" s="8" t="s">
        <v>3401</v>
      </c>
      <c r="D150" s="8" t="s">
        <v>3402</v>
      </c>
      <c r="E150" s="8" t="s">
        <v>23</v>
      </c>
      <c r="F150" s="8" t="s">
        <v>2704</v>
      </c>
    </row>
    <row r="151" spans="2:6" x14ac:dyDescent="0.2">
      <c r="B151" s="8" t="s">
        <v>2997</v>
      </c>
      <c r="C151" s="8" t="s">
        <v>2998</v>
      </c>
      <c r="D151" s="8" t="s">
        <v>2999</v>
      </c>
      <c r="E151" s="8" t="s">
        <v>23</v>
      </c>
      <c r="F151" s="8" t="s">
        <v>2622</v>
      </c>
    </row>
    <row r="152" spans="2:6" x14ac:dyDescent="0.2">
      <c r="B152" s="8" t="s">
        <v>2794</v>
      </c>
      <c r="C152" s="8" t="s">
        <v>2795</v>
      </c>
      <c r="D152" s="8" t="s">
        <v>2796</v>
      </c>
      <c r="E152" s="8" t="s">
        <v>23</v>
      </c>
      <c r="F152" s="8" t="s">
        <v>2704</v>
      </c>
    </row>
    <row r="153" spans="2:6" x14ac:dyDescent="0.2">
      <c r="B153" s="8" t="s">
        <v>2891</v>
      </c>
      <c r="C153" s="8" t="s">
        <v>2892</v>
      </c>
      <c r="D153" s="8" t="s">
        <v>2893</v>
      </c>
      <c r="E153" s="8" t="s">
        <v>71</v>
      </c>
      <c r="F153" s="8" t="s">
        <v>2622</v>
      </c>
    </row>
    <row r="154" spans="2:6" x14ac:dyDescent="0.2">
      <c r="B154" s="8" t="s">
        <v>2973</v>
      </c>
      <c r="C154" s="8" t="s">
        <v>2974</v>
      </c>
      <c r="D154" s="8" t="s">
        <v>2975</v>
      </c>
      <c r="E154" s="8" t="s">
        <v>71</v>
      </c>
      <c r="F154" s="8" t="s">
        <v>2622</v>
      </c>
    </row>
    <row r="155" spans="2:6" x14ac:dyDescent="0.2">
      <c r="B155" s="8" t="s">
        <v>2791</v>
      </c>
      <c r="C155" s="8" t="s">
        <v>2792</v>
      </c>
      <c r="D155" s="8" t="s">
        <v>2793</v>
      </c>
      <c r="E155" s="8" t="s">
        <v>71</v>
      </c>
      <c r="F155" s="8" t="s">
        <v>2635</v>
      </c>
    </row>
    <row r="156" spans="2:6" x14ac:dyDescent="0.2">
      <c r="B156" s="8" t="s">
        <v>2755</v>
      </c>
      <c r="C156" s="8" t="s">
        <v>2756</v>
      </c>
      <c r="D156" s="8" t="s">
        <v>2757</v>
      </c>
      <c r="E156" s="8" t="s">
        <v>78</v>
      </c>
      <c r="F156" s="8" t="s">
        <v>2658</v>
      </c>
    </row>
    <row r="157" spans="2:6" x14ac:dyDescent="0.2">
      <c r="B157" s="8" t="s">
        <v>2758</v>
      </c>
      <c r="C157" s="8" t="s">
        <v>2759</v>
      </c>
      <c r="D157" s="8" t="s">
        <v>2760</v>
      </c>
      <c r="E157" s="8" t="s">
        <v>71</v>
      </c>
      <c r="F157" s="8" t="s">
        <v>2622</v>
      </c>
    </row>
    <row r="158" spans="2:6" x14ac:dyDescent="0.2">
      <c r="B158" s="8" t="s">
        <v>2812</v>
      </c>
      <c r="C158" s="8" t="s">
        <v>2813</v>
      </c>
      <c r="D158" s="8" t="s">
        <v>2814</v>
      </c>
      <c r="E158" s="8" t="s">
        <v>71</v>
      </c>
      <c r="F158" s="8" t="s">
        <v>2622</v>
      </c>
    </row>
    <row r="159" spans="2:6" x14ac:dyDescent="0.2">
      <c r="B159" s="8" t="s">
        <v>3044</v>
      </c>
      <c r="C159" s="8" t="s">
        <v>3045</v>
      </c>
      <c r="D159" s="8" t="s">
        <v>3046</v>
      </c>
      <c r="E159" s="8" t="s">
        <v>71</v>
      </c>
      <c r="F159" s="8" t="s">
        <v>2704</v>
      </c>
    </row>
    <row r="160" spans="2:6" x14ac:dyDescent="0.2">
      <c r="B160" s="8" t="s">
        <v>3376</v>
      </c>
      <c r="C160" s="8" t="s">
        <v>3377</v>
      </c>
      <c r="D160" s="8" t="s">
        <v>3378</v>
      </c>
      <c r="E160" s="8" t="s">
        <v>71</v>
      </c>
      <c r="F160" s="8" t="s">
        <v>2622</v>
      </c>
    </row>
    <row r="161" spans="2:6" x14ac:dyDescent="0.2">
      <c r="B161" s="8" t="s">
        <v>3519</v>
      </c>
      <c r="C161" s="8" t="s">
        <v>3534</v>
      </c>
      <c r="D161" s="8" t="s">
        <v>3539</v>
      </c>
      <c r="E161" s="8" t="s">
        <v>3534</v>
      </c>
      <c r="F161" s="8" t="s">
        <v>2607</v>
      </c>
    </row>
    <row r="162" spans="2:6" x14ac:dyDescent="0.2">
      <c r="B162" s="8" t="s">
        <v>3015</v>
      </c>
      <c r="C162" s="8" t="s">
        <v>3016</v>
      </c>
      <c r="D162" s="8" t="s">
        <v>3017</v>
      </c>
      <c r="E162" s="8" t="s">
        <v>71</v>
      </c>
      <c r="F162" s="8" t="s">
        <v>2622</v>
      </c>
    </row>
    <row r="163" spans="2:6" x14ac:dyDescent="0.2">
      <c r="B163" s="8" t="s">
        <v>3397</v>
      </c>
      <c r="C163" s="8" t="s">
        <v>3398</v>
      </c>
      <c r="D163" s="8" t="s">
        <v>3399</v>
      </c>
      <c r="E163" s="8" t="s">
        <v>71</v>
      </c>
      <c r="F163" s="8" t="s">
        <v>2622</v>
      </c>
    </row>
    <row r="164" spans="2:6" x14ac:dyDescent="0.2">
      <c r="B164" s="8" t="s">
        <v>3071</v>
      </c>
      <c r="C164" s="8" t="s">
        <v>3072</v>
      </c>
      <c r="D164" s="8" t="s">
        <v>3073</v>
      </c>
      <c r="E164" s="8" t="s">
        <v>71</v>
      </c>
      <c r="F164" s="8" t="s">
        <v>2704</v>
      </c>
    </row>
    <row r="165" spans="2:6" x14ac:dyDescent="0.2">
      <c r="B165" s="8" t="s">
        <v>3068</v>
      </c>
      <c r="C165" s="8" t="s">
        <v>3069</v>
      </c>
      <c r="D165" s="8" t="s">
        <v>3070</v>
      </c>
      <c r="E165" s="8" t="s">
        <v>71</v>
      </c>
      <c r="F165" s="8" t="s">
        <v>2622</v>
      </c>
    </row>
    <row r="166" spans="2:6" x14ac:dyDescent="0.2">
      <c r="B166" s="8" t="s">
        <v>3277</v>
      </c>
      <c r="C166" s="8" t="s">
        <v>3278</v>
      </c>
      <c r="D166" s="8" t="s">
        <v>3279</v>
      </c>
      <c r="E166" s="8" t="s">
        <v>23</v>
      </c>
      <c r="F166" s="8" t="s">
        <v>2658</v>
      </c>
    </row>
    <row r="167" spans="2:6" x14ac:dyDescent="0.2">
      <c r="B167" s="8" t="s">
        <v>3301</v>
      </c>
      <c r="C167" s="8" t="s">
        <v>3302</v>
      </c>
      <c r="D167" s="8" t="s">
        <v>3303</v>
      </c>
      <c r="E167" s="8" t="s">
        <v>82</v>
      </c>
      <c r="F167" s="8" t="s">
        <v>2622</v>
      </c>
    </row>
    <row r="168" spans="2:6" ht="22.5" x14ac:dyDescent="0.2">
      <c r="B168" s="8" t="s">
        <v>3119</v>
      </c>
      <c r="C168" s="8" t="s">
        <v>3120</v>
      </c>
      <c r="D168" s="8" t="s">
        <v>3121</v>
      </c>
      <c r="E168" s="8" t="s">
        <v>23</v>
      </c>
      <c r="F168" s="8" t="s">
        <v>2622</v>
      </c>
    </row>
    <row r="169" spans="2:6" x14ac:dyDescent="0.2">
      <c r="B169" s="8" t="s">
        <v>2931</v>
      </c>
      <c r="C169" s="8" t="s">
        <v>2932</v>
      </c>
      <c r="D169" s="8" t="s">
        <v>2933</v>
      </c>
      <c r="E169" s="8" t="s">
        <v>71</v>
      </c>
      <c r="F169" s="8" t="s">
        <v>2622</v>
      </c>
    </row>
    <row r="170" spans="2:6" x14ac:dyDescent="0.2">
      <c r="B170" s="8" t="s">
        <v>2882</v>
      </c>
      <c r="C170" s="8" t="s">
        <v>2883</v>
      </c>
      <c r="D170" s="8" t="s">
        <v>2884</v>
      </c>
      <c r="E170" s="8" t="s">
        <v>71</v>
      </c>
      <c r="F170" s="8" t="s">
        <v>2622</v>
      </c>
    </row>
    <row r="171" spans="2:6" x14ac:dyDescent="0.2">
      <c r="B171" s="8" t="s">
        <v>3236</v>
      </c>
      <c r="C171" s="8" t="s">
        <v>3237</v>
      </c>
      <c r="D171" s="8" t="s">
        <v>3238</v>
      </c>
      <c r="E171" s="8" t="s">
        <v>23</v>
      </c>
      <c r="F171" s="8" t="s">
        <v>2622</v>
      </c>
    </row>
    <row r="172" spans="2:6" x14ac:dyDescent="0.2">
      <c r="B172" s="8" t="s">
        <v>2680</v>
      </c>
      <c r="C172" s="8" t="s">
        <v>2681</v>
      </c>
      <c r="D172" s="8" t="s">
        <v>2682</v>
      </c>
      <c r="E172" s="8" t="s">
        <v>23</v>
      </c>
      <c r="F172" s="8" t="s">
        <v>2622</v>
      </c>
    </row>
    <row r="173" spans="2:6" x14ac:dyDescent="0.2">
      <c r="B173" s="8" t="s">
        <v>3110</v>
      </c>
      <c r="C173" s="8" t="s">
        <v>3111</v>
      </c>
      <c r="D173" s="8" t="s">
        <v>3112</v>
      </c>
      <c r="E173" s="8" t="s">
        <v>71</v>
      </c>
      <c r="F173" s="8" t="s">
        <v>2622</v>
      </c>
    </row>
    <row r="174" spans="2:6" x14ac:dyDescent="0.2">
      <c r="B174" s="8" t="s">
        <v>2623</v>
      </c>
      <c r="C174" s="8" t="s">
        <v>2624</v>
      </c>
      <c r="D174" s="8" t="s">
        <v>2625</v>
      </c>
      <c r="E174" s="8" t="s">
        <v>23</v>
      </c>
      <c r="F174" s="8" t="s">
        <v>2622</v>
      </c>
    </row>
    <row r="175" spans="2:6" x14ac:dyDescent="0.2">
      <c r="B175" s="8" t="s">
        <v>3307</v>
      </c>
      <c r="C175" s="8" t="s">
        <v>3308</v>
      </c>
      <c r="D175" s="8" t="s">
        <v>3309</v>
      </c>
      <c r="E175" s="8" t="s">
        <v>23</v>
      </c>
      <c r="F175" s="8" t="s">
        <v>2622</v>
      </c>
    </row>
    <row r="176" spans="2:6" x14ac:dyDescent="0.2">
      <c r="B176" s="8" t="s">
        <v>2830</v>
      </c>
      <c r="C176" s="8" t="s">
        <v>2831</v>
      </c>
      <c r="D176" s="8" t="s">
        <v>2832</v>
      </c>
      <c r="E176" s="8" t="s">
        <v>71</v>
      </c>
      <c r="F176" s="8" t="s">
        <v>2622</v>
      </c>
    </row>
    <row r="177" spans="2:6" ht="22.5" x14ac:dyDescent="0.2">
      <c r="B177" s="8" t="s">
        <v>3349</v>
      </c>
      <c r="C177" s="8" t="s">
        <v>3350</v>
      </c>
      <c r="D177" s="8" t="s">
        <v>3351</v>
      </c>
      <c r="E177" s="8" t="s">
        <v>23</v>
      </c>
      <c r="F177" s="8" t="s">
        <v>2635</v>
      </c>
    </row>
    <row r="178" spans="2:6" x14ac:dyDescent="0.2">
      <c r="B178" s="8" t="s">
        <v>3286</v>
      </c>
      <c r="C178" s="8" t="s">
        <v>3287</v>
      </c>
      <c r="D178" s="8" t="s">
        <v>3288</v>
      </c>
      <c r="E178" s="8" t="s">
        <v>78</v>
      </c>
      <c r="F178" s="8" t="s">
        <v>2622</v>
      </c>
    </row>
    <row r="179" spans="2:6" x14ac:dyDescent="0.2">
      <c r="B179" s="8" t="s">
        <v>3364</v>
      </c>
      <c r="C179" s="8" t="s">
        <v>3365</v>
      </c>
      <c r="D179" s="8" t="s">
        <v>3366</v>
      </c>
      <c r="E179" s="8" t="s">
        <v>78</v>
      </c>
      <c r="F179" s="8" t="s">
        <v>2658</v>
      </c>
    </row>
    <row r="180" spans="2:6" x14ac:dyDescent="0.2">
      <c r="B180" s="8" t="s">
        <v>2988</v>
      </c>
      <c r="C180" s="8" t="s">
        <v>2989</v>
      </c>
      <c r="D180" s="8" t="s">
        <v>2990</v>
      </c>
      <c r="E180" s="8" t="s">
        <v>71</v>
      </c>
      <c r="F180" s="8" t="s">
        <v>2635</v>
      </c>
    </row>
    <row r="181" spans="2:6" x14ac:dyDescent="0.2">
      <c r="B181" s="8" t="s">
        <v>3443</v>
      </c>
      <c r="C181" s="8" t="s">
        <v>3444</v>
      </c>
      <c r="D181" s="8" t="s">
        <v>3445</v>
      </c>
      <c r="E181" s="8" t="s">
        <v>23</v>
      </c>
      <c r="F181" s="8" t="s">
        <v>2658</v>
      </c>
    </row>
    <row r="182" spans="2:6" x14ac:dyDescent="0.2">
      <c r="B182" s="8" t="s">
        <v>3107</v>
      </c>
      <c r="C182" s="8" t="s">
        <v>3108</v>
      </c>
      <c r="D182" s="8" t="s">
        <v>3109</v>
      </c>
      <c r="E182" s="8" t="s">
        <v>23</v>
      </c>
      <c r="F182" s="8" t="s">
        <v>2622</v>
      </c>
    </row>
    <row r="183" spans="2:6" x14ac:dyDescent="0.2">
      <c r="B183" s="8" t="s">
        <v>2815</v>
      </c>
      <c r="C183" s="8" t="s">
        <v>2816</v>
      </c>
      <c r="D183" s="8" t="s">
        <v>2817</v>
      </c>
      <c r="E183" s="8" t="s">
        <v>23</v>
      </c>
      <c r="F183" s="8" t="s">
        <v>2622</v>
      </c>
    </row>
    <row r="184" spans="2:6" ht="22.5" x14ac:dyDescent="0.2">
      <c r="B184" s="8" t="s">
        <v>2785</v>
      </c>
      <c r="C184" s="8" t="s">
        <v>2786</v>
      </c>
      <c r="D184" s="8" t="s">
        <v>2787</v>
      </c>
      <c r="E184" s="8" t="s">
        <v>82</v>
      </c>
      <c r="F184" s="8" t="s">
        <v>3538</v>
      </c>
    </row>
    <row r="185" spans="2:6" x14ac:dyDescent="0.2">
      <c r="B185" s="8" t="s">
        <v>3140</v>
      </c>
      <c r="C185" s="8" t="s">
        <v>3141</v>
      </c>
      <c r="D185" s="8" t="s">
        <v>3142</v>
      </c>
      <c r="E185" s="8" t="s">
        <v>23</v>
      </c>
      <c r="F185" s="8" t="s">
        <v>2622</v>
      </c>
    </row>
    <row r="186" spans="2:6" ht="22.5" x14ac:dyDescent="0.2">
      <c r="B186" s="8" t="s">
        <v>3370</v>
      </c>
      <c r="C186" s="8" t="s">
        <v>3371</v>
      </c>
      <c r="D186" s="8" t="s">
        <v>3372</v>
      </c>
      <c r="E186" s="8" t="s">
        <v>71</v>
      </c>
      <c r="F186" s="8" t="s">
        <v>3538</v>
      </c>
    </row>
    <row r="187" spans="2:6" x14ac:dyDescent="0.2">
      <c r="B187" s="8" t="s">
        <v>3494</v>
      </c>
      <c r="C187" s="8" t="s">
        <v>3495</v>
      </c>
      <c r="D187" s="8" t="s">
        <v>3496</v>
      </c>
      <c r="E187" s="8" t="s">
        <v>78</v>
      </c>
      <c r="F187" s="8" t="s">
        <v>2622</v>
      </c>
    </row>
    <row r="188" spans="2:6" x14ac:dyDescent="0.2">
      <c r="B188" s="8" t="s">
        <v>2642</v>
      </c>
      <c r="C188" s="8" t="s">
        <v>2643</v>
      </c>
      <c r="D188" s="8" t="s">
        <v>2644</v>
      </c>
      <c r="E188" s="8" t="s">
        <v>71</v>
      </c>
      <c r="F188" s="8" t="s">
        <v>2622</v>
      </c>
    </row>
    <row r="189" spans="2:6" x14ac:dyDescent="0.2">
      <c r="B189" s="8" t="s">
        <v>2840</v>
      </c>
      <c r="C189" s="8" t="s">
        <v>2841</v>
      </c>
      <c r="D189" s="8" t="s">
        <v>2842</v>
      </c>
      <c r="E189" s="8" t="s">
        <v>71</v>
      </c>
      <c r="F189" s="8" t="s">
        <v>2635</v>
      </c>
    </row>
    <row r="190" spans="2:6" x14ac:dyDescent="0.2">
      <c r="B190" s="8" t="s">
        <v>2855</v>
      </c>
      <c r="C190" s="8" t="s">
        <v>2856</v>
      </c>
      <c r="D190" s="8" t="s">
        <v>2857</v>
      </c>
      <c r="E190" s="8" t="s">
        <v>71</v>
      </c>
      <c r="F190" s="8" t="s">
        <v>2704</v>
      </c>
    </row>
    <row r="191" spans="2:6" x14ac:dyDescent="0.2">
      <c r="B191" s="8" t="s">
        <v>2858</v>
      </c>
      <c r="C191" s="8" t="s">
        <v>2859</v>
      </c>
      <c r="D191" s="8" t="s">
        <v>2860</v>
      </c>
      <c r="E191" s="8" t="s">
        <v>71</v>
      </c>
      <c r="F191" s="8" t="s">
        <v>2622</v>
      </c>
    </row>
    <row r="192" spans="2:6" x14ac:dyDescent="0.2">
      <c r="B192" s="8" t="s">
        <v>2925</v>
      </c>
      <c r="C192" s="8" t="s">
        <v>2926</v>
      </c>
      <c r="D192" s="8" t="s">
        <v>2927</v>
      </c>
      <c r="E192" s="8" t="s">
        <v>71</v>
      </c>
      <c r="F192" s="8" t="s">
        <v>2622</v>
      </c>
    </row>
    <row r="193" spans="2:6" x14ac:dyDescent="0.2">
      <c r="B193" s="8" t="s">
        <v>2922</v>
      </c>
      <c r="C193" s="8" t="s">
        <v>2923</v>
      </c>
      <c r="D193" s="8" t="s">
        <v>2924</v>
      </c>
      <c r="E193" s="8" t="s">
        <v>23</v>
      </c>
      <c r="F193" s="8" t="s">
        <v>2622</v>
      </c>
    </row>
    <row r="194" spans="2:6" x14ac:dyDescent="0.2">
      <c r="B194" s="8" t="s">
        <v>3422</v>
      </c>
      <c r="C194" s="8" t="s">
        <v>3423</v>
      </c>
      <c r="D194" s="8" t="s">
        <v>3424</v>
      </c>
      <c r="E194" s="8" t="s">
        <v>71</v>
      </c>
      <c r="F194" s="8" t="s">
        <v>2622</v>
      </c>
    </row>
    <row r="195" spans="2:6" ht="22.5" x14ac:dyDescent="0.2">
      <c r="B195" s="8" t="s">
        <v>3193</v>
      </c>
      <c r="C195" s="8" t="s">
        <v>3194</v>
      </c>
      <c r="D195" s="8" t="s">
        <v>3195</v>
      </c>
      <c r="E195" s="8" t="s">
        <v>23</v>
      </c>
      <c r="F195" s="8" t="s">
        <v>2704</v>
      </c>
    </row>
    <row r="196" spans="2:6" x14ac:dyDescent="0.2">
      <c r="B196" s="8" t="s">
        <v>3038</v>
      </c>
      <c r="C196" s="8" t="s">
        <v>3039</v>
      </c>
      <c r="D196" s="8" t="s">
        <v>3040</v>
      </c>
      <c r="E196" s="8" t="s">
        <v>71</v>
      </c>
      <c r="F196" s="8" t="s">
        <v>2622</v>
      </c>
    </row>
    <row r="197" spans="2:6" x14ac:dyDescent="0.2">
      <c r="B197" s="8" t="s">
        <v>2907</v>
      </c>
      <c r="C197" s="8" t="s">
        <v>2908</v>
      </c>
      <c r="D197" s="8" t="s">
        <v>2909</v>
      </c>
      <c r="E197" s="8" t="s">
        <v>82</v>
      </c>
      <c r="F197" s="8" t="s">
        <v>2622</v>
      </c>
    </row>
    <row r="198" spans="2:6" x14ac:dyDescent="0.2">
      <c r="B198" s="8" t="s">
        <v>2730</v>
      </c>
      <c r="C198" s="8" t="s">
        <v>2731</v>
      </c>
      <c r="D198" s="8" t="s">
        <v>2732</v>
      </c>
      <c r="E198" s="8" t="s">
        <v>82</v>
      </c>
      <c r="F198" s="8" t="s">
        <v>2622</v>
      </c>
    </row>
    <row r="199" spans="2:6" x14ac:dyDescent="0.2">
      <c r="B199" s="8" t="s">
        <v>3525</v>
      </c>
      <c r="C199" s="8" t="s">
        <v>3534</v>
      </c>
      <c r="D199" s="8" t="s">
        <v>3527</v>
      </c>
      <c r="E199" s="8" t="s">
        <v>3534</v>
      </c>
      <c r="F199" s="8" t="s">
        <v>2607</v>
      </c>
    </row>
    <row r="200" spans="2:6" x14ac:dyDescent="0.2">
      <c r="B200" s="8" t="s">
        <v>3059</v>
      </c>
      <c r="C200" s="8" t="s">
        <v>3060</v>
      </c>
      <c r="D200" s="8" t="s">
        <v>3061</v>
      </c>
      <c r="E200" s="8" t="s">
        <v>23</v>
      </c>
      <c r="F200" s="8" t="s">
        <v>2622</v>
      </c>
    </row>
    <row r="201" spans="2:6" x14ac:dyDescent="0.2">
      <c r="B201" s="8" t="s">
        <v>3428</v>
      </c>
      <c r="C201" s="8" t="s">
        <v>3429</v>
      </c>
      <c r="D201" s="8" t="s">
        <v>3430</v>
      </c>
      <c r="E201" s="8" t="s">
        <v>23</v>
      </c>
      <c r="F201" s="8" t="s">
        <v>2622</v>
      </c>
    </row>
    <row r="202" spans="2:6" x14ac:dyDescent="0.2">
      <c r="B202" s="8" t="s">
        <v>3516</v>
      </c>
      <c r="C202" s="8" t="s">
        <v>3534</v>
      </c>
      <c r="D202" s="8" t="s">
        <v>3518</v>
      </c>
      <c r="E202" s="8" t="s">
        <v>3534</v>
      </c>
      <c r="F202" s="8" t="s">
        <v>2607</v>
      </c>
    </row>
    <row r="203" spans="2:6" x14ac:dyDescent="0.2">
      <c r="B203" s="8" t="s">
        <v>3382</v>
      </c>
      <c r="C203" s="8" t="s">
        <v>3383</v>
      </c>
      <c r="D203" s="8" t="s">
        <v>3384</v>
      </c>
      <c r="E203" s="8" t="s">
        <v>82</v>
      </c>
      <c r="F203" s="8" t="s">
        <v>2622</v>
      </c>
    </row>
    <row r="204" spans="2:6" x14ac:dyDescent="0.2">
      <c r="B204" s="8" t="s">
        <v>2843</v>
      </c>
      <c r="C204" s="8" t="s">
        <v>2844</v>
      </c>
      <c r="D204" s="8" t="s">
        <v>2845</v>
      </c>
      <c r="E204" s="8" t="s">
        <v>71</v>
      </c>
      <c r="F204" s="8" t="s">
        <v>2622</v>
      </c>
    </row>
    <row r="205" spans="2:6" x14ac:dyDescent="0.2">
      <c r="B205" s="8" t="s">
        <v>3267</v>
      </c>
      <c r="C205" s="8" t="s">
        <v>3268</v>
      </c>
      <c r="D205" s="8" t="s">
        <v>3269</v>
      </c>
      <c r="E205" s="8" t="s">
        <v>71</v>
      </c>
      <c r="F205" s="8" t="s">
        <v>2622</v>
      </c>
    </row>
    <row r="206" spans="2:6" x14ac:dyDescent="0.2">
      <c r="B206" s="8" t="s">
        <v>2797</v>
      </c>
      <c r="C206" s="8" t="s">
        <v>2798</v>
      </c>
      <c r="D206" s="8" t="s">
        <v>2799</v>
      </c>
      <c r="E206" s="8" t="s">
        <v>82</v>
      </c>
      <c r="F206" s="8" t="s">
        <v>2622</v>
      </c>
    </row>
    <row r="207" spans="2:6" x14ac:dyDescent="0.2">
      <c r="B207" s="8" t="s">
        <v>3208</v>
      </c>
      <c r="C207" s="8" t="s">
        <v>3209</v>
      </c>
      <c r="D207" s="8" t="s">
        <v>3210</v>
      </c>
      <c r="E207" s="8" t="s">
        <v>71</v>
      </c>
      <c r="F207" s="8" t="s">
        <v>2635</v>
      </c>
    </row>
    <row r="208" spans="2:6" x14ac:dyDescent="0.2">
      <c r="B208" s="8" t="s">
        <v>3425</v>
      </c>
      <c r="C208" s="8" t="s">
        <v>3426</v>
      </c>
      <c r="D208" s="8" t="s">
        <v>3427</v>
      </c>
      <c r="E208" s="8" t="s">
        <v>23</v>
      </c>
      <c r="F208" s="8" t="s">
        <v>2622</v>
      </c>
    </row>
    <row r="209" spans="2:6" x14ac:dyDescent="0.2">
      <c r="B209" s="8" t="s">
        <v>2767</v>
      </c>
      <c r="C209" s="8" t="s">
        <v>2768</v>
      </c>
      <c r="D209" s="8" t="s">
        <v>2769</v>
      </c>
      <c r="E209" s="8" t="s">
        <v>71</v>
      </c>
      <c r="F209" s="8" t="s">
        <v>2622</v>
      </c>
    </row>
    <row r="210" spans="2:6" x14ac:dyDescent="0.2">
      <c r="B210" s="8" t="s">
        <v>2836</v>
      </c>
      <c r="C210" s="8" t="s">
        <v>2837</v>
      </c>
      <c r="D210" s="8" t="s">
        <v>2838</v>
      </c>
      <c r="E210" s="8" t="s">
        <v>82</v>
      </c>
      <c r="F210" s="8" t="s">
        <v>2704</v>
      </c>
    </row>
    <row r="211" spans="2:6" x14ac:dyDescent="0.2">
      <c r="B211" s="8" t="s">
        <v>2849</v>
      </c>
      <c r="C211" s="8" t="s">
        <v>2850</v>
      </c>
      <c r="D211" s="8" t="s">
        <v>2851</v>
      </c>
      <c r="E211" s="8" t="s">
        <v>71</v>
      </c>
      <c r="F211" s="8" t="s">
        <v>2622</v>
      </c>
    </row>
    <row r="212" spans="2:6" x14ac:dyDescent="0.2">
      <c r="B212" s="8" t="s">
        <v>3476</v>
      </c>
      <c r="C212" s="8" t="s">
        <v>3477</v>
      </c>
      <c r="D212" s="8" t="s">
        <v>3478</v>
      </c>
      <c r="E212" s="8" t="s">
        <v>23</v>
      </c>
      <c r="F212" s="8" t="s">
        <v>2635</v>
      </c>
    </row>
    <row r="213" spans="2:6" x14ac:dyDescent="0.2">
      <c r="B213" s="8" t="s">
        <v>2897</v>
      </c>
      <c r="C213" s="8" t="s">
        <v>2898</v>
      </c>
      <c r="D213" s="8" t="s">
        <v>2899</v>
      </c>
      <c r="E213" s="8" t="s">
        <v>71</v>
      </c>
      <c r="F213" s="8" t="s">
        <v>2900</v>
      </c>
    </row>
    <row r="214" spans="2:6" x14ac:dyDescent="0.2">
      <c r="B214" s="8" t="s">
        <v>3313</v>
      </c>
      <c r="C214" s="8" t="s">
        <v>3314</v>
      </c>
      <c r="D214" s="8" t="s">
        <v>3315</v>
      </c>
      <c r="E214" s="8" t="s">
        <v>82</v>
      </c>
      <c r="F214" s="8" t="s">
        <v>2635</v>
      </c>
    </row>
    <row r="215" spans="2:6" x14ac:dyDescent="0.2">
      <c r="B215" s="8" t="s">
        <v>3394</v>
      </c>
      <c r="C215" s="8" t="s">
        <v>3395</v>
      </c>
      <c r="D215" s="8" t="s">
        <v>3396</v>
      </c>
      <c r="E215" s="8" t="s">
        <v>71</v>
      </c>
      <c r="F215" s="8" t="s">
        <v>2622</v>
      </c>
    </row>
    <row r="216" spans="2:6" x14ac:dyDescent="0.2">
      <c r="B216" s="8" t="s">
        <v>2852</v>
      </c>
      <c r="C216" s="8" t="s">
        <v>2853</v>
      </c>
      <c r="D216" s="8" t="s">
        <v>2854</v>
      </c>
      <c r="E216" s="8" t="s">
        <v>71</v>
      </c>
      <c r="F216" s="8" t="s">
        <v>2622</v>
      </c>
    </row>
    <row r="217" spans="2:6" x14ac:dyDescent="0.2">
      <c r="B217" s="8" t="s">
        <v>3343</v>
      </c>
      <c r="C217" s="8" t="s">
        <v>3344</v>
      </c>
      <c r="D217" s="8" t="s">
        <v>3345</v>
      </c>
      <c r="E217" s="8" t="s">
        <v>23</v>
      </c>
      <c r="F217" s="8" t="s">
        <v>2622</v>
      </c>
    </row>
    <row r="218" spans="2:6" x14ac:dyDescent="0.2">
      <c r="B218" s="8" t="s">
        <v>3178</v>
      </c>
      <c r="C218" s="8" t="s">
        <v>3179</v>
      </c>
      <c r="D218" s="8" t="s">
        <v>3180</v>
      </c>
      <c r="E218" s="8" t="s">
        <v>23</v>
      </c>
      <c r="F218" s="8" t="s">
        <v>2622</v>
      </c>
    </row>
    <row r="219" spans="2:6" x14ac:dyDescent="0.2">
      <c r="B219" s="8" t="s">
        <v>2991</v>
      </c>
      <c r="C219" s="8" t="s">
        <v>2992</v>
      </c>
      <c r="D219" s="8" t="s">
        <v>2993</v>
      </c>
      <c r="E219" s="8" t="s">
        <v>71</v>
      </c>
      <c r="F219" s="8" t="s">
        <v>2622</v>
      </c>
    </row>
    <row r="220" spans="2:6" x14ac:dyDescent="0.2">
      <c r="B220" s="8" t="s">
        <v>2677</v>
      </c>
      <c r="C220" s="8" t="s">
        <v>2678</v>
      </c>
      <c r="D220" s="8" t="s">
        <v>2679</v>
      </c>
      <c r="E220" s="8" t="s">
        <v>23</v>
      </c>
      <c r="F220" s="8" t="s">
        <v>2622</v>
      </c>
    </row>
    <row r="221" spans="2:6" x14ac:dyDescent="0.2">
      <c r="B221" s="8" t="s">
        <v>3455</v>
      </c>
      <c r="C221" s="8" t="s">
        <v>3456</v>
      </c>
      <c r="D221" s="8" t="s">
        <v>3457</v>
      </c>
      <c r="E221" s="8" t="s">
        <v>71</v>
      </c>
      <c r="F221" s="8" t="s">
        <v>2622</v>
      </c>
    </row>
    <row r="222" spans="2:6" x14ac:dyDescent="0.2">
      <c r="B222" s="8" t="s">
        <v>3018</v>
      </c>
      <c r="C222" s="8" t="s">
        <v>3019</v>
      </c>
      <c r="D222" s="8" t="s">
        <v>3020</v>
      </c>
      <c r="E222" s="8" t="s">
        <v>71</v>
      </c>
      <c r="F222" s="8" t="s">
        <v>2622</v>
      </c>
    </row>
    <row r="223" spans="2:6" x14ac:dyDescent="0.2">
      <c r="B223" s="8" t="s">
        <v>2867</v>
      </c>
      <c r="C223" s="8" t="s">
        <v>2868</v>
      </c>
      <c r="D223" s="8" t="s">
        <v>2869</v>
      </c>
      <c r="E223" s="8" t="s">
        <v>71</v>
      </c>
      <c r="F223" s="8" t="s">
        <v>2622</v>
      </c>
    </row>
    <row r="224" spans="2:6" x14ac:dyDescent="0.2">
      <c r="B224" s="8" t="s">
        <v>3367</v>
      </c>
      <c r="C224" s="8" t="s">
        <v>3368</v>
      </c>
      <c r="D224" s="8" t="s">
        <v>3369</v>
      </c>
      <c r="E224" s="8" t="s">
        <v>23</v>
      </c>
      <c r="F224" s="8" t="s">
        <v>2704</v>
      </c>
    </row>
    <row r="225" spans="2:6" x14ac:dyDescent="0.2">
      <c r="B225" s="8" t="s">
        <v>2636</v>
      </c>
      <c r="C225" s="8" t="s">
        <v>3534</v>
      </c>
      <c r="D225" s="8" t="s">
        <v>2638</v>
      </c>
      <c r="E225" s="8" t="s">
        <v>3534</v>
      </c>
      <c r="F225" s="8" t="s">
        <v>2607</v>
      </c>
    </row>
    <row r="226" spans="2:6" x14ac:dyDescent="0.2">
      <c r="B226" s="8" t="s">
        <v>3506</v>
      </c>
      <c r="C226" s="8" t="s">
        <v>3507</v>
      </c>
      <c r="D226" s="8" t="s">
        <v>3508</v>
      </c>
      <c r="E226" s="8" t="s">
        <v>82</v>
      </c>
      <c r="F226" s="8" t="s">
        <v>2622</v>
      </c>
    </row>
    <row r="227" spans="2:6" x14ac:dyDescent="0.2">
      <c r="B227" s="8" t="s">
        <v>3166</v>
      </c>
      <c r="C227" s="8" t="s">
        <v>3167</v>
      </c>
      <c r="D227" s="8" t="s">
        <v>3168</v>
      </c>
      <c r="E227" s="8" t="s">
        <v>23</v>
      </c>
      <c r="F227" s="8" t="s">
        <v>2622</v>
      </c>
    </row>
    <row r="228" spans="2:6" x14ac:dyDescent="0.2">
      <c r="B228" s="8" t="s">
        <v>3056</v>
      </c>
      <c r="C228" s="8" t="s">
        <v>3057</v>
      </c>
      <c r="D228" s="8" t="s">
        <v>3058</v>
      </c>
      <c r="E228" s="8" t="s">
        <v>71</v>
      </c>
      <c r="F228" s="8" t="s">
        <v>2622</v>
      </c>
    </row>
    <row r="229" spans="2:6" x14ac:dyDescent="0.2">
      <c r="B229" s="8" t="s">
        <v>3220</v>
      </c>
      <c r="C229" s="8" t="s">
        <v>3221</v>
      </c>
      <c r="D229" s="8" t="s">
        <v>3222</v>
      </c>
      <c r="E229" s="8" t="s">
        <v>23</v>
      </c>
      <c r="F229" s="8" t="s">
        <v>3223</v>
      </c>
    </row>
    <row r="230" spans="2:6" x14ac:dyDescent="0.2">
      <c r="B230" s="8" t="s">
        <v>3251</v>
      </c>
      <c r="C230" s="8" t="s">
        <v>3252</v>
      </c>
      <c r="D230" s="8" t="s">
        <v>3253</v>
      </c>
      <c r="E230" s="8" t="s">
        <v>23</v>
      </c>
      <c r="F230" s="8" t="s">
        <v>2622</v>
      </c>
    </row>
    <row r="231" spans="2:6" x14ac:dyDescent="0.2">
      <c r="B231" s="8" t="s">
        <v>3196</v>
      </c>
      <c r="C231" s="8" t="s">
        <v>3197</v>
      </c>
      <c r="D231" s="8" t="s">
        <v>3198</v>
      </c>
      <c r="E231" s="8" t="s">
        <v>23</v>
      </c>
      <c r="F231" s="8" t="s">
        <v>2622</v>
      </c>
    </row>
    <row r="232" spans="2:6" x14ac:dyDescent="0.2">
      <c r="B232" s="8" t="s">
        <v>3131</v>
      </c>
      <c r="C232" s="8" t="s">
        <v>3132</v>
      </c>
      <c r="D232" s="8" t="s">
        <v>3133</v>
      </c>
      <c r="E232" s="8" t="s">
        <v>23</v>
      </c>
      <c r="F232" s="8" t="s">
        <v>2704</v>
      </c>
    </row>
    <row r="233" spans="2:6" x14ac:dyDescent="0.2">
      <c r="B233" s="8" t="s">
        <v>3202</v>
      </c>
      <c r="C233" s="8" t="s">
        <v>3203</v>
      </c>
      <c r="D233" s="8" t="s">
        <v>3204</v>
      </c>
      <c r="E233" s="8" t="s">
        <v>23</v>
      </c>
      <c r="F233" s="8" t="s">
        <v>2704</v>
      </c>
    </row>
    <row r="234" spans="2:6" x14ac:dyDescent="0.2">
      <c r="B234" s="8" t="s">
        <v>3325</v>
      </c>
      <c r="C234" s="8" t="s">
        <v>3326</v>
      </c>
      <c r="D234" s="8" t="s">
        <v>3327</v>
      </c>
      <c r="E234" s="8" t="s">
        <v>71</v>
      </c>
      <c r="F234" s="8" t="s">
        <v>2704</v>
      </c>
    </row>
    <row r="235" spans="2:6" x14ac:dyDescent="0.2">
      <c r="B235" s="8" t="s">
        <v>3205</v>
      </c>
      <c r="C235" s="8" t="s">
        <v>3206</v>
      </c>
      <c r="D235" s="8" t="s">
        <v>3207</v>
      </c>
      <c r="E235" s="8" t="s">
        <v>23</v>
      </c>
      <c r="F235" s="8" t="s">
        <v>2622</v>
      </c>
    </row>
    <row r="236" spans="2:6" x14ac:dyDescent="0.2">
      <c r="B236" s="8" t="s">
        <v>3245</v>
      </c>
      <c r="C236" s="8" t="s">
        <v>3246</v>
      </c>
      <c r="D236" s="8" t="s">
        <v>3247</v>
      </c>
      <c r="E236" s="8" t="s">
        <v>23</v>
      </c>
      <c r="F236" s="8" t="s">
        <v>2622</v>
      </c>
    </row>
    <row r="237" spans="2:6" ht="22.5" x14ac:dyDescent="0.2">
      <c r="B237" s="8" t="s">
        <v>3050</v>
      </c>
      <c r="C237" s="8" t="s">
        <v>3051</v>
      </c>
      <c r="D237" s="8" t="s">
        <v>3052</v>
      </c>
      <c r="E237" s="8" t="s">
        <v>23</v>
      </c>
      <c r="F237" s="8" t="s">
        <v>2622</v>
      </c>
    </row>
    <row r="238" spans="2:6" ht="22.5" x14ac:dyDescent="0.2">
      <c r="B238" s="8" t="s">
        <v>3092</v>
      </c>
      <c r="C238" s="8" t="s">
        <v>3093</v>
      </c>
      <c r="D238" s="8" t="s">
        <v>3094</v>
      </c>
      <c r="E238" s="8" t="s">
        <v>71</v>
      </c>
      <c r="F238" s="8" t="s">
        <v>3538</v>
      </c>
    </row>
    <row r="239" spans="2:6" x14ac:dyDescent="0.2">
      <c r="B239" s="8" t="s">
        <v>3352</v>
      </c>
      <c r="C239" s="8" t="s">
        <v>3353</v>
      </c>
      <c r="D239" s="8" t="s">
        <v>3354</v>
      </c>
      <c r="E239" s="8" t="s">
        <v>23</v>
      </c>
      <c r="F239" s="8" t="s">
        <v>2622</v>
      </c>
    </row>
    <row r="240" spans="2:6" ht="22.5" x14ac:dyDescent="0.2">
      <c r="B240" s="8" t="s">
        <v>2928</v>
      </c>
      <c r="C240" s="8" t="s">
        <v>2929</v>
      </c>
      <c r="D240" s="8" t="s">
        <v>2930</v>
      </c>
      <c r="E240" s="8" t="s">
        <v>23</v>
      </c>
      <c r="F240" s="8" t="s">
        <v>2622</v>
      </c>
    </row>
    <row r="241" spans="2:6" x14ac:dyDescent="0.2">
      <c r="B241" s="8" t="s">
        <v>3113</v>
      </c>
      <c r="C241" s="8" t="s">
        <v>3114</v>
      </c>
      <c r="D241" s="8" t="s">
        <v>3115</v>
      </c>
      <c r="E241" s="8" t="s">
        <v>71</v>
      </c>
      <c r="F241" s="8" t="s">
        <v>2622</v>
      </c>
    </row>
    <row r="242" spans="2:6" x14ac:dyDescent="0.2">
      <c r="B242" s="8" t="s">
        <v>3199</v>
      </c>
      <c r="C242" s="8" t="s">
        <v>3200</v>
      </c>
      <c r="D242" s="8" t="s">
        <v>3201</v>
      </c>
      <c r="E242" s="8" t="s">
        <v>82</v>
      </c>
      <c r="F242" s="8" t="s">
        <v>2622</v>
      </c>
    </row>
    <row r="243" spans="2:6" x14ac:dyDescent="0.2">
      <c r="B243" s="8" t="s">
        <v>2800</v>
      </c>
      <c r="C243" s="8" t="s">
        <v>2801</v>
      </c>
      <c r="D243" s="8" t="s">
        <v>2802</v>
      </c>
      <c r="E243" s="8" t="s">
        <v>82</v>
      </c>
      <c r="F243" s="8" t="s">
        <v>2622</v>
      </c>
    </row>
    <row r="244" spans="2:6" x14ac:dyDescent="0.2">
      <c r="B244" s="8" t="s">
        <v>2873</v>
      </c>
      <c r="C244" s="8" t="s">
        <v>2874</v>
      </c>
      <c r="D244" s="8" t="s">
        <v>2875</v>
      </c>
      <c r="E244" s="8" t="s">
        <v>23</v>
      </c>
      <c r="F244" s="8" t="s">
        <v>2622</v>
      </c>
    </row>
    <row r="245" spans="2:6" x14ac:dyDescent="0.2">
      <c r="B245" s="8" t="s">
        <v>2619</v>
      </c>
      <c r="C245" s="8" t="s">
        <v>2620</v>
      </c>
      <c r="D245" s="8" t="s">
        <v>2621</v>
      </c>
      <c r="E245" s="8" t="s">
        <v>82</v>
      </c>
      <c r="F245" s="8" t="s">
        <v>2622</v>
      </c>
    </row>
    <row r="246" spans="2:6" x14ac:dyDescent="0.2">
      <c r="B246" s="8" t="s">
        <v>3181</v>
      </c>
      <c r="C246" s="8" t="s">
        <v>3182</v>
      </c>
      <c r="D246" s="8" t="s">
        <v>3183</v>
      </c>
      <c r="E246" s="8" t="s">
        <v>78</v>
      </c>
      <c r="F246" s="8" t="s">
        <v>2622</v>
      </c>
    </row>
    <row r="247" spans="2:6" x14ac:dyDescent="0.2">
      <c r="B247" s="8" t="s">
        <v>2609</v>
      </c>
      <c r="C247" s="8" t="s">
        <v>3534</v>
      </c>
      <c r="D247" s="8" t="s">
        <v>2611</v>
      </c>
      <c r="E247" s="8" t="s">
        <v>3534</v>
      </c>
      <c r="F247" s="8" t="s">
        <v>2607</v>
      </c>
    </row>
    <row r="248" spans="2:6" ht="22.5" x14ac:dyDescent="0.2">
      <c r="B248" s="8" t="s">
        <v>2749</v>
      </c>
      <c r="C248" s="8" t="s">
        <v>2750</v>
      </c>
      <c r="D248" s="8" t="s">
        <v>2751</v>
      </c>
      <c r="E248" s="8" t="s">
        <v>71</v>
      </c>
      <c r="F248" s="8" t="s">
        <v>2658</v>
      </c>
    </row>
    <row r="249" spans="2:6" x14ac:dyDescent="0.2">
      <c r="B249" s="8" t="s">
        <v>2739</v>
      </c>
      <c r="C249" s="8" t="s">
        <v>2740</v>
      </c>
      <c r="D249" s="8" t="s">
        <v>2741</v>
      </c>
      <c r="E249" s="8" t="s">
        <v>78</v>
      </c>
      <c r="F249" s="8" t="s">
        <v>2658</v>
      </c>
    </row>
    <row r="250" spans="2:6" x14ac:dyDescent="0.2">
      <c r="B250" s="8" t="s">
        <v>3032</v>
      </c>
      <c r="C250" s="8" t="s">
        <v>3033</v>
      </c>
      <c r="D250" s="8" t="s">
        <v>3034</v>
      </c>
      <c r="E250" s="8" t="s">
        <v>23</v>
      </c>
      <c r="F250" s="8" t="s">
        <v>2622</v>
      </c>
    </row>
    <row r="251" spans="2:6" x14ac:dyDescent="0.2">
      <c r="B251" s="8" t="s">
        <v>2982</v>
      </c>
      <c r="C251" s="8" t="s">
        <v>2983</v>
      </c>
      <c r="D251" s="8" t="s">
        <v>2984</v>
      </c>
      <c r="E251" s="8" t="s">
        <v>23</v>
      </c>
      <c r="F251" s="8" t="s">
        <v>2622</v>
      </c>
    </row>
    <row r="252" spans="2:6" x14ac:dyDescent="0.2">
      <c r="B252" s="8" t="s">
        <v>3437</v>
      </c>
      <c r="C252" s="8" t="s">
        <v>3438</v>
      </c>
      <c r="D252" s="8" t="s">
        <v>3439</v>
      </c>
      <c r="E252" s="8" t="s">
        <v>23</v>
      </c>
      <c r="F252" s="8" t="s">
        <v>2704</v>
      </c>
    </row>
    <row r="253" spans="2:6" x14ac:dyDescent="0.2">
      <c r="B253" s="8" t="s">
        <v>2803</v>
      </c>
      <c r="C253" s="8" t="s">
        <v>2804</v>
      </c>
      <c r="D253" s="8" t="s">
        <v>2805</v>
      </c>
      <c r="E253" s="8" t="s">
        <v>23</v>
      </c>
      <c r="F253" s="8" t="s">
        <v>2622</v>
      </c>
    </row>
    <row r="254" spans="2:6" x14ac:dyDescent="0.2">
      <c r="B254" s="8" t="s">
        <v>3065</v>
      </c>
      <c r="C254" s="8" t="s">
        <v>3066</v>
      </c>
      <c r="D254" s="8" t="s">
        <v>3067</v>
      </c>
      <c r="E254" s="8" t="s">
        <v>71</v>
      </c>
      <c r="F254" s="8" t="s">
        <v>2622</v>
      </c>
    </row>
    <row r="255" spans="2:6" x14ac:dyDescent="0.2">
      <c r="B255" s="8" t="s">
        <v>3431</v>
      </c>
      <c r="C255" s="8" t="s">
        <v>3432</v>
      </c>
      <c r="D255" s="8" t="s">
        <v>3433</v>
      </c>
      <c r="E255" s="8" t="s">
        <v>23</v>
      </c>
      <c r="F255" s="8" t="s">
        <v>2658</v>
      </c>
    </row>
    <row r="256" spans="2:6" x14ac:dyDescent="0.2">
      <c r="B256" s="8" t="s">
        <v>3331</v>
      </c>
      <c r="C256" s="8" t="s">
        <v>3332</v>
      </c>
      <c r="D256" s="8" t="s">
        <v>3333</v>
      </c>
      <c r="E256" s="8" t="s">
        <v>23</v>
      </c>
      <c r="F256" s="8" t="s">
        <v>2622</v>
      </c>
    </row>
    <row r="257" spans="2:6" x14ac:dyDescent="0.2">
      <c r="B257" s="8" t="s">
        <v>3217</v>
      </c>
      <c r="C257" s="8" t="s">
        <v>3218</v>
      </c>
      <c r="D257" s="8" t="s">
        <v>3219</v>
      </c>
      <c r="E257" s="8" t="s">
        <v>23</v>
      </c>
      <c r="F257" s="8" t="s">
        <v>2622</v>
      </c>
    </row>
    <row r="258" spans="2:6" x14ac:dyDescent="0.2">
      <c r="B258" s="8" t="s">
        <v>3077</v>
      </c>
      <c r="C258" s="8" t="s">
        <v>3078</v>
      </c>
      <c r="D258" s="8" t="s">
        <v>3079</v>
      </c>
      <c r="E258" s="8" t="s">
        <v>78</v>
      </c>
      <c r="F258" s="8" t="s">
        <v>2635</v>
      </c>
    </row>
    <row r="259" spans="2:6" x14ac:dyDescent="0.2">
      <c r="B259" s="8" t="s">
        <v>2955</v>
      </c>
      <c r="C259" s="8" t="s">
        <v>2956</v>
      </c>
      <c r="D259" s="8" t="s">
        <v>2957</v>
      </c>
      <c r="E259" s="8" t="s">
        <v>78</v>
      </c>
      <c r="F259" s="8" t="s">
        <v>2622</v>
      </c>
    </row>
    <row r="260" spans="2:6" x14ac:dyDescent="0.2">
      <c r="B260" s="8" t="s">
        <v>3101</v>
      </c>
      <c r="C260" s="8" t="s">
        <v>3102</v>
      </c>
      <c r="D260" s="8" t="s">
        <v>3103</v>
      </c>
      <c r="E260" s="8" t="s">
        <v>71</v>
      </c>
      <c r="F260" s="8" t="s">
        <v>2622</v>
      </c>
    </row>
    <row r="261" spans="2:6" x14ac:dyDescent="0.2">
      <c r="B261" s="8" t="s">
        <v>2913</v>
      </c>
      <c r="C261" s="8" t="s">
        <v>2914</v>
      </c>
      <c r="D261" s="8" t="s">
        <v>2915</v>
      </c>
      <c r="E261" s="8" t="s">
        <v>82</v>
      </c>
      <c r="F261" s="8" t="s">
        <v>2635</v>
      </c>
    </row>
    <row r="262" spans="2:6" x14ac:dyDescent="0.2">
      <c r="B262" s="8" t="s">
        <v>3461</v>
      </c>
      <c r="C262" s="8" t="s">
        <v>3462</v>
      </c>
      <c r="D262" s="8" t="s">
        <v>3463</v>
      </c>
      <c r="E262" s="8" t="s">
        <v>78</v>
      </c>
      <c r="F262" s="8" t="s">
        <v>2704</v>
      </c>
    </row>
    <row r="263" spans="2:6" x14ac:dyDescent="0.2">
      <c r="B263" s="8" t="s">
        <v>3464</v>
      </c>
      <c r="C263" s="8" t="s">
        <v>3465</v>
      </c>
      <c r="D263" s="8" t="s">
        <v>3466</v>
      </c>
      <c r="E263" s="8" t="s">
        <v>82</v>
      </c>
      <c r="F263" s="8" t="s">
        <v>2622</v>
      </c>
    </row>
    <row r="264" spans="2:6" x14ac:dyDescent="0.2">
      <c r="B264" s="8" t="s">
        <v>2661</v>
      </c>
      <c r="C264" s="8" t="s">
        <v>2662</v>
      </c>
      <c r="D264" s="8" t="s">
        <v>2663</v>
      </c>
      <c r="E264" s="8" t="s">
        <v>23</v>
      </c>
      <c r="F264" s="8" t="s">
        <v>2622</v>
      </c>
    </row>
    <row r="265" spans="2:6" x14ac:dyDescent="0.2">
      <c r="B265" s="8" t="s">
        <v>2761</v>
      </c>
      <c r="C265" s="8" t="s">
        <v>2762</v>
      </c>
      <c r="D265" s="8" t="s">
        <v>2763</v>
      </c>
      <c r="E265" s="8" t="s">
        <v>78</v>
      </c>
      <c r="F265" s="8" t="s">
        <v>2622</v>
      </c>
    </row>
    <row r="266" spans="2:6" x14ac:dyDescent="0.2">
      <c r="B266" s="8" t="s">
        <v>2733</v>
      </c>
      <c r="C266" s="8" t="s">
        <v>2734</v>
      </c>
      <c r="D266" s="8" t="s">
        <v>2735</v>
      </c>
      <c r="E266" s="8" t="s">
        <v>23</v>
      </c>
      <c r="F266" s="8" t="s">
        <v>2704</v>
      </c>
    </row>
    <row r="267" spans="2:6" x14ac:dyDescent="0.2">
      <c r="B267" s="8" t="s">
        <v>3304</v>
      </c>
      <c r="C267" s="8" t="s">
        <v>3305</v>
      </c>
      <c r="D267" s="8" t="s">
        <v>3306</v>
      </c>
      <c r="E267" s="8" t="s">
        <v>23</v>
      </c>
      <c r="F267" s="8" t="s">
        <v>2622</v>
      </c>
    </row>
    <row r="268" spans="2:6" x14ac:dyDescent="0.2">
      <c r="B268" s="8" t="s">
        <v>2639</v>
      </c>
      <c r="C268" s="8" t="s">
        <v>2640</v>
      </c>
      <c r="D268" s="8" t="s">
        <v>2641</v>
      </c>
      <c r="E268" s="8" t="s">
        <v>71</v>
      </c>
      <c r="F268" s="8" t="s">
        <v>2622</v>
      </c>
    </row>
    <row r="269" spans="2:6" x14ac:dyDescent="0.2">
      <c r="B269" s="8" t="s">
        <v>2626</v>
      </c>
      <c r="C269" s="8" t="s">
        <v>2627</v>
      </c>
      <c r="D269" s="8" t="s">
        <v>2628</v>
      </c>
      <c r="E269" s="8" t="s">
        <v>23</v>
      </c>
      <c r="F269" s="8" t="s">
        <v>2622</v>
      </c>
    </row>
    <row r="270" spans="2:6" x14ac:dyDescent="0.2">
      <c r="B270" s="8" t="s">
        <v>3467</v>
      </c>
      <c r="C270" s="8" t="s">
        <v>3468</v>
      </c>
      <c r="D270" s="8" t="s">
        <v>3469</v>
      </c>
      <c r="E270" s="8" t="s">
        <v>82</v>
      </c>
      <c r="F270" s="8" t="s">
        <v>2704</v>
      </c>
    </row>
    <row r="271" spans="2:6" x14ac:dyDescent="0.2">
      <c r="B271" s="8" t="s">
        <v>3053</v>
      </c>
      <c r="C271" s="8" t="s">
        <v>3054</v>
      </c>
      <c r="D271" s="8" t="s">
        <v>3055</v>
      </c>
      <c r="E271" s="8" t="s">
        <v>82</v>
      </c>
      <c r="F271" s="8" t="s">
        <v>2622</v>
      </c>
    </row>
    <row r="272" spans="2:6" ht="22.5" x14ac:dyDescent="0.2">
      <c r="B272" s="8" t="s">
        <v>2773</v>
      </c>
      <c r="C272" s="8" t="s">
        <v>2774</v>
      </c>
      <c r="D272" s="8" t="s">
        <v>2775</v>
      </c>
      <c r="E272" s="8" t="s">
        <v>82</v>
      </c>
      <c r="F272" s="8" t="s">
        <v>2622</v>
      </c>
    </row>
    <row r="273" spans="2:6" x14ac:dyDescent="0.2">
      <c r="B273" s="8" t="s">
        <v>3089</v>
      </c>
      <c r="C273" s="8" t="s">
        <v>3090</v>
      </c>
      <c r="D273" s="8" t="s">
        <v>3091</v>
      </c>
      <c r="E273" s="8" t="s">
        <v>71</v>
      </c>
      <c r="F273" s="8" t="s">
        <v>2622</v>
      </c>
    </row>
    <row r="274" spans="2:6" x14ac:dyDescent="0.2">
      <c r="B274" s="8" t="s">
        <v>2861</v>
      </c>
      <c r="C274" s="8" t="s">
        <v>2862</v>
      </c>
      <c r="D274" s="8" t="s">
        <v>2863</v>
      </c>
      <c r="E274" s="8" t="s">
        <v>71</v>
      </c>
      <c r="F274" s="8" t="s">
        <v>2622</v>
      </c>
    </row>
    <row r="275" spans="2:6" x14ac:dyDescent="0.2">
      <c r="B275" s="8" t="s">
        <v>2683</v>
      </c>
      <c r="C275" s="8" t="s">
        <v>2684</v>
      </c>
      <c r="D275" s="8" t="s">
        <v>2685</v>
      </c>
      <c r="E275" s="8" t="s">
        <v>82</v>
      </c>
      <c r="F275" s="8" t="s">
        <v>2622</v>
      </c>
    </row>
    <row r="276" spans="2:6" x14ac:dyDescent="0.2">
      <c r="B276" s="8" t="s">
        <v>3169</v>
      </c>
      <c r="C276" s="8" t="s">
        <v>3170</v>
      </c>
      <c r="D276" s="8" t="s">
        <v>3171</v>
      </c>
      <c r="E276" s="8" t="s">
        <v>71</v>
      </c>
      <c r="F276" s="8" t="s">
        <v>2622</v>
      </c>
    </row>
    <row r="277" spans="2:6" x14ac:dyDescent="0.2">
      <c r="B277" s="8" t="s">
        <v>3434</v>
      </c>
      <c r="C277" s="8" t="s">
        <v>3435</v>
      </c>
      <c r="D277" s="8" t="s">
        <v>3436</v>
      </c>
      <c r="E277" s="8" t="s">
        <v>23</v>
      </c>
      <c r="F277" s="8" t="s">
        <v>2704</v>
      </c>
    </row>
    <row r="278" spans="2:6" x14ac:dyDescent="0.2">
      <c r="B278" s="8" t="s">
        <v>2888</v>
      </c>
      <c r="C278" s="8" t="s">
        <v>2889</v>
      </c>
      <c r="D278" s="8" t="s">
        <v>2890</v>
      </c>
      <c r="E278" s="8" t="s">
        <v>23</v>
      </c>
      <c r="F278" s="8" t="s">
        <v>2622</v>
      </c>
    </row>
    <row r="279" spans="2:6" x14ac:dyDescent="0.2">
      <c r="B279" s="8" t="s">
        <v>2910</v>
      </c>
      <c r="C279" s="8" t="s">
        <v>2911</v>
      </c>
      <c r="D279" s="8" t="s">
        <v>2912</v>
      </c>
      <c r="E279" s="8" t="s">
        <v>71</v>
      </c>
      <c r="F279" s="8" t="s">
        <v>2622</v>
      </c>
    </row>
    <row r="280" spans="2:6" x14ac:dyDescent="0.2">
      <c r="B280" s="8" t="s">
        <v>3233</v>
      </c>
      <c r="C280" s="8" t="s">
        <v>3234</v>
      </c>
      <c r="D280" s="8" t="s">
        <v>3235</v>
      </c>
      <c r="E280" s="8" t="s">
        <v>23</v>
      </c>
      <c r="F280" s="8" t="s">
        <v>2622</v>
      </c>
    </row>
    <row r="281" spans="2:6" x14ac:dyDescent="0.2">
      <c r="B281" s="8" t="s">
        <v>2736</v>
      </c>
      <c r="C281" s="8" t="s">
        <v>2737</v>
      </c>
      <c r="D281" s="8" t="s">
        <v>2738</v>
      </c>
      <c r="E281" s="8" t="s">
        <v>23</v>
      </c>
      <c r="F281" s="8" t="s">
        <v>2622</v>
      </c>
    </row>
    <row r="282" spans="2:6" x14ac:dyDescent="0.2">
      <c r="B282" s="8" t="s">
        <v>3214</v>
      </c>
      <c r="C282" s="8" t="s">
        <v>3215</v>
      </c>
      <c r="D282" s="8" t="s">
        <v>3216</v>
      </c>
      <c r="E282" s="8" t="s">
        <v>71</v>
      </c>
      <c r="F282" s="8" t="s">
        <v>2622</v>
      </c>
    </row>
    <row r="283" spans="2:6" x14ac:dyDescent="0.2">
      <c r="B283" s="8" t="s">
        <v>3152</v>
      </c>
      <c r="C283" s="8" t="s">
        <v>3153</v>
      </c>
      <c r="D283" s="8" t="s">
        <v>3154</v>
      </c>
      <c r="E283" s="8" t="s">
        <v>78</v>
      </c>
      <c r="F283" s="8" t="s">
        <v>2622</v>
      </c>
    </row>
    <row r="284" spans="2:6" x14ac:dyDescent="0.2">
      <c r="B284" s="8" t="s">
        <v>2752</v>
      </c>
      <c r="C284" s="8" t="s">
        <v>2753</v>
      </c>
      <c r="D284" s="8" t="s">
        <v>2754</v>
      </c>
      <c r="E284" s="8" t="s">
        <v>82</v>
      </c>
      <c r="F284" s="8" t="s">
        <v>2622</v>
      </c>
    </row>
    <row r="285" spans="2:6" x14ac:dyDescent="0.2">
      <c r="B285" s="8" t="s">
        <v>2937</v>
      </c>
      <c r="C285" s="8" t="s">
        <v>2938</v>
      </c>
      <c r="D285" s="8" t="s">
        <v>2939</v>
      </c>
      <c r="E285" s="8" t="s">
        <v>23</v>
      </c>
      <c r="F285" s="8" t="s">
        <v>2622</v>
      </c>
    </row>
    <row r="286" spans="2:6" x14ac:dyDescent="0.2">
      <c r="B286" s="8" t="s">
        <v>2701</v>
      </c>
      <c r="C286" s="8" t="s">
        <v>2702</v>
      </c>
      <c r="D286" s="8" t="s">
        <v>2703</v>
      </c>
      <c r="E286" s="8" t="s">
        <v>82</v>
      </c>
      <c r="F286" s="8" t="s">
        <v>2704</v>
      </c>
    </row>
    <row r="287" spans="2:6" ht="22.5" x14ac:dyDescent="0.2">
      <c r="B287" s="8" t="s">
        <v>3409</v>
      </c>
      <c r="C287" s="8" t="s">
        <v>3410</v>
      </c>
      <c r="D287" s="8" t="s">
        <v>3411</v>
      </c>
      <c r="E287" s="8" t="s">
        <v>23</v>
      </c>
      <c r="F287" s="8" t="s">
        <v>2622</v>
      </c>
    </row>
    <row r="288" spans="2:6" x14ac:dyDescent="0.2">
      <c r="B288" s="8" t="s">
        <v>3510</v>
      </c>
      <c r="C288" s="8" t="s">
        <v>3511</v>
      </c>
      <c r="D288" s="8" t="s">
        <v>3512</v>
      </c>
      <c r="E288" s="8" t="s">
        <v>71</v>
      </c>
      <c r="F288" s="8" t="s">
        <v>2622</v>
      </c>
    </row>
    <row r="289" spans="2:6" x14ac:dyDescent="0.2">
      <c r="B289" s="8" t="s">
        <v>3280</v>
      </c>
      <c r="C289" s="8" t="s">
        <v>3281</v>
      </c>
      <c r="D289" s="8" t="s">
        <v>3282</v>
      </c>
      <c r="E289" s="8" t="s">
        <v>71</v>
      </c>
      <c r="F289" s="8" t="s">
        <v>2622</v>
      </c>
    </row>
    <row r="290" spans="2:6" x14ac:dyDescent="0.2">
      <c r="B290" s="8" t="s">
        <v>3403</v>
      </c>
      <c r="C290" s="8" t="s">
        <v>3404</v>
      </c>
      <c r="D290" s="8" t="s">
        <v>3405</v>
      </c>
      <c r="E290" s="8" t="s">
        <v>71</v>
      </c>
      <c r="F290" s="8" t="s">
        <v>2622</v>
      </c>
    </row>
    <row r="291" spans="2:6" x14ac:dyDescent="0.2">
      <c r="B291" s="8" t="s">
        <v>2629</v>
      </c>
      <c r="C291" s="8" t="s">
        <v>2630</v>
      </c>
      <c r="D291" s="8" t="s">
        <v>2631</v>
      </c>
      <c r="E291" s="8" t="s">
        <v>23</v>
      </c>
      <c r="F291" s="8" t="s">
        <v>2622</v>
      </c>
    </row>
    <row r="292" spans="2:6" x14ac:dyDescent="0.2">
      <c r="B292" s="8" t="s">
        <v>3134</v>
      </c>
      <c r="C292" s="8" t="s">
        <v>3135</v>
      </c>
      <c r="D292" s="8" t="s">
        <v>3136</v>
      </c>
      <c r="E292" s="8" t="s">
        <v>23</v>
      </c>
      <c r="F292" s="8" t="s">
        <v>2704</v>
      </c>
    </row>
    <row r="293" spans="2:6" x14ac:dyDescent="0.2">
      <c r="B293" s="8" t="s">
        <v>2809</v>
      </c>
      <c r="C293" s="8" t="s">
        <v>2810</v>
      </c>
      <c r="D293" s="8" t="s">
        <v>2811</v>
      </c>
      <c r="E293" s="8" t="s">
        <v>23</v>
      </c>
      <c r="F293" s="8" t="s">
        <v>2622</v>
      </c>
    </row>
    <row r="294" spans="2:6" x14ac:dyDescent="0.2">
      <c r="B294" s="8" t="s">
        <v>2720</v>
      </c>
      <c r="C294" s="8" t="s">
        <v>2721</v>
      </c>
      <c r="D294" s="8" t="s">
        <v>2722</v>
      </c>
      <c r="E294" s="8" t="s">
        <v>23</v>
      </c>
      <c r="F294" s="8" t="s">
        <v>2622</v>
      </c>
    </row>
    <row r="295" spans="2:6" x14ac:dyDescent="0.2">
      <c r="B295" s="8" t="s">
        <v>2894</v>
      </c>
      <c r="C295" s="8" t="s">
        <v>2895</v>
      </c>
      <c r="D295" s="8" t="s">
        <v>2896</v>
      </c>
      <c r="E295" s="8" t="s">
        <v>71</v>
      </c>
      <c r="F295" s="8" t="s">
        <v>2622</v>
      </c>
    </row>
    <row r="296" spans="2:6" x14ac:dyDescent="0.2">
      <c r="B296" s="8" t="s">
        <v>3021</v>
      </c>
      <c r="C296" s="8" t="s">
        <v>3022</v>
      </c>
      <c r="D296" s="8" t="s">
        <v>3023</v>
      </c>
      <c r="E296" s="8" t="s">
        <v>71</v>
      </c>
      <c r="F296" s="8" t="s">
        <v>2622</v>
      </c>
    </row>
    <row r="297" spans="2:6" ht="22.5" x14ac:dyDescent="0.2">
      <c r="B297" s="8" t="s">
        <v>2648</v>
      </c>
      <c r="C297" s="8" t="s">
        <v>2649</v>
      </c>
      <c r="D297" s="8" t="s">
        <v>2650</v>
      </c>
      <c r="E297" s="8" t="s">
        <v>23</v>
      </c>
      <c r="F297" s="8" t="s">
        <v>3538</v>
      </c>
    </row>
    <row r="298" spans="2:6" x14ac:dyDescent="0.2">
      <c r="B298" s="8" t="s">
        <v>2667</v>
      </c>
      <c r="C298" s="8" t="s">
        <v>2668</v>
      </c>
      <c r="D298" s="8" t="s">
        <v>2669</v>
      </c>
      <c r="E298" s="8" t="s">
        <v>78</v>
      </c>
      <c r="F298" s="8" t="s">
        <v>2658</v>
      </c>
    </row>
    <row r="299" spans="2:6" ht="22.5" x14ac:dyDescent="0.2">
      <c r="B299" s="8" t="s">
        <v>2652</v>
      </c>
      <c r="C299" s="8" t="s">
        <v>2653</v>
      </c>
      <c r="D299" s="8" t="s">
        <v>2654</v>
      </c>
      <c r="E299" s="8" t="s">
        <v>23</v>
      </c>
      <c r="F299" s="8" t="s">
        <v>2622</v>
      </c>
    </row>
    <row r="300" spans="2:6" x14ac:dyDescent="0.2">
      <c r="B300" s="8" t="s">
        <v>2714</v>
      </c>
      <c r="C300" s="8" t="s">
        <v>2715</v>
      </c>
      <c r="D300" s="8" t="s">
        <v>2716</v>
      </c>
      <c r="E300" s="8" t="s">
        <v>23</v>
      </c>
      <c r="F300" s="8" t="s">
        <v>2622</v>
      </c>
    </row>
    <row r="301" spans="2:6" ht="22.5" x14ac:dyDescent="0.2">
      <c r="B301" s="8" t="s">
        <v>2994</v>
      </c>
      <c r="C301" s="8" t="s">
        <v>2995</v>
      </c>
      <c r="D301" s="8" t="s">
        <v>2996</v>
      </c>
      <c r="E301" s="8" t="s">
        <v>23</v>
      </c>
      <c r="F301" s="8" t="s">
        <v>3538</v>
      </c>
    </row>
    <row r="302" spans="2:6" x14ac:dyDescent="0.2">
      <c r="B302" s="8" t="s">
        <v>3028</v>
      </c>
      <c r="C302" s="8" t="s">
        <v>3029</v>
      </c>
      <c r="D302" s="8" t="s">
        <v>3030</v>
      </c>
      <c r="E302" s="8" t="s">
        <v>82</v>
      </c>
      <c r="F302" s="8" t="s">
        <v>2704</v>
      </c>
    </row>
    <row r="303" spans="2:6" x14ac:dyDescent="0.2">
      <c r="B303" s="8" t="s">
        <v>3062</v>
      </c>
      <c r="C303" s="8" t="s">
        <v>3063</v>
      </c>
      <c r="D303" s="8" t="s">
        <v>3064</v>
      </c>
      <c r="E303" s="8" t="s">
        <v>71</v>
      </c>
      <c r="F303" s="8" t="s">
        <v>2622</v>
      </c>
    </row>
  </sheetData>
  <autoFilter ref="B3:F303" xr:uid="{B52498DC-D333-4BEA-BAAE-573D8068F936}"/>
  <sortState xmlns:xlrd2="http://schemas.microsoft.com/office/spreadsheetml/2017/richdata2" ref="B4:F303">
    <sortCondition ref="B4:B30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Tratado</vt:lpstr>
      <vt:lpstr>Desclassificadas</vt:lpstr>
      <vt:lpstr>Tabelas - CLASSIFICADAS</vt:lpstr>
      <vt:lpstr>Tabela - DESCLASSIFICADA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Thiago Tiné Rodrigues</cp:lastModifiedBy>
  <cp:revision/>
  <dcterms:created xsi:type="dcterms:W3CDTF">2023-11-17T18:02:47Z</dcterms:created>
  <dcterms:modified xsi:type="dcterms:W3CDTF">2024-02-26T18:25:52Z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2023-11-21T19:20:25Z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90b74fbb-3c34-4888-90c1-e5691f36d432</vt:lpwstr>
  </property>
  <property fmtid="{D5CDD505-2E9C-101B-9397-08002B2CF9AE}" pid="7" name="MSIP_Label_defa4170-0d19-0005-0004-bc88714345d2_ActionId">
    <vt:lpwstr>ec33369d-3702-4ac0-9119-1cabdcd868f0</vt:lpwstr>
  </property>
  <property fmtid="{D5CDD505-2E9C-101B-9397-08002B2CF9AE}" pid="8" name="MSIP_Label_defa4170-0d19-0005-0004-bc88714345d2_ContentBits">
    <vt:lpwstr>0</vt:lpwstr>
  </property>
</Properties>
</file>