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AE0E5821-6119-491B-8B85-2D24F76BC0A3}" xr6:coauthVersionLast="41" xr6:coauthVersionMax="41" xr10:uidLastSave="{00000000-0000-0000-0000-000000000000}"/>
  <bookViews>
    <workbookView xWindow="-120" yWindow="-120" windowWidth="20640" windowHeight="1116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I8" i="3" l="1"/>
  <c r="I4" i="3"/>
  <c r="E2" i="1"/>
</calcChain>
</file>

<file path=xl/sharedStrings.xml><?xml version="1.0" encoding="utf-8"?>
<sst xmlns="http://schemas.openxmlformats.org/spreadsheetml/2006/main" count="52" uniqueCount="45">
  <si>
    <t>NOMBRE</t>
  </si>
  <si>
    <t>TELÉFONO</t>
  </si>
  <si>
    <t>NOMBRE:</t>
  </si>
  <si>
    <t>TELÉFONO:</t>
  </si>
  <si>
    <t>Alonso</t>
  </si>
  <si>
    <t>Brenda</t>
  </si>
  <si>
    <t>Carlos</t>
  </si>
  <si>
    <t>Diana</t>
  </si>
  <si>
    <t>Enrique</t>
  </si>
  <si>
    <t>Fabiola</t>
  </si>
  <si>
    <t>Gabriela</t>
  </si>
  <si>
    <t>Humberto</t>
  </si>
  <si>
    <t>219-59-38</t>
  </si>
  <si>
    <t>390-30-02</t>
  </si>
  <si>
    <t>386-09-53</t>
  </si>
  <si>
    <t>541-76-86</t>
  </si>
  <si>
    <t>326-40-59</t>
  </si>
  <si>
    <t>509-91-47</t>
  </si>
  <si>
    <t>364-74-81</t>
  </si>
  <si>
    <t>399-39-83</t>
  </si>
  <si>
    <t>229-82-20</t>
  </si>
  <si>
    <t>Ignacio</t>
  </si>
  <si>
    <t>ABC</t>
  </si>
  <si>
    <t>BCD</t>
  </si>
  <si>
    <t>CDE</t>
  </si>
  <si>
    <t>DEF</t>
  </si>
  <si>
    <t>EFG</t>
  </si>
  <si>
    <t>GHI</t>
  </si>
  <si>
    <t>HUJ</t>
  </si>
  <si>
    <t>IJK</t>
  </si>
  <si>
    <t>LMN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</si>
  <si>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</si>
  <si>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</si>
  <si>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</si>
  <si>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</si>
  <si>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</si>
  <si>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</si>
  <si>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</si>
  <si>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</si>
  <si>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Enero</t>
  </si>
  <si>
    <t>Febrero</t>
  </si>
  <si>
    <t>Marzo</t>
  </si>
  <si>
    <t>Abril</t>
  </si>
  <si>
    <t>Producto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</si>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</sst>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4</v>
      </c>
    </row>
    <row r="2" spans="1:5" x14ac:dyDescent="0.25">
      <c r="A2" t="s">
        <v>4</v>
      </c>
      <c r="B2" t="s">
        <v>12</v>
      </c>
      <c r="D2" t="s">
        <v>3</v>
      </c>
      <c r="E2" t="str">
        <f>VLOOKUP(E1,A2:B11,2,0)</f>
        <v>219-59-38</v>
      </c>
    </row>
    <row r="3" spans="1:5" x14ac:dyDescent="0.25">
      <c r="A3" t="s">
        <v>5</v>
      </c>
      <c r="B3" t="s">
        <v>13</v>
      </c>
    </row>
    <row r="4" spans="1:5" x14ac:dyDescent="0.25">
      <c r="A4" t="s">
        <v>6</v>
      </c>
      <c r="B4" t="s">
        <v>14</v>
      </c>
    </row>
    <row r="5" spans="1:5" x14ac:dyDescent="0.25">
      <c r="A5" t="s">
        <v>7</v>
      </c>
      <c r="B5" t="s">
        <v>15</v>
      </c>
    </row>
    <row r="6" spans="1:5" x14ac:dyDescent="0.25">
      <c r="A6" t="s">
        <v>8</v>
      </c>
      <c r="B6" t="s">
        <v>16</v>
      </c>
    </row>
    <row r="7" spans="1:5" x14ac:dyDescent="0.25">
      <c r="A7" t="s">
        <v>9</v>
      </c>
      <c r="B7" t="s">
        <v>17</v>
      </c>
    </row>
    <row r="8" spans="1:5" x14ac:dyDescent="0.25">
      <c r="A8" t="s">
        <v>10</v>
      </c>
      <c r="B8" t="s">
        <v>18</v>
      </c>
    </row>
    <row r="9" spans="1:5" x14ac:dyDescent="0.25">
      <c r="A9" t="s">
        <v>11</v>
      </c>
      <c r="B9" t="s">
        <v>19</v>
      </c>
    </row>
    <row r="10" spans="1:5" x14ac:dyDescent="0.25">
      <c r="A10" t="s">
        <v>21</v>
      </c>
      <c r="B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22</v>
      </c>
      <c r="B1">
        <f>MATCH("EFG",A1:A10,0)</f>
        <v>5</v>
      </c>
    </row>
    <row r="2" spans="1:2" x14ac:dyDescent="0.25">
      <c r="A2" t="s">
        <v>23</v>
      </c>
    </row>
    <row r="3" spans="1:2" x14ac:dyDescent="0.25">
      <c r="A3" t="s">
        <v>24</v>
      </c>
    </row>
    <row r="4" spans="1:2" x14ac:dyDescent="0.25">
      <c r="A4" t="s">
        <v>25</v>
      </c>
    </row>
    <row r="5" spans="1:2" x14ac:dyDescent="0.25">
      <c r="A5" t="s">
        <v>26</v>
      </c>
    </row>
    <row r="6" spans="1:2" x14ac:dyDescent="0.25">
      <c r="A6" t="s">
        <v>27</v>
      </c>
    </row>
    <row r="7" spans="1:2" x14ac:dyDescent="0.25">
      <c r="A7" t="s">
        <v>28</v>
      </c>
    </row>
    <row r="8" spans="1:2" x14ac:dyDescent="0.25">
      <c r="A8" t="s">
        <v>29</v>
      </c>
    </row>
    <row r="9" spans="1:2" x14ac:dyDescent="0.25">
      <c r="A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I8" sqref="I8"/>
    </sheetView>
  </sheetViews>
  <sheetFormatPr baseColWidth="10" defaultRowHeight="15" x14ac:dyDescent="0.25"/>
  <sheetData>
    <row r="1" spans="1:9" x14ac:dyDescent="0.25">
      <c r="B1" t="s">
        <v>39</v>
      </c>
      <c r="C1" t="s">
        <v>40</v>
      </c>
      <c r="D1" t="s">
        <v>41</v>
      </c>
      <c r="E1" t="s">
        <v>42</v>
      </c>
    </row>
    <row r="2" spans="1:9" x14ac:dyDescent="0.25">
      <c r="A2" t="s">
        <v>31</v>
      </c>
      <c r="B2">
        <v>6306</v>
      </c>
      <c r="C2">
        <v>7064</v>
      </c>
      <c r="D2">
        <v>6074</v>
      </c>
      <c r="E2">
        <v>5087</v>
      </c>
    </row>
    <row r="3" spans="1:9" x14ac:dyDescent="0.25">
      <c r="A3" t="s">
        <v>32</v>
      </c>
      <c r="B3">
        <v>8299</v>
      </c>
      <c r="C3">
        <v>6625</v>
      </c>
      <c r="D3">
        <v>7451</v>
      </c>
      <c r="E3">
        <v>5063</v>
      </c>
      <c r="G3" t="s">
        <v>43</v>
      </c>
      <c r="H3" t="s">
        <v>44</v>
      </c>
    </row>
    <row r="4" spans="1:9" x14ac:dyDescent="0.25">
      <c r="A4" t="s">
        <v>33</v>
      </c>
      <c r="B4">
        <v>7786</v>
      </c>
      <c r="C4">
        <v>5304</v>
      </c>
      <c r="D4">
        <v>7118</v>
      </c>
      <c r="E4">
        <v>5688</v>
      </c>
      <c r="G4" t="s">
        <v>33</v>
      </c>
      <c r="H4" t="s">
        <v>40</v>
      </c>
      <c r="I4">
        <f>INDEX(B2:E9,3,2)</f>
        <v>5304</v>
      </c>
    </row>
    <row r="5" spans="1:9" x14ac:dyDescent="0.25">
      <c r="A5" t="s">
        <v>34</v>
      </c>
      <c r="B5">
        <v>5541</v>
      </c>
      <c r="C5">
        <v>6970</v>
      </c>
      <c r="D5">
        <v>6370</v>
      </c>
      <c r="E5">
        <v>5059</v>
      </c>
    </row>
    <row r="6" spans="1:9" x14ac:dyDescent="0.25">
      <c r="A6" t="s">
        <v>35</v>
      </c>
      <c r="B6">
        <v>9298</v>
      </c>
      <c r="C6">
        <v>8083</v>
      </c>
      <c r="D6">
        <v>7348</v>
      </c>
      <c r="E6">
        <v>8968</v>
      </c>
    </row>
    <row r="7" spans="1:9" x14ac:dyDescent="0.25">
      <c r="A7" t="s">
        <v>36</v>
      </c>
      <c r="B7">
        <v>9019</v>
      </c>
      <c r="C7">
        <v>9447</v>
      </c>
      <c r="D7">
        <v>8789</v>
      </c>
      <c r="E7">
        <v>6713</v>
      </c>
      <c r="G7" t="s">
        <v>43</v>
      </c>
      <c r="H7" t="s">
        <v>44</v>
      </c>
    </row>
    <row r="8" spans="1:9" x14ac:dyDescent="0.25">
      <c r="A8" t="s">
        <v>37</v>
      </c>
      <c r="B8">
        <v>6284</v>
      </c>
      <c r="C8">
        <v>6871</v>
      </c>
      <c r="D8">
        <v>7118</v>
      </c>
      <c r="E8">
        <v>7196</v>
      </c>
      <c r="G8" t="s">
        <v>32</v>
      </c>
      <c r="H8" t="s">
        <v>42</v>
      </c>
      <c r="I8">
        <f>INDEX(B2:E9,MATCH(G8,A2:A9,0),MATCH(H8,B1:E1,0))</f>
        <v>5063</v>
      </c>
    </row>
    <row r="9" spans="1:9" x14ac:dyDescent="0.25">
      <c r="A9" t="s">
        <v>38</v>
      </c>
      <c r="B9">
        <v>6102</v>
      </c>
      <c r="C9">
        <v>5540</v>
      </c>
      <c r="D9">
        <v>7479</v>
      </c>
      <c r="E9">
        <v>9366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LAB-USR-AQ265-A0804</dc:creator>
  <cp:lastModifiedBy>warez9429</cp:lastModifiedBy>
  <dcterms:created xsi:type="dcterms:W3CDTF">2019-09-19T01:43:04Z</dcterms:created>
  <dcterms:modified xsi:type="dcterms:W3CDTF">2019-09-21T04:00:48Z</dcterms:modified>
</cp:coreProperties>
</file>