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M38" i="1" l="1"/>
  <c r="D37" i="1" l="1"/>
  <c r="D36" i="1"/>
  <c r="D35" i="1"/>
  <c r="D34" i="1"/>
  <c r="D33" i="1"/>
  <c r="D32" i="1"/>
  <c r="D31" i="1"/>
  <c r="D30" i="1"/>
  <c r="D29" i="1"/>
  <c r="D28" i="1"/>
  <c r="D27" i="1" l="1"/>
  <c r="D26" i="1"/>
  <c r="D25" i="1"/>
  <c r="D24" i="1"/>
  <c r="D23" i="1"/>
  <c r="D22" i="1"/>
  <c r="D21" i="1"/>
  <c r="D20" i="1"/>
  <c r="D19" i="1"/>
  <c r="D18" i="1"/>
  <c r="D17" i="1"/>
  <c r="D16" i="1"/>
  <c r="D11" i="1" l="1"/>
  <c r="D15" i="1" l="1"/>
  <c r="D14" i="1"/>
  <c r="D13" i="1"/>
  <c r="D12" i="1"/>
  <c r="D10" i="1"/>
  <c r="D9" i="1"/>
  <c r="D38" i="1" l="1"/>
  <c r="D8" i="1"/>
  <c r="D7" i="1"/>
  <c r="D6" i="1"/>
  <c r="D3" i="1"/>
  <c r="D5" i="1"/>
  <c r="D4" i="1"/>
  <c r="D2" i="1"/>
</calcChain>
</file>

<file path=xl/sharedStrings.xml><?xml version="1.0" encoding="utf-8"?>
<sst xmlns="http://schemas.openxmlformats.org/spreadsheetml/2006/main" count="144" uniqueCount="46">
  <si>
    <t>Datum</t>
  </si>
  <si>
    <t>von</t>
  </si>
  <si>
    <t>bis</t>
  </si>
  <si>
    <t>Gruppe</t>
  </si>
  <si>
    <t>Zeit</t>
  </si>
  <si>
    <t>Aufgabenbeschreibung</t>
  </si>
  <si>
    <t>Kurzbeschreibung erweitern</t>
  </si>
  <si>
    <t>Qualitätsanforderungen erweitern</t>
  </si>
  <si>
    <t>Lauffähigkeit EA herstellen</t>
  </si>
  <si>
    <t>Gesamtübersicht erstellen</t>
  </si>
  <si>
    <t>UseCase Theorie</t>
  </si>
  <si>
    <t>UseCase Iteration 1</t>
  </si>
  <si>
    <t>GUI - Grobüberlegungen</t>
  </si>
  <si>
    <t>Theorie</t>
  </si>
  <si>
    <t>MVC</t>
  </si>
  <si>
    <t>Autoloader</t>
  </si>
  <si>
    <t>Planung</t>
  </si>
  <si>
    <t>x</t>
  </si>
  <si>
    <t>UseCase</t>
  </si>
  <si>
    <t>GUI</t>
  </si>
  <si>
    <t>alle Ordner und Dateien Großschreiben</t>
  </si>
  <si>
    <t>Grundlagen lesen (Buch, Zend)</t>
  </si>
  <si>
    <t>Projekt auf ZF umstellen</t>
  </si>
  <si>
    <t>Gruppe II</t>
  </si>
  <si>
    <t>Kopie aus Big503 angelegt, das hier ersetzt alle Arbeiten zuvor</t>
  </si>
  <si>
    <t>Entities in Modules verlagern</t>
  </si>
  <si>
    <t>Modul</t>
  </si>
  <si>
    <t>Grundlagen schaffen</t>
  </si>
  <si>
    <t>ERR-Model</t>
  </si>
  <si>
    <t>Komponente</t>
  </si>
  <si>
    <t>basic</t>
  </si>
  <si>
    <t>Implement</t>
  </si>
  <si>
    <t>Projekt einrichten, ohne Framework</t>
  </si>
  <si>
    <t>system</t>
  </si>
  <si>
    <t>Konzept</t>
  </si>
  <si>
    <t>application</t>
  </si>
  <si>
    <t>mvc</t>
  </si>
  <si>
    <t>MVC, ohne FW</t>
  </si>
  <si>
    <t>Autoloader, SPL =&gt; Buch und v2b</t>
  </si>
  <si>
    <t>index.php =&gt;Konstantnen definieren</t>
  </si>
  <si>
    <t>db</t>
  </si>
  <si>
    <t>user</t>
  </si>
  <si>
    <t>Versuch der Implementierung, verschoben</t>
  </si>
  <si>
    <t>Koventionen, Designgrundlagen</t>
  </si>
  <si>
    <t>allgemeine Planung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</si>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</sst>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left" wrapText="1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 textRotation="90" wrapText="1"/>
    </xf>
    <xf numFmtId="20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18">
    <dxf>
      <numFmt numFmtId="165" formatCode="[h]:mm:ss;@"/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M38" totalsRowCount="1">
  <autoFilter ref="A1:M37"/>
  <tableColumns count="13">
    <tableColumn id="1" name="Datum" totalsRowLabel="Ergebnis"/>
    <tableColumn id="2" name="von" dataDxfId="17" totalsRowDxfId="8"/>
    <tableColumn id="3" name="bis" dataDxfId="16" totalsRowDxfId="7"/>
    <tableColumn id="4" name="Zeit" totalsRowFunction="sum" dataDxfId="15" totalsRowDxfId="0">
      <calculatedColumnFormula>C2-B2</calculatedColumnFormula>
    </tableColumn>
    <tableColumn id="6" name="Komponente" dataDxfId="14" totalsRowDxfId="6"/>
    <tableColumn id="7" name="Modul" dataDxfId="13" totalsRowDxfId="5"/>
    <tableColumn id="14" name="Konzept" dataDxfId="9" totalsRowDxfId="4"/>
    <tableColumn id="5" name="Theorie" dataDxfId="12" totalsRowDxfId="3"/>
    <tableColumn id="11" name="Planung" dataDxfId="11" totalsRowDxfId="2"/>
    <tableColumn id="12" name="Implement" dataDxfId="10" totalsRowDxfId="1"/>
    <tableColumn id="8" name="Gruppe"/>
    <tableColumn id="9" name="Gruppe II"/>
    <tableColumn id="10" name="Aufgabenbeschreibung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10" workbookViewId="0">
      <selection activeCell="M20" sqref="M20"/>
    </sheetView>
  </sheetViews>
  <sheetFormatPr baseColWidth="10" defaultColWidth="9.140625" defaultRowHeight="15" x14ac:dyDescent="0.25"/>
  <cols>
    <col min="1" max="1" width="10.140625" bestFit="1" customWidth="1"/>
    <col min="2" max="4" width="9.140625" style="2"/>
    <col min="5" max="5" width="18.28515625" style="2" customWidth="1"/>
    <col min="6" max="7" width="14.5703125" style="6" customWidth="1"/>
    <col min="8" max="10" width="3.7109375" style="9" customWidth="1"/>
    <col min="11" max="11" width="17.140625" bestFit="1" customWidth="1"/>
    <col min="12" max="12" width="17.140625" customWidth="1"/>
    <col min="13" max="13" width="66.5703125" customWidth="1"/>
  </cols>
  <sheetData>
    <row r="1" spans="1:13" ht="81.75" customHeight="1" x14ac:dyDescent="0.25">
      <c r="A1" t="s">
        <v>0</v>
      </c>
      <c r="B1" s="2" t="s">
        <v>1</v>
      </c>
      <c r="C1" s="2" t="s">
        <v>2</v>
      </c>
      <c r="D1" s="2" t="s">
        <v>4</v>
      </c>
      <c r="E1" s="4" t="s">
        <v>29</v>
      </c>
      <c r="F1" s="4" t="s">
        <v>26</v>
      </c>
      <c r="G1" s="4" t="s">
        <v>34</v>
      </c>
      <c r="H1" s="7" t="s">
        <v>13</v>
      </c>
      <c r="I1" s="7" t="s">
        <v>16</v>
      </c>
      <c r="J1" s="7" t="s">
        <v>31</v>
      </c>
      <c r="K1" t="s">
        <v>3</v>
      </c>
      <c r="L1" s="2" t="s">
        <v>23</v>
      </c>
      <c r="M1" t="s">
        <v>5</v>
      </c>
    </row>
    <row r="2" spans="1:13" x14ac:dyDescent="0.25">
      <c r="A2" s="1">
        <v>41397</v>
      </c>
      <c r="B2" s="3">
        <v>0.41666666666666669</v>
      </c>
      <c r="C2" s="3">
        <v>0.47916666666666669</v>
      </c>
      <c r="D2" s="3">
        <f t="shared" ref="D2:D8" si="0">C2-B2</f>
        <v>6.25E-2</v>
      </c>
      <c r="E2" s="5" t="s">
        <v>30</v>
      </c>
      <c r="F2" s="5" t="s">
        <v>30</v>
      </c>
      <c r="G2" s="5"/>
      <c r="H2" s="8"/>
      <c r="I2" s="8"/>
      <c r="J2" s="8" t="s">
        <v>17</v>
      </c>
      <c r="M2" t="s">
        <v>32</v>
      </c>
    </row>
    <row r="3" spans="1:13" x14ac:dyDescent="0.25">
      <c r="A3" s="1">
        <v>41397</v>
      </c>
      <c r="B3" s="3">
        <v>0.58333333333333337</v>
      </c>
      <c r="C3" s="3">
        <v>0.66666666666666663</v>
      </c>
      <c r="D3" s="3">
        <f t="shared" si="0"/>
        <v>8.3333333333333259E-2</v>
      </c>
      <c r="E3" s="5" t="s">
        <v>30</v>
      </c>
      <c r="F3" s="5" t="s">
        <v>30</v>
      </c>
      <c r="G3" s="5"/>
      <c r="H3" s="8"/>
      <c r="I3" s="8"/>
      <c r="J3" s="8" t="s">
        <v>17</v>
      </c>
      <c r="M3" t="s">
        <v>9</v>
      </c>
    </row>
    <row r="4" spans="1:13" x14ac:dyDescent="0.25">
      <c r="A4" s="1">
        <v>41400</v>
      </c>
      <c r="B4" s="3">
        <v>0.25</v>
      </c>
      <c r="C4" s="3">
        <v>0.3125</v>
      </c>
      <c r="D4" s="3">
        <f t="shared" si="0"/>
        <v>6.25E-2</v>
      </c>
      <c r="E4" s="5" t="s">
        <v>30</v>
      </c>
      <c r="F4" s="5" t="s">
        <v>30</v>
      </c>
      <c r="G4" s="5"/>
      <c r="H4" s="8"/>
      <c r="I4" s="8" t="s">
        <v>17</v>
      </c>
      <c r="J4" s="8"/>
      <c r="M4" t="s">
        <v>6</v>
      </c>
    </row>
    <row r="5" spans="1:13" x14ac:dyDescent="0.25">
      <c r="A5" s="1">
        <v>41400</v>
      </c>
      <c r="B5" s="3">
        <v>0.3125</v>
      </c>
      <c r="C5" s="3">
        <v>0.33333333333333331</v>
      </c>
      <c r="D5" s="3">
        <f t="shared" si="0"/>
        <v>2.0833333333333315E-2</v>
      </c>
      <c r="E5" s="5" t="s">
        <v>30</v>
      </c>
      <c r="F5" s="5" t="s">
        <v>30</v>
      </c>
      <c r="G5" s="5"/>
      <c r="H5" s="8"/>
      <c r="I5" s="8" t="s">
        <v>17</v>
      </c>
      <c r="J5" s="8"/>
      <c r="M5" t="s">
        <v>7</v>
      </c>
    </row>
    <row r="6" spans="1:13" x14ac:dyDescent="0.25">
      <c r="A6" s="1">
        <v>41400</v>
      </c>
      <c r="B6" s="3">
        <v>0.34722222222222227</v>
      </c>
      <c r="C6" s="3">
        <v>0.3611111111111111</v>
      </c>
      <c r="D6" s="3">
        <f t="shared" si="0"/>
        <v>1.388888888888884E-2</v>
      </c>
      <c r="E6" s="5" t="s">
        <v>33</v>
      </c>
      <c r="F6" s="5" t="s">
        <v>30</v>
      </c>
      <c r="G6" s="5"/>
      <c r="H6" s="8"/>
      <c r="I6" s="8"/>
      <c r="J6" s="8" t="s">
        <v>17</v>
      </c>
      <c r="M6" t="s">
        <v>8</v>
      </c>
    </row>
    <row r="7" spans="1:13" x14ac:dyDescent="0.25">
      <c r="A7" s="1">
        <v>41400</v>
      </c>
      <c r="B7" s="3">
        <v>0.3611111111111111</v>
      </c>
      <c r="C7" s="3">
        <v>0.375</v>
      </c>
      <c r="D7" s="3">
        <f t="shared" si="0"/>
        <v>1.3888888888888895E-2</v>
      </c>
      <c r="E7" s="5" t="s">
        <v>30</v>
      </c>
      <c r="F7" s="5" t="s">
        <v>30</v>
      </c>
      <c r="G7" s="5" t="s">
        <v>18</v>
      </c>
      <c r="H7" s="8" t="s">
        <v>17</v>
      </c>
      <c r="I7" s="8"/>
      <c r="J7" s="8"/>
      <c r="M7" t="s">
        <v>10</v>
      </c>
    </row>
    <row r="8" spans="1:13" x14ac:dyDescent="0.25">
      <c r="A8" s="1">
        <v>41400</v>
      </c>
      <c r="B8" s="3">
        <v>0.375</v>
      </c>
      <c r="C8" s="3">
        <v>0.39930555555555558</v>
      </c>
      <c r="D8" s="3">
        <f t="shared" si="0"/>
        <v>2.430555555555558E-2</v>
      </c>
      <c r="E8" s="5" t="s">
        <v>30</v>
      </c>
      <c r="F8" s="5" t="s">
        <v>30</v>
      </c>
      <c r="G8" s="5" t="s">
        <v>18</v>
      </c>
      <c r="H8" s="8"/>
      <c r="I8" s="8" t="s">
        <v>17</v>
      </c>
      <c r="J8" s="8"/>
      <c r="M8" t="s">
        <v>11</v>
      </c>
    </row>
    <row r="9" spans="1:13" x14ac:dyDescent="0.25">
      <c r="A9" s="1">
        <v>41400</v>
      </c>
      <c r="B9" s="3">
        <v>0.45833333333333331</v>
      </c>
      <c r="C9" s="3">
        <v>0.5</v>
      </c>
      <c r="D9" s="3">
        <f t="shared" ref="D9:D37" si="1">C9-B9</f>
        <v>4.1666666666666685E-2</v>
      </c>
      <c r="E9" s="5" t="s">
        <v>30</v>
      </c>
      <c r="F9" s="5" t="s">
        <v>30</v>
      </c>
      <c r="G9" s="5" t="s">
        <v>18</v>
      </c>
      <c r="H9" s="8"/>
      <c r="I9" s="8" t="s">
        <v>17</v>
      </c>
      <c r="J9" s="8"/>
      <c r="M9" t="s">
        <v>11</v>
      </c>
    </row>
    <row r="10" spans="1:13" x14ac:dyDescent="0.25">
      <c r="A10" s="1">
        <v>41400</v>
      </c>
      <c r="B10" s="3">
        <v>0.5</v>
      </c>
      <c r="C10" s="3">
        <v>0.54166666666666663</v>
      </c>
      <c r="D10" s="3">
        <f t="shared" si="1"/>
        <v>4.166666666666663E-2</v>
      </c>
      <c r="E10" s="5" t="s">
        <v>30</v>
      </c>
      <c r="F10" s="5" t="s">
        <v>30</v>
      </c>
      <c r="G10" s="5" t="s">
        <v>19</v>
      </c>
      <c r="H10" s="8"/>
      <c r="I10" s="8" t="s">
        <v>17</v>
      </c>
      <c r="J10" s="8"/>
      <c r="M10" t="s">
        <v>12</v>
      </c>
    </row>
    <row r="11" spans="1:13" x14ac:dyDescent="0.25">
      <c r="A11" s="1">
        <v>41401</v>
      </c>
      <c r="B11" s="3">
        <v>0.25</v>
      </c>
      <c r="C11" s="3">
        <v>0.34375</v>
      </c>
      <c r="D11" s="3">
        <f t="shared" si="1"/>
        <v>9.375E-2</v>
      </c>
      <c r="E11" s="5" t="s">
        <v>35</v>
      </c>
      <c r="F11" s="5" t="s">
        <v>36</v>
      </c>
      <c r="G11" s="5"/>
      <c r="H11" s="8" t="s">
        <v>17</v>
      </c>
      <c r="I11" s="8"/>
      <c r="J11" s="8"/>
      <c r="M11" t="s">
        <v>37</v>
      </c>
    </row>
    <row r="12" spans="1:13" x14ac:dyDescent="0.25">
      <c r="A12" s="1">
        <v>41401</v>
      </c>
      <c r="B12" s="3">
        <v>0.34375</v>
      </c>
      <c r="C12" s="3">
        <v>0.39583333333333331</v>
      </c>
      <c r="D12" s="3">
        <f t="shared" si="1"/>
        <v>5.2083333333333315E-2</v>
      </c>
      <c r="E12" s="5" t="s">
        <v>35</v>
      </c>
      <c r="F12" s="5" t="s">
        <v>36</v>
      </c>
      <c r="G12" s="5"/>
      <c r="H12" s="8"/>
      <c r="I12" s="8" t="s">
        <v>17</v>
      </c>
      <c r="J12" s="8"/>
      <c r="M12" t="s">
        <v>14</v>
      </c>
    </row>
    <row r="13" spans="1:13" x14ac:dyDescent="0.25">
      <c r="A13" s="1">
        <v>41401</v>
      </c>
      <c r="B13" s="3">
        <v>0.44444444444444442</v>
      </c>
      <c r="C13" s="3">
        <v>0.60416666666666663</v>
      </c>
      <c r="D13" s="3">
        <f t="shared" si="1"/>
        <v>0.15972222222222221</v>
      </c>
      <c r="E13" s="5" t="s">
        <v>35</v>
      </c>
      <c r="F13" s="5" t="s">
        <v>36</v>
      </c>
      <c r="G13" s="5"/>
      <c r="H13" s="8"/>
      <c r="I13" s="8" t="s">
        <v>17</v>
      </c>
      <c r="J13" s="8"/>
      <c r="M13" t="s">
        <v>15</v>
      </c>
    </row>
    <row r="14" spans="1:13" x14ac:dyDescent="0.25">
      <c r="A14" s="1">
        <v>41402</v>
      </c>
      <c r="B14" s="3">
        <v>0.30208333333333331</v>
      </c>
      <c r="C14" s="3">
        <v>0.31597222222222221</v>
      </c>
      <c r="D14" s="3">
        <f t="shared" si="1"/>
        <v>1.3888888888888895E-2</v>
      </c>
      <c r="E14" s="5" t="s">
        <v>35</v>
      </c>
      <c r="F14" s="5" t="s">
        <v>36</v>
      </c>
      <c r="G14" s="5"/>
      <c r="H14" s="8" t="s">
        <v>17</v>
      </c>
      <c r="I14" s="8"/>
      <c r="J14" s="8"/>
      <c r="M14" t="s">
        <v>38</v>
      </c>
    </row>
    <row r="15" spans="1:13" x14ac:dyDescent="0.25">
      <c r="A15" s="1">
        <v>41402</v>
      </c>
      <c r="B15" s="3">
        <v>0.31597222222222221</v>
      </c>
      <c r="C15" s="3">
        <v>0.31944444444444448</v>
      </c>
      <c r="D15" s="3">
        <f t="shared" si="1"/>
        <v>3.4722222222222654E-3</v>
      </c>
      <c r="E15" s="5" t="s">
        <v>35</v>
      </c>
      <c r="F15" s="5" t="s">
        <v>36</v>
      </c>
      <c r="G15" s="5"/>
      <c r="H15" s="8"/>
      <c r="I15" s="8"/>
      <c r="J15" s="8" t="s">
        <v>17</v>
      </c>
      <c r="M15" t="s">
        <v>20</v>
      </c>
    </row>
    <row r="16" spans="1:13" x14ac:dyDescent="0.25">
      <c r="A16" s="1">
        <v>41402</v>
      </c>
      <c r="B16" s="3">
        <v>0.31944444444444448</v>
      </c>
      <c r="C16" s="3">
        <v>0.33333333333333331</v>
      </c>
      <c r="D16" s="3">
        <f t="shared" si="1"/>
        <v>1.388888888888884E-2</v>
      </c>
      <c r="E16" s="5" t="s">
        <v>35</v>
      </c>
      <c r="F16" s="5" t="s">
        <v>36</v>
      </c>
      <c r="J16" s="9" t="s">
        <v>17</v>
      </c>
      <c r="M16" t="s">
        <v>39</v>
      </c>
    </row>
    <row r="17" spans="1:13" x14ac:dyDescent="0.25">
      <c r="A17" s="1">
        <v>41402</v>
      </c>
      <c r="B17" s="3">
        <v>0.33333333333333331</v>
      </c>
      <c r="C17" s="3">
        <v>0.39583333333333331</v>
      </c>
      <c r="D17" s="3">
        <f t="shared" si="1"/>
        <v>6.25E-2</v>
      </c>
      <c r="E17" s="5" t="s">
        <v>35</v>
      </c>
      <c r="F17" s="5" t="s">
        <v>36</v>
      </c>
      <c r="H17" s="9" t="s">
        <v>17</v>
      </c>
      <c r="M17" t="s">
        <v>21</v>
      </c>
    </row>
    <row r="18" spans="1:13" x14ac:dyDescent="0.25">
      <c r="A18" s="1">
        <v>41402</v>
      </c>
      <c r="B18" s="3">
        <v>0.4513888888888889</v>
      </c>
      <c r="C18" s="3">
        <v>0.49305555555555558</v>
      </c>
      <c r="D18" s="3">
        <f t="shared" si="1"/>
        <v>4.1666666666666685E-2</v>
      </c>
      <c r="E18" s="6" t="s">
        <v>35</v>
      </c>
      <c r="F18" s="6" t="s">
        <v>36</v>
      </c>
      <c r="J18" s="9" t="s">
        <v>17</v>
      </c>
      <c r="M18" t="s">
        <v>22</v>
      </c>
    </row>
    <row r="19" spans="1:13" x14ac:dyDescent="0.25">
      <c r="A19" s="1">
        <v>41402</v>
      </c>
      <c r="B19" s="3">
        <v>0.52083333333333337</v>
      </c>
      <c r="C19" s="3">
        <v>0.60416666666666663</v>
      </c>
      <c r="D19" s="3">
        <f t="shared" si="1"/>
        <v>8.3333333333333259E-2</v>
      </c>
      <c r="E19" s="6" t="s">
        <v>35</v>
      </c>
      <c r="F19" s="6" t="s">
        <v>36</v>
      </c>
      <c r="J19" s="9" t="s">
        <v>17</v>
      </c>
      <c r="M19" t="s">
        <v>22</v>
      </c>
    </row>
    <row r="20" spans="1:13" x14ac:dyDescent="0.25">
      <c r="A20" s="1">
        <v>41405</v>
      </c>
      <c r="B20" s="3">
        <v>0.25</v>
      </c>
      <c r="C20" s="3">
        <v>0.375</v>
      </c>
      <c r="D20" s="3">
        <f t="shared" si="1"/>
        <v>0.125</v>
      </c>
      <c r="E20" s="6" t="s">
        <v>35</v>
      </c>
      <c r="F20" s="6" t="s">
        <v>36</v>
      </c>
      <c r="J20" s="9" t="s">
        <v>17</v>
      </c>
      <c r="M20" t="s">
        <v>24</v>
      </c>
    </row>
    <row r="21" spans="1:13" x14ac:dyDescent="0.25">
      <c r="A21" s="1">
        <v>41405</v>
      </c>
      <c r="B21" s="3">
        <v>0.375</v>
      </c>
      <c r="C21" s="3">
        <v>0.41666666666666669</v>
      </c>
      <c r="D21" s="3">
        <f t="shared" si="1"/>
        <v>4.1666666666666685E-2</v>
      </c>
      <c r="E21" s="6" t="s">
        <v>35</v>
      </c>
      <c r="F21" s="6" t="s">
        <v>40</v>
      </c>
      <c r="H21" s="9" t="s">
        <v>17</v>
      </c>
      <c r="M21" t="s">
        <v>25</v>
      </c>
    </row>
    <row r="22" spans="1:13" x14ac:dyDescent="0.25">
      <c r="A22" s="1">
        <v>41405</v>
      </c>
      <c r="B22" s="3">
        <v>0.45833333333333331</v>
      </c>
      <c r="C22" s="3">
        <v>0.47916666666666669</v>
      </c>
      <c r="D22" s="3">
        <f t="shared" si="1"/>
        <v>2.083333333333337E-2</v>
      </c>
      <c r="E22" s="6" t="s">
        <v>41</v>
      </c>
      <c r="F22" s="6" t="s">
        <v>30</v>
      </c>
      <c r="J22" s="9" t="s">
        <v>17</v>
      </c>
      <c r="M22" t="s">
        <v>27</v>
      </c>
    </row>
    <row r="23" spans="1:13" x14ac:dyDescent="0.25">
      <c r="A23" s="1">
        <v>41405</v>
      </c>
      <c r="B23" s="3">
        <v>0.47916666666666669</v>
      </c>
      <c r="C23" s="3">
        <v>0.57291666666666663</v>
      </c>
      <c r="D23" s="3">
        <f t="shared" si="1"/>
        <v>9.3749999999999944E-2</v>
      </c>
      <c r="E23" s="6" t="s">
        <v>35</v>
      </c>
      <c r="F23" s="6" t="s">
        <v>40</v>
      </c>
      <c r="J23" s="9" t="s">
        <v>17</v>
      </c>
      <c r="M23" t="s">
        <v>25</v>
      </c>
    </row>
    <row r="24" spans="1:13" x14ac:dyDescent="0.25">
      <c r="A24" s="1">
        <v>41405</v>
      </c>
      <c r="B24" s="3">
        <v>0.61458333333333337</v>
      </c>
      <c r="C24" s="3">
        <v>0.71875</v>
      </c>
      <c r="D24" s="3">
        <f t="shared" si="1"/>
        <v>0.10416666666666663</v>
      </c>
      <c r="E24" s="6" t="s">
        <v>35</v>
      </c>
      <c r="F24" s="6" t="s">
        <v>40</v>
      </c>
      <c r="J24" s="9" t="s">
        <v>17</v>
      </c>
      <c r="M24" t="s">
        <v>25</v>
      </c>
    </row>
    <row r="25" spans="1:13" x14ac:dyDescent="0.25">
      <c r="A25" s="1">
        <v>41406</v>
      </c>
      <c r="B25" s="3">
        <v>0.25</v>
      </c>
      <c r="C25" s="3">
        <v>0.3576388888888889</v>
      </c>
      <c r="D25" s="3">
        <f t="shared" si="1"/>
        <v>0.1076388888888889</v>
      </c>
      <c r="E25" s="6" t="s">
        <v>41</v>
      </c>
      <c r="F25" s="6" t="s">
        <v>30</v>
      </c>
      <c r="G25" s="6" t="s">
        <v>28</v>
      </c>
      <c r="I25" s="9" t="s">
        <v>17</v>
      </c>
      <c r="M25" t="s">
        <v>27</v>
      </c>
    </row>
    <row r="26" spans="1:13" x14ac:dyDescent="0.25">
      <c r="A26" s="1">
        <v>41406</v>
      </c>
      <c r="B26" s="3">
        <v>0.3576388888888889</v>
      </c>
      <c r="C26" s="3">
        <v>0.40277777777777773</v>
      </c>
      <c r="D26" s="3">
        <f t="shared" si="1"/>
        <v>4.513888888888884E-2</v>
      </c>
      <c r="E26" s="6" t="s">
        <v>41</v>
      </c>
      <c r="F26" s="6" t="s">
        <v>30</v>
      </c>
      <c r="J26" s="9" t="s">
        <v>17</v>
      </c>
      <c r="M26" t="s">
        <v>42</v>
      </c>
    </row>
    <row r="27" spans="1:13" x14ac:dyDescent="0.25">
      <c r="A27" s="1">
        <v>41406</v>
      </c>
      <c r="B27" s="3">
        <v>0.45833333333333331</v>
      </c>
      <c r="C27" s="3">
        <v>0.47916666666666669</v>
      </c>
      <c r="D27" s="3">
        <f t="shared" si="1"/>
        <v>2.083333333333337E-2</v>
      </c>
      <c r="E27" s="6" t="s">
        <v>35</v>
      </c>
      <c r="F27" s="6" t="s">
        <v>30</v>
      </c>
      <c r="J27" s="9" t="s">
        <v>17</v>
      </c>
      <c r="M27" t="s">
        <v>42</v>
      </c>
    </row>
    <row r="28" spans="1:13" x14ac:dyDescent="0.25">
      <c r="A28" s="1">
        <v>41406</v>
      </c>
      <c r="B28" s="3">
        <v>0.48958333333333331</v>
      </c>
      <c r="C28" s="3">
        <v>0.51388888888888895</v>
      </c>
      <c r="D28" s="3">
        <f t="shared" si="1"/>
        <v>2.4305555555555636E-2</v>
      </c>
      <c r="E28" s="6" t="s">
        <v>35</v>
      </c>
      <c r="F28" s="6" t="s">
        <v>30</v>
      </c>
      <c r="I28" s="9" t="s">
        <v>17</v>
      </c>
    </row>
    <row r="29" spans="1:13" x14ac:dyDescent="0.25">
      <c r="A29" s="1">
        <v>41406</v>
      </c>
      <c r="B29" s="3">
        <v>0.54166666666666663</v>
      </c>
      <c r="C29" s="3">
        <v>0.625</v>
      </c>
      <c r="D29" s="3">
        <f t="shared" si="1"/>
        <v>8.333333333333337E-2</v>
      </c>
      <c r="E29" s="6" t="s">
        <v>35</v>
      </c>
      <c r="F29" s="6" t="s">
        <v>30</v>
      </c>
      <c r="I29" s="9" t="s">
        <v>17</v>
      </c>
    </row>
    <row r="30" spans="1:13" x14ac:dyDescent="0.25">
      <c r="A30" s="1">
        <v>41407</v>
      </c>
      <c r="B30" s="3">
        <v>0.26041666666666669</v>
      </c>
      <c r="C30" s="3">
        <v>0.35416666666666669</v>
      </c>
      <c r="D30" s="3">
        <f t="shared" si="1"/>
        <v>9.375E-2</v>
      </c>
      <c r="E30" s="6" t="s">
        <v>35</v>
      </c>
      <c r="F30" s="6" t="s">
        <v>30</v>
      </c>
      <c r="I30" s="9" t="s">
        <v>17</v>
      </c>
    </row>
    <row r="31" spans="1:13" x14ac:dyDescent="0.25">
      <c r="A31" s="1">
        <v>41407</v>
      </c>
      <c r="B31" s="3">
        <v>0.35416666666666669</v>
      </c>
      <c r="C31" s="3">
        <v>0.39583333333333331</v>
      </c>
      <c r="D31" s="3">
        <f t="shared" si="1"/>
        <v>4.166666666666663E-2</v>
      </c>
      <c r="E31" s="6" t="s">
        <v>30</v>
      </c>
      <c r="F31" s="6" t="s">
        <v>30</v>
      </c>
      <c r="H31" s="9" t="s">
        <v>17</v>
      </c>
      <c r="M31" t="s">
        <v>43</v>
      </c>
    </row>
    <row r="32" spans="1:13" x14ac:dyDescent="0.25">
      <c r="A32" s="1">
        <v>41407</v>
      </c>
      <c r="B32" s="3">
        <v>0.58333333333333337</v>
      </c>
      <c r="C32" s="3">
        <v>0.625</v>
      </c>
      <c r="D32" s="3">
        <f t="shared" si="1"/>
        <v>4.166666666666663E-2</v>
      </c>
      <c r="E32" s="6" t="s">
        <v>35</v>
      </c>
      <c r="F32" s="6" t="s">
        <v>30</v>
      </c>
      <c r="I32" s="9" t="s">
        <v>17</v>
      </c>
    </row>
    <row r="33" spans="1:13" x14ac:dyDescent="0.25">
      <c r="A33" s="1">
        <v>41407</v>
      </c>
      <c r="B33" s="3">
        <v>0.64583333333333337</v>
      </c>
      <c r="C33" s="3">
        <v>0.65625</v>
      </c>
      <c r="D33" s="3">
        <f t="shared" si="1"/>
        <v>1.041666666666663E-2</v>
      </c>
      <c r="E33" s="6" t="s">
        <v>35</v>
      </c>
      <c r="F33" s="6" t="s">
        <v>36</v>
      </c>
      <c r="G33" s="6" t="s">
        <v>30</v>
      </c>
      <c r="I33" s="9" t="s">
        <v>17</v>
      </c>
      <c r="M33" t="s">
        <v>44</v>
      </c>
    </row>
    <row r="34" spans="1:13" x14ac:dyDescent="0.25">
      <c r="D34" s="3">
        <f t="shared" si="1"/>
        <v>0</v>
      </c>
      <c r="E34" s="6"/>
    </row>
    <row r="35" spans="1:13" x14ac:dyDescent="0.25">
      <c r="D35" s="3">
        <f t="shared" si="1"/>
        <v>0</v>
      </c>
      <c r="E35" s="6"/>
    </row>
    <row r="36" spans="1:13" x14ac:dyDescent="0.25">
      <c r="D36" s="3">
        <f t="shared" si="1"/>
        <v>0</v>
      </c>
      <c r="E36" s="6"/>
    </row>
    <row r="37" spans="1:13" x14ac:dyDescent="0.25">
      <c r="D37" s="3">
        <f t="shared" si="1"/>
        <v>0</v>
      </c>
      <c r="E37" s="6"/>
    </row>
    <row r="38" spans="1:13" x14ac:dyDescent="0.25">
      <c r="A38" t="s">
        <v>45</v>
      </c>
      <c r="D38" s="10">
        <f>SUBTOTAL(109,Tabelle1[Zeit])</f>
        <v>1.7430555555555549</v>
      </c>
      <c r="E38" s="6"/>
      <c r="M38">
        <f>SUBTOTAL(103,Tabelle1[Aufgabenbeschreibung])</f>
        <v>28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2013-05-13T14:10:18Z</dcterms:modified>
</cp:coreProperties>
</file>