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leej\World of Warcraft tbc\muistiinpanot\"/>
    </mc:Choice>
  </mc:AlternateContent>
  <xr:revisionPtr revIDLastSave="0" documentId="13_ncr:1_{5A0DB72B-5BFE-4C4A-B6FC-AE648C15ECD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" i="1" l="1"/>
  <c r="AE5" i="1" s="1"/>
  <c r="AD4" i="1"/>
  <c r="AD5" i="1" s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G11" i="1" s="1"/>
  <c r="F4" i="1"/>
  <c r="F5" i="1" s="1"/>
  <c r="F11" i="1" s="1"/>
  <c r="E4" i="1"/>
  <c r="E5" i="1" s="1"/>
  <c r="E11" i="1" s="1"/>
  <c r="D4" i="1"/>
  <c r="D5" i="1" s="1"/>
  <c r="D11" i="1" s="1"/>
  <c r="C4" i="1"/>
  <c r="C5" i="1" s="1"/>
  <c r="C11" i="1" s="1"/>
  <c r="B4" i="1"/>
  <c r="B5" i="1" s="1"/>
  <c r="B11" i="1" s="1"/>
</calcChain>
</file>

<file path=xl/sharedStrings.xml><?xml version="1.0" encoding="utf-8"?>
<sst xmlns="http://schemas.openxmlformats.org/spreadsheetml/2006/main" count="34" uniqueCount="23">
  <si>
    <t>Money gains</t>
  </si>
  <si>
    <t>pvm</t>
  </si>
  <si>
    <t>trash</t>
  </si>
  <si>
    <t>Sellable</t>
  </si>
  <si>
    <t xml:space="preserve">profit </t>
  </si>
  <si>
    <t>Time</t>
  </si>
  <si>
    <t>Start</t>
  </si>
  <si>
    <t>end</t>
  </si>
  <si>
    <t>Deaths</t>
  </si>
  <si>
    <t>gph</t>
  </si>
  <si>
    <t>Drops</t>
  </si>
  <si>
    <t>Primal life</t>
  </si>
  <si>
    <t>Felweed</t>
  </si>
  <si>
    <t>Terocone</t>
  </si>
  <si>
    <t xml:space="preserve">Ragveil </t>
  </si>
  <si>
    <t>Dreaming Glory</t>
  </si>
  <si>
    <t>Glowcap</t>
  </si>
  <si>
    <t>Ancient lichen</t>
  </si>
  <si>
    <t>Unidentified plant parts</t>
  </si>
  <si>
    <t>Living essence</t>
  </si>
  <si>
    <t>Bog lord tendril</t>
  </si>
  <si>
    <t>Blindweed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</si>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</sst>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"/>
  <sheetViews>
    <sheetView tabSelected="1" topLeftCell="A13" workbookViewId="0">
      <selection activeCell="H28" sqref="H28:H38"/>
    </sheetView>
  </sheetViews>
  <sheetFormatPr defaultRowHeight="15" x14ac:dyDescent="0.25"/>
  <cols>
    <col min="1" max="1" width="14.7109375" style="7" customWidth="1"/>
    <col min="2" max="2" width="10.140625" style="7" customWidth="1"/>
  </cols>
  <sheetData>
    <row r="1" spans="1:31" x14ac:dyDescent="0.25">
      <c r="A1" s="8" t="s">
        <v>0</v>
      </c>
      <c r="B1" s="9"/>
      <c r="C1" s="9"/>
      <c r="D1" s="9"/>
    </row>
    <row r="2" spans="1:31" x14ac:dyDescent="0.25">
      <c r="A2" s="2" t="s">
        <v>1</v>
      </c>
      <c r="B2" s="3">
        <v>9.4</v>
      </c>
      <c r="C2" s="3">
        <v>10.4</v>
      </c>
      <c r="D2" s="3">
        <v>11.4</v>
      </c>
      <c r="E2" s="2">
        <v>11.4</v>
      </c>
      <c r="F2" s="2">
        <v>13.4</v>
      </c>
      <c r="G2" s="2">
        <v>14.4</v>
      </c>
      <c r="H2" s="2">
        <v>16.399999999999999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31" x14ac:dyDescent="0.25">
      <c r="A3" t="s">
        <v>2</v>
      </c>
      <c r="B3">
        <v>18</v>
      </c>
      <c r="C3">
        <v>12</v>
      </c>
      <c r="D3">
        <v>34</v>
      </c>
      <c r="E3">
        <v>35</v>
      </c>
      <c r="F3">
        <v>59</v>
      </c>
      <c r="G3">
        <v>33</v>
      </c>
    </row>
    <row r="4" spans="1:31" x14ac:dyDescent="0.25">
      <c r="A4" t="s">
        <v>3</v>
      </c>
      <c r="B4">
        <f>SUMPRODUCT(B15:B25,B28:B38)</f>
        <v>296.81999999999994</v>
      </c>
      <c r="C4">
        <f>SUMPRODUCT(C15:C25,C28:C38)</f>
        <v>178.95999999999998</v>
      </c>
      <c r="D4">
        <f t="shared" ref="D4:AE4" si="0">SUMPRODUCT(D28:D38,D15:D25)</f>
        <v>242.54000000000002</v>
      </c>
      <c r="E4">
        <f t="shared" si="0"/>
        <v>330.34</v>
      </c>
      <c r="F4">
        <f t="shared" si="0"/>
        <v>436.40999999999997</v>
      </c>
      <c r="G4">
        <f t="shared" si="0"/>
        <v>281.40000000000003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</row>
    <row r="5" spans="1:31" x14ac:dyDescent="0.25">
      <c r="A5" t="s">
        <v>4</v>
      </c>
      <c r="B5">
        <f t="shared" ref="B5:AE5" si="1">B3+B4</f>
        <v>314.81999999999994</v>
      </c>
      <c r="C5">
        <f t="shared" si="1"/>
        <v>190.95999999999998</v>
      </c>
      <c r="D5">
        <f t="shared" si="1"/>
        <v>276.54000000000002</v>
      </c>
      <c r="E5">
        <f t="shared" si="1"/>
        <v>365.34</v>
      </c>
      <c r="F5">
        <f t="shared" si="1"/>
        <v>495.40999999999997</v>
      </c>
      <c r="G5">
        <f t="shared" si="1"/>
        <v>314.40000000000003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</row>
    <row r="7" spans="1:31" x14ac:dyDescent="0.25">
      <c r="A7" s="10" t="s">
        <v>5</v>
      </c>
      <c r="B7" s="9"/>
      <c r="C7" s="9"/>
      <c r="D7" s="9"/>
    </row>
    <row r="8" spans="1:31" x14ac:dyDescent="0.25">
      <c r="A8" t="s">
        <v>6</v>
      </c>
      <c r="B8" s="4">
        <v>0.80972222222222223</v>
      </c>
      <c r="C8" s="4">
        <v>0.63541666666666663</v>
      </c>
      <c r="D8" s="4">
        <v>0.57430555555555551</v>
      </c>
      <c r="E8" s="4">
        <v>0.88611111111111107</v>
      </c>
      <c r="F8" s="4">
        <v>0.1</v>
      </c>
      <c r="G8" s="4">
        <v>7.013888888888889E-2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31" x14ac:dyDescent="0.25">
      <c r="A9" t="s">
        <v>7</v>
      </c>
      <c r="B9" s="4">
        <v>0.84861111111111109</v>
      </c>
      <c r="C9" s="4">
        <v>0.6645833333333333</v>
      </c>
      <c r="D9" s="4">
        <v>0.60555555555555551</v>
      </c>
      <c r="E9" s="4">
        <v>0.93194444444444446</v>
      </c>
      <c r="F9" s="4">
        <v>0.1701388888888889</v>
      </c>
      <c r="G9" s="4">
        <v>0.1041666666666667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31" x14ac:dyDescent="0.25">
      <c r="A10" t="s">
        <v>8</v>
      </c>
      <c r="B10">
        <v>3</v>
      </c>
      <c r="C10">
        <v>2</v>
      </c>
      <c r="D10">
        <v>0</v>
      </c>
      <c r="E10">
        <v>5</v>
      </c>
      <c r="F10">
        <v>0</v>
      </c>
      <c r="G10">
        <v>0</v>
      </c>
    </row>
    <row r="11" spans="1:31" x14ac:dyDescent="0.25">
      <c r="A11" t="s">
        <v>9</v>
      </c>
      <c r="B11" s="5">
        <f t="shared" ref="B11:G11" si="2">B5/((B9-B8)*24)</f>
        <v>337.30714285714305</v>
      </c>
      <c r="C11" s="5">
        <f t="shared" si="2"/>
        <v>272.7999999999999</v>
      </c>
      <c r="D11" s="5">
        <f t="shared" si="2"/>
        <v>368.72</v>
      </c>
      <c r="E11" s="5">
        <f t="shared" si="2"/>
        <v>332.12727272727227</v>
      </c>
      <c r="F11" s="5">
        <f t="shared" si="2"/>
        <v>294.30297029702967</v>
      </c>
      <c r="G11" s="5">
        <f t="shared" si="2"/>
        <v>384.97959183673436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31" x14ac:dyDescent="0.25">
      <c r="B12" s="5"/>
    </row>
    <row r="13" spans="1:31" x14ac:dyDescent="0.25">
      <c r="B13" s="5"/>
    </row>
    <row r="14" spans="1:31" x14ac:dyDescent="0.25">
      <c r="A14" s="8" t="s">
        <v>10</v>
      </c>
      <c r="B14" s="9"/>
      <c r="C14" s="9"/>
      <c r="D14" s="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31" x14ac:dyDescent="0.25">
      <c r="A15" t="s">
        <v>11</v>
      </c>
      <c r="B15">
        <v>11</v>
      </c>
      <c r="C15">
        <v>6.6</v>
      </c>
      <c r="D15">
        <v>11</v>
      </c>
      <c r="E15">
        <v>15.1</v>
      </c>
      <c r="F15">
        <v>19.2</v>
      </c>
      <c r="G15">
        <v>14.7</v>
      </c>
    </row>
    <row r="16" spans="1:31" x14ac:dyDescent="0.25">
      <c r="A16" t="s">
        <v>12</v>
      </c>
      <c r="B16">
        <v>4</v>
      </c>
      <c r="C16">
        <v>3</v>
      </c>
      <c r="D16">
        <v>10</v>
      </c>
      <c r="E16">
        <v>9</v>
      </c>
      <c r="F16">
        <v>15</v>
      </c>
      <c r="G16">
        <v>8</v>
      </c>
    </row>
    <row r="17" spans="1:18" x14ac:dyDescent="0.25">
      <c r="A17" t="s">
        <v>13</v>
      </c>
      <c r="B17">
        <v>4</v>
      </c>
      <c r="C17">
        <v>3</v>
      </c>
      <c r="D17">
        <v>10</v>
      </c>
      <c r="E17">
        <v>6</v>
      </c>
      <c r="F17">
        <v>7</v>
      </c>
      <c r="G17">
        <v>10</v>
      </c>
    </row>
    <row r="18" spans="1:18" x14ac:dyDescent="0.25">
      <c r="A18" t="s">
        <v>14</v>
      </c>
      <c r="B18">
        <v>11</v>
      </c>
      <c r="C18">
        <v>5</v>
      </c>
      <c r="D18">
        <v>11</v>
      </c>
      <c r="E18">
        <v>10</v>
      </c>
      <c r="F18">
        <v>15</v>
      </c>
      <c r="G18">
        <v>5</v>
      </c>
    </row>
    <row r="19" spans="1:18" x14ac:dyDescent="0.25">
      <c r="A19" t="s">
        <v>15</v>
      </c>
      <c r="B19">
        <v>10</v>
      </c>
      <c r="C19">
        <v>5</v>
      </c>
      <c r="D19">
        <v>6</v>
      </c>
      <c r="E19">
        <v>10</v>
      </c>
      <c r="F19">
        <v>18</v>
      </c>
      <c r="G19">
        <v>8</v>
      </c>
    </row>
    <row r="20" spans="1:18" x14ac:dyDescent="0.25">
      <c r="A20" t="s">
        <v>16</v>
      </c>
      <c r="B20">
        <v>5</v>
      </c>
      <c r="C20">
        <v>6</v>
      </c>
      <c r="D20">
        <v>2</v>
      </c>
      <c r="E20">
        <v>7</v>
      </c>
      <c r="F20">
        <v>0</v>
      </c>
      <c r="G20">
        <v>0</v>
      </c>
    </row>
    <row r="21" spans="1:18" x14ac:dyDescent="0.25">
      <c r="A21" t="s">
        <v>17</v>
      </c>
      <c r="B21">
        <v>5</v>
      </c>
      <c r="C21">
        <v>4</v>
      </c>
      <c r="D21">
        <v>3</v>
      </c>
      <c r="E21">
        <v>3</v>
      </c>
      <c r="F21">
        <v>5</v>
      </c>
      <c r="G21">
        <v>3</v>
      </c>
    </row>
    <row r="22" spans="1:18" x14ac:dyDescent="0.25">
      <c r="A22" t="s">
        <v>18</v>
      </c>
      <c r="B22">
        <v>23</v>
      </c>
      <c r="C22">
        <v>24</v>
      </c>
      <c r="D22">
        <v>19</v>
      </c>
      <c r="E22">
        <v>39</v>
      </c>
      <c r="F22">
        <v>65</v>
      </c>
      <c r="G22">
        <v>29</v>
      </c>
    </row>
    <row r="23" spans="1:18" x14ac:dyDescent="0.25">
      <c r="A23" t="s">
        <v>19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</row>
    <row r="24" spans="1:18" x14ac:dyDescent="0.25">
      <c r="A24" t="s">
        <v>20</v>
      </c>
      <c r="B24">
        <v>8</v>
      </c>
      <c r="C24">
        <v>4</v>
      </c>
      <c r="D24">
        <v>5</v>
      </c>
      <c r="E24">
        <v>11</v>
      </c>
      <c r="F24">
        <v>22</v>
      </c>
      <c r="G24">
        <v>12</v>
      </c>
    </row>
    <row r="25" spans="1:18" x14ac:dyDescent="0.25">
      <c r="A25" t="s">
        <v>21</v>
      </c>
      <c r="B25">
        <v>9</v>
      </c>
      <c r="C25">
        <v>0</v>
      </c>
      <c r="D25">
        <v>0</v>
      </c>
      <c r="E25">
        <v>2</v>
      </c>
      <c r="F25">
        <v>4</v>
      </c>
      <c r="G25">
        <v>0</v>
      </c>
    </row>
    <row r="27" spans="1:18" x14ac:dyDescent="0.25">
      <c r="A27" s="8" t="s">
        <v>22</v>
      </c>
      <c r="B27" s="9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t="s">
        <v>11</v>
      </c>
      <c r="B28" s="1">
        <v>23</v>
      </c>
      <c r="C28">
        <v>23</v>
      </c>
      <c r="D28" s="1">
        <v>18</v>
      </c>
      <c r="E28">
        <v>18</v>
      </c>
      <c r="F28" s="1">
        <v>18</v>
      </c>
      <c r="G28" s="1">
        <v>16</v>
      </c>
    </row>
    <row r="29" spans="1:18" x14ac:dyDescent="0.25">
      <c r="A29" t="s">
        <v>12</v>
      </c>
      <c r="B29" s="1">
        <v>0.5</v>
      </c>
      <c r="C29">
        <v>0.5</v>
      </c>
      <c r="D29" s="1">
        <v>0.7</v>
      </c>
      <c r="E29">
        <v>0.7</v>
      </c>
      <c r="F29" s="1">
        <v>0.7</v>
      </c>
      <c r="G29" s="1">
        <v>0.7</v>
      </c>
    </row>
    <row r="30" spans="1:18" x14ac:dyDescent="0.25">
      <c r="A30" t="s">
        <v>13</v>
      </c>
      <c r="B30" s="1">
        <v>0.6</v>
      </c>
      <c r="C30">
        <v>0.6</v>
      </c>
      <c r="D30" s="1">
        <v>1.1299999999999999</v>
      </c>
      <c r="E30">
        <v>1.1299999999999999</v>
      </c>
      <c r="F30" s="1">
        <v>1.06</v>
      </c>
      <c r="G30" s="1">
        <v>1.06</v>
      </c>
    </row>
    <row r="31" spans="1:18" x14ac:dyDescent="0.25">
      <c r="A31" t="s">
        <v>14</v>
      </c>
      <c r="B31" s="1">
        <v>0.4</v>
      </c>
      <c r="C31">
        <v>0.4</v>
      </c>
      <c r="D31" s="1">
        <v>0.3</v>
      </c>
      <c r="E31">
        <v>0.3</v>
      </c>
      <c r="F31" s="1">
        <v>0.27</v>
      </c>
      <c r="G31" s="1">
        <v>0.4</v>
      </c>
    </row>
    <row r="32" spans="1:18" x14ac:dyDescent="0.25">
      <c r="A32" t="s">
        <v>15</v>
      </c>
      <c r="B32" s="1">
        <v>2.5</v>
      </c>
      <c r="C32">
        <v>2.5</v>
      </c>
      <c r="D32" s="1">
        <v>1.2</v>
      </c>
      <c r="E32">
        <v>1.2</v>
      </c>
      <c r="F32" s="1">
        <v>1.8</v>
      </c>
      <c r="G32" s="1">
        <v>1.45</v>
      </c>
    </row>
    <row r="33" spans="1:7" x14ac:dyDescent="0.25">
      <c r="A33" t="s">
        <v>16</v>
      </c>
      <c r="B33" s="1">
        <v>0.5</v>
      </c>
      <c r="C33">
        <v>0.5</v>
      </c>
      <c r="D33" s="1">
        <v>0.42</v>
      </c>
      <c r="E33">
        <v>0.42</v>
      </c>
      <c r="F33" s="1">
        <v>0.2</v>
      </c>
      <c r="G33" s="1">
        <v>0.5</v>
      </c>
    </row>
    <row r="34" spans="1:7" x14ac:dyDescent="0.25">
      <c r="A34" t="s">
        <v>17</v>
      </c>
      <c r="B34" s="1">
        <v>0.65</v>
      </c>
      <c r="C34">
        <v>0.65</v>
      </c>
      <c r="D34" s="1">
        <v>1.35</v>
      </c>
      <c r="E34">
        <v>1.35</v>
      </c>
      <c r="F34" s="1">
        <v>1.6</v>
      </c>
      <c r="G34" s="1">
        <v>1.4</v>
      </c>
    </row>
    <row r="35" spans="1:7" x14ac:dyDescent="0.25">
      <c r="A35" t="s">
        <v>18</v>
      </c>
      <c r="B35" s="1">
        <v>0.13</v>
      </c>
      <c r="C35">
        <v>0.13</v>
      </c>
      <c r="D35" s="1">
        <v>0.55000000000000004</v>
      </c>
      <c r="E35">
        <v>0.55000000000000004</v>
      </c>
      <c r="F35" s="1">
        <v>0.4</v>
      </c>
      <c r="G35" s="1">
        <v>0.4</v>
      </c>
    </row>
    <row r="36" spans="1:7" x14ac:dyDescent="0.25">
      <c r="A36" t="s">
        <v>19</v>
      </c>
      <c r="B36" s="1"/>
      <c r="D36" s="1">
        <v>0.05</v>
      </c>
      <c r="E36">
        <v>0.05</v>
      </c>
      <c r="F36" s="1">
        <v>0.05</v>
      </c>
      <c r="G36" s="1">
        <v>1.27</v>
      </c>
    </row>
    <row r="37" spans="1:7" x14ac:dyDescent="0.25">
      <c r="A37" t="s">
        <v>20</v>
      </c>
      <c r="B37" s="1">
        <v>0.16</v>
      </c>
      <c r="C37">
        <v>0.16</v>
      </c>
      <c r="D37" s="1">
        <v>7.0000000000000007E-2</v>
      </c>
      <c r="E37">
        <v>7.0000000000000007E-2</v>
      </c>
      <c r="F37" s="1">
        <v>0.06</v>
      </c>
      <c r="G37" s="1">
        <v>0.05</v>
      </c>
    </row>
    <row r="38" spans="1:7" x14ac:dyDescent="0.25">
      <c r="A38" t="s">
        <v>21</v>
      </c>
      <c r="B38" s="1"/>
      <c r="D38" s="1">
        <v>0.6</v>
      </c>
      <c r="E38">
        <v>0.6</v>
      </c>
      <c r="F38" s="1">
        <v>0.28000000000000003</v>
      </c>
      <c r="G38" s="1">
        <v>0.35</v>
      </c>
    </row>
  </sheetData>
  <mergeCells count="4">
    <mergeCell ref="A14:D14"/>
    <mergeCell ref="A1:D1"/>
    <mergeCell ref="A27:D27"/>
    <mergeCell ref="A7:D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</dc:creator>
  <cp:lastModifiedBy>lassi</cp:lastModifiedBy>
  <dcterms:created xsi:type="dcterms:W3CDTF">2020-04-11T11:35:33Z</dcterms:created>
  <dcterms:modified xsi:type="dcterms:W3CDTF">2020-04-16T15:50:17Z</dcterms:modified>
</cp:coreProperties>
</file>