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44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<sst xmlns="http://schemas.openxmlformats.org/spreadsheetml/2006/main" count="9" uniqueCount="9">
  <si>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</t>
  </si>
  <si>
    <t>x</t>
  </si>
  <si>
    <t>k1</t>
  </si>
  <si>
    <t>k2</t>
  </si>
  <si>
    <t>k3</t>
  </si>
  <si>
    <t>k4</t>
  </si>
  <si>
    <t>y</t>
  </si>
  <si>
    <t>y'</t>
  </si>
  <si>
    <t>h 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</si>
</sst>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zoomScale="85" zoomScaleNormal="85" workbookViewId="0">
      <selection activeCell="C16" sqref="C16"/>
    </sheetView>
  </sheetViews>
  <sheetFormatPr defaultColWidth="8.72727272727273" defaultRowHeight="14.5"/>
  <cols>
    <col min="6" max="6" width="9.54545454545454"/>
    <col min="7" max="8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0.1</v>
      </c>
    </row>
    <row r="2" spans="1:10">
      <c r="A2">
        <v>0</v>
      </c>
      <c r="B2">
        <v>0</v>
      </c>
      <c r="C2">
        <f>J1*H2</f>
        <v>0.1</v>
      </c>
      <c r="D2">
        <f>J1*(B2+0.5*J1+G2+(0.5*C2))</f>
        <v>0.11</v>
      </c>
      <c r="E2">
        <f>J1*(B2+0.5*J1+G2+0.5*D2)</f>
        <v>0.1105</v>
      </c>
      <c r="F2">
        <f>J1*(B2+J1+G2+E2)</f>
        <v>0.12105</v>
      </c>
      <c r="G2">
        <v>1</v>
      </c>
      <c r="H2">
        <f>B2+G2</f>
        <v>1</v>
      </c>
      <c r="J2">
        <v>0.1</v>
      </c>
    </row>
    <row r="3" spans="1:10">
      <c r="A3">
        <v>1</v>
      </c>
      <c r="B3">
        <f>B2+J1</f>
        <v>0.1</v>
      </c>
      <c r="C3">
        <f t="shared" ref="C3:C12" si="0">J2*H3</f>
        <v>0.121034166666667</v>
      </c>
      <c r="D3">
        <f t="shared" ref="D3:D12" si="1">J2*(B3+0.5*J2+G3+(0.5*C3))</f>
        <v>0.132085875</v>
      </c>
      <c r="E3">
        <f t="shared" ref="E3:E12" si="2">J2*(B3+0.5*J2+G3+0.5*D3)</f>
        <v>0.132638460416667</v>
      </c>
      <c r="F3">
        <f t="shared" ref="F3:F12" si="3">J2*(B3+J2+G3+E3)</f>
        <v>0.144298012708333</v>
      </c>
      <c r="G3">
        <f>G2+(1/6)*(C2+2*D2+2*E2+F2)</f>
        <v>1.11034166666667</v>
      </c>
      <c r="H3">
        <f t="shared" ref="H3:H12" si="4">B3+G3</f>
        <v>1.21034166666667</v>
      </c>
      <c r="J3">
        <v>0.1</v>
      </c>
    </row>
    <row r="4" spans="1:10">
      <c r="A4">
        <v>2</v>
      </c>
      <c r="B4">
        <f t="shared" ref="B4:B12" si="5">B3+J2</f>
        <v>0.2</v>
      </c>
      <c r="C4">
        <f t="shared" si="0"/>
        <v>0.144280514170139</v>
      </c>
      <c r="D4">
        <f t="shared" si="1"/>
        <v>0.156494539878646</v>
      </c>
      <c r="E4">
        <f t="shared" si="2"/>
        <v>0.157105241164071</v>
      </c>
      <c r="F4">
        <f t="shared" si="3"/>
        <v>0.169991038286546</v>
      </c>
      <c r="G4">
        <f t="shared" ref="G4:G12" si="6">G3+(1/6)*(C3+2*D3+2*E3+F3)</f>
        <v>1.24280514170139</v>
      </c>
      <c r="H4">
        <f t="shared" si="4"/>
        <v>1.44280514170139</v>
      </c>
      <c r="J4">
        <v>0.1</v>
      </c>
    </row>
    <row r="5" spans="1:10">
      <c r="A5">
        <v>3</v>
      </c>
      <c r="B5">
        <f t="shared" si="5"/>
        <v>0.3</v>
      </c>
      <c r="C5">
        <f t="shared" si="0"/>
        <v>0.169971699412508</v>
      </c>
      <c r="D5">
        <f t="shared" si="1"/>
        <v>0.183470284383133</v>
      </c>
      <c r="E5">
        <f t="shared" si="2"/>
        <v>0.184145213631664</v>
      </c>
      <c r="F5">
        <f t="shared" si="3"/>
        <v>0.198386220775674</v>
      </c>
      <c r="G5">
        <f t="shared" si="6"/>
        <v>1.39971699412508</v>
      </c>
      <c r="H5">
        <f t="shared" si="4"/>
        <v>1.69971699412508</v>
      </c>
      <c r="J5">
        <v>0.1</v>
      </c>
    </row>
    <row r="6" spans="1:10">
      <c r="A6">
        <v>4</v>
      </c>
      <c r="B6">
        <f t="shared" si="5"/>
        <v>0.4</v>
      </c>
      <c r="C6">
        <f t="shared" si="0"/>
        <v>0.198364848016137</v>
      </c>
      <c r="D6">
        <f t="shared" si="1"/>
        <v>0.213283090416944</v>
      </c>
      <c r="E6">
        <f t="shared" si="2"/>
        <v>0.214029002536984</v>
      </c>
      <c r="F6">
        <f t="shared" si="3"/>
        <v>0.229767748269836</v>
      </c>
      <c r="G6">
        <f t="shared" si="6"/>
        <v>1.58364848016137</v>
      </c>
      <c r="H6">
        <f t="shared" si="4"/>
        <v>1.98364848016137</v>
      </c>
      <c r="J6">
        <v>0.1</v>
      </c>
    </row>
    <row r="7" spans="1:10">
      <c r="A7">
        <v>5</v>
      </c>
      <c r="B7">
        <f t="shared" si="5"/>
        <v>0.5</v>
      </c>
      <c r="C7">
        <f t="shared" si="0"/>
        <v>0.229744127719368</v>
      </c>
      <c r="D7">
        <f t="shared" si="1"/>
        <v>0.246231334105336</v>
      </c>
      <c r="E7">
        <f t="shared" si="2"/>
        <v>0.247055694424634</v>
      </c>
      <c r="F7">
        <f t="shared" si="3"/>
        <v>0.264449697161831</v>
      </c>
      <c r="G7">
        <f t="shared" si="6"/>
        <v>1.79744127719368</v>
      </c>
      <c r="H7">
        <f t="shared" si="4"/>
        <v>2.29744127719368</v>
      </c>
      <c r="J7">
        <v>0.1</v>
      </c>
    </row>
    <row r="8" spans="1:10">
      <c r="A8">
        <v>6</v>
      </c>
      <c r="B8">
        <f t="shared" si="5"/>
        <v>0.6</v>
      </c>
      <c r="C8">
        <f t="shared" si="0"/>
        <v>0.264423592418387</v>
      </c>
      <c r="D8">
        <f t="shared" si="1"/>
        <v>0.282644772039306</v>
      </c>
      <c r="E8">
        <f t="shared" si="2"/>
        <v>0.283555831020352</v>
      </c>
      <c r="F8">
        <f t="shared" si="3"/>
        <v>0.302779175520422</v>
      </c>
      <c r="G8">
        <f t="shared" si="6"/>
        <v>2.04423592418387</v>
      </c>
      <c r="H8">
        <f t="shared" si="4"/>
        <v>2.64423592418387</v>
      </c>
      <c r="J8">
        <v>0.1</v>
      </c>
    </row>
    <row r="9" spans="1:10">
      <c r="A9">
        <v>7</v>
      </c>
      <c r="B9">
        <f t="shared" si="5"/>
        <v>0.7</v>
      </c>
      <c r="C9">
        <f t="shared" si="0"/>
        <v>0.302750325319355</v>
      </c>
      <c r="D9">
        <f t="shared" si="1"/>
        <v>0.322887841585323</v>
      </c>
      <c r="E9">
        <f t="shared" si="2"/>
        <v>0.323894717398622</v>
      </c>
      <c r="F9">
        <f t="shared" si="3"/>
        <v>0.345139797059218</v>
      </c>
      <c r="G9">
        <f t="shared" si="6"/>
        <v>2.32750325319355</v>
      </c>
      <c r="H9">
        <f t="shared" si="4"/>
        <v>3.02750325319355</v>
      </c>
      <c r="J9">
        <v>0.1</v>
      </c>
    </row>
    <row r="10" spans="1:10">
      <c r="A10">
        <v>8</v>
      </c>
      <c r="B10">
        <f t="shared" si="5"/>
        <v>0.8</v>
      </c>
      <c r="C10">
        <f t="shared" si="0"/>
        <v>0.345107912658463</v>
      </c>
      <c r="D10">
        <f t="shared" si="1"/>
        <v>0.367363308291386</v>
      </c>
      <c r="E10">
        <f t="shared" si="2"/>
        <v>0.368476078073032</v>
      </c>
      <c r="F10">
        <f t="shared" si="3"/>
        <v>0.391955520465766</v>
      </c>
      <c r="G10">
        <f t="shared" si="6"/>
        <v>2.65107912658463</v>
      </c>
      <c r="H10">
        <f t="shared" si="4"/>
        <v>3.45107912658463</v>
      </c>
      <c r="J10">
        <v>0.1</v>
      </c>
    </row>
    <row r="11" spans="1:10">
      <c r="A11">
        <v>9</v>
      </c>
      <c r="B11">
        <f t="shared" si="5"/>
        <v>0.9</v>
      </c>
      <c r="C11">
        <f t="shared" si="0"/>
        <v>0.391920282756014</v>
      </c>
      <c r="D11">
        <f t="shared" si="1"/>
        <v>0.416516296893815</v>
      </c>
      <c r="E11">
        <f t="shared" si="2"/>
        <v>0.417746097600705</v>
      </c>
      <c r="F11">
        <f t="shared" si="3"/>
        <v>0.443694892516085</v>
      </c>
      <c r="G11">
        <f t="shared" si="6"/>
        <v>3.01920282756014</v>
      </c>
      <c r="H11">
        <f t="shared" si="4"/>
        <v>3.91920282756014</v>
      </c>
      <c r="J11">
        <v>0.1</v>
      </c>
    </row>
    <row r="12" spans="1:10">
      <c r="A12">
        <v>10</v>
      </c>
      <c r="B12">
        <f t="shared" si="5"/>
        <v>1</v>
      </c>
      <c r="C12">
        <f t="shared" si="0"/>
        <v>0.443655948827033</v>
      </c>
      <c r="D12">
        <f t="shared" si="1"/>
        <v>0.470838746268385</v>
      </c>
      <c r="E12">
        <f t="shared" si="2"/>
        <v>0.472197886140452</v>
      </c>
      <c r="F12">
        <f t="shared" si="3"/>
        <v>0.500875737441078</v>
      </c>
      <c r="G12">
        <f t="shared" si="6"/>
        <v>3.43655948827033</v>
      </c>
      <c r="H12">
        <f t="shared" si="4"/>
        <v>4.43655948827033</v>
      </c>
      <c r="J12">
        <v>0.1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2024-08-20T23:10:26Z</dcterms:created>
  <dcterms:modified xsi:type="dcterms:W3CDTF">2024-08-21T02:24:49Z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876F40E44E2047FE8EB4031732A23D51_11</vt:lpwstr>
  </property>
  <property fmtid="{D5CDD505-2E9C-101B-9397-08002B2CF9AE}" pid="3" name="KSOProductBuildVer">
    <vt:lpwstr>1033-12.2.0.17562</vt:lpwstr>
  </property>
</Properties>
</file>