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firstSheet="2" activeTab="1"/>
  </bookViews>
  <sheets>
    <sheet name="地面主控与上位机通信协议" sheetId="2" r:id="rId1"/>
    <sheet name="地面主控与井下主控通信" sheetId="1" r:id="rId2"/>
    <sheet name="地面主控与变频机箱通讯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<sst xmlns="http://schemas.openxmlformats.org/spreadsheetml/2006/main" count="464" uniqueCount="208">
  <si>
    <t>上位机下发数据格式（26字节）</t>
  </si>
  <si>
    <t>syncheader(4byte)</t>
  </si>
  <si>
    <t>data type</t>
  </si>
  <si>
    <t>data length</t>
  </si>
  <si>
    <t>reservation</t>
  </si>
  <si>
    <t>0x50</t>
  </si>
  <si>
    <t xml:space="preserve">0x50 </t>
  </si>
  <si>
    <t>0x01</t>
  </si>
  <si>
    <t>0x00</t>
  </si>
  <si>
    <t>0x0e</t>
  </si>
  <si>
    <t>cmd</t>
  </si>
  <si>
    <t>cmdID</t>
  </si>
  <si>
    <t>return cnt</t>
  </si>
  <si>
    <t>paramcnt</t>
  </si>
  <si>
    <t>params</t>
  </si>
  <si>
    <t>0x03</t>
  </si>
  <si>
    <t>cmd说明</t>
  </si>
  <si>
    <t>编号</t>
  </si>
  <si>
    <t>指令</t>
  </si>
  <si>
    <t>值</t>
  </si>
  <si>
    <t>其他说明</t>
  </si>
  <si>
    <t>使能上位机主控</t>
  </si>
  <si>
    <t>0xF0</t>
  </si>
  <si>
    <t>使能后指令3~13才有效</t>
  </si>
  <si>
    <t>回应标志解析</t>
  </si>
  <si>
    <t>失能上位机主控</t>
  </si>
  <si>
    <t>0xF5</t>
  </si>
  <si>
    <t>失能后LCD才能恢复正常显示</t>
  </si>
  <si>
    <t>bit</t>
  </si>
  <si>
    <t>马达转</t>
  </si>
  <si>
    <t>预留</t>
  </si>
  <si>
    <t>0：压力保持
1：压力升；2，压力降</t>
  </si>
  <si>
    <t>1：伽玛开</t>
  </si>
  <si>
    <t>1：推靠开</t>
  </si>
  <si>
    <t>1：钻进进</t>
  </si>
  <si>
    <t>1：马达转</t>
  </si>
  <si>
    <t>马达停</t>
  </si>
  <si>
    <t>这些值可修改</t>
  </si>
  <si>
    <t>0：伽玛关</t>
  </si>
  <si>
    <t>0：推靠关</t>
  </si>
  <si>
    <t>0：钻进退</t>
  </si>
  <si>
    <t>0：马达停</t>
  </si>
  <si>
    <t>钻进进</t>
  </si>
  <si>
    <t>钻进退</t>
  </si>
  <si>
    <t>推靠开</t>
  </si>
  <si>
    <t>推靠关</t>
  </si>
  <si>
    <t>压力升</t>
  </si>
  <si>
    <t>压力保持</t>
  </si>
  <si>
    <t>压力降</t>
  </si>
  <si>
    <t>伽玛开</t>
  </si>
  <si>
    <t>伽玛关</t>
  </si>
  <si>
    <t>下位机上传的数据格式（87字节）</t>
  </si>
  <si>
    <t>0x12</t>
  </si>
  <si>
    <t>0x4B</t>
  </si>
  <si>
    <t>cmd回应</t>
  </si>
  <si>
    <t>胆内温度</t>
  </si>
  <si>
    <t>伽玛计数</t>
  </si>
  <si>
    <t>交流缆头电压</t>
  </si>
  <si>
    <t>张力</t>
  </si>
  <si>
    <t>钻进位移</t>
  </si>
  <si>
    <t>大电机交流电压</t>
  </si>
  <si>
    <t>地面主控对上位机的回应标志</t>
  </si>
  <si>
    <t>泵液油压温度</t>
  </si>
  <si>
    <t>3981温度</t>
  </si>
  <si>
    <t>电子节外部温度</t>
  </si>
  <si>
    <t>步进电机驱动温度</t>
  </si>
  <si>
    <t>液压节电机温度</t>
  </si>
  <si>
    <t>39~52请参考《00 高频电源485协议通讯厂家》</t>
  </si>
  <si>
    <t>推靠压力</t>
  </si>
  <si>
    <t>大泵压力</t>
  </si>
  <si>
    <t>小泵压力</t>
  </si>
  <si>
    <t>芯长位移</t>
  </si>
  <si>
    <t>油位位移</t>
  </si>
  <si>
    <t>回应标志</t>
  </si>
  <si>
    <t>故障状态</t>
  </si>
  <si>
    <t>设定频率</t>
  </si>
  <si>
    <t>运行频率</t>
  </si>
  <si>
    <t>AB相电压</t>
  </si>
  <si>
    <t>AB相电流</t>
  </si>
  <si>
    <t>N相电流</t>
  </si>
  <si>
    <t>变频机箱温度</t>
  </si>
  <si>
    <t>电机电流
（单位：0.1A）</t>
  </si>
  <si>
    <t>控制电流
（单位：0.1A）</t>
  </si>
  <si>
    <t>计数的电机输出电压有效值</t>
  </si>
  <si>
    <t xml:space="preserve">三相最大瞬时电流值 </t>
  </si>
  <si>
    <t>380VAC输入电压稳压后的直流电压实测值</t>
  </si>
  <si>
    <t>输入交流电压有效值</t>
  </si>
  <si>
    <t>设定电缆电阻值</t>
  </si>
  <si>
    <t>电缆长度值</t>
  </si>
  <si>
    <t>运行逻辑状态</t>
  </si>
  <si>
    <t>转矩值</t>
  </si>
  <si>
    <t>转速值</t>
  </si>
  <si>
    <t>功率值</t>
  </si>
  <si>
    <t>checksum</t>
  </si>
  <si>
    <t>新增扭矩测试仪数据</t>
  </si>
  <si>
    <t>名称</t>
  </si>
  <si>
    <t>占用字节</t>
  </si>
  <si>
    <t>帧头</t>
  </si>
  <si>
    <t>0xaa</t>
  </si>
  <si>
    <t>35字节</t>
  </si>
  <si>
    <t>保温瓶内部温度</t>
  </si>
  <si>
    <t>0~255</t>
  </si>
  <si>
    <t>伽马计数</t>
  </si>
  <si>
    <t>缆头电压</t>
  </si>
  <si>
    <t>0xAA</t>
  </si>
  <si>
    <t>9</t>
  </si>
  <si>
    <t>10</t>
  </si>
  <si>
    <t>12</t>
  </si>
  <si>
    <t>13</t>
  </si>
  <si>
    <t>16</t>
  </si>
  <si>
    <t>液压电机温度</t>
  </si>
  <si>
    <t>泵液压油温度</t>
  </si>
  <si>
    <t>20</t>
  </si>
  <si>
    <t>24</t>
  </si>
  <si>
    <t>25</t>
  </si>
  <si>
    <t>心长位移</t>
  </si>
  <si>
    <t>26</t>
  </si>
  <si>
    <t>33</t>
  </si>
  <si>
    <t>校验和</t>
  </si>
  <si>
    <t>帧尾</t>
  </si>
  <si>
    <t>0x55</t>
  </si>
  <si>
    <t>0~500</t>
  </si>
  <si>
    <t>校验</t>
  </si>
  <si>
    <t>总长度</t>
  </si>
  <si>
    <t>地面请求变频机箱数据（250ms轮询）</t>
  </si>
  <si>
    <t>马达状态给变频机箱的数据（按键动作，立即下发）</t>
  </si>
  <si>
    <t>地面主控发</t>
  </si>
  <si>
    <t>8字节</t>
  </si>
  <si>
    <t>马达指令下发状态</t>
  </si>
  <si>
    <t>开马达</t>
  </si>
  <si>
    <t>地址位</t>
  </si>
  <si>
    <t>读寄存器</t>
  </si>
  <si>
    <t>寄存器地址高字节
低字节</t>
  </si>
  <si>
    <t>读取寄存器个数</t>
  </si>
  <si>
    <t>CRCL</t>
  </si>
  <si>
    <t>CRCH</t>
  </si>
  <si>
    <t>写寄存器</t>
  </si>
  <si>
    <t>状态</t>
  </si>
  <si>
    <t>0x02</t>
  </si>
  <si>
    <t>0x23</t>
  </si>
  <si>
    <t>0x11</t>
  </si>
  <si>
    <t>0x8E</t>
  </si>
  <si>
    <t>0x71</t>
  </si>
  <si>
    <t>0x06</t>
  </si>
  <si>
    <t>0x13</t>
  </si>
  <si>
    <t>0xB8</t>
  </si>
  <si>
    <t>17个REG的数据内容</t>
  </si>
  <si>
    <t xml:space="preserve">变频机箱发 </t>
  </si>
  <si>
    <t>39字节</t>
  </si>
  <si>
    <t>马达指令反馈状态</t>
  </si>
  <si>
    <t>数据长度</t>
  </si>
  <si>
    <t>故障信息</t>
  </si>
  <si>
    <t>电机输出电压有效值</t>
  </si>
  <si>
    <t>0x22</t>
  </si>
  <si>
    <t>0x90</t>
  </si>
  <si>
    <t>0xE1</t>
  </si>
  <si>
    <t>0xE2</t>
  </si>
  <si>
    <t>红色标记均是模拟数据，方便调试</t>
  </si>
  <si>
    <t>0xE3</t>
  </si>
  <si>
    <t>0xE8</t>
  </si>
  <si>
    <t>三相最大瞬时电流</t>
  </si>
  <si>
    <t>变频设定频率</t>
  </si>
  <si>
    <t>变频运行频率</t>
  </si>
  <si>
    <t>0x07</t>
  </si>
  <si>
    <t>0x44</t>
  </si>
  <si>
    <t>0x10</t>
  </si>
  <si>
    <t>0x35</t>
  </si>
  <si>
    <t>0x05</t>
  </si>
  <si>
    <t>0xE7</t>
  </si>
  <si>
    <t>21</t>
  </si>
  <si>
    <t>关马达</t>
  </si>
  <si>
    <t>直流电压</t>
  </si>
  <si>
    <t>交流电压</t>
  </si>
  <si>
    <t>电缆电阻值</t>
  </si>
  <si>
    <t>0x20</t>
  </si>
  <si>
    <t>0xE9</t>
  </si>
  <si>
    <t>0x0F</t>
  </si>
  <si>
    <t>0x0E</t>
  </si>
  <si>
    <t>0xD2</t>
  </si>
  <si>
    <t>0x78</t>
  </si>
  <si>
    <t>27</t>
  </si>
  <si>
    <t>34</t>
  </si>
  <si>
    <t>变频机箱数据请求位</t>
  </si>
  <si>
    <t>校验和L H</t>
  </si>
  <si>
    <t>0xFF</t>
  </si>
  <si>
    <t>0x5D</t>
  </si>
  <si>
    <t>1 收到变频机箱数据请求，地面主控发送井下数据到变频机箱 0不发</t>
  </si>
  <si>
    <t>14个寄存器数据内容</t>
  </si>
  <si>
    <t xml:space="preserve">地面主控发 </t>
  </si>
  <si>
    <t>33字节</t>
  </si>
  <si>
    <t>数据内容长度</t>
  </si>
  <si>
    <t>马达(0)钻进(1)推靠(2)指令下发状态：1下发0停止</t>
  </si>
  <si>
    <t>井下大电机交流电压</t>
  </si>
  <si>
    <t>N相电流（Motor Current）</t>
  </si>
  <si>
    <t>0x1C</t>
  </si>
  <si>
    <t>液压节电机温度（Small Motor Temperature）</t>
  </si>
  <si>
    <t>泵液压油温度（Pump Oil Temperature）</t>
  </si>
  <si>
    <t>3981温度（Cable Head Tension Temperature）</t>
  </si>
  <si>
    <t>29</t>
  </si>
  <si>
    <t>30</t>
  </si>
  <si>
    <t>反馈状态信息</t>
  </si>
  <si>
    <t>0x4C</t>
  </si>
  <si>
    <t>0xFB</t>
  </si>
  <si>
    <t>00</t>
  </si>
  <si>
    <t>Keep</t>
  </si>
  <si>
    <t>01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</si>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</sst>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10.5"/>
      <color rgb="FF4874CB"/>
      <name val="Calibri"/>
      <charset val="134"/>
    </font>
    <font>
      <sz val="12"/>
      <color rgb="FFFF0000"/>
      <name val="宋体"/>
      <charset val="134"/>
    </font>
    <font>
      <sz val="16"/>
      <name val="宋体"/>
      <charset val="134"/>
    </font>
    <font>
      <u/>
      <sz val="12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thin">
        <color auto="1"/>
      </right>
      <top style="thick">
        <color indexed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0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indexed="0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8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6" applyNumberFormat="0" applyFill="0" applyAlignment="0" applyProtection="0">
      <alignment vertical="center"/>
    </xf>
    <xf numFmtId="0" fontId="20" fillId="0" borderId="86" applyNumberFormat="0" applyFill="0" applyAlignment="0" applyProtection="0">
      <alignment vertical="center"/>
    </xf>
    <xf numFmtId="0" fontId="21" fillId="0" borderId="8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88" applyNumberFormat="0" applyAlignment="0" applyProtection="0">
      <alignment vertical="center"/>
    </xf>
    <xf numFmtId="0" fontId="23" fillId="6" borderId="89" applyNumberFormat="0" applyAlignment="0" applyProtection="0">
      <alignment vertical="center"/>
    </xf>
    <xf numFmtId="0" fontId="24" fillId="6" borderId="88" applyNumberFormat="0" applyAlignment="0" applyProtection="0">
      <alignment vertical="center"/>
    </xf>
    <xf numFmtId="0" fontId="25" fillId="7" borderId="90" applyNumberFormat="0" applyAlignment="0" applyProtection="0">
      <alignment vertical="center"/>
    </xf>
    <xf numFmtId="0" fontId="26" fillId="0" borderId="91" applyNumberFormat="0" applyFill="0" applyAlignment="0" applyProtection="0">
      <alignment vertical="center"/>
    </xf>
    <xf numFmtId="0" fontId="27" fillId="0" borderId="92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193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49" fontId="6" fillId="0" borderId="12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/>
    </xf>
    <xf numFmtId="49" fontId="4" fillId="0" borderId="18" xfId="0" applyNumberFormat="1" applyFont="1" applyFill="1" applyBorder="1" applyAlignment="1">
      <alignment horizontal="center" vertical="center"/>
    </xf>
    <xf numFmtId="49" fontId="6" fillId="0" borderId="29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1" fillId="0" borderId="20" xfId="0" applyNumberFormat="1" applyFont="1" applyFill="1" applyBorder="1" applyAlignment="1">
      <alignment horizontal="center" vertical="center"/>
    </xf>
    <xf numFmtId="49" fontId="1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5" xfId="0" applyNumberFormat="1" applyFont="1" applyFill="1" applyBorder="1" applyAlignment="1">
      <alignment horizontal="center" vertical="center" wrapText="1"/>
    </xf>
    <xf numFmtId="0" fontId="1" fillId="0" borderId="36" xfId="0" applyNumberFormat="1" applyFont="1" applyFill="1" applyBorder="1" applyAlignment="1">
      <alignment horizontal="center" vertical="center" wrapText="1"/>
    </xf>
    <xf numFmtId="0" fontId="1" fillId="0" borderId="37" xfId="0" applyNumberFormat="1" applyFont="1" applyFill="1" applyBorder="1" applyAlignment="1">
      <alignment horizontal="center" vertical="center" wrapText="1"/>
    </xf>
    <xf numFmtId="0" fontId="1" fillId="0" borderId="38" xfId="0" applyNumberFormat="1" applyFont="1" applyFill="1" applyBorder="1" applyAlignment="1">
      <alignment horizontal="center" vertical="center" wrapText="1"/>
    </xf>
    <xf numFmtId="0" fontId="1" fillId="0" borderId="24" xfId="0" applyNumberFormat="1" applyFont="1" applyFill="1" applyBorder="1" applyAlignment="1">
      <alignment horizontal="center" vertical="center" wrapText="1"/>
    </xf>
    <xf numFmtId="0" fontId="1" fillId="0" borderId="39" xfId="0" applyNumberFormat="1" applyFont="1" applyFill="1" applyBorder="1" applyAlignment="1">
      <alignment horizontal="center" vertical="center" wrapText="1"/>
    </xf>
    <xf numFmtId="0" fontId="1" fillId="0" borderId="40" xfId="0" applyNumberFormat="1" applyFont="1" applyFill="1" applyBorder="1" applyAlignment="1">
      <alignment horizontal="center" vertical="center" wrapText="1"/>
    </xf>
    <xf numFmtId="0" fontId="1" fillId="0" borderId="41" xfId="0" applyNumberFormat="1" applyFont="1" applyFill="1" applyBorder="1" applyAlignment="1">
      <alignment horizontal="center" vertical="center" wrapText="1"/>
    </xf>
    <xf numFmtId="0" fontId="1" fillId="0" borderId="42" xfId="0" applyNumberFormat="1" applyFont="1" applyFill="1" applyBorder="1" applyAlignment="1">
      <alignment horizontal="center" vertical="center" wrapText="1"/>
    </xf>
    <xf numFmtId="0" fontId="1" fillId="0" borderId="43" xfId="0" applyNumberFormat="1" applyFont="1" applyFill="1" applyBorder="1" applyAlignment="1">
      <alignment horizontal="center" vertical="center" wrapText="1"/>
    </xf>
    <xf numFmtId="0" fontId="1" fillId="0" borderId="44" xfId="0" applyNumberFormat="1" applyFont="1" applyFill="1" applyBorder="1" applyAlignment="1">
      <alignment horizontal="center" vertical="center" wrapText="1"/>
    </xf>
    <xf numFmtId="0" fontId="1" fillId="0" borderId="45" xfId="0" applyNumberFormat="1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1" fillId="0" borderId="40" xfId="0" applyNumberFormat="1" applyFont="1" applyFill="1" applyBorder="1" applyAlignment="1">
      <alignment vertical="center" wrapText="1"/>
    </xf>
    <xf numFmtId="0" fontId="1" fillId="0" borderId="41" xfId="0" applyNumberFormat="1" applyFont="1" applyFill="1" applyBorder="1" applyAlignment="1">
      <alignment vertical="center" wrapText="1"/>
    </xf>
    <xf numFmtId="0" fontId="1" fillId="0" borderId="42" xfId="0" applyNumberFormat="1" applyFont="1" applyFill="1" applyBorder="1" applyAlignment="1">
      <alignment vertical="center" wrapText="1"/>
    </xf>
    <xf numFmtId="0" fontId="6" fillId="0" borderId="42" xfId="0" applyNumberFormat="1" applyFont="1" applyFill="1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8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47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5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51" xfId="0" applyBorder="1" applyAlignment="1">
      <alignment horizontal="center" wrapText="1"/>
    </xf>
    <xf numFmtId="0" fontId="0" fillId="0" borderId="47" xfId="0" applyBorder="1" applyAlignment="1">
      <alignment vertical="center" wrapText="1"/>
    </xf>
    <xf numFmtId="0" fontId="0" fillId="0" borderId="52" xfId="0" applyBorder="1" applyAlignment="1">
      <alignment wrapText="1"/>
    </xf>
    <xf numFmtId="0" fontId="0" fillId="0" borderId="53" xfId="0" applyBorder="1" applyAlignment="1">
      <alignment wrapText="1"/>
    </xf>
    <xf numFmtId="0" fontId="0" fillId="0" borderId="54" xfId="0" applyBorder="1" applyAlignment="1">
      <alignment wrapText="1"/>
    </xf>
    <xf numFmtId="0" fontId="0" fillId="0" borderId="55" xfId="0" applyBorder="1" applyAlignment="1">
      <alignment wrapText="1"/>
    </xf>
    <xf numFmtId="0" fontId="0" fillId="0" borderId="56" xfId="0" applyBorder="1" applyAlignment="1">
      <alignment horizontal="center" wrapText="1"/>
    </xf>
    <xf numFmtId="0" fontId="0" fillId="0" borderId="57" xfId="0" applyBorder="1" applyAlignment="1">
      <alignment horizontal="center" wrapText="1"/>
    </xf>
    <xf numFmtId="0" fontId="0" fillId="0" borderId="58" xfId="0" applyBorder="1" applyAlignment="1">
      <alignment wrapText="1"/>
    </xf>
    <xf numFmtId="0" fontId="0" fillId="0" borderId="59" xfId="0" applyBorder="1" applyAlignment="1">
      <alignment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0" fillId="0" borderId="64" xfId="0" applyFont="1" applyBorder="1" applyAlignment="1">
      <alignment horizontal="center" vertical="center" wrapText="1"/>
    </xf>
    <xf numFmtId="0" fontId="11" fillId="0" borderId="65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wrapText="1"/>
    </xf>
    <xf numFmtId="0" fontId="0" fillId="0" borderId="67" xfId="0" applyBorder="1" applyAlignment="1">
      <alignment wrapText="1"/>
    </xf>
    <xf numFmtId="0" fontId="0" fillId="0" borderId="68" xfId="0" applyBorder="1" applyAlignment="1">
      <alignment wrapText="1"/>
    </xf>
    <xf numFmtId="0" fontId="0" fillId="0" borderId="69" xfId="0" applyBorder="1" applyAlignment="1">
      <alignment wrapText="1"/>
    </xf>
    <xf numFmtId="0" fontId="0" fillId="0" borderId="70" xfId="0" applyBorder="1" applyAlignment="1">
      <alignment wrapText="1"/>
    </xf>
    <xf numFmtId="0" fontId="0" fillId="0" borderId="71" xfId="0" applyBorder="1" applyAlignment="1">
      <alignment horizontal="center" vertical="center" wrapText="1"/>
    </xf>
    <xf numFmtId="0" fontId="10" fillId="0" borderId="72" xfId="0" applyFont="1" applyBorder="1" applyAlignment="1">
      <alignment horizontal="center" vertical="center" wrapText="1"/>
    </xf>
    <xf numFmtId="0" fontId="0" fillId="0" borderId="41" xfId="0" applyBorder="1" applyAlignment="1">
      <alignment wrapText="1"/>
    </xf>
    <xf numFmtId="0" fontId="1" fillId="0" borderId="5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57" xfId="0" applyNumberFormat="1" applyFont="1" applyFill="1" applyBorder="1" applyAlignment="1">
      <alignment horizontal="center" vertical="center" wrapText="1"/>
    </xf>
    <xf numFmtId="0" fontId="1" fillId="0" borderId="54" xfId="0" applyNumberFormat="1" applyFont="1" applyFill="1" applyBorder="1" applyAlignment="1">
      <alignment horizontal="center" vertical="center" wrapText="1"/>
    </xf>
    <xf numFmtId="0" fontId="1" fillId="0" borderId="73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1" fillId="0" borderId="5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74" xfId="0" applyBorder="1" applyAlignment="1">
      <alignment horizontal="center" vertical="center" wrapText="1"/>
    </xf>
    <xf numFmtId="0" fontId="0" fillId="0" borderId="51" xfId="0" applyBorder="1" applyAlignment="1">
      <alignment wrapText="1"/>
    </xf>
    <xf numFmtId="0" fontId="0" fillId="0" borderId="64" xfId="0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0" fillId="0" borderId="75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69" xfId="0" applyFont="1" applyBorder="1" applyAlignment="1">
      <alignment horizontal="center" wrapText="1"/>
    </xf>
    <xf numFmtId="0" fontId="0" fillId="0" borderId="76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/>
    </xf>
    <xf numFmtId="0" fontId="1" fillId="0" borderId="65" xfId="0" applyNumberFormat="1" applyFont="1" applyFill="1" applyBorder="1" applyAlignment="1">
      <alignment horizontal="center" vertical="center" wrapText="1"/>
    </xf>
    <xf numFmtId="0" fontId="1" fillId="0" borderId="66" xfId="0" applyNumberFormat="1" applyFont="1" applyFill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1" fillId="0" borderId="80" xfId="0" applyFont="1" applyBorder="1" applyAlignment="1">
      <alignment horizontal="center" vertical="center" wrapText="1"/>
    </xf>
    <xf numFmtId="0" fontId="1" fillId="0" borderId="81" xfId="0" applyNumberFormat="1" applyFont="1" applyFill="1" applyBorder="1" applyAlignment="1">
      <alignment horizontal="center" vertical="center" wrapText="1"/>
    </xf>
    <xf numFmtId="0" fontId="1" fillId="0" borderId="82" xfId="0" applyNumberFormat="1" applyFont="1" applyFill="1" applyBorder="1" applyAlignment="1">
      <alignment horizontal="center" vertical="center" wrapText="1"/>
    </xf>
    <xf numFmtId="0" fontId="0" fillId="0" borderId="83" xfId="0" applyBorder="1" applyAlignment="1">
      <alignment wrapText="1"/>
    </xf>
    <xf numFmtId="0" fontId="0" fillId="0" borderId="84" xfId="0" applyBorder="1" applyAlignment="1">
      <alignment wrapText="1"/>
    </xf>
    <xf numFmtId="0" fontId="6" fillId="0" borderId="72" xfId="0" applyNumberFormat="1" applyFont="1" applyFill="1" applyBorder="1" applyAlignment="1">
      <alignment horizontal="center" vertical="center" wrapText="1"/>
    </xf>
    <xf numFmtId="0" fontId="0" fillId="0" borderId="72" xfId="0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3" borderId="0" xfId="0" applyFont="1" applyFill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6" xfId="0" applyBorder="1" applyAlignment="1">
      <alignment horizontal="center" wrapText="1"/>
    </xf>
    <xf numFmtId="0" fontId="0" fillId="0" borderId="82" xfId="0" applyBorder="1" applyAlignment="1">
      <alignment horizontal="center" vertical="center" wrapText="1"/>
    </xf>
    <xf numFmtId="0" fontId="11" fillId="0" borderId="82" xfId="0" applyFont="1" applyBorder="1" applyAlignment="1">
      <alignment horizontal="center" vertical="center" wrapText="1"/>
    </xf>
    <xf numFmtId="0" fontId="0" fillId="0" borderId="82" xfId="0" applyBorder="1" applyAlignment="1">
      <alignment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121920</xdr:colOff>
      <xdr:row>6</xdr:row>
      <xdr:rowOff>114300</xdr:rowOff>
    </xdr:from>
    <xdr:to>
      <xdr:col>3</xdr:col>
      <xdr:colOff>601980</xdr:colOff>
      <xdr:row>9</xdr:row>
      <xdr:rowOff>68580</xdr:rowOff>
    </xdr:to>
    <xdr:cxnSp>
      <xdr:nvCxnSpPr>
        <xdr:cNvPr id="2" name="直接箭头连接符 1"/>
        <xdr:cNvCxnSpPr/>
      </xdr:nvCxnSpPr>
      <xdr:spPr>
        <a:xfrm>
          <a:off x="892810" y="1318260"/>
          <a:ext cx="2218690" cy="54483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586740</xdr:colOff>
      <xdr:row>10</xdr:row>
      <xdr:rowOff>114300</xdr:rowOff>
    </xdr:from>
    <xdr:to>
      <xdr:col>5</xdr:col>
      <xdr:colOff>53340</xdr:colOff>
      <xdr:row>24</xdr:row>
      <xdr:rowOff>83820</xdr:rowOff>
    </xdr:to>
    <xdr:sp>
      <xdr:nvSpPr>
        <xdr:cNvPr id="3" name="椭圆 2"/>
        <xdr:cNvSpPr/>
      </xdr:nvSpPr>
      <xdr:spPr>
        <a:xfrm>
          <a:off x="3096260" y="2084070"/>
          <a:ext cx="1294765" cy="2442210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53340</xdr:colOff>
      <xdr:row>14</xdr:row>
      <xdr:rowOff>99060</xdr:rowOff>
    </xdr:from>
    <xdr:to>
      <xdr:col>9</xdr:col>
      <xdr:colOff>160020</xdr:colOff>
      <xdr:row>17</xdr:row>
      <xdr:rowOff>99060</xdr:rowOff>
    </xdr:to>
    <xdr:cxnSp>
      <xdr:nvCxnSpPr>
        <xdr:cNvPr id="4" name="直接箭头连接符 3"/>
        <xdr:cNvCxnSpPr>
          <a:stCxn id="3" idx="6"/>
        </xdr:cNvCxnSpPr>
      </xdr:nvCxnSpPr>
      <xdr:spPr>
        <a:xfrm flipV="1">
          <a:off x="4391025" y="2779395"/>
          <a:ext cx="2778125" cy="5353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40</xdr:row>
      <xdr:rowOff>114300</xdr:rowOff>
    </xdr:from>
    <xdr:to>
      <xdr:col>13</xdr:col>
      <xdr:colOff>0</xdr:colOff>
      <xdr:row>42</xdr:row>
      <xdr:rowOff>15240</xdr:rowOff>
    </xdr:to>
    <xdr:cxnSp>
      <xdr:nvCxnSpPr>
        <xdr:cNvPr id="5" name="直接箭头连接符 4"/>
        <xdr:cNvCxnSpPr/>
      </xdr:nvCxnSpPr>
      <xdr:spPr>
        <a:xfrm flipV="1">
          <a:off x="8044180" y="7958455"/>
          <a:ext cx="1600200" cy="26098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35</xdr:row>
      <xdr:rowOff>22860</xdr:rowOff>
    </xdr:from>
    <xdr:to>
      <xdr:col>13</xdr:col>
      <xdr:colOff>45720</xdr:colOff>
      <xdr:row>36</xdr:row>
      <xdr:rowOff>22860</xdr:rowOff>
    </xdr:to>
    <xdr:cxnSp>
      <xdr:nvCxnSpPr>
        <xdr:cNvPr id="6" name="直接箭头连接符 5"/>
        <xdr:cNvCxnSpPr/>
      </xdr:nvCxnSpPr>
      <xdr:spPr>
        <a:xfrm>
          <a:off x="1075690" y="6749415"/>
          <a:ext cx="8614410" cy="20764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33</xdr:row>
      <xdr:rowOff>174625</xdr:rowOff>
    </xdr:from>
    <xdr:to>
      <xdr:col>16</xdr:col>
      <xdr:colOff>182880</xdr:colOff>
      <xdr:row>37</xdr:row>
      <xdr:rowOff>202565</xdr:rowOff>
    </xdr:to>
    <xdr:sp>
      <xdr:nvSpPr>
        <xdr:cNvPr id="8" name="椭圆 7"/>
        <xdr:cNvSpPr/>
      </xdr:nvSpPr>
      <xdr:spPr>
        <a:xfrm>
          <a:off x="9682480" y="6500495"/>
          <a:ext cx="1973580" cy="82105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35560</xdr:colOff>
      <xdr:row>38</xdr:row>
      <xdr:rowOff>63500</xdr:rowOff>
    </xdr:from>
    <xdr:to>
      <xdr:col>16</xdr:col>
      <xdr:colOff>180340</xdr:colOff>
      <xdr:row>42</xdr:row>
      <xdr:rowOff>137160</xdr:rowOff>
    </xdr:to>
    <xdr:sp>
      <xdr:nvSpPr>
        <xdr:cNvPr id="9" name="椭圆 8"/>
        <xdr:cNvSpPr/>
      </xdr:nvSpPr>
      <xdr:spPr>
        <a:xfrm>
          <a:off x="9679940" y="7538085"/>
          <a:ext cx="1973580" cy="80327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396240</xdr:colOff>
      <xdr:row>15</xdr:row>
      <xdr:rowOff>7620</xdr:rowOff>
    </xdr:from>
    <xdr:to>
      <xdr:col>17</xdr:col>
      <xdr:colOff>7620</xdr:colOff>
      <xdr:row>39</xdr:row>
      <xdr:rowOff>144780</xdr:rowOff>
    </xdr:to>
    <xdr:cxnSp>
      <xdr:nvCxnSpPr>
        <xdr:cNvPr id="7" name="直接箭头连接符 6"/>
        <xdr:cNvCxnSpPr/>
      </xdr:nvCxnSpPr>
      <xdr:spPr>
        <a:xfrm flipV="1">
          <a:off x="7405370" y="2872740"/>
          <a:ext cx="4685030" cy="493141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693420</xdr:colOff>
      <xdr:row>49</xdr:row>
      <xdr:rowOff>526415</xdr:rowOff>
    </xdr:from>
    <xdr:to>
      <xdr:col>12</xdr:col>
      <xdr:colOff>190500</xdr:colOff>
      <xdr:row>55</xdr:row>
      <xdr:rowOff>123190</xdr:rowOff>
    </xdr:to>
    <xdr:cxnSp>
      <xdr:nvCxnSpPr>
        <xdr:cNvPr id="10" name="直接箭头连接符 9"/>
        <xdr:cNvCxnSpPr/>
      </xdr:nvCxnSpPr>
      <xdr:spPr>
        <a:xfrm>
          <a:off x="7702550" y="11179175"/>
          <a:ext cx="1522730" cy="140144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579120</xdr:colOff>
      <xdr:row>12</xdr:row>
      <xdr:rowOff>114300</xdr:rowOff>
    </xdr:from>
    <xdr:to>
      <xdr:col>11</xdr:col>
      <xdr:colOff>487680</xdr:colOff>
      <xdr:row>14</xdr:row>
      <xdr:rowOff>114300</xdr:rowOff>
    </xdr:to>
    <xdr:cxnSp>
      <xdr:nvCxnSpPr>
        <xdr:cNvPr id="2" name="直接箭头连接符 1"/>
        <xdr:cNvCxnSpPr/>
      </xdr:nvCxnSpPr>
      <xdr:spPr>
        <a:xfrm flipV="1">
          <a:off x="7292975" y="2642235"/>
          <a:ext cx="1379220" cy="40576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9</xdr:row>
      <xdr:rowOff>98425</xdr:rowOff>
    </xdr:from>
    <xdr:to>
      <xdr:col>15</xdr:col>
      <xdr:colOff>7620</xdr:colOff>
      <xdr:row>12</xdr:row>
      <xdr:rowOff>144780</xdr:rowOff>
    </xdr:to>
    <xdr:sp>
      <xdr:nvSpPr>
        <xdr:cNvPr id="3" name="流程图: 可选过程 2"/>
        <xdr:cNvSpPr/>
      </xdr:nvSpPr>
      <xdr:spPr>
        <a:xfrm>
          <a:off x="8702675" y="2012950"/>
          <a:ext cx="2171700" cy="659765"/>
        </a:xfrm>
        <a:prstGeom prst="flowChartAlternateProcess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457200</xdr:colOff>
      <xdr:row>6</xdr:row>
      <xdr:rowOff>129540</xdr:rowOff>
    </xdr:from>
    <xdr:to>
      <xdr:col>5</xdr:col>
      <xdr:colOff>320040</xdr:colOff>
      <xdr:row>9</xdr:row>
      <xdr:rowOff>188595</xdr:rowOff>
    </xdr:to>
    <xdr:cxnSp>
      <xdr:nvCxnSpPr>
        <xdr:cNvPr id="4" name="直接箭头连接符 3"/>
        <xdr:cNvCxnSpPr/>
      </xdr:nvCxnSpPr>
      <xdr:spPr>
        <a:xfrm flipV="1">
          <a:off x="2435860" y="1421130"/>
          <a:ext cx="1584960" cy="68199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591820</xdr:colOff>
      <xdr:row>5</xdr:row>
      <xdr:rowOff>126365</xdr:rowOff>
    </xdr:from>
    <xdr:to>
      <xdr:col>8</xdr:col>
      <xdr:colOff>97155</xdr:colOff>
      <xdr:row>7</xdr:row>
      <xdr:rowOff>151765</xdr:rowOff>
    </xdr:to>
    <xdr:sp>
      <xdr:nvSpPr>
        <xdr:cNvPr id="5" name="流程图: 可选过程 4"/>
        <xdr:cNvSpPr/>
      </xdr:nvSpPr>
      <xdr:spPr>
        <a:xfrm>
          <a:off x="4292600" y="1219835"/>
          <a:ext cx="1847850" cy="421640"/>
        </a:xfrm>
        <a:prstGeom prst="flowChartAlternateProcess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393700</xdr:colOff>
      <xdr:row>28</xdr:row>
      <xdr:rowOff>99060</xdr:rowOff>
    </xdr:from>
    <xdr:to>
      <xdr:col>5</xdr:col>
      <xdr:colOff>579120</xdr:colOff>
      <xdr:row>32</xdr:row>
      <xdr:rowOff>55245</xdr:rowOff>
    </xdr:to>
    <xdr:cxnSp>
      <xdr:nvCxnSpPr>
        <xdr:cNvPr id="6" name="直接箭头连接符 5"/>
        <xdr:cNvCxnSpPr/>
      </xdr:nvCxnSpPr>
      <xdr:spPr>
        <a:xfrm flipV="1">
          <a:off x="2372360" y="6221095"/>
          <a:ext cx="1907540" cy="1136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627380</xdr:colOff>
      <xdr:row>27</xdr:row>
      <xdr:rowOff>93345</xdr:rowOff>
    </xdr:from>
    <xdr:to>
      <xdr:col>8</xdr:col>
      <xdr:colOff>132715</xdr:colOff>
      <xdr:row>29</xdr:row>
      <xdr:rowOff>118745</xdr:rowOff>
    </xdr:to>
    <xdr:sp>
      <xdr:nvSpPr>
        <xdr:cNvPr id="7" name="流程图: 可选过程 6"/>
        <xdr:cNvSpPr/>
      </xdr:nvSpPr>
      <xdr:spPr>
        <a:xfrm>
          <a:off x="4328160" y="6017260"/>
          <a:ext cx="1847850" cy="421640"/>
        </a:xfrm>
        <a:prstGeom prst="flowChartAlternateProcess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528320</xdr:colOff>
      <xdr:row>41</xdr:row>
      <xdr:rowOff>187960</xdr:rowOff>
    </xdr:from>
    <xdr:to>
      <xdr:col>4</xdr:col>
      <xdr:colOff>746760</xdr:colOff>
      <xdr:row>44</xdr:row>
      <xdr:rowOff>91440</xdr:rowOff>
    </xdr:to>
    <xdr:cxnSp>
      <xdr:nvCxnSpPr>
        <xdr:cNvPr id="8" name="直接箭头连接符 7"/>
        <xdr:cNvCxnSpPr/>
      </xdr:nvCxnSpPr>
      <xdr:spPr>
        <a:xfrm>
          <a:off x="1778000" y="9788525"/>
          <a:ext cx="1907540" cy="52641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387985</xdr:colOff>
      <xdr:row>19</xdr:row>
      <xdr:rowOff>160020</xdr:rowOff>
    </xdr:from>
    <xdr:to>
      <xdr:col>3</xdr:col>
      <xdr:colOff>550545</xdr:colOff>
      <xdr:row>23</xdr:row>
      <xdr:rowOff>160020</xdr:rowOff>
    </xdr:to>
    <xdr:cxnSp>
      <xdr:nvCxnSpPr>
        <xdr:cNvPr id="9" name="直接箭头连接符 8"/>
        <xdr:cNvCxnSpPr/>
      </xdr:nvCxnSpPr>
      <xdr:spPr>
        <a:xfrm>
          <a:off x="1637665" y="4122420"/>
          <a:ext cx="891540" cy="904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958215</xdr:colOff>
      <xdr:row>20</xdr:row>
      <xdr:rowOff>160020</xdr:rowOff>
    </xdr:from>
    <xdr:to>
      <xdr:col>13</xdr:col>
      <xdr:colOff>67310</xdr:colOff>
      <xdr:row>25</xdr:row>
      <xdr:rowOff>263525</xdr:rowOff>
    </xdr:to>
    <xdr:sp>
      <xdr:nvSpPr>
        <xdr:cNvPr id="10" name="流程图: 可选过程 9"/>
        <xdr:cNvSpPr/>
      </xdr:nvSpPr>
      <xdr:spPr>
        <a:xfrm>
          <a:off x="2936875" y="4330065"/>
          <a:ext cx="6656070" cy="1196975"/>
        </a:xfrm>
        <a:prstGeom prst="flowChartAlternateProcess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59"/>
  <sheetViews>
    <sheetView zoomScale="70" zoomScaleNormal="70" topLeftCell="A29" workbookViewId="0">
      <selection activeCell="E38" sqref="E38"/>
    </sheetView>
  </sheetViews>
  <sheetFormatPr defaultColWidth="8.88888888888889" defaultRowHeight="13.8"/>
  <cols>
    <col min="1" max="1" width="11.2407407407407" style="87" customWidth="1"/>
    <col min="2" max="2" width="11.3703703703704" style="87" customWidth="1"/>
    <col min="3" max="3" width="13.9814814814815" style="87" customWidth="1"/>
    <col min="4" max="4" width="13.8518518518519" style="87" customWidth="1"/>
    <col min="5" max="5" width="12.8055555555556" style="87" customWidth="1"/>
    <col min="6" max="6" width="8.88888888888889" style="87"/>
    <col min="7" max="7" width="12.287037037037" style="87" customWidth="1"/>
    <col min="8" max="9" width="8.88888888888889" style="87"/>
    <col min="10" max="10" width="11.7592592592593" style="87" customWidth="1"/>
    <col min="11" max="17" width="8.88888888888889" style="87"/>
    <col min="18" max="26" width="10.8888888888889" style="87" customWidth="1"/>
    <col min="27" max="16384" width="8.88888888888889" style="87"/>
  </cols>
  <sheetData>
    <row r="2" ht="16.35" spans="1:12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ht="16.35" spans="1:14">
      <c r="A3" s="88">
        <v>0</v>
      </c>
      <c r="B3" s="89">
        <v>1</v>
      </c>
      <c r="C3" s="89">
        <v>2</v>
      </c>
      <c r="D3" s="90">
        <v>3</v>
      </c>
      <c r="E3" s="88">
        <v>4</v>
      </c>
      <c r="F3" s="90">
        <v>5</v>
      </c>
      <c r="G3" s="88">
        <v>6</v>
      </c>
      <c r="H3" s="90">
        <v>7</v>
      </c>
      <c r="I3" s="148">
        <v>8</v>
      </c>
      <c r="J3" s="99">
        <v>9</v>
      </c>
      <c r="K3" s="99">
        <v>10</v>
      </c>
      <c r="L3" s="98">
        <v>11</v>
      </c>
      <c r="M3" s="149"/>
      <c r="N3" s="149"/>
    </row>
    <row r="4" ht="15.6" spans="1:14">
      <c r="A4" s="91" t="s">
        <v>1</v>
      </c>
      <c r="B4" s="92"/>
      <c r="C4" s="92"/>
      <c r="D4" s="93"/>
      <c r="E4" s="91" t="s">
        <v>2</v>
      </c>
      <c r="F4" s="93"/>
      <c r="G4" s="91" t="s">
        <v>3</v>
      </c>
      <c r="H4" s="93"/>
      <c r="I4" s="150" t="s">
        <v>4</v>
      </c>
      <c r="J4" s="92"/>
      <c r="K4" s="92"/>
      <c r="L4" s="93"/>
      <c r="M4" s="149"/>
      <c r="N4" s="149"/>
    </row>
    <row r="5" ht="16.35" spans="1:14">
      <c r="A5" s="94" t="s">
        <v>5</v>
      </c>
      <c r="B5" s="95" t="s">
        <v>5</v>
      </c>
      <c r="C5" s="95" t="s">
        <v>6</v>
      </c>
      <c r="D5" s="96" t="s">
        <v>5</v>
      </c>
      <c r="E5" s="94" t="s">
        <v>7</v>
      </c>
      <c r="F5" s="96" t="s">
        <v>8</v>
      </c>
      <c r="G5" s="94" t="s">
        <v>8</v>
      </c>
      <c r="H5" s="96" t="s">
        <v>9</v>
      </c>
      <c r="I5" s="151" t="s">
        <v>8</v>
      </c>
      <c r="J5" s="152" t="s">
        <v>8</v>
      </c>
      <c r="K5" s="152" t="s">
        <v>8</v>
      </c>
      <c r="L5" s="153" t="s">
        <v>8</v>
      </c>
      <c r="M5" s="149"/>
      <c r="N5" s="149"/>
    </row>
    <row r="6" ht="16.35" spans="1:14">
      <c r="A6" s="97">
        <v>12</v>
      </c>
      <c r="B6" s="98">
        <v>13</v>
      </c>
      <c r="C6" s="97">
        <v>14</v>
      </c>
      <c r="D6" s="99">
        <v>15</v>
      </c>
      <c r="E6" s="99">
        <v>16</v>
      </c>
      <c r="F6" s="98">
        <v>17</v>
      </c>
      <c r="G6" s="97">
        <v>18</v>
      </c>
      <c r="H6" s="98">
        <v>19</v>
      </c>
      <c r="I6" s="97">
        <v>20</v>
      </c>
      <c r="J6" s="98">
        <v>21</v>
      </c>
      <c r="K6" s="148">
        <v>22</v>
      </c>
      <c r="L6" s="99">
        <v>23</v>
      </c>
      <c r="M6" s="99">
        <v>24</v>
      </c>
      <c r="N6" s="98">
        <v>25</v>
      </c>
    </row>
    <row r="7" ht="15.6" spans="1:14">
      <c r="A7" s="91" t="s">
        <v>10</v>
      </c>
      <c r="B7" s="93"/>
      <c r="C7" s="91" t="s">
        <v>11</v>
      </c>
      <c r="D7" s="92"/>
      <c r="E7" s="92"/>
      <c r="F7" s="93"/>
      <c r="G7" s="91" t="s">
        <v>12</v>
      </c>
      <c r="H7" s="93"/>
      <c r="I7" s="91" t="s">
        <v>13</v>
      </c>
      <c r="J7" s="93"/>
      <c r="K7" s="150" t="s">
        <v>14</v>
      </c>
      <c r="L7" s="92"/>
      <c r="M7" s="92"/>
      <c r="N7" s="93"/>
    </row>
    <row r="8" ht="16.35" spans="1:14">
      <c r="A8" s="94" t="s">
        <v>8</v>
      </c>
      <c r="B8" s="96" t="s">
        <v>15</v>
      </c>
      <c r="C8" s="94" t="s">
        <v>8</v>
      </c>
      <c r="D8" s="95" t="s">
        <v>8</v>
      </c>
      <c r="E8" s="95" t="s">
        <v>8</v>
      </c>
      <c r="F8" s="96" t="s">
        <v>8</v>
      </c>
      <c r="G8" s="94" t="s">
        <v>8</v>
      </c>
      <c r="H8" s="96" t="s">
        <v>8</v>
      </c>
      <c r="I8" s="94" t="s">
        <v>8</v>
      </c>
      <c r="J8" s="96" t="s">
        <v>8</v>
      </c>
      <c r="K8" s="154" t="s">
        <v>8</v>
      </c>
      <c r="L8" s="95" t="s">
        <v>8</v>
      </c>
      <c r="M8" s="95" t="s">
        <v>8</v>
      </c>
      <c r="N8" s="96" t="s">
        <v>8</v>
      </c>
    </row>
    <row r="9" ht="14.55"/>
    <row r="10" spans="2:8">
      <c r="B10" s="100" t="s">
        <v>16</v>
      </c>
      <c r="C10" s="100"/>
      <c r="D10" s="100"/>
      <c r="E10" s="100"/>
      <c r="F10" s="100"/>
      <c r="G10" s="100"/>
      <c r="H10" s="100"/>
    </row>
    <row r="11" ht="14.55" spans="2:8">
      <c r="B11" s="100" t="s">
        <v>17</v>
      </c>
      <c r="C11" s="100" t="s">
        <v>18</v>
      </c>
      <c r="D11" s="100"/>
      <c r="E11" s="100" t="s">
        <v>19</v>
      </c>
      <c r="F11" s="100" t="s">
        <v>20</v>
      </c>
      <c r="G11" s="100"/>
      <c r="H11" s="100"/>
    </row>
    <row r="12" spans="2:26">
      <c r="B12" s="101">
        <v>1</v>
      </c>
      <c r="C12" s="101" t="s">
        <v>21</v>
      </c>
      <c r="D12" s="101"/>
      <c r="E12" s="101" t="s">
        <v>22</v>
      </c>
      <c r="F12" s="101" t="s">
        <v>23</v>
      </c>
      <c r="G12" s="101"/>
      <c r="H12" s="101"/>
      <c r="R12" s="180" t="s">
        <v>24</v>
      </c>
      <c r="S12" s="181"/>
      <c r="T12" s="181"/>
      <c r="U12" s="181"/>
      <c r="V12" s="181"/>
      <c r="W12" s="181"/>
      <c r="X12" s="181"/>
      <c r="Y12" s="181"/>
      <c r="Z12" s="190"/>
    </row>
    <row r="13" spans="2:26">
      <c r="B13" s="101">
        <v>2</v>
      </c>
      <c r="C13" s="101" t="s">
        <v>25</v>
      </c>
      <c r="D13" s="101"/>
      <c r="E13" s="101" t="s">
        <v>26</v>
      </c>
      <c r="F13" s="101" t="s">
        <v>27</v>
      </c>
      <c r="G13" s="101"/>
      <c r="H13" s="101"/>
      <c r="R13" s="182" t="s">
        <v>28</v>
      </c>
      <c r="S13" s="183">
        <v>7</v>
      </c>
      <c r="T13" s="183">
        <v>6</v>
      </c>
      <c r="U13" s="183">
        <v>5</v>
      </c>
      <c r="V13" s="183">
        <v>4</v>
      </c>
      <c r="W13" s="183">
        <v>3</v>
      </c>
      <c r="X13" s="183">
        <v>2</v>
      </c>
      <c r="Y13" s="183">
        <v>1</v>
      </c>
      <c r="Z13" s="191">
        <v>0</v>
      </c>
    </row>
    <row r="14" spans="2:26">
      <c r="B14" s="101">
        <v>3</v>
      </c>
      <c r="C14" s="101" t="s">
        <v>29</v>
      </c>
      <c r="D14" s="101"/>
      <c r="E14" s="101">
        <v>2</v>
      </c>
      <c r="F14" s="101"/>
      <c r="G14" s="101"/>
      <c r="H14" s="101"/>
      <c r="R14" s="182"/>
      <c r="S14" s="183" t="s">
        <v>30</v>
      </c>
      <c r="T14" s="183" t="s">
        <v>30</v>
      </c>
      <c r="U14" s="101" t="s">
        <v>31</v>
      </c>
      <c r="V14" s="101"/>
      <c r="W14" s="183" t="s">
        <v>32</v>
      </c>
      <c r="X14" s="183" t="s">
        <v>33</v>
      </c>
      <c r="Y14" s="183" t="s">
        <v>34</v>
      </c>
      <c r="Z14" s="191" t="s">
        <v>35</v>
      </c>
    </row>
    <row r="15" ht="14.55" spans="2:26">
      <c r="B15" s="101">
        <v>4</v>
      </c>
      <c r="C15" s="101" t="s">
        <v>36</v>
      </c>
      <c r="D15" s="101"/>
      <c r="E15" s="101">
        <v>3</v>
      </c>
      <c r="F15" s="101"/>
      <c r="G15" s="101"/>
      <c r="H15" s="101"/>
      <c r="I15" s="155" t="s">
        <v>37</v>
      </c>
      <c r="J15" s="155"/>
      <c r="K15" s="155"/>
      <c r="L15" s="155"/>
      <c r="R15" s="184"/>
      <c r="S15" s="185" t="s">
        <v>30</v>
      </c>
      <c r="T15" s="185" t="s">
        <v>30</v>
      </c>
      <c r="U15" s="186"/>
      <c r="V15" s="186"/>
      <c r="W15" s="185" t="s">
        <v>38</v>
      </c>
      <c r="X15" s="185" t="s">
        <v>39</v>
      </c>
      <c r="Y15" s="185" t="s">
        <v>40</v>
      </c>
      <c r="Z15" s="192" t="s">
        <v>41</v>
      </c>
    </row>
    <row r="16" spans="2:8">
      <c r="B16" s="101">
        <v>5</v>
      </c>
      <c r="C16" s="101" t="s">
        <v>42</v>
      </c>
      <c r="D16" s="101"/>
      <c r="E16" s="101">
        <v>4</v>
      </c>
      <c r="F16" s="101"/>
      <c r="G16" s="101"/>
      <c r="H16" s="101"/>
    </row>
    <row r="17" spans="2:8">
      <c r="B17" s="101">
        <v>6</v>
      </c>
      <c r="C17" s="101" t="s">
        <v>43</v>
      </c>
      <c r="D17" s="101"/>
      <c r="E17" s="101">
        <v>5</v>
      </c>
      <c r="F17" s="101"/>
      <c r="G17" s="101"/>
      <c r="H17" s="101"/>
    </row>
    <row r="18" spans="2:8">
      <c r="B18" s="101">
        <v>7</v>
      </c>
      <c r="C18" s="101" t="s">
        <v>44</v>
      </c>
      <c r="D18" s="101"/>
      <c r="E18" s="101">
        <v>6</v>
      </c>
      <c r="F18" s="101"/>
      <c r="G18" s="101"/>
      <c r="H18" s="101"/>
    </row>
    <row r="19" spans="2:8">
      <c r="B19" s="101">
        <v>8</v>
      </c>
      <c r="C19" s="101" t="s">
        <v>45</v>
      </c>
      <c r="D19" s="101"/>
      <c r="E19" s="101">
        <v>7</v>
      </c>
      <c r="F19" s="101"/>
      <c r="G19" s="101"/>
      <c r="H19" s="101"/>
    </row>
    <row r="20" spans="2:8">
      <c r="B20" s="101">
        <v>9</v>
      </c>
      <c r="C20" s="101" t="s">
        <v>46</v>
      </c>
      <c r="D20" s="101"/>
      <c r="E20" s="101">
        <v>8</v>
      </c>
      <c r="F20" s="101"/>
      <c r="G20" s="101"/>
      <c r="H20" s="101"/>
    </row>
    <row r="21" spans="2:8">
      <c r="B21" s="101">
        <v>10</v>
      </c>
      <c r="C21" s="101" t="s">
        <v>47</v>
      </c>
      <c r="D21" s="101"/>
      <c r="E21" s="101">
        <v>9</v>
      </c>
      <c r="F21" s="101"/>
      <c r="G21" s="101"/>
      <c r="H21" s="101"/>
    </row>
    <row r="22" spans="2:8">
      <c r="B22" s="101">
        <v>11</v>
      </c>
      <c r="C22" s="101" t="s">
        <v>48</v>
      </c>
      <c r="D22" s="101"/>
      <c r="E22" s="101">
        <v>10</v>
      </c>
      <c r="F22" s="101"/>
      <c r="G22" s="101"/>
      <c r="H22" s="101"/>
    </row>
    <row r="23" spans="2:8">
      <c r="B23" s="101">
        <v>12</v>
      </c>
      <c r="C23" s="101" t="s">
        <v>49</v>
      </c>
      <c r="D23" s="101"/>
      <c r="E23" s="101">
        <v>11</v>
      </c>
      <c r="F23" s="101"/>
      <c r="G23" s="101"/>
      <c r="H23" s="101"/>
    </row>
    <row r="24" spans="2:8">
      <c r="B24" s="101">
        <v>13</v>
      </c>
      <c r="C24" s="101" t="s">
        <v>50</v>
      </c>
      <c r="D24" s="101"/>
      <c r="E24" s="101">
        <v>12</v>
      </c>
      <c r="F24" s="101"/>
      <c r="G24" s="101"/>
      <c r="H24" s="101"/>
    </row>
    <row r="25" spans="1:6">
      <c r="A25" s="102"/>
      <c r="B25" s="103"/>
      <c r="C25" s="102"/>
      <c r="D25" s="102"/>
      <c r="E25" s="103"/>
      <c r="F25" s="102"/>
    </row>
    <row r="26" spans="1:6">
      <c r="A26" s="102"/>
      <c r="B26" s="103"/>
      <c r="C26" s="102"/>
      <c r="D26" s="102"/>
      <c r="E26" s="103"/>
      <c r="F26" s="102"/>
    </row>
    <row r="30" ht="31" customHeight="1" spans="1:12">
      <c r="A30" s="86" t="s">
        <v>51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</row>
    <row r="31" s="86" customFormat="1" ht="16.35" spans="1:18">
      <c r="A31" s="97">
        <v>0</v>
      </c>
      <c r="B31" s="99">
        <v>1</v>
      </c>
      <c r="C31" s="99">
        <v>2</v>
      </c>
      <c r="D31" s="98">
        <v>3</v>
      </c>
      <c r="E31" s="97">
        <v>4</v>
      </c>
      <c r="F31" s="98">
        <v>5</v>
      </c>
      <c r="G31" s="97">
        <v>6</v>
      </c>
      <c r="H31" s="98">
        <v>7</v>
      </c>
      <c r="I31" s="97">
        <v>8</v>
      </c>
      <c r="J31" s="99">
        <v>9</v>
      </c>
      <c r="K31" s="99">
        <v>10</v>
      </c>
      <c r="L31" s="98">
        <v>11</v>
      </c>
      <c r="P31" s="156"/>
      <c r="Q31" s="156"/>
      <c r="R31" s="156"/>
    </row>
    <row r="32" ht="15.6" spans="1:18">
      <c r="A32" s="91" t="s">
        <v>1</v>
      </c>
      <c r="B32" s="92"/>
      <c r="C32" s="92"/>
      <c r="D32" s="93"/>
      <c r="E32" s="91" t="s">
        <v>2</v>
      </c>
      <c r="F32" s="93"/>
      <c r="G32" s="91" t="s">
        <v>3</v>
      </c>
      <c r="H32" s="93"/>
      <c r="I32" s="91" t="s">
        <v>4</v>
      </c>
      <c r="J32" s="92"/>
      <c r="K32" s="92"/>
      <c r="L32" s="93"/>
      <c r="P32" s="157"/>
      <c r="Q32" s="157"/>
      <c r="R32" s="157"/>
    </row>
    <row r="33" ht="16.35" spans="1:18">
      <c r="A33" s="104" t="s">
        <v>5</v>
      </c>
      <c r="B33" s="105" t="s">
        <v>5</v>
      </c>
      <c r="C33" s="105" t="s">
        <v>5</v>
      </c>
      <c r="D33" s="106" t="s">
        <v>5</v>
      </c>
      <c r="E33" s="104" t="s">
        <v>52</v>
      </c>
      <c r="F33" s="106" t="s">
        <v>7</v>
      </c>
      <c r="G33" s="104" t="s">
        <v>8</v>
      </c>
      <c r="H33" s="107" t="s">
        <v>53</v>
      </c>
      <c r="I33" s="104" t="s">
        <v>8</v>
      </c>
      <c r="J33" s="105" t="s">
        <v>8</v>
      </c>
      <c r="K33" s="105" t="s">
        <v>8</v>
      </c>
      <c r="L33" s="106" t="s">
        <v>8</v>
      </c>
      <c r="P33" s="157"/>
      <c r="Q33" s="157"/>
      <c r="R33" s="157"/>
    </row>
    <row r="34" s="86" customFormat="1" ht="14.55" spans="1:12">
      <c r="A34" s="108">
        <v>12</v>
      </c>
      <c r="B34" s="109">
        <v>13</v>
      </c>
      <c r="C34" s="110">
        <v>14</v>
      </c>
      <c r="D34" s="108">
        <v>15</v>
      </c>
      <c r="E34" s="109">
        <v>16</v>
      </c>
      <c r="F34" s="108">
        <v>17</v>
      </c>
      <c r="G34" s="109">
        <v>18</v>
      </c>
      <c r="H34" s="108">
        <v>19</v>
      </c>
      <c r="I34" s="109">
        <v>20</v>
      </c>
      <c r="J34" s="158">
        <v>21</v>
      </c>
      <c r="K34" s="118">
        <v>22</v>
      </c>
      <c r="L34" s="109">
        <v>23</v>
      </c>
    </row>
    <row r="35" ht="17" customHeight="1" spans="1:12">
      <c r="A35" s="111" t="s">
        <v>54</v>
      </c>
      <c r="B35" s="112"/>
      <c r="C35" s="113" t="s">
        <v>55</v>
      </c>
      <c r="D35" s="111" t="s">
        <v>56</v>
      </c>
      <c r="E35" s="112"/>
      <c r="F35" s="91" t="s">
        <v>57</v>
      </c>
      <c r="G35" s="93"/>
      <c r="H35" s="111" t="s">
        <v>58</v>
      </c>
      <c r="I35" s="112"/>
      <c r="J35" s="159" t="s">
        <v>59</v>
      </c>
      <c r="K35" s="160" t="s">
        <v>60</v>
      </c>
      <c r="L35" s="120"/>
    </row>
    <row r="36" ht="16.35" spans="1:16">
      <c r="A36" s="114"/>
      <c r="B36" s="115"/>
      <c r="C36" s="116"/>
      <c r="D36" s="114"/>
      <c r="E36" s="115"/>
      <c r="F36" s="104"/>
      <c r="G36" s="106"/>
      <c r="H36" s="114"/>
      <c r="I36" s="115"/>
      <c r="J36" s="125"/>
      <c r="K36" s="129"/>
      <c r="L36" s="115"/>
      <c r="M36" s="102"/>
      <c r="N36" s="161" t="s">
        <v>61</v>
      </c>
      <c r="O36" s="161"/>
      <c r="P36" s="161"/>
    </row>
    <row r="37" s="86" customFormat="1" ht="14.55" spans="1:16">
      <c r="A37" s="110">
        <v>24</v>
      </c>
      <c r="B37" s="110">
        <v>25</v>
      </c>
      <c r="C37" s="110">
        <v>26</v>
      </c>
      <c r="D37" s="110">
        <v>27</v>
      </c>
      <c r="E37" s="110">
        <v>28</v>
      </c>
      <c r="J37" s="162"/>
      <c r="N37" s="163"/>
      <c r="O37" s="163"/>
      <c r="P37" s="163"/>
    </row>
    <row r="38" ht="28" customHeight="1" spans="1:7">
      <c r="A38" s="113" t="s">
        <v>62</v>
      </c>
      <c r="B38" s="113" t="s">
        <v>63</v>
      </c>
      <c r="C38" s="113" t="s">
        <v>64</v>
      </c>
      <c r="D38" s="113" t="s">
        <v>65</v>
      </c>
      <c r="E38" s="113" t="s">
        <v>66</v>
      </c>
      <c r="G38" s="102"/>
    </row>
    <row r="39" ht="14.55" spans="1:5">
      <c r="A39" s="116"/>
      <c r="B39" s="116"/>
      <c r="C39" s="116"/>
      <c r="D39" s="116"/>
      <c r="E39" s="117"/>
    </row>
    <row r="40" s="86" customFormat="1" ht="14.55" spans="1:16">
      <c r="A40" s="108">
        <v>29</v>
      </c>
      <c r="B40" s="118">
        <v>30</v>
      </c>
      <c r="C40" s="108">
        <v>31</v>
      </c>
      <c r="D40" s="119">
        <v>32</v>
      </c>
      <c r="E40" s="108">
        <v>33</v>
      </c>
      <c r="F40" s="118">
        <v>34</v>
      </c>
      <c r="G40" s="108">
        <v>35</v>
      </c>
      <c r="H40" s="108">
        <v>36</v>
      </c>
      <c r="I40" s="118">
        <v>37</v>
      </c>
      <c r="J40" s="110">
        <v>38</v>
      </c>
      <c r="N40" s="163" t="s">
        <v>67</v>
      </c>
      <c r="O40" s="163"/>
      <c r="P40" s="163"/>
    </row>
    <row r="41" spans="1:16">
      <c r="A41" s="111" t="s">
        <v>68</v>
      </c>
      <c r="B41" s="120"/>
      <c r="C41" s="111" t="s">
        <v>69</v>
      </c>
      <c r="D41" s="112"/>
      <c r="E41" s="111" t="s">
        <v>70</v>
      </c>
      <c r="F41" s="120"/>
      <c r="G41" s="121" t="s">
        <v>71</v>
      </c>
      <c r="H41" s="111" t="s">
        <v>72</v>
      </c>
      <c r="I41" s="120"/>
      <c r="J41" s="113" t="s">
        <v>73</v>
      </c>
      <c r="N41" s="161"/>
      <c r="O41" s="161"/>
      <c r="P41" s="161"/>
    </row>
    <row r="42" ht="14.55" spans="1:16">
      <c r="A42" s="122"/>
      <c r="B42" s="123"/>
      <c r="C42" s="122"/>
      <c r="D42" s="123"/>
      <c r="E42" s="124"/>
      <c r="F42" s="123"/>
      <c r="G42" s="125"/>
      <c r="H42" s="122"/>
      <c r="I42" s="123"/>
      <c r="J42" s="117"/>
      <c r="M42" s="143"/>
      <c r="N42" s="164"/>
      <c r="O42" s="161"/>
      <c r="P42" s="161"/>
    </row>
    <row r="43" s="86" customFormat="1" ht="14.55" spans="1:14">
      <c r="A43" s="108">
        <v>39</v>
      </c>
      <c r="B43" s="118">
        <v>40</v>
      </c>
      <c r="C43" s="108">
        <v>41</v>
      </c>
      <c r="D43" s="119">
        <v>42</v>
      </c>
      <c r="E43" s="108">
        <v>43</v>
      </c>
      <c r="F43" s="119">
        <v>44</v>
      </c>
      <c r="G43" s="108">
        <v>45</v>
      </c>
      <c r="H43" s="119">
        <v>46</v>
      </c>
      <c r="I43" s="108">
        <v>47</v>
      </c>
      <c r="J43" s="118">
        <v>48</v>
      </c>
      <c r="K43" s="108">
        <v>49</v>
      </c>
      <c r="L43" s="109">
        <v>50</v>
      </c>
      <c r="M43" s="132">
        <v>51</v>
      </c>
      <c r="N43" s="165">
        <v>52</v>
      </c>
    </row>
    <row r="44" spans="1:14">
      <c r="A44" s="111" t="s">
        <v>74</v>
      </c>
      <c r="B44" s="126"/>
      <c r="C44" s="111" t="s">
        <v>75</v>
      </c>
      <c r="D44" s="112"/>
      <c r="E44" s="127" t="s">
        <v>76</v>
      </c>
      <c r="F44" s="112"/>
      <c r="G44" s="127" t="s">
        <v>77</v>
      </c>
      <c r="H44" s="112"/>
      <c r="I44" s="127" t="s">
        <v>78</v>
      </c>
      <c r="J44" s="120"/>
      <c r="K44" s="127" t="s">
        <v>79</v>
      </c>
      <c r="L44" s="112"/>
      <c r="M44" s="160" t="s">
        <v>80</v>
      </c>
      <c r="N44" s="120"/>
    </row>
    <row r="45" ht="14.55" spans="1:14">
      <c r="A45" s="114"/>
      <c r="B45" s="128"/>
      <c r="C45" s="114"/>
      <c r="D45" s="115"/>
      <c r="E45" s="129"/>
      <c r="F45" s="115"/>
      <c r="G45" s="129"/>
      <c r="H45" s="115"/>
      <c r="I45" s="129"/>
      <c r="J45" s="115"/>
      <c r="K45" s="129"/>
      <c r="L45" s="115"/>
      <c r="M45" s="124"/>
      <c r="N45" s="123"/>
    </row>
    <row r="46" s="86" customFormat="1" ht="15.3" spans="1:18">
      <c r="A46" s="130">
        <v>53</v>
      </c>
      <c r="B46" s="131">
        <v>54</v>
      </c>
      <c r="C46" s="132">
        <v>55</v>
      </c>
      <c r="D46" s="132">
        <v>56</v>
      </c>
      <c r="E46" s="133">
        <v>57</v>
      </c>
      <c r="F46" s="134">
        <v>58</v>
      </c>
      <c r="G46" s="135">
        <v>59</v>
      </c>
      <c r="H46" s="134">
        <v>60</v>
      </c>
      <c r="I46" s="166">
        <v>61</v>
      </c>
      <c r="J46" s="166">
        <v>62</v>
      </c>
      <c r="K46" s="166">
        <v>63</v>
      </c>
      <c r="L46" s="166">
        <v>64</v>
      </c>
      <c r="M46" s="167">
        <v>65</v>
      </c>
      <c r="N46" s="167">
        <v>66</v>
      </c>
      <c r="O46" s="167">
        <v>67</v>
      </c>
      <c r="P46" s="167">
        <v>68</v>
      </c>
      <c r="Q46" s="167">
        <v>69</v>
      </c>
      <c r="R46" s="187">
        <v>70</v>
      </c>
    </row>
    <row r="47" ht="104" customHeight="1" spans="1:18">
      <c r="A47" s="136" t="s">
        <v>81</v>
      </c>
      <c r="B47" s="137"/>
      <c r="C47" s="138" t="s">
        <v>82</v>
      </c>
      <c r="D47" s="138"/>
      <c r="E47" s="139" t="s">
        <v>83</v>
      </c>
      <c r="F47" s="140"/>
      <c r="G47" s="139" t="s">
        <v>84</v>
      </c>
      <c r="H47" s="140"/>
      <c r="I47" s="168" t="s">
        <v>85</v>
      </c>
      <c r="J47" s="169"/>
      <c r="K47" s="170" t="s">
        <v>86</v>
      </c>
      <c r="L47" s="171"/>
      <c r="M47" s="172" t="s">
        <v>87</v>
      </c>
      <c r="N47" s="173"/>
      <c r="O47" s="139" t="s">
        <v>88</v>
      </c>
      <c r="P47" s="140"/>
      <c r="Q47" s="170" t="s">
        <v>89</v>
      </c>
      <c r="R47" s="188"/>
    </row>
    <row r="48" ht="15.3" spans="1:18">
      <c r="A48" s="141"/>
      <c r="B48" s="142"/>
      <c r="C48" s="129"/>
      <c r="D48" s="115"/>
      <c r="E48" s="143"/>
      <c r="F48" s="144"/>
      <c r="G48" s="144"/>
      <c r="H48" s="142"/>
      <c r="I48" s="174"/>
      <c r="J48" s="174"/>
      <c r="K48" s="175"/>
      <c r="L48" s="174"/>
      <c r="M48" s="174"/>
      <c r="N48" s="174"/>
      <c r="O48" s="174"/>
      <c r="P48" s="174"/>
      <c r="Q48" s="174"/>
      <c r="R48" s="189"/>
    </row>
    <row r="49" s="86" customFormat="1" ht="15.3" spans="1:16">
      <c r="A49" s="145">
        <v>71</v>
      </c>
      <c r="B49" s="145">
        <v>72</v>
      </c>
      <c r="C49" s="145">
        <v>73</v>
      </c>
      <c r="D49" s="145">
        <v>74</v>
      </c>
      <c r="E49" s="145">
        <v>75</v>
      </c>
      <c r="F49" s="145">
        <v>76</v>
      </c>
      <c r="G49" s="145">
        <v>77</v>
      </c>
      <c r="H49" s="145">
        <v>78</v>
      </c>
      <c r="I49" s="145">
        <v>79</v>
      </c>
      <c r="J49" s="145">
        <v>80</v>
      </c>
      <c r="K49" s="145">
        <v>81</v>
      </c>
      <c r="L49" s="145">
        <v>82</v>
      </c>
      <c r="M49" s="145">
        <v>83</v>
      </c>
      <c r="N49" s="145">
        <v>84</v>
      </c>
      <c r="O49" s="145">
        <v>85</v>
      </c>
      <c r="P49" s="145">
        <v>86</v>
      </c>
    </row>
    <row r="50" ht="68" customHeight="1" spans="1:20">
      <c r="A50" s="146" t="s">
        <v>90</v>
      </c>
      <c r="B50" s="146"/>
      <c r="C50" s="146"/>
      <c r="D50" s="146"/>
      <c r="E50" s="146"/>
      <c r="F50" s="146" t="s">
        <v>91</v>
      </c>
      <c r="G50" s="146"/>
      <c r="H50" s="146"/>
      <c r="I50" s="146"/>
      <c r="J50" s="146"/>
      <c r="K50" s="176" t="s">
        <v>92</v>
      </c>
      <c r="L50" s="176"/>
      <c r="M50" s="176"/>
      <c r="N50" s="176"/>
      <c r="O50" s="176"/>
      <c r="P50" s="177" t="s">
        <v>93</v>
      </c>
      <c r="R50"/>
      <c r="S50"/>
      <c r="T50"/>
    </row>
    <row r="51" ht="14.55" spans="1:20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R51"/>
      <c r="S51"/>
      <c r="T51"/>
    </row>
    <row r="52" ht="16.35" spans="13:20">
      <c r="M52" s="178"/>
      <c r="N52" s="178"/>
      <c r="R52"/>
      <c r="S52"/>
      <c r="T52"/>
    </row>
    <row r="53" ht="15.6" spans="13:20">
      <c r="M53" s="178"/>
      <c r="N53" s="178"/>
      <c r="R53"/>
      <c r="S53"/>
      <c r="T53"/>
    </row>
    <row r="54" spans="18:20">
      <c r="R54"/>
      <c r="S54"/>
      <c r="T54"/>
    </row>
    <row r="55" spans="18:20">
      <c r="R55"/>
      <c r="S55"/>
      <c r="T55"/>
    </row>
    <row r="56" spans="14:16">
      <c r="N56" s="179" t="s">
        <v>94</v>
      </c>
      <c r="O56" s="179"/>
      <c r="P56" s="179"/>
    </row>
    <row r="57" spans="14:16">
      <c r="N57" s="179"/>
      <c r="O57" s="179"/>
      <c r="P57" s="179"/>
    </row>
    <row r="58" spans="14:16">
      <c r="N58" s="179"/>
      <c r="O58" s="179"/>
      <c r="P58" s="179"/>
    </row>
    <row r="59" spans="14:16">
      <c r="N59" s="179"/>
      <c r="O59" s="179"/>
      <c r="P59" s="179"/>
    </row>
  </sheetData>
  <mergeCells count="78">
    <mergeCell ref="A2:L2"/>
    <mergeCell ref="A4:D4"/>
    <mergeCell ref="E4:F4"/>
    <mergeCell ref="G4:H4"/>
    <mergeCell ref="I4:L4"/>
    <mergeCell ref="A7:B7"/>
    <mergeCell ref="C7:F7"/>
    <mergeCell ref="G7:H7"/>
    <mergeCell ref="I7:J7"/>
    <mergeCell ref="K7:N7"/>
    <mergeCell ref="B10:H10"/>
    <mergeCell ref="C11:D11"/>
    <mergeCell ref="F11:H11"/>
    <mergeCell ref="C12:D12"/>
    <mergeCell ref="F12:H12"/>
    <mergeCell ref="R12:Z12"/>
    <mergeCell ref="C13:D13"/>
    <mergeCell ref="F13:H13"/>
    <mergeCell ref="C14:D14"/>
    <mergeCell ref="F14:H14"/>
    <mergeCell ref="C15:D15"/>
    <mergeCell ref="F15:H15"/>
    <mergeCell ref="I15:L15"/>
    <mergeCell ref="C16:D16"/>
    <mergeCell ref="F16:H16"/>
    <mergeCell ref="C17:D17"/>
    <mergeCell ref="F17:H17"/>
    <mergeCell ref="C18:D18"/>
    <mergeCell ref="F18:H18"/>
    <mergeCell ref="C19:D19"/>
    <mergeCell ref="F19:H19"/>
    <mergeCell ref="C20:D20"/>
    <mergeCell ref="F20:H20"/>
    <mergeCell ref="C21:D21"/>
    <mergeCell ref="F21:H21"/>
    <mergeCell ref="C22:D22"/>
    <mergeCell ref="F22:H22"/>
    <mergeCell ref="C23:D23"/>
    <mergeCell ref="F23:H23"/>
    <mergeCell ref="C24:D24"/>
    <mergeCell ref="F24:H24"/>
    <mergeCell ref="A30:L30"/>
    <mergeCell ref="A32:D32"/>
    <mergeCell ref="E32:F32"/>
    <mergeCell ref="G32:H32"/>
    <mergeCell ref="I32:L32"/>
    <mergeCell ref="A35:B35"/>
    <mergeCell ref="D35:E35"/>
    <mergeCell ref="F35:G35"/>
    <mergeCell ref="H35:I35"/>
    <mergeCell ref="K35:L35"/>
    <mergeCell ref="A41:B41"/>
    <mergeCell ref="C41:D41"/>
    <mergeCell ref="E41:F41"/>
    <mergeCell ref="H41:I41"/>
    <mergeCell ref="A44:B44"/>
    <mergeCell ref="C44:D44"/>
    <mergeCell ref="E44:F44"/>
    <mergeCell ref="G44:H44"/>
    <mergeCell ref="I44:J44"/>
    <mergeCell ref="K44:L44"/>
    <mergeCell ref="M44:N44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A50:E50"/>
    <mergeCell ref="F50:J50"/>
    <mergeCell ref="K50:O50"/>
    <mergeCell ref="N40:P42"/>
    <mergeCell ref="N36:P37"/>
    <mergeCell ref="U14:V15"/>
    <mergeCell ref="N56:P59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zoomScale="85" zoomScaleNormal="85" workbookViewId="0">
      <selection activeCell="B3" sqref="B3"/>
    </sheetView>
  </sheetViews>
  <sheetFormatPr defaultColWidth="9" defaultRowHeight="13.8"/>
  <cols>
    <col min="1" max="1" width="16.3333333333333" style="68" customWidth="1"/>
    <col min="2" max="2" width="10" style="68" customWidth="1"/>
    <col min="3" max="5" width="9" style="68"/>
    <col min="6" max="6" width="18.2222222222222" style="68" customWidth="1"/>
    <col min="7" max="7" width="14.4444444444444" style="68" customWidth="1"/>
    <col min="8" max="8" width="13.3333333333333" style="68" customWidth="1"/>
    <col min="9" max="9" width="12.6666666666667" style="68" customWidth="1"/>
    <col min="10" max="10" width="12.2222222222222" style="68" customWidth="1"/>
    <col min="11" max="11" width="12.6666666666667" style="68" customWidth="1"/>
    <col min="12" max="12" width="10.5555555555556" style="68" customWidth="1"/>
    <col min="13" max="13" width="11" style="68" customWidth="1"/>
    <col min="14" max="16384" width="9" style="68"/>
  </cols>
  <sheetData>
    <row r="1" spans="1:3">
      <c r="A1" s="69" t="s">
        <v>95</v>
      </c>
      <c r="B1" s="69" t="s">
        <v>96</v>
      </c>
      <c r="C1" s="69" t="s">
        <v>19</v>
      </c>
    </row>
    <row r="2" ht="15.6" spans="1:15">
      <c r="A2" s="70" t="s">
        <v>97</v>
      </c>
      <c r="B2" s="70">
        <v>1</v>
      </c>
      <c r="C2" s="70" t="s">
        <v>98</v>
      </c>
      <c r="E2" s="71" t="s">
        <v>99</v>
      </c>
      <c r="N2" s="1"/>
      <c r="O2" s="1"/>
    </row>
    <row r="3" ht="16.35" spans="1:15">
      <c r="A3" s="70" t="s">
        <v>100</v>
      </c>
      <c r="B3" s="70">
        <v>1</v>
      </c>
      <c r="C3" s="70" t="s">
        <v>101</v>
      </c>
      <c r="N3" s="1"/>
      <c r="O3" s="1"/>
    </row>
    <row r="4" ht="16.35" spans="1:15">
      <c r="A4" s="70" t="s">
        <v>102</v>
      </c>
      <c r="B4" s="70">
        <v>2</v>
      </c>
      <c r="C4" s="70"/>
      <c r="E4" s="13">
        <v>0</v>
      </c>
      <c r="F4" s="14">
        <v>1</v>
      </c>
      <c r="G4" s="14">
        <v>2</v>
      </c>
      <c r="H4" s="14">
        <v>3</v>
      </c>
      <c r="I4" s="14">
        <v>4</v>
      </c>
      <c r="J4" s="14">
        <v>5</v>
      </c>
      <c r="K4" s="14">
        <v>6</v>
      </c>
      <c r="L4" s="14">
        <v>7</v>
      </c>
      <c r="M4" s="56">
        <v>8</v>
      </c>
      <c r="N4" s="58"/>
      <c r="O4" s="58"/>
    </row>
    <row r="5" ht="15.6" spans="1:15">
      <c r="A5" s="70" t="s">
        <v>103</v>
      </c>
      <c r="B5" s="70">
        <v>2</v>
      </c>
      <c r="C5" s="72"/>
      <c r="E5" s="15" t="s">
        <v>97</v>
      </c>
      <c r="F5" s="16" t="s">
        <v>100</v>
      </c>
      <c r="G5" s="73" t="s">
        <v>102</v>
      </c>
      <c r="H5" s="62"/>
      <c r="I5" s="73" t="s">
        <v>103</v>
      </c>
      <c r="J5" s="62"/>
      <c r="K5" s="73" t="s">
        <v>58</v>
      </c>
      <c r="L5" s="62"/>
      <c r="M5" s="44" t="s">
        <v>59</v>
      </c>
      <c r="N5" s="58"/>
      <c r="O5" s="58"/>
    </row>
    <row r="6" ht="31" customHeight="1" spans="1:15">
      <c r="A6" s="70" t="s">
        <v>58</v>
      </c>
      <c r="B6" s="70">
        <v>2</v>
      </c>
      <c r="C6" s="70"/>
      <c r="E6" s="17" t="s">
        <v>104</v>
      </c>
      <c r="F6" s="18" t="s">
        <v>8</v>
      </c>
      <c r="G6" s="18" t="s">
        <v>8</v>
      </c>
      <c r="H6" s="18" t="s">
        <v>8</v>
      </c>
      <c r="I6" s="18" t="s">
        <v>8</v>
      </c>
      <c r="J6" s="19" t="s">
        <v>8</v>
      </c>
      <c r="K6" s="19" t="s">
        <v>8</v>
      </c>
      <c r="L6" s="18" t="s">
        <v>8</v>
      </c>
      <c r="M6" s="82" t="s">
        <v>8</v>
      </c>
      <c r="N6" s="1"/>
      <c r="O6" s="1"/>
    </row>
    <row r="7" ht="16.35" spans="1:15">
      <c r="A7" s="74" t="s">
        <v>59</v>
      </c>
      <c r="B7" s="70">
        <v>1</v>
      </c>
      <c r="C7" s="70"/>
      <c r="E7" s="22" t="s">
        <v>105</v>
      </c>
      <c r="F7" s="23" t="s">
        <v>106</v>
      </c>
      <c r="G7" s="14">
        <v>11</v>
      </c>
      <c r="H7" s="23" t="s">
        <v>107</v>
      </c>
      <c r="I7" s="23" t="s">
        <v>108</v>
      </c>
      <c r="J7" s="14">
        <v>14</v>
      </c>
      <c r="K7" s="14">
        <v>15</v>
      </c>
      <c r="L7" s="23" t="s">
        <v>109</v>
      </c>
      <c r="M7" s="56">
        <v>17</v>
      </c>
      <c r="N7" s="1"/>
      <c r="O7" s="1"/>
    </row>
    <row r="8" ht="31.2" spans="1:15">
      <c r="A8" s="70" t="s">
        <v>60</v>
      </c>
      <c r="B8" s="70">
        <v>2</v>
      </c>
      <c r="C8" s="70"/>
      <c r="E8" s="15" t="s">
        <v>60</v>
      </c>
      <c r="F8" s="16"/>
      <c r="G8" s="75" t="s">
        <v>65</v>
      </c>
      <c r="H8" s="16" t="s">
        <v>63</v>
      </c>
      <c r="I8" s="75" t="s">
        <v>64</v>
      </c>
      <c r="J8" s="75" t="s">
        <v>110</v>
      </c>
      <c r="K8" s="75" t="s">
        <v>111</v>
      </c>
      <c r="L8" s="16" t="s">
        <v>68</v>
      </c>
      <c r="M8" s="44"/>
      <c r="N8" s="1"/>
      <c r="O8" s="83"/>
    </row>
    <row r="9" ht="16.35" spans="1:15">
      <c r="A9" s="76" t="s">
        <v>65</v>
      </c>
      <c r="B9" s="70">
        <v>1</v>
      </c>
      <c r="C9" s="70"/>
      <c r="E9" s="77" t="s">
        <v>8</v>
      </c>
      <c r="F9" s="78" t="s">
        <v>8</v>
      </c>
      <c r="G9" s="79" t="s">
        <v>8</v>
      </c>
      <c r="H9" s="78" t="s">
        <v>8</v>
      </c>
      <c r="I9" s="78" t="s">
        <v>8</v>
      </c>
      <c r="J9" s="78" t="s">
        <v>8</v>
      </c>
      <c r="K9" s="79" t="s">
        <v>8</v>
      </c>
      <c r="L9" s="79" t="s">
        <v>8</v>
      </c>
      <c r="M9" s="84" t="s">
        <v>8</v>
      </c>
      <c r="N9" s="1"/>
      <c r="O9" s="83"/>
    </row>
    <row r="10" ht="16.35" spans="1:15">
      <c r="A10" s="74" t="s">
        <v>63</v>
      </c>
      <c r="B10" s="70">
        <v>1</v>
      </c>
      <c r="C10" s="70"/>
      <c r="E10" s="27">
        <v>18</v>
      </c>
      <c r="F10" s="28">
        <v>19</v>
      </c>
      <c r="G10" s="29" t="s">
        <v>112</v>
      </c>
      <c r="H10" s="28">
        <v>21</v>
      </c>
      <c r="I10" s="28">
        <v>22</v>
      </c>
      <c r="J10" s="28">
        <v>23</v>
      </c>
      <c r="K10" s="29" t="s">
        <v>113</v>
      </c>
      <c r="L10" s="60" t="s">
        <v>114</v>
      </c>
      <c r="M10" s="53"/>
      <c r="N10" s="1"/>
      <c r="O10" s="83"/>
    </row>
    <row r="11" ht="15.6" spans="1:15">
      <c r="A11" s="76" t="s">
        <v>64</v>
      </c>
      <c r="B11" s="70">
        <v>1</v>
      </c>
      <c r="C11" s="70"/>
      <c r="E11" s="15" t="s">
        <v>69</v>
      </c>
      <c r="F11" s="16"/>
      <c r="G11" s="16" t="s">
        <v>70</v>
      </c>
      <c r="H11" s="16"/>
      <c r="I11" s="16" t="s">
        <v>115</v>
      </c>
      <c r="J11" s="16" t="s">
        <v>72</v>
      </c>
      <c r="K11" s="16"/>
      <c r="L11" s="44" t="s">
        <v>73</v>
      </c>
      <c r="M11" s="1"/>
      <c r="N11" s="1"/>
      <c r="O11" s="83"/>
    </row>
    <row r="12" ht="16.35" spans="1:15">
      <c r="A12" s="74" t="s">
        <v>110</v>
      </c>
      <c r="B12" s="70">
        <v>1</v>
      </c>
      <c r="C12" s="70"/>
      <c r="E12" s="17" t="s">
        <v>8</v>
      </c>
      <c r="F12" s="19" t="s">
        <v>8</v>
      </c>
      <c r="G12" s="19" t="s">
        <v>8</v>
      </c>
      <c r="H12" s="19" t="s">
        <v>8</v>
      </c>
      <c r="I12" s="19" t="s">
        <v>8</v>
      </c>
      <c r="J12" s="19" t="s">
        <v>8</v>
      </c>
      <c r="K12" s="19" t="s">
        <v>8</v>
      </c>
      <c r="L12" s="85" t="s">
        <v>8</v>
      </c>
      <c r="M12" s="1"/>
      <c r="N12" s="1"/>
      <c r="O12" s="83"/>
    </row>
    <row r="13" ht="16.35" spans="1:15">
      <c r="A13" s="76" t="s">
        <v>111</v>
      </c>
      <c r="B13" s="70">
        <v>1</v>
      </c>
      <c r="C13" s="70"/>
      <c r="E13" s="22" t="s">
        <v>116</v>
      </c>
      <c r="F13" s="14">
        <v>27</v>
      </c>
      <c r="G13" s="14">
        <v>28</v>
      </c>
      <c r="H13" s="14">
        <v>29</v>
      </c>
      <c r="I13" s="14">
        <v>30</v>
      </c>
      <c r="J13" s="14">
        <v>31</v>
      </c>
      <c r="K13" s="14">
        <v>32</v>
      </c>
      <c r="L13" s="23" t="s">
        <v>117</v>
      </c>
      <c r="M13" s="14">
        <v>34</v>
      </c>
      <c r="N13" s="1"/>
      <c r="O13" s="1"/>
    </row>
    <row r="14" ht="15.6" spans="1:13">
      <c r="A14" s="70" t="s">
        <v>68</v>
      </c>
      <c r="B14" s="70">
        <v>2</v>
      </c>
      <c r="C14" s="70"/>
      <c r="E14" s="80" t="s">
        <v>30</v>
      </c>
      <c r="F14" s="32"/>
      <c r="G14" s="32"/>
      <c r="H14" s="32"/>
      <c r="I14" s="32"/>
      <c r="J14" s="32"/>
      <c r="K14" s="62"/>
      <c r="L14" s="16" t="s">
        <v>118</v>
      </c>
      <c r="M14" s="16" t="s">
        <v>119</v>
      </c>
    </row>
    <row r="15" ht="16.35" spans="1:13">
      <c r="A15" s="70" t="s">
        <v>69</v>
      </c>
      <c r="B15" s="70">
        <v>2</v>
      </c>
      <c r="C15" s="70"/>
      <c r="E15" s="81" t="s">
        <v>8</v>
      </c>
      <c r="F15" s="79" t="s">
        <v>8</v>
      </c>
      <c r="G15" s="79" t="s">
        <v>8</v>
      </c>
      <c r="H15" s="79" t="s">
        <v>8</v>
      </c>
      <c r="I15" s="79" t="s">
        <v>8</v>
      </c>
      <c r="J15" s="79" t="s">
        <v>8</v>
      </c>
      <c r="K15" s="79" t="s">
        <v>8</v>
      </c>
      <c r="L15" s="79" t="s">
        <v>8</v>
      </c>
      <c r="M15" s="79" t="s">
        <v>120</v>
      </c>
    </row>
    <row r="16" ht="14.55" spans="1:3">
      <c r="A16" s="70" t="s">
        <v>70</v>
      </c>
      <c r="B16" s="70">
        <v>2</v>
      </c>
      <c r="C16" s="70"/>
    </row>
    <row r="17" spans="1:3">
      <c r="A17" s="70" t="s">
        <v>71</v>
      </c>
      <c r="B17" s="70">
        <v>1</v>
      </c>
      <c r="C17" s="70" t="s">
        <v>101</v>
      </c>
    </row>
    <row r="18" spans="1:3">
      <c r="A18" s="70" t="s">
        <v>72</v>
      </c>
      <c r="B18" s="70">
        <v>2</v>
      </c>
      <c r="C18" s="70" t="s">
        <v>121</v>
      </c>
    </row>
    <row r="19" spans="1:3">
      <c r="A19" s="70" t="s">
        <v>73</v>
      </c>
      <c r="B19" s="70">
        <v>1</v>
      </c>
      <c r="C19" s="70"/>
    </row>
    <row r="20" spans="1:3">
      <c r="A20" s="70" t="s">
        <v>30</v>
      </c>
      <c r="B20" s="70">
        <v>7</v>
      </c>
      <c r="C20" s="70"/>
    </row>
    <row r="21" spans="1:3">
      <c r="A21" s="74" t="s">
        <v>122</v>
      </c>
      <c r="B21" s="70">
        <v>1</v>
      </c>
      <c r="C21" s="70"/>
    </row>
    <row r="22" spans="1:3">
      <c r="A22" s="70" t="s">
        <v>119</v>
      </c>
      <c r="B22" s="70">
        <v>1</v>
      </c>
      <c r="C22" s="70" t="s">
        <v>120</v>
      </c>
    </row>
    <row r="23" spans="1:3">
      <c r="A23" s="70" t="s">
        <v>123</v>
      </c>
      <c r="B23" s="70">
        <f>SUM(B2:B22)</f>
        <v>35</v>
      </c>
      <c r="C23" s="70"/>
    </row>
  </sheetData>
  <mergeCells count="9">
    <mergeCell ref="G5:H5"/>
    <mergeCell ref="I5:J5"/>
    <mergeCell ref="K5:L5"/>
    <mergeCell ref="E8:F8"/>
    <mergeCell ref="L8:M8"/>
    <mergeCell ref="E11:F11"/>
    <mergeCell ref="G11:H11"/>
    <mergeCell ref="J11:K11"/>
    <mergeCell ref="E14:K1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zoomScale="70" zoomScaleNormal="70" topLeftCell="A16" workbookViewId="0">
      <selection activeCell="I10" sqref="I10:J10"/>
    </sheetView>
  </sheetViews>
  <sheetFormatPr defaultColWidth="9.77777777777778" defaultRowHeight="15.6"/>
  <cols>
    <col min="1" max="1" width="3.77777777777778" style="1" customWidth="1"/>
    <col min="2" max="2" width="14.4444444444444" style="1" customWidth="1"/>
    <col min="3" max="3" width="10.6296296296296" style="1" customWidth="1"/>
    <col min="4" max="4" width="14" style="1" customWidth="1"/>
    <col min="5" max="5" width="11.1111111111111" style="1" customWidth="1"/>
    <col min="6" max="7" width="9.77777777777778" style="1"/>
    <col min="8" max="8" width="14.6018518518519" style="1" customWidth="1"/>
    <col min="9" max="9" width="9.77777777777778" style="1"/>
    <col min="10" max="10" width="11.6666666666667" style="1" customWidth="1"/>
    <col min="11" max="17" width="9.77777777777778" style="1"/>
    <col min="18" max="18" width="15.0740740740741" style="1" customWidth="1"/>
    <col min="19" max="20" width="12.0555555555556" style="1" customWidth="1"/>
    <col min="21" max="16384" width="9.77777777777778" style="1"/>
  </cols>
  <sheetData>
    <row r="1" s="1" customFormat="1" ht="22.2" spans="4:23">
      <c r="D1" s="2" t="s">
        <v>124</v>
      </c>
      <c r="E1" s="2"/>
      <c r="F1" s="2"/>
      <c r="G1" s="2"/>
      <c r="H1" s="2"/>
      <c r="P1" s="2" t="s">
        <v>125</v>
      </c>
      <c r="Q1" s="2"/>
      <c r="R1" s="2"/>
      <c r="S1" s="2"/>
      <c r="T1" s="2"/>
      <c r="U1" s="2"/>
      <c r="V1" s="2"/>
      <c r="W1" s="2"/>
    </row>
    <row r="2" s="1" customFormat="1" ht="16.35" spans="2:17">
      <c r="B2" s="3" t="s">
        <v>126</v>
      </c>
      <c r="C2" s="3"/>
      <c r="D2" s="1" t="s">
        <v>127</v>
      </c>
      <c r="P2" s="3" t="s">
        <v>128</v>
      </c>
      <c r="Q2" s="3"/>
    </row>
    <row r="3" s="1" customFormat="1" ht="16.35" spans="2:23">
      <c r="B3" s="4">
        <v>0</v>
      </c>
      <c r="C3" s="4">
        <v>1</v>
      </c>
      <c r="D3" s="5">
        <v>2</v>
      </c>
      <c r="E3" s="5">
        <v>3</v>
      </c>
      <c r="F3" s="4">
        <v>4</v>
      </c>
      <c r="G3" s="4">
        <v>5</v>
      </c>
      <c r="H3" s="4">
        <v>6</v>
      </c>
      <c r="I3" s="4">
        <v>7</v>
      </c>
      <c r="O3" s="54" t="s">
        <v>129</v>
      </c>
      <c r="P3" s="4">
        <v>0</v>
      </c>
      <c r="Q3" s="4">
        <v>1</v>
      </c>
      <c r="R3" s="5">
        <v>2</v>
      </c>
      <c r="S3" s="5">
        <v>3</v>
      </c>
      <c r="T3" s="4">
        <v>4</v>
      </c>
      <c r="U3" s="4">
        <v>5</v>
      </c>
      <c r="V3" s="4">
        <v>6</v>
      </c>
      <c r="W3" s="4">
        <v>7</v>
      </c>
    </row>
    <row r="4" s="1" customFormat="1" spans="2:23">
      <c r="B4" s="6" t="s">
        <v>130</v>
      </c>
      <c r="C4" s="6" t="s">
        <v>131</v>
      </c>
      <c r="D4" s="7" t="s">
        <v>132</v>
      </c>
      <c r="E4" s="8"/>
      <c r="F4" s="9" t="s">
        <v>133</v>
      </c>
      <c r="G4" s="10"/>
      <c r="H4" s="11" t="s">
        <v>134</v>
      </c>
      <c r="I4" s="11" t="s">
        <v>135</v>
      </c>
      <c r="J4" s="55"/>
      <c r="O4" s="54"/>
      <c r="P4" s="6" t="s">
        <v>130</v>
      </c>
      <c r="Q4" s="6" t="s">
        <v>136</v>
      </c>
      <c r="R4" s="7" t="s">
        <v>132</v>
      </c>
      <c r="S4" s="8"/>
      <c r="T4" s="9" t="s">
        <v>137</v>
      </c>
      <c r="U4" s="10"/>
      <c r="V4" s="11" t="s">
        <v>134</v>
      </c>
      <c r="W4" s="11" t="s">
        <v>135</v>
      </c>
    </row>
    <row r="5" s="1" customFormat="1" spans="2:23">
      <c r="B5" s="6" t="s">
        <v>138</v>
      </c>
      <c r="C5" s="6" t="s">
        <v>15</v>
      </c>
      <c r="D5" s="11" t="s">
        <v>139</v>
      </c>
      <c r="E5" s="6" t="s">
        <v>8</v>
      </c>
      <c r="F5" s="6" t="s">
        <v>8</v>
      </c>
      <c r="G5" s="11" t="s">
        <v>140</v>
      </c>
      <c r="H5" s="11" t="s">
        <v>141</v>
      </c>
      <c r="I5" s="11" t="s">
        <v>142</v>
      </c>
      <c r="J5" s="55"/>
      <c r="O5" s="54"/>
      <c r="P5" s="6" t="s">
        <v>138</v>
      </c>
      <c r="Q5" s="6" t="s">
        <v>143</v>
      </c>
      <c r="R5" s="11" t="s">
        <v>139</v>
      </c>
      <c r="S5" s="6" t="s">
        <v>140</v>
      </c>
      <c r="T5" s="6" t="s">
        <v>8</v>
      </c>
      <c r="U5" s="11" t="s">
        <v>7</v>
      </c>
      <c r="V5" s="11" t="s">
        <v>144</v>
      </c>
      <c r="W5" s="11" t="s">
        <v>145</v>
      </c>
    </row>
    <row r="6" s="1" customFormat="1" spans="15:15">
      <c r="O6" s="54"/>
    </row>
    <row r="7" s="1" customFormat="1" spans="2:7">
      <c r="B7" s="12"/>
      <c r="G7" s="1" t="s">
        <v>146</v>
      </c>
    </row>
    <row r="8" s="1" customFormat="1" ht="16.35" spans="2:17">
      <c r="B8" s="3" t="s">
        <v>147</v>
      </c>
      <c r="C8" s="3"/>
      <c r="D8" s="1" t="s">
        <v>148</v>
      </c>
      <c r="P8" s="3" t="s">
        <v>149</v>
      </c>
      <c r="Q8" s="3"/>
    </row>
    <row r="9" s="1" customFormat="1" ht="17.1" spans="2:23">
      <c r="B9" s="13">
        <v>0</v>
      </c>
      <c r="C9" s="14">
        <v>1</v>
      </c>
      <c r="D9" s="14">
        <v>2</v>
      </c>
      <c r="E9" s="14">
        <v>3</v>
      </c>
      <c r="F9" s="14">
        <v>4</v>
      </c>
      <c r="G9" s="14">
        <v>5</v>
      </c>
      <c r="H9" s="14">
        <v>6</v>
      </c>
      <c r="I9" s="14">
        <v>7</v>
      </c>
      <c r="J9" s="56">
        <v>8</v>
      </c>
      <c r="P9" s="4">
        <v>0</v>
      </c>
      <c r="Q9" s="4">
        <v>1</v>
      </c>
      <c r="R9" s="5">
        <v>2</v>
      </c>
      <c r="S9" s="5">
        <v>3</v>
      </c>
      <c r="T9" s="4">
        <v>4</v>
      </c>
      <c r="U9" s="4">
        <v>5</v>
      </c>
      <c r="V9" s="4">
        <v>6</v>
      </c>
      <c r="W9" s="4">
        <v>7</v>
      </c>
    </row>
    <row r="10" s="1" customFormat="1" spans="2:23">
      <c r="B10" s="15" t="s">
        <v>130</v>
      </c>
      <c r="C10" s="16" t="s">
        <v>131</v>
      </c>
      <c r="D10" s="16" t="s">
        <v>150</v>
      </c>
      <c r="E10" s="16" t="s">
        <v>151</v>
      </c>
      <c r="F10" s="16"/>
      <c r="G10" s="16" t="s">
        <v>77</v>
      </c>
      <c r="H10" s="16"/>
      <c r="I10" s="16" t="s">
        <v>152</v>
      </c>
      <c r="J10" s="44"/>
      <c r="P10" s="6" t="s">
        <v>130</v>
      </c>
      <c r="Q10" s="6" t="s">
        <v>136</v>
      </c>
      <c r="R10" s="7" t="s">
        <v>132</v>
      </c>
      <c r="S10" s="8"/>
      <c r="T10" s="9" t="s">
        <v>137</v>
      </c>
      <c r="U10" s="10"/>
      <c r="V10" s="11" t="s">
        <v>134</v>
      </c>
      <c r="W10" s="11" t="s">
        <v>135</v>
      </c>
    </row>
    <row r="11" s="1" customFormat="1" ht="16.35" spans="2:23">
      <c r="B11" s="17" t="s">
        <v>138</v>
      </c>
      <c r="C11" s="18" t="s">
        <v>15</v>
      </c>
      <c r="D11" s="19" t="s">
        <v>153</v>
      </c>
      <c r="E11" s="20" t="s">
        <v>8</v>
      </c>
      <c r="F11" s="20" t="s">
        <v>8</v>
      </c>
      <c r="G11" s="21" t="s">
        <v>154</v>
      </c>
      <c r="H11" s="21" t="s">
        <v>155</v>
      </c>
      <c r="I11" s="20" t="s">
        <v>7</v>
      </c>
      <c r="J11" s="57" t="s">
        <v>156</v>
      </c>
      <c r="M11" s="58" t="s">
        <v>157</v>
      </c>
      <c r="N11" s="58"/>
      <c r="O11" s="58"/>
      <c r="P11" s="6" t="s">
        <v>138</v>
      </c>
      <c r="Q11" s="6" t="s">
        <v>143</v>
      </c>
      <c r="R11" s="11" t="s">
        <v>139</v>
      </c>
      <c r="S11" s="6" t="s">
        <v>52</v>
      </c>
      <c r="T11" s="6" t="s">
        <v>8</v>
      </c>
      <c r="U11" s="11" t="s">
        <v>7</v>
      </c>
      <c r="V11" s="11" t="s">
        <v>158</v>
      </c>
      <c r="W11" s="11" t="s">
        <v>159</v>
      </c>
    </row>
    <row r="12" s="1" customFormat="1" ht="16.35" spans="2:15">
      <c r="B12" s="22" t="s">
        <v>105</v>
      </c>
      <c r="C12" s="23" t="s">
        <v>106</v>
      </c>
      <c r="D12" s="14">
        <v>11</v>
      </c>
      <c r="E12" s="23" t="s">
        <v>107</v>
      </c>
      <c r="F12" s="23" t="s">
        <v>108</v>
      </c>
      <c r="G12" s="14">
        <v>14</v>
      </c>
      <c r="H12" s="14">
        <v>15</v>
      </c>
      <c r="I12" s="23" t="s">
        <v>109</v>
      </c>
      <c r="J12" s="14">
        <v>17</v>
      </c>
      <c r="K12" s="56">
        <v>18</v>
      </c>
      <c r="M12" s="58"/>
      <c r="N12" s="58"/>
      <c r="O12" s="58"/>
    </row>
    <row r="13" s="1" customFormat="1" spans="2:11">
      <c r="B13" s="15" t="s">
        <v>160</v>
      </c>
      <c r="C13" s="16"/>
      <c r="D13" s="16" t="s">
        <v>161</v>
      </c>
      <c r="E13" s="16"/>
      <c r="F13" s="16" t="s">
        <v>162</v>
      </c>
      <c r="G13" s="16"/>
      <c r="H13" s="16" t="s">
        <v>80</v>
      </c>
      <c r="I13" s="16"/>
      <c r="J13" s="16" t="s">
        <v>79</v>
      </c>
      <c r="K13" s="44"/>
    </row>
    <row r="14" s="1" customFormat="1" ht="16.35" spans="2:17">
      <c r="B14" s="24" t="s">
        <v>5</v>
      </c>
      <c r="C14" s="25" t="s">
        <v>158</v>
      </c>
      <c r="D14" s="26" t="s">
        <v>163</v>
      </c>
      <c r="E14" s="25" t="s">
        <v>164</v>
      </c>
      <c r="F14" s="25" t="s">
        <v>165</v>
      </c>
      <c r="G14" s="25" t="s">
        <v>166</v>
      </c>
      <c r="H14" s="26" t="s">
        <v>167</v>
      </c>
      <c r="I14" s="26" t="s">
        <v>143</v>
      </c>
      <c r="J14" s="26" t="s">
        <v>138</v>
      </c>
      <c r="K14" s="59" t="s">
        <v>168</v>
      </c>
      <c r="P14" s="3" t="s">
        <v>128</v>
      </c>
      <c r="Q14" s="3"/>
    </row>
    <row r="15" s="1" customFormat="1" ht="17.1" spans="2:23">
      <c r="B15" s="27">
        <v>19</v>
      </c>
      <c r="C15" s="28">
        <v>20</v>
      </c>
      <c r="D15" s="29" t="s">
        <v>169</v>
      </c>
      <c r="E15" s="28">
        <v>22</v>
      </c>
      <c r="F15" s="28">
        <v>23</v>
      </c>
      <c r="G15" s="28">
        <v>24</v>
      </c>
      <c r="H15" s="29" t="s">
        <v>114</v>
      </c>
      <c r="I15" s="60" t="s">
        <v>116</v>
      </c>
      <c r="J15" s="53"/>
      <c r="O15" s="54" t="s">
        <v>170</v>
      </c>
      <c r="P15" s="4">
        <v>0</v>
      </c>
      <c r="Q15" s="4">
        <v>1</v>
      </c>
      <c r="R15" s="5">
        <v>2</v>
      </c>
      <c r="S15" s="5">
        <v>3</v>
      </c>
      <c r="T15" s="4">
        <v>4</v>
      </c>
      <c r="U15" s="4">
        <v>5</v>
      </c>
      <c r="V15" s="4">
        <v>6</v>
      </c>
      <c r="W15" s="4">
        <v>7</v>
      </c>
    </row>
    <row r="16" s="1" customFormat="1" spans="2:23">
      <c r="B16" s="15" t="s">
        <v>171</v>
      </c>
      <c r="C16" s="16"/>
      <c r="D16" s="16" t="s">
        <v>172</v>
      </c>
      <c r="E16" s="16"/>
      <c r="F16" s="16" t="s">
        <v>173</v>
      </c>
      <c r="G16" s="16"/>
      <c r="H16" s="16" t="s">
        <v>88</v>
      </c>
      <c r="I16" s="44"/>
      <c r="O16" s="54"/>
      <c r="P16" s="6" t="s">
        <v>130</v>
      </c>
      <c r="Q16" s="6" t="s">
        <v>136</v>
      </c>
      <c r="R16" s="7" t="s">
        <v>132</v>
      </c>
      <c r="S16" s="8"/>
      <c r="T16" s="9" t="s">
        <v>137</v>
      </c>
      <c r="U16" s="10"/>
      <c r="V16" s="11" t="s">
        <v>134</v>
      </c>
      <c r="W16" s="11" t="s">
        <v>135</v>
      </c>
    </row>
    <row r="17" s="1" customFormat="1" ht="16.35" spans="2:23">
      <c r="B17" s="30" t="s">
        <v>163</v>
      </c>
      <c r="C17" s="21" t="s">
        <v>156</v>
      </c>
      <c r="D17" s="21" t="s">
        <v>174</v>
      </c>
      <c r="E17" s="21" t="s">
        <v>175</v>
      </c>
      <c r="F17" s="21" t="s">
        <v>176</v>
      </c>
      <c r="G17" s="21" t="s">
        <v>165</v>
      </c>
      <c r="H17" s="21" t="s">
        <v>177</v>
      </c>
      <c r="I17" s="61" t="s">
        <v>8</v>
      </c>
      <c r="O17" s="54"/>
      <c r="P17" s="6" t="s">
        <v>138</v>
      </c>
      <c r="Q17" s="6" t="s">
        <v>143</v>
      </c>
      <c r="R17" s="11" t="s">
        <v>139</v>
      </c>
      <c r="S17" s="6" t="s">
        <v>140</v>
      </c>
      <c r="T17" s="6" t="s">
        <v>8</v>
      </c>
      <c r="U17" s="11" t="s">
        <v>8</v>
      </c>
      <c r="V17" s="11" t="s">
        <v>178</v>
      </c>
      <c r="W17" s="11" t="s">
        <v>179</v>
      </c>
    </row>
    <row r="18" s="1" customFormat="1" ht="16.35" spans="2:15">
      <c r="B18" s="22" t="s">
        <v>180</v>
      </c>
      <c r="C18" s="14">
        <v>28</v>
      </c>
      <c r="D18" s="14">
        <v>29</v>
      </c>
      <c r="E18" s="14">
        <v>30</v>
      </c>
      <c r="F18" s="14">
        <v>31</v>
      </c>
      <c r="G18" s="14">
        <v>32</v>
      </c>
      <c r="H18" s="14">
        <v>33</v>
      </c>
      <c r="I18" s="23" t="s">
        <v>181</v>
      </c>
      <c r="J18" s="14">
        <v>35</v>
      </c>
      <c r="K18" s="14">
        <v>36</v>
      </c>
      <c r="L18" s="14">
        <v>37</v>
      </c>
      <c r="M18" s="56">
        <v>38</v>
      </c>
      <c r="O18" s="54"/>
    </row>
    <row r="19" s="1" customFormat="1" spans="2:15">
      <c r="B19" s="15" t="s">
        <v>182</v>
      </c>
      <c r="C19" s="16"/>
      <c r="D19" s="31" t="s">
        <v>30</v>
      </c>
      <c r="E19" s="32"/>
      <c r="F19" s="32"/>
      <c r="G19" s="32"/>
      <c r="H19" s="32"/>
      <c r="I19" s="62"/>
      <c r="J19" s="16" t="s">
        <v>89</v>
      </c>
      <c r="K19" s="16"/>
      <c r="L19" s="16" t="s">
        <v>183</v>
      </c>
      <c r="M19" s="44"/>
      <c r="O19" s="54"/>
    </row>
    <row r="20" s="1" customFormat="1" ht="16.35" spans="2:17">
      <c r="B20" s="33" t="s">
        <v>8</v>
      </c>
      <c r="C20" s="26" t="s">
        <v>8</v>
      </c>
      <c r="D20" s="26" t="s">
        <v>8</v>
      </c>
      <c r="E20" s="26" t="s">
        <v>8</v>
      </c>
      <c r="F20" s="26" t="s">
        <v>8</v>
      </c>
      <c r="G20" s="26" t="s">
        <v>8</v>
      </c>
      <c r="H20" s="26" t="s">
        <v>8</v>
      </c>
      <c r="I20" s="26" t="s">
        <v>8</v>
      </c>
      <c r="J20" s="26" t="s">
        <v>8</v>
      </c>
      <c r="K20" s="25" t="s">
        <v>184</v>
      </c>
      <c r="L20" s="26" t="s">
        <v>185</v>
      </c>
      <c r="M20" s="59" t="s">
        <v>104</v>
      </c>
      <c r="P20" s="3" t="s">
        <v>149</v>
      </c>
      <c r="Q20" s="3"/>
    </row>
    <row r="21" s="1" customFormat="1" ht="17.1" spans="16:23">
      <c r="P21" s="4">
        <v>0</v>
      </c>
      <c r="Q21" s="4">
        <v>1</v>
      </c>
      <c r="R21" s="5">
        <v>2</v>
      </c>
      <c r="S21" s="5">
        <v>3</v>
      </c>
      <c r="T21" s="4">
        <v>4</v>
      </c>
      <c r="U21" s="4">
        <v>5</v>
      </c>
      <c r="V21" s="4">
        <v>6</v>
      </c>
      <c r="W21" s="4">
        <v>7</v>
      </c>
    </row>
    <row r="22" s="1" customFormat="1" spans="16:23">
      <c r="P22" s="6" t="s">
        <v>130</v>
      </c>
      <c r="Q22" s="6" t="s">
        <v>136</v>
      </c>
      <c r="R22" s="7" t="s">
        <v>132</v>
      </c>
      <c r="S22" s="8"/>
      <c r="T22" s="9" t="s">
        <v>137</v>
      </c>
      <c r="U22" s="10"/>
      <c r="V22" s="11" t="s">
        <v>134</v>
      </c>
      <c r="W22" s="11" t="s">
        <v>135</v>
      </c>
    </row>
    <row r="23" s="1" customFormat="1" ht="22.2" spans="4:23">
      <c r="D23" s="34"/>
      <c r="E23" s="35" t="s">
        <v>186</v>
      </c>
      <c r="F23" s="36"/>
      <c r="G23" s="36"/>
      <c r="H23" s="36"/>
      <c r="I23" s="36"/>
      <c r="J23" s="36"/>
      <c r="K23" s="36"/>
      <c r="L23" s="36"/>
      <c r="M23" s="36"/>
      <c r="P23" s="6" t="s">
        <v>138</v>
      </c>
      <c r="Q23" s="6" t="s">
        <v>143</v>
      </c>
      <c r="R23" s="11" t="s">
        <v>139</v>
      </c>
      <c r="S23" s="6" t="s">
        <v>52</v>
      </c>
      <c r="T23" s="6" t="s">
        <v>8</v>
      </c>
      <c r="U23" s="11" t="s">
        <v>8</v>
      </c>
      <c r="V23" s="11" t="s">
        <v>153</v>
      </c>
      <c r="W23" s="11" t="s">
        <v>179</v>
      </c>
    </row>
    <row r="24" s="1" customFormat="1" spans="1:13">
      <c r="A24"/>
      <c r="B24"/>
      <c r="C24"/>
      <c r="D24"/>
      <c r="E24" s="36"/>
      <c r="F24" s="36"/>
      <c r="G24" s="36"/>
      <c r="H24" s="36"/>
      <c r="I24" s="36"/>
      <c r="J24" s="36"/>
      <c r="K24" s="36"/>
      <c r="L24" s="36"/>
      <c r="M24" s="36"/>
    </row>
    <row r="25" s="1" customFormat="1" spans="1:13">
      <c r="A25"/>
      <c r="B25"/>
      <c r="C25"/>
      <c r="D25"/>
      <c r="E25" s="36"/>
      <c r="F25" s="36"/>
      <c r="G25" s="36"/>
      <c r="H25" s="36"/>
      <c r="I25" s="36"/>
      <c r="J25" s="36"/>
      <c r="K25" s="36"/>
      <c r="L25" s="36"/>
      <c r="M25" s="36"/>
    </row>
    <row r="26" s="1" customFormat="1" ht="22" customHeight="1" spans="1:10">
      <c r="A26"/>
      <c r="B26"/>
      <c r="C26"/>
      <c r="D26"/>
      <c r="E26"/>
      <c r="F26"/>
      <c r="G26"/>
      <c r="H26"/>
      <c r="I26"/>
      <c r="J26"/>
    </row>
    <row r="27" s="1" customFormat="1" ht="30" customHeight="1" spans="1:10">
      <c r="A27"/>
      <c r="B27"/>
      <c r="C27"/>
      <c r="D27"/>
      <c r="E27"/>
      <c r="F27"/>
      <c r="G27"/>
      <c r="H27"/>
      <c r="I27"/>
      <c r="J27"/>
    </row>
    <row r="29" s="1" customFormat="1" spans="2:7">
      <c r="B29" s="12"/>
      <c r="G29" s="1" t="s">
        <v>187</v>
      </c>
    </row>
    <row r="30" s="1" customFormat="1" ht="16.35" spans="2:4">
      <c r="B30" s="3" t="s">
        <v>188</v>
      </c>
      <c r="C30" s="3"/>
      <c r="D30" s="1" t="s">
        <v>189</v>
      </c>
    </row>
    <row r="31" s="1" customFormat="1" ht="14" customHeight="1" spans="2:10">
      <c r="B31" s="13">
        <v>0</v>
      </c>
      <c r="C31" s="14">
        <v>1</v>
      </c>
      <c r="D31" s="14">
        <v>2</v>
      </c>
      <c r="E31" s="14">
        <v>3</v>
      </c>
      <c r="F31" s="14">
        <v>4</v>
      </c>
      <c r="G31" s="14">
        <v>5</v>
      </c>
      <c r="H31" s="14">
        <v>6</v>
      </c>
      <c r="I31" s="14">
        <v>7</v>
      </c>
      <c r="J31" s="56">
        <v>8</v>
      </c>
    </row>
    <row r="32" s="1" customFormat="1" ht="47" customHeight="1" spans="2:14">
      <c r="B32" s="37" t="s">
        <v>130</v>
      </c>
      <c r="C32" s="38" t="s">
        <v>131</v>
      </c>
      <c r="D32" s="38" t="s">
        <v>190</v>
      </c>
      <c r="E32" s="39" t="s">
        <v>191</v>
      </c>
      <c r="F32" s="39"/>
      <c r="G32" s="39" t="s">
        <v>192</v>
      </c>
      <c r="H32" s="39"/>
      <c r="I32" s="39" t="s">
        <v>193</v>
      </c>
      <c r="J32" s="63"/>
      <c r="N32" s="12"/>
    </row>
    <row r="33" s="1" customFormat="1" ht="19" customHeight="1" spans="2:10">
      <c r="B33" s="17" t="s">
        <v>138</v>
      </c>
      <c r="C33" s="18" t="s">
        <v>165</v>
      </c>
      <c r="D33" s="19" t="s">
        <v>194</v>
      </c>
      <c r="E33" s="20" t="s">
        <v>8</v>
      </c>
      <c r="F33" s="20" t="s">
        <v>8</v>
      </c>
      <c r="G33" s="20" t="s">
        <v>8</v>
      </c>
      <c r="H33" s="20" t="s">
        <v>8</v>
      </c>
      <c r="I33" s="20" t="s">
        <v>8</v>
      </c>
      <c r="J33" s="61" t="s">
        <v>8</v>
      </c>
    </row>
    <row r="34" s="1" customFormat="1" ht="13" customHeight="1" spans="2:11">
      <c r="B34" s="22" t="s">
        <v>105</v>
      </c>
      <c r="C34" s="23" t="s">
        <v>106</v>
      </c>
      <c r="D34" s="14">
        <v>11</v>
      </c>
      <c r="E34" s="23" t="s">
        <v>107</v>
      </c>
      <c r="F34" s="23" t="s">
        <v>108</v>
      </c>
      <c r="G34" s="14">
        <v>14</v>
      </c>
      <c r="H34" s="14">
        <v>15</v>
      </c>
      <c r="I34" s="23" t="s">
        <v>109</v>
      </c>
      <c r="J34" s="14">
        <v>17</v>
      </c>
      <c r="K34" s="56">
        <v>18</v>
      </c>
    </row>
    <row r="35" s="1" customFormat="1" ht="42" customHeight="1" spans="2:11">
      <c r="B35" s="40" t="s">
        <v>195</v>
      </c>
      <c r="C35" s="39"/>
      <c r="D35" s="39" t="s">
        <v>196</v>
      </c>
      <c r="E35" s="39"/>
      <c r="F35" s="39" t="s">
        <v>197</v>
      </c>
      <c r="G35" s="39"/>
      <c r="H35" s="38" t="s">
        <v>70</v>
      </c>
      <c r="I35" s="38"/>
      <c r="J35" s="38" t="s">
        <v>69</v>
      </c>
      <c r="K35" s="64"/>
    </row>
    <row r="36" s="1" customFormat="1" ht="16.35" spans="2:11">
      <c r="B36" s="24" t="s">
        <v>8</v>
      </c>
      <c r="C36" s="25" t="s">
        <v>8</v>
      </c>
      <c r="D36" s="26" t="s">
        <v>8</v>
      </c>
      <c r="E36" s="25" t="s">
        <v>8</v>
      </c>
      <c r="F36" s="25" t="s">
        <v>8</v>
      </c>
      <c r="G36" s="25" t="s">
        <v>8</v>
      </c>
      <c r="H36" s="26" t="s">
        <v>8</v>
      </c>
      <c r="I36" s="26" t="s">
        <v>8</v>
      </c>
      <c r="J36" s="26" t="s">
        <v>8</v>
      </c>
      <c r="K36" s="59" t="s">
        <v>8</v>
      </c>
    </row>
    <row r="37" s="1" customFormat="1" ht="13" customHeight="1" spans="2:11">
      <c r="B37" s="13">
        <v>19</v>
      </c>
      <c r="C37" s="14">
        <v>20</v>
      </c>
      <c r="D37" s="23" t="s">
        <v>169</v>
      </c>
      <c r="E37" s="14">
        <v>22</v>
      </c>
      <c r="F37" s="14">
        <v>23</v>
      </c>
      <c r="G37" s="14">
        <v>24</v>
      </c>
      <c r="H37" s="23" t="s">
        <v>114</v>
      </c>
      <c r="I37" s="23" t="s">
        <v>116</v>
      </c>
      <c r="J37" s="14">
        <v>27</v>
      </c>
      <c r="K37" s="56">
        <v>28</v>
      </c>
    </row>
    <row r="38" s="1" customFormat="1" ht="25" customHeight="1" spans="2:11">
      <c r="B38" s="15" t="s">
        <v>72</v>
      </c>
      <c r="C38" s="16"/>
      <c r="D38" s="16" t="s">
        <v>59</v>
      </c>
      <c r="E38" s="16"/>
      <c r="F38" s="16" t="s">
        <v>30</v>
      </c>
      <c r="G38" s="16"/>
      <c r="H38" s="16"/>
      <c r="I38" s="16"/>
      <c r="J38" s="16"/>
      <c r="K38" s="44"/>
    </row>
    <row r="39" s="1" customFormat="1" ht="24" customHeight="1" spans="2:11">
      <c r="B39" s="33" t="s">
        <v>8</v>
      </c>
      <c r="C39" s="25" t="s">
        <v>15</v>
      </c>
      <c r="D39" s="25" t="s">
        <v>8</v>
      </c>
      <c r="E39" s="26" t="s">
        <v>7</v>
      </c>
      <c r="F39" s="41" t="s">
        <v>8</v>
      </c>
      <c r="G39" s="41" t="s">
        <v>8</v>
      </c>
      <c r="H39" s="41" t="s">
        <v>8</v>
      </c>
      <c r="I39" s="41" t="s">
        <v>8</v>
      </c>
      <c r="J39" s="26" t="s">
        <v>8</v>
      </c>
      <c r="K39" s="59" t="s">
        <v>8</v>
      </c>
    </row>
    <row r="40" s="1" customFormat="1" ht="13" customHeight="1" spans="2:5">
      <c r="B40" s="42" t="s">
        <v>198</v>
      </c>
      <c r="C40" s="29" t="s">
        <v>199</v>
      </c>
      <c r="D40" s="28">
        <v>31</v>
      </c>
      <c r="E40" s="43">
        <v>32</v>
      </c>
    </row>
    <row r="41" s="1" customFormat="1" spans="2:5">
      <c r="B41" s="15" t="s">
        <v>200</v>
      </c>
      <c r="C41" s="16"/>
      <c r="D41" s="16" t="s">
        <v>118</v>
      </c>
      <c r="E41" s="44"/>
    </row>
    <row r="42" s="1" customFormat="1" ht="16.35" spans="2:5">
      <c r="B42" s="33" t="s">
        <v>8</v>
      </c>
      <c r="C42" s="26" t="s">
        <v>8</v>
      </c>
      <c r="D42" s="26" t="s">
        <v>201</v>
      </c>
      <c r="E42" s="45" t="s">
        <v>202</v>
      </c>
    </row>
    <row r="43" s="1" customFormat="1" ht="16.35"/>
    <row r="44" s="1" customFormat="1" ht="16.35"/>
    <row r="45" s="1" customFormat="1" spans="4:14">
      <c r="D45" s="46"/>
      <c r="E45" s="47" t="s">
        <v>24</v>
      </c>
      <c r="F45" s="48"/>
      <c r="G45" s="48"/>
      <c r="H45" s="48"/>
      <c r="I45" s="48"/>
      <c r="J45" s="48"/>
      <c r="K45" s="48"/>
      <c r="L45" s="48"/>
      <c r="M45" s="65"/>
      <c r="N45" s="46"/>
    </row>
    <row r="46" s="1" customFormat="1" spans="4:14">
      <c r="D46" s="46"/>
      <c r="E46" s="49" t="s">
        <v>28</v>
      </c>
      <c r="F46" s="50">
        <v>7</v>
      </c>
      <c r="G46" s="50">
        <v>6</v>
      </c>
      <c r="H46" s="50">
        <v>5</v>
      </c>
      <c r="I46" s="50">
        <v>4</v>
      </c>
      <c r="J46" s="50">
        <v>3</v>
      </c>
      <c r="K46" s="50">
        <v>2</v>
      </c>
      <c r="L46" s="50">
        <v>1</v>
      </c>
      <c r="M46" s="66">
        <v>0</v>
      </c>
      <c r="N46" s="46"/>
    </row>
    <row r="47" s="1" customFormat="1" spans="4:14">
      <c r="D47" s="46"/>
      <c r="E47" s="49"/>
      <c r="F47" s="50" t="s">
        <v>30</v>
      </c>
      <c r="G47" s="50" t="s">
        <v>30</v>
      </c>
      <c r="H47" s="50" t="s">
        <v>31</v>
      </c>
      <c r="I47" s="50"/>
      <c r="J47" s="50" t="s">
        <v>32</v>
      </c>
      <c r="K47" s="50" t="s">
        <v>33</v>
      </c>
      <c r="L47" s="50" t="s">
        <v>34</v>
      </c>
      <c r="M47" s="66" t="s">
        <v>35</v>
      </c>
      <c r="N47" s="46"/>
    </row>
    <row r="48" s="1" customFormat="1" ht="25" customHeight="1" spans="4:14">
      <c r="D48" s="46"/>
      <c r="E48" s="51"/>
      <c r="F48" s="52" t="s">
        <v>30</v>
      </c>
      <c r="G48" s="52" t="s">
        <v>30</v>
      </c>
      <c r="H48" s="52"/>
      <c r="I48" s="52"/>
      <c r="J48" s="52" t="s">
        <v>38</v>
      </c>
      <c r="K48" s="52" t="s">
        <v>39</v>
      </c>
      <c r="L48" s="52" t="s">
        <v>40</v>
      </c>
      <c r="M48" s="67" t="s">
        <v>41</v>
      </c>
      <c r="N48" s="46"/>
    </row>
    <row r="49" s="1" customFormat="1" spans="4:14">
      <c r="D49" s="46"/>
      <c r="H49" s="53" t="s">
        <v>203</v>
      </c>
      <c r="I49" s="1" t="s">
        <v>204</v>
      </c>
      <c r="N49" s="46"/>
    </row>
    <row r="50" s="1" customFormat="1" spans="4:14">
      <c r="D50" s="46"/>
      <c r="H50" s="53" t="s">
        <v>205</v>
      </c>
      <c r="I50" s="1" t="s">
        <v>206</v>
      </c>
      <c r="N50" s="46"/>
    </row>
    <row r="51" s="1" customFormat="1" spans="4:14">
      <c r="D51" s="46"/>
      <c r="E51" s="46"/>
      <c r="F51" s="46"/>
      <c r="G51" s="46"/>
      <c r="H51" s="46">
        <v>10</v>
      </c>
      <c r="I51" s="46" t="s">
        <v>207</v>
      </c>
      <c r="J51" s="46"/>
      <c r="K51" s="46"/>
      <c r="L51" s="46"/>
      <c r="M51" s="46"/>
      <c r="N51" s="46"/>
    </row>
    <row r="52" s="1" customFormat="1" spans="4:14"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</row>
  </sheetData>
  <mergeCells count="56">
    <mergeCell ref="D1:H1"/>
    <mergeCell ref="P1:W1"/>
    <mergeCell ref="B2:C2"/>
    <mergeCell ref="P2:Q2"/>
    <mergeCell ref="D4:E4"/>
    <mergeCell ref="F4:G4"/>
    <mergeCell ref="R4:S4"/>
    <mergeCell ref="T4:U4"/>
    <mergeCell ref="G7:H7"/>
    <mergeCell ref="B8:C8"/>
    <mergeCell ref="P8:Q8"/>
    <mergeCell ref="E10:F10"/>
    <mergeCell ref="G10:H10"/>
    <mergeCell ref="I10:J10"/>
    <mergeCell ref="R10:S10"/>
    <mergeCell ref="T10:U10"/>
    <mergeCell ref="B13:C13"/>
    <mergeCell ref="D13:E13"/>
    <mergeCell ref="F13:G13"/>
    <mergeCell ref="H13:I13"/>
    <mergeCell ref="J13:K13"/>
    <mergeCell ref="P14:Q14"/>
    <mergeCell ref="B16:C16"/>
    <mergeCell ref="D16:E16"/>
    <mergeCell ref="F16:G16"/>
    <mergeCell ref="H16:I16"/>
    <mergeCell ref="R16:S16"/>
    <mergeCell ref="T16:U16"/>
    <mergeCell ref="B19:C19"/>
    <mergeCell ref="D19:I19"/>
    <mergeCell ref="J19:K19"/>
    <mergeCell ref="L19:M19"/>
    <mergeCell ref="P20:Q20"/>
    <mergeCell ref="R22:S22"/>
    <mergeCell ref="T22:U22"/>
    <mergeCell ref="G29:H29"/>
    <mergeCell ref="B30:C30"/>
    <mergeCell ref="E32:F32"/>
    <mergeCell ref="G32:H32"/>
    <mergeCell ref="I32:J32"/>
    <mergeCell ref="B35:C35"/>
    <mergeCell ref="D35:E35"/>
    <mergeCell ref="F35:G35"/>
    <mergeCell ref="H35:I35"/>
    <mergeCell ref="J35:K35"/>
    <mergeCell ref="B38:C38"/>
    <mergeCell ref="D38:E38"/>
    <mergeCell ref="F38:K38"/>
    <mergeCell ref="B41:C41"/>
    <mergeCell ref="D41:E41"/>
    <mergeCell ref="E45:M45"/>
    <mergeCell ref="O3:O6"/>
    <mergeCell ref="O15:O19"/>
    <mergeCell ref="M11:O12"/>
    <mergeCell ref="H47:I48"/>
    <mergeCell ref="E23:M25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地面主控与上位机通信协议</vt:lpstr>
      <vt:lpstr>地面主控与井下主控通信</vt:lpstr>
      <vt:lpstr>地面主控与变频机箱通讯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qbb</dc:creator>
  <cp:lastModifiedBy>ღ柒᭄月ꦿ࿐</cp:lastModifiedBy>
  <dcterms:created xsi:type="dcterms:W3CDTF">2015-06-05T18:17:00Z</dcterms:created>
  <dcterms:modified xsi:type="dcterms:W3CDTF">2024-06-18T02:41:11Z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4B4AFFACB3DD4273815D60834D60F416_13</vt:lpwstr>
  </property>
  <property fmtid="{D5CDD505-2E9C-101B-9397-08002B2CF9AE}" pid="3" name="KSOProductBuildVer">
    <vt:lpwstr>2052-12.1.0.17133</vt:lpwstr>
  </property>
</Properties>
</file>