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_{DFAD1A28-5B6E-495B-B04B-98B070A1DC2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odelo" sheetId="6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Modelo!$K$4:$K$6</definedName>
    <definedName name="solver_lhs2" localSheetId="0" hidden="1">Modelo!$K$8:$K$9</definedName>
    <definedName name="solver_lhs3" localSheetId="0" hidden="1">Modelo!$K$8:$K$9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Modelo!$M$4:$M$6</definedName>
    <definedName name="solver_rhs2" localSheetId="0" hidden="1">Modelo!$M$8:$M$9</definedName>
    <definedName name="solver_rhs3" localSheetId="0" hidden="1">Modelo!$M$8:$M$9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6" l="1"/>
  <c r="J6" i="6"/>
  <c r="J4" i="6"/>
</calcChain>
</file>

<file path=xl/sharedStrings.xml><?xml version="1.0" encoding="utf-8"?>
<sst xmlns="http://schemas.openxmlformats.org/spreadsheetml/2006/main" count="26" uniqueCount="21">
  <si>
    <t>Parámetros</t>
  </si>
  <si>
    <t>Restricciones</t>
  </si>
  <si>
    <t xml:space="preserve">Libras de insumo por galón de cerveza </t>
  </si>
  <si>
    <t>Cervezas</t>
  </si>
  <si>
    <t>Disponibilidad (lb)</t>
  </si>
  <si>
    <t>Ligera</t>
  </si>
  <si>
    <t>Negra</t>
  </si>
  <si>
    <t>Rubia</t>
  </si>
  <si>
    <t>Extra</t>
  </si>
  <si>
    <t>Insumos</t>
  </si>
  <si>
    <t>Malta</t>
  </si>
  <si>
    <t>Lúpulo</t>
  </si>
  <si>
    <t>Proporción cerveza extra y negra</t>
  </si>
  <si>
    <t>Levadura</t>
  </si>
  <si>
    <t>Demanda cerveza extra</t>
  </si>
  <si>
    <t>Utilidad ($/gal)</t>
  </si>
  <si>
    <t>Variables de decisión</t>
  </si>
  <si>
    <t>Función Objetivo</t>
  </si>
  <si>
    <t>Maximizar la utilidad ($)</t>
  </si>
  <si>
    <t xml:space="preserve">  </t>
  </si>
  <si>
    <t>Demanda cerveza extra (gal)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</si>
</sst>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43AEFF"/>
        <bgColor indexed="64"/>
      </patternFill>
    </fill>
    <fill>
      <patternFill patternType="solid">
        <fgColor rgb="FFB3DE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EE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3" fillId="4" borderId="0" xfId="0" applyFont="1" applyFill="1"/>
    <xf numFmtId="164" fontId="0" fillId="4" borderId="0" xfId="1" applyNumberFormat="1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3" fontId="4" fillId="8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44" fontId="0" fillId="11" borderId="0" xfId="1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wrapText="1"/>
    </xf>
    <xf numFmtId="0" fontId="0" fillId="3" borderId="1" xfId="1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BDEEFF"/>
      <color rgb="FF43AEFF"/>
      <color rgb="FFB3DEFF"/>
      <color rgb="FFC7A1E3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119343</xdr:colOff>
      <xdr:row>1</xdr:row>
      <xdr:rowOff>63873</xdr:rowOff>
    </xdr:from>
    <xdr:to>
      <xdr:col>22</xdr:col>
      <xdr:colOff>333002</xdr:colOff>
      <xdr:row>15</xdr:row>
      <xdr:rowOff>90350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5A8410-2F05-C276-DD1E-32C806FFF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7284" y="243167"/>
          <a:ext cx="5144247" cy="2940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A042-69D1-4FA6-84CC-FFB09B729A74}">
  <sheetPr codeName="Hoja1"/>
  <dimension ref="B2:M17"/>
  <sheetViews>
    <sheetView tabSelected="1" zoomScale="108" zoomScaleNormal="85" workbookViewId="0"/>
  </sheetViews>
  <sheetFormatPr baseColWidth="10" defaultColWidth="8.85546875" defaultRowHeight="15" x14ac:dyDescent="0.25"/>
  <cols>
    <col min="1" max="1" width="8.85546875" style="1"/>
    <col min="2" max="2" width="9.85546875" style="1" customWidth="1"/>
    <col min="3" max="3" width="20.85546875" style="1" customWidth="1"/>
    <col min="4" max="7" width="8.85546875" style="1"/>
    <col min="8" max="8" width="15.85546875" style="1" customWidth="1"/>
    <col min="9" max="9" width="4.28515625" style="1" customWidth="1"/>
    <col min="10" max="10" width="28.42578125" style="1" bestFit="1" customWidth="1"/>
    <col min="11" max="11" width="11.28515625" style="1" bestFit="1" customWidth="1"/>
    <col min="12" max="12" width="8.85546875" style="1"/>
    <col min="13" max="13" width="9.5703125" style="1" bestFit="1" customWidth="1"/>
    <col min="14" max="16384" width="8.85546875" style="1"/>
  </cols>
  <sheetData>
    <row r="2" spans="2:13" x14ac:dyDescent="0.25">
      <c r="B2" s="31" t="s">
        <v>0</v>
      </c>
      <c r="C2" s="31"/>
      <c r="D2" s="31"/>
      <c r="E2" s="31"/>
      <c r="F2" s="31"/>
      <c r="G2" s="31"/>
      <c r="H2" s="31"/>
      <c r="J2" s="22" t="s">
        <v>1</v>
      </c>
      <c r="K2" s="22"/>
      <c r="L2" s="22"/>
      <c r="M2" s="22"/>
    </row>
    <row r="3" spans="2:13" x14ac:dyDescent="0.25">
      <c r="J3" s="2"/>
      <c r="K3" s="2"/>
      <c r="L3" s="2"/>
      <c r="M3" s="2"/>
    </row>
    <row r="4" spans="2:13" x14ac:dyDescent="0.25">
      <c r="B4" s="27" t="s">
        <v>2</v>
      </c>
      <c r="C4" s="28"/>
      <c r="D4" s="24" t="s">
        <v>3</v>
      </c>
      <c r="E4" s="24"/>
      <c r="F4" s="24"/>
      <c r="G4" s="24"/>
      <c r="H4" s="25" t="s">
        <v>4</v>
      </c>
      <c r="J4" s="6" t="str">
        <f>+C6</f>
        <v>Malta</v>
      </c>
      <c r="K4" s="8"/>
      <c r="L4" s="10"/>
      <c r="M4" s="11"/>
    </row>
    <row r="5" spans="2:13" x14ac:dyDescent="0.25">
      <c r="B5" s="29"/>
      <c r="C5" s="30"/>
      <c r="D5" s="16" t="s">
        <v>5</v>
      </c>
      <c r="E5" s="16" t="s">
        <v>6</v>
      </c>
      <c r="F5" s="16" t="s">
        <v>7</v>
      </c>
      <c r="G5" s="16" t="s">
        <v>8</v>
      </c>
      <c r="H5" s="25"/>
      <c r="J5" s="6" t="str">
        <f t="shared" ref="J5:J6" si="0">+C7</f>
        <v>Lúpulo</v>
      </c>
      <c r="K5" s="8"/>
      <c r="L5" s="10"/>
      <c r="M5" s="11"/>
    </row>
    <row r="6" spans="2:13" x14ac:dyDescent="0.25">
      <c r="B6" s="26" t="s">
        <v>9</v>
      </c>
      <c r="C6" s="17" t="s">
        <v>10</v>
      </c>
      <c r="D6" s="12">
        <v>1</v>
      </c>
      <c r="E6" s="12">
        <v>1</v>
      </c>
      <c r="F6" s="12">
        <v>0</v>
      </c>
      <c r="G6" s="12">
        <v>2.5</v>
      </c>
      <c r="H6" s="12">
        <v>60</v>
      </c>
      <c r="J6" s="6" t="str">
        <f t="shared" si="0"/>
        <v>Levadura</v>
      </c>
      <c r="K6" s="8"/>
      <c r="L6" s="10"/>
      <c r="M6" s="11"/>
    </row>
    <row r="7" spans="2:13" x14ac:dyDescent="0.25">
      <c r="B7" s="26"/>
      <c r="C7" s="17" t="s">
        <v>11</v>
      </c>
      <c r="D7" s="12">
        <v>1.5</v>
      </c>
      <c r="E7" s="12">
        <v>1</v>
      </c>
      <c r="F7" s="12">
        <v>1.5</v>
      </c>
      <c r="G7" s="12">
        <v>1</v>
      </c>
      <c r="H7" s="12">
        <v>140</v>
      </c>
      <c r="J7" s="7" t="s">
        <v>12</v>
      </c>
      <c r="K7" s="9"/>
      <c r="L7" s="10"/>
      <c r="M7" s="9"/>
    </row>
    <row r="8" spans="2:13" x14ac:dyDescent="0.25">
      <c r="B8" s="26"/>
      <c r="C8" s="17" t="s">
        <v>13</v>
      </c>
      <c r="D8" s="12">
        <v>1</v>
      </c>
      <c r="E8" s="12">
        <v>1</v>
      </c>
      <c r="F8" s="12">
        <v>1</v>
      </c>
      <c r="G8" s="12">
        <v>4</v>
      </c>
      <c r="H8" s="12">
        <v>90</v>
      </c>
      <c r="J8" s="6" t="s">
        <v>14</v>
      </c>
      <c r="K8" s="8"/>
      <c r="L8" s="10"/>
      <c r="M8" s="11"/>
    </row>
    <row r="9" spans="2:13" x14ac:dyDescent="0.25">
      <c r="B9"/>
      <c r="C9" s="16" t="s">
        <v>15</v>
      </c>
      <c r="D9" s="19">
        <v>6</v>
      </c>
      <c r="E9" s="19">
        <v>5</v>
      </c>
      <c r="F9" s="19">
        <v>3</v>
      </c>
      <c r="G9" s="19">
        <v>7</v>
      </c>
      <c r="H9"/>
    </row>
    <row r="10" spans="2:13" x14ac:dyDescent="0.25">
      <c r="D10" s="5"/>
      <c r="E10" s="5"/>
      <c r="F10" s="5"/>
      <c r="G10" s="5"/>
      <c r="I10" s="2"/>
    </row>
    <row r="11" spans="2:13" ht="30" customHeight="1" x14ac:dyDescent="0.25">
      <c r="C11" s="18" t="s">
        <v>12</v>
      </c>
      <c r="D11" s="12">
        <v>0.25</v>
      </c>
      <c r="E11" s="3"/>
      <c r="F11" s="3"/>
      <c r="G11" s="3"/>
      <c r="I11" s="4"/>
    </row>
    <row r="12" spans="2:13" ht="30" customHeight="1" x14ac:dyDescent="0.25">
      <c r="C12" s="18" t="s">
        <v>20</v>
      </c>
      <c r="D12" s="12">
        <v>10</v>
      </c>
    </row>
    <row r="14" spans="2:13" x14ac:dyDescent="0.25">
      <c r="B14" s="21" t="s">
        <v>16</v>
      </c>
      <c r="C14" s="21"/>
      <c r="D14" s="21"/>
      <c r="E14" s="21"/>
      <c r="F14" s="21"/>
      <c r="G14" s="21"/>
      <c r="H14" s="21"/>
      <c r="J14" s="23" t="s">
        <v>17</v>
      </c>
      <c r="K14" s="23"/>
      <c r="L14" s="23"/>
      <c r="M14" s="23"/>
    </row>
    <row r="16" spans="2:13" x14ac:dyDescent="0.25">
      <c r="D16" s="15" t="s">
        <v>5</v>
      </c>
      <c r="E16" s="15" t="s">
        <v>6</v>
      </c>
      <c r="F16" s="15" t="s">
        <v>7</v>
      </c>
      <c r="G16" s="15" t="s">
        <v>8</v>
      </c>
      <c r="J16" s="20" t="s">
        <v>18</v>
      </c>
      <c r="K16" s="20"/>
      <c r="L16" s="20"/>
      <c r="M16" s="14"/>
    </row>
    <row r="17" spans="4:13" x14ac:dyDescent="0.25">
      <c r="D17" s="13"/>
      <c r="E17" s="13"/>
      <c r="F17" s="13"/>
      <c r="G17" s="13"/>
      <c r="M17" s="1" t="s">
        <v>19</v>
      </c>
    </row>
  </sheetData>
  <mergeCells count="9">
    <mergeCell ref="J16:L16"/>
    <mergeCell ref="B14:H14"/>
    <mergeCell ref="J2:M2"/>
    <mergeCell ref="J14:M14"/>
    <mergeCell ref="D4:G4"/>
    <mergeCell ref="H4:H5"/>
    <mergeCell ref="B6:B8"/>
    <mergeCell ref="B4:C5"/>
    <mergeCell ref="B2:H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7893660-979b-4e91-adf1-1a1da20181ce" xsi:nil="true"/>
    <lcf76f155ced4ddcb4097134ff3c332f xmlns="21a8d0c3-b6ec-4088-8bd3-59e5e9c55f3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8B058F6C26D44690EFC2D247D9A739" ma:contentTypeVersion="13" ma:contentTypeDescription="Crear nuevo documento." ma:contentTypeScope="" ma:versionID="d0776df290fdda333cc23cfc8e03961a">
  <xsd:schema xmlns:xsd="http://www.w3.org/2001/XMLSchema" xmlns:xs="http://www.w3.org/2001/XMLSchema" xmlns:p="http://schemas.microsoft.com/office/2006/metadata/properties" xmlns:ns2="21a8d0c3-b6ec-4088-8bd3-59e5e9c55f36" xmlns:ns3="97893660-979b-4e91-adf1-1a1da20181ce" targetNamespace="http://schemas.microsoft.com/office/2006/metadata/properties" ma:root="true" ma:fieldsID="b1e425730d9f0c93930a058f39d2dd22" ns2:_="" ns3:_="">
    <xsd:import namespace="21a8d0c3-b6ec-4088-8bd3-59e5e9c55f36"/>
    <xsd:import namespace="97893660-979b-4e91-adf1-1a1da20181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a8d0c3-b6ec-4088-8bd3-59e5e9c55f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93660-979b-4e91-adf1-1a1da20181c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e76cacc-5afd-44c9-a370-fea83a3641a5}" ma:internalName="TaxCatchAll" ma:showField="CatchAllData" ma:web="97893660-979b-4e91-adf1-1a1da20181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C5304F-A3C9-48F1-BABB-AFB3AC617E0E}">
  <ds:schemaRefs>
    <ds:schemaRef ds:uri="http://purl.org/dc/dcmitype/"/>
    <ds:schemaRef ds:uri="21a8d0c3-b6ec-4088-8bd3-59e5e9c55f36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97893660-979b-4e91-adf1-1a1da20181ce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812EA2E-5E42-4FB5-BCF0-4AD52923F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a8d0c3-b6ec-4088-8bd3-59e5e9c55f36"/>
    <ds:schemaRef ds:uri="97893660-979b-4e91-adf1-1a1da20181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724AC9-8664-4896-9EDD-C8B17C31D6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2024-04-09T22:47:40Z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0x010100548B058F6C26D44690EFC2D247D9A739</vt:lpwstr>
  </property>
  <property fmtid="{D5CDD505-2E9C-101B-9397-08002B2CF9AE}" pid="3" name="MediaServiceImageTags">
    <vt:lpwstr/>
  </property>
</Properties>
</file>