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cattau/Documents/GitHub/code-for-Pgenerosa/characterize_larval_transciptome/plots/"/>
    </mc:Choice>
  </mc:AlternateContent>
  <xr:revisionPtr revIDLastSave="0" documentId="13_ncr:1_{B4EB914B-5BD8-DE4E-A4D4-85994196B203}" xr6:coauthVersionLast="47" xr6:coauthVersionMax="47" xr10:uidLastSave="{00000000-0000-0000-0000-000000000000}"/>
  <bookViews>
    <workbookView xWindow="500" yWindow="860" windowWidth="27640" windowHeight="16440" activeTab="2" xr2:uid="{4342BFFC-51E7-954C-9082-9528990B46CD}"/>
  </bookViews>
  <sheets>
    <sheet name="single tissue" sheetId="1" r:id="rId1"/>
    <sheet name="Sheet2" sheetId="2" r:id="rId2"/>
    <sheet name="overlapping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B7" i="1"/>
</calcChain>
</file>

<file path=xl/sharedStrings.xml><?xml version="1.0" encoding="utf-8"?>
<sst xmlns="http://schemas.openxmlformats.org/spreadsheetml/2006/main" count="90" uniqueCount="38">
  <si>
    <t>ctenidia</t>
  </si>
  <si>
    <t>gonad</t>
  </si>
  <si>
    <t>heart</t>
  </si>
  <si>
    <t>juvenile</t>
  </si>
  <si>
    <t>larvae</t>
  </si>
  <si>
    <t>ctendia</t>
  </si>
  <si>
    <t>tpm = 0</t>
  </si>
  <si>
    <t>tpm &gt; 0</t>
  </si>
  <si>
    <t>totals</t>
  </si>
  <si>
    <t>Top 8 combination sets are:</t>
  </si>
  <si>
    <t>code</t>
  </si>
  <si>
    <t>size</t>
  </si>
  <si>
    <t>x</t>
  </si>
  <si>
    <t>notes</t>
  </si>
  <si>
    <t>larvae alone</t>
  </si>
  <si>
    <t>ctenidia, larvae, junevile</t>
  </si>
  <si>
    <t>in all tissue types</t>
  </si>
  <si>
    <t>in no tissue types</t>
  </si>
  <si>
    <t>only in juveniles</t>
  </si>
  <si>
    <t>in everything but gonad</t>
  </si>
  <si>
    <t>heart, larvae , juvenile</t>
  </si>
  <si>
    <t>larvae, juvenile</t>
  </si>
  <si>
    <t>overlapping</t>
  </si>
  <si>
    <t>distinct</t>
  </si>
  <si>
    <t>Ctenidia and Juvenile</t>
  </si>
  <si>
    <t>Heart and Juvenile</t>
  </si>
  <si>
    <t>Gonad and Juvenile</t>
  </si>
  <si>
    <t>Heart and Ctenidia</t>
  </si>
  <si>
    <t>Ctenidia and Larvae</t>
  </si>
  <si>
    <t>Heart and Larvae</t>
  </si>
  <si>
    <t>Gonad and Larvae</t>
  </si>
  <si>
    <t>Gonad and Heart</t>
  </si>
  <si>
    <t>Gonad and Ctenidia</t>
  </si>
  <si>
    <t>Heart alone</t>
  </si>
  <si>
    <t>Gonad alone</t>
  </si>
  <si>
    <t>Ctendia alone</t>
  </si>
  <si>
    <t>Larvae alone</t>
  </si>
  <si>
    <t>Juvenile 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</si>
</sst>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D0D9-15F7-B440-A087-0EA0AA5080F3}">
  <dimension ref="A1:D7"/>
  <sheetViews>
    <sheetView workbookViewId="0">
      <selection sqref="A1:D7"/>
    </sheetView>
  </sheetViews>
  <sheetFormatPr baseColWidth="10" defaultRowHeight="16" x14ac:dyDescent="0.2"/>
  <sheetData>
    <row r="1" spans="1:4" x14ac:dyDescent="0.2">
      <c r="B1" s="5" t="s">
        <v>6</v>
      </c>
      <c r="C1" s="5" t="s">
        <v>7</v>
      </c>
      <c r="D1" s="5" t="s">
        <v>23</v>
      </c>
    </row>
    <row r="2" spans="1:4" x14ac:dyDescent="0.2">
      <c r="A2" s="6" t="s">
        <v>5</v>
      </c>
      <c r="B2" s="1">
        <v>17468</v>
      </c>
      <c r="C2" s="1">
        <v>17479</v>
      </c>
      <c r="D2">
        <v>340</v>
      </c>
    </row>
    <row r="3" spans="1:4" x14ac:dyDescent="0.2">
      <c r="A3" s="6" t="s">
        <v>1</v>
      </c>
      <c r="B3" s="1">
        <v>21265</v>
      </c>
      <c r="C3" s="1">
        <v>13682</v>
      </c>
      <c r="D3">
        <v>119</v>
      </c>
    </row>
    <row r="4" spans="1:4" x14ac:dyDescent="0.2">
      <c r="A4" s="6" t="s">
        <v>2</v>
      </c>
      <c r="B4" s="1">
        <v>17345</v>
      </c>
      <c r="C4" s="1">
        <v>17602</v>
      </c>
      <c r="D4">
        <v>371</v>
      </c>
    </row>
    <row r="5" spans="1:4" x14ac:dyDescent="0.2">
      <c r="A5" s="6" t="s">
        <v>3</v>
      </c>
      <c r="B5" s="1">
        <v>11530</v>
      </c>
      <c r="C5" s="1">
        <v>23417</v>
      </c>
      <c r="D5">
        <v>2180</v>
      </c>
    </row>
    <row r="6" spans="1:4" x14ac:dyDescent="0.2">
      <c r="A6" s="6" t="s">
        <v>4</v>
      </c>
      <c r="B6" s="1">
        <v>15498</v>
      </c>
      <c r="C6" s="1">
        <v>19449</v>
      </c>
      <c r="D6">
        <v>868</v>
      </c>
    </row>
    <row r="7" spans="1:4" x14ac:dyDescent="0.2">
      <c r="A7" s="6" t="s">
        <v>8</v>
      </c>
      <c r="B7" s="2">
        <f>SUM(B2:B6)</f>
        <v>83106</v>
      </c>
      <c r="C7" s="3">
        <f>SUM(C2:C6)</f>
        <v>91629</v>
      </c>
      <c r="D7" s="3">
        <f>SUM(D2:D6)</f>
        <v>3878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E1E55-6598-3A4D-81BB-3A496303A529}">
  <dimension ref="A1:H10"/>
  <sheetViews>
    <sheetView workbookViewId="0">
      <selection activeCell="D20" sqref="D20"/>
    </sheetView>
  </sheetViews>
  <sheetFormatPr baseColWidth="10" defaultRowHeight="16" x14ac:dyDescent="0.2"/>
  <sheetData>
    <row r="1" spans="1:8" x14ac:dyDescent="0.2">
      <c r="A1" t="s">
        <v>9</v>
      </c>
    </row>
    <row r="2" spans="1:8" x14ac:dyDescent="0.2">
      <c r="A2" s="3" t="s">
        <v>2</v>
      </c>
      <c r="B2" s="3" t="s">
        <v>1</v>
      </c>
      <c r="C2" s="3" t="s">
        <v>0</v>
      </c>
      <c r="D2" s="3" t="s">
        <v>4</v>
      </c>
      <c r="E2" s="3" t="s">
        <v>3</v>
      </c>
      <c r="F2" s="3" t="s">
        <v>10</v>
      </c>
      <c r="G2" t="s">
        <v>11</v>
      </c>
      <c r="H2" t="s">
        <v>13</v>
      </c>
    </row>
    <row r="3" spans="1:8" x14ac:dyDescent="0.2">
      <c r="A3" t="s">
        <v>12</v>
      </c>
      <c r="B3" t="s">
        <v>12</v>
      </c>
      <c r="C3" t="s">
        <v>12</v>
      </c>
      <c r="D3" t="s">
        <v>12</v>
      </c>
      <c r="E3" t="s">
        <v>12</v>
      </c>
      <c r="F3">
        <v>11111</v>
      </c>
      <c r="G3">
        <v>11294</v>
      </c>
      <c r="H3" t="s">
        <v>16</v>
      </c>
    </row>
    <row r="4" spans="1:8" x14ac:dyDescent="0.2">
      <c r="F4">
        <v>0</v>
      </c>
      <c r="G4">
        <v>9310</v>
      </c>
      <c r="H4" t="s">
        <v>17</v>
      </c>
    </row>
    <row r="5" spans="1:8" x14ac:dyDescent="0.2">
      <c r="E5" t="s">
        <v>12</v>
      </c>
      <c r="F5">
        <v>1</v>
      </c>
      <c r="G5">
        <v>2180</v>
      </c>
      <c r="H5" t="s">
        <v>18</v>
      </c>
    </row>
    <row r="6" spans="1:8" x14ac:dyDescent="0.2">
      <c r="A6" t="s">
        <v>12</v>
      </c>
      <c r="C6" t="s">
        <v>12</v>
      </c>
      <c r="D6" t="s">
        <v>12</v>
      </c>
      <c r="E6" t="s">
        <v>12</v>
      </c>
      <c r="F6">
        <v>10111</v>
      </c>
      <c r="G6">
        <v>2147</v>
      </c>
      <c r="H6" t="s">
        <v>19</v>
      </c>
    </row>
    <row r="7" spans="1:8" x14ac:dyDescent="0.2">
      <c r="D7" t="s">
        <v>12</v>
      </c>
      <c r="E7" t="s">
        <v>12</v>
      </c>
      <c r="F7">
        <v>11</v>
      </c>
      <c r="G7">
        <v>1974</v>
      </c>
      <c r="H7" t="s">
        <v>21</v>
      </c>
    </row>
    <row r="8" spans="1:8" x14ac:dyDescent="0.2">
      <c r="A8" t="s">
        <v>12</v>
      </c>
      <c r="D8" t="s">
        <v>12</v>
      </c>
      <c r="E8" t="s">
        <v>12</v>
      </c>
      <c r="F8">
        <v>10011</v>
      </c>
      <c r="G8">
        <v>1007</v>
      </c>
      <c r="H8" t="s">
        <v>20</v>
      </c>
    </row>
    <row r="9" spans="1:8" x14ac:dyDescent="0.2">
      <c r="C9" t="s">
        <v>12</v>
      </c>
      <c r="D9" t="s">
        <v>12</v>
      </c>
      <c r="E9" t="s">
        <v>12</v>
      </c>
      <c r="F9">
        <v>111</v>
      </c>
      <c r="G9">
        <v>886</v>
      </c>
      <c r="H9" t="s">
        <v>15</v>
      </c>
    </row>
    <row r="10" spans="1:8" x14ac:dyDescent="0.2">
      <c r="D10" t="s">
        <v>12</v>
      </c>
      <c r="F10">
        <v>10</v>
      </c>
      <c r="G10">
        <v>868</v>
      </c>
      <c r="H10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F3B9-83D1-4847-A17F-7F4FA7D8EA43}">
  <dimension ref="A1:H15"/>
  <sheetViews>
    <sheetView tabSelected="1" workbookViewId="0">
      <selection activeCell="M20" sqref="M20"/>
    </sheetView>
  </sheetViews>
  <sheetFormatPr baseColWidth="10" defaultRowHeight="16" x14ac:dyDescent="0.2"/>
  <sheetData>
    <row r="1" spans="1:8" x14ac:dyDescent="0.2">
      <c r="A1" s="7" t="s">
        <v>2</v>
      </c>
      <c r="B1" s="7" t="s">
        <v>1</v>
      </c>
      <c r="C1" s="7" t="s">
        <v>0</v>
      </c>
      <c r="D1" s="7" t="s">
        <v>4</v>
      </c>
      <c r="E1" s="7" t="s">
        <v>3</v>
      </c>
      <c r="F1" s="7" t="s">
        <v>10</v>
      </c>
      <c r="G1" s="7" t="s">
        <v>22</v>
      </c>
      <c r="H1" s="5" t="s">
        <v>13</v>
      </c>
    </row>
    <row r="2" spans="1:8" x14ac:dyDescent="0.2">
      <c r="C2" t="s">
        <v>12</v>
      </c>
      <c r="E2" t="s">
        <v>12</v>
      </c>
      <c r="F2" s="4">
        <v>101</v>
      </c>
      <c r="G2" s="4">
        <v>665</v>
      </c>
      <c r="H2" t="s">
        <v>24</v>
      </c>
    </row>
    <row r="3" spans="1:8" x14ac:dyDescent="0.2">
      <c r="A3" t="s">
        <v>12</v>
      </c>
      <c r="E3" t="s">
        <v>12</v>
      </c>
      <c r="F3" s="4">
        <v>10001</v>
      </c>
      <c r="G3" s="4">
        <v>545</v>
      </c>
      <c r="H3" t="s">
        <v>25</v>
      </c>
    </row>
    <row r="4" spans="1:8" x14ac:dyDescent="0.2">
      <c r="B4" t="s">
        <v>12</v>
      </c>
      <c r="E4" t="s">
        <v>12</v>
      </c>
      <c r="F4" s="4">
        <v>1001</v>
      </c>
      <c r="G4" s="4">
        <v>155</v>
      </c>
      <c r="H4" t="s">
        <v>26</v>
      </c>
    </row>
    <row r="5" spans="1:8" x14ac:dyDescent="0.2">
      <c r="A5" t="s">
        <v>12</v>
      </c>
      <c r="C5" t="s">
        <v>12</v>
      </c>
      <c r="F5" s="4">
        <v>10100</v>
      </c>
      <c r="G5" s="4">
        <v>124</v>
      </c>
      <c r="H5" t="s">
        <v>27</v>
      </c>
    </row>
    <row r="6" spans="1:8" x14ac:dyDescent="0.2">
      <c r="C6" t="s">
        <v>12</v>
      </c>
      <c r="D6" t="s">
        <v>12</v>
      </c>
      <c r="F6" s="4">
        <v>110</v>
      </c>
      <c r="G6" s="4">
        <v>79</v>
      </c>
      <c r="H6" t="s">
        <v>28</v>
      </c>
    </row>
    <row r="7" spans="1:8" x14ac:dyDescent="0.2">
      <c r="A7" t="s">
        <v>12</v>
      </c>
      <c r="D7" t="s">
        <v>12</v>
      </c>
      <c r="F7" s="4">
        <v>10010</v>
      </c>
      <c r="G7" s="4">
        <v>60</v>
      </c>
      <c r="H7" t="s">
        <v>29</v>
      </c>
    </row>
    <row r="8" spans="1:8" x14ac:dyDescent="0.2">
      <c r="B8" t="s">
        <v>12</v>
      </c>
      <c r="D8" t="s">
        <v>12</v>
      </c>
      <c r="F8" s="4">
        <v>1010</v>
      </c>
      <c r="G8" s="4">
        <v>46</v>
      </c>
      <c r="H8" t="s">
        <v>30</v>
      </c>
    </row>
    <row r="9" spans="1:8" x14ac:dyDescent="0.2">
      <c r="A9" t="s">
        <v>12</v>
      </c>
      <c r="B9" t="s">
        <v>12</v>
      </c>
      <c r="F9" s="4">
        <v>11000</v>
      </c>
      <c r="G9" s="4">
        <v>43</v>
      </c>
      <c r="H9" t="s">
        <v>31</v>
      </c>
    </row>
    <row r="10" spans="1:8" x14ac:dyDescent="0.2">
      <c r="B10" t="s">
        <v>12</v>
      </c>
      <c r="C10" t="s">
        <v>12</v>
      </c>
      <c r="F10" s="4">
        <v>1100</v>
      </c>
      <c r="G10" s="4">
        <v>20</v>
      </c>
      <c r="H10" t="s">
        <v>32</v>
      </c>
    </row>
    <row r="11" spans="1:8" x14ac:dyDescent="0.2">
      <c r="A11" t="s">
        <v>12</v>
      </c>
      <c r="F11">
        <v>10000</v>
      </c>
      <c r="G11">
        <v>371</v>
      </c>
      <c r="H11" t="s">
        <v>33</v>
      </c>
    </row>
    <row r="12" spans="1:8" x14ac:dyDescent="0.2">
      <c r="B12" t="s">
        <v>12</v>
      </c>
      <c r="F12">
        <v>1000</v>
      </c>
      <c r="G12">
        <v>119</v>
      </c>
      <c r="H12" t="s">
        <v>34</v>
      </c>
    </row>
    <row r="13" spans="1:8" x14ac:dyDescent="0.2">
      <c r="C13" t="s">
        <v>12</v>
      </c>
      <c r="F13">
        <v>100</v>
      </c>
      <c r="G13">
        <v>340</v>
      </c>
      <c r="H13" t="s">
        <v>35</v>
      </c>
    </row>
    <row r="14" spans="1:8" x14ac:dyDescent="0.2">
      <c r="D14" t="s">
        <v>12</v>
      </c>
      <c r="F14">
        <v>10</v>
      </c>
      <c r="G14">
        <v>868</v>
      </c>
      <c r="H14" t="s">
        <v>36</v>
      </c>
    </row>
    <row r="15" spans="1:8" x14ac:dyDescent="0.2">
      <c r="E15" t="s">
        <v>12</v>
      </c>
      <c r="F15">
        <v>1</v>
      </c>
      <c r="G15">
        <v>2180</v>
      </c>
      <c r="H15" t="s">
        <v>37</v>
      </c>
    </row>
  </sheetData>
  <sortState xmlns:xlrd2="http://schemas.microsoft.com/office/spreadsheetml/2017/richdata2" ref="A2:G11">
    <sortCondition descending="1" ref="G1:G1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 tissue</vt:lpstr>
      <vt:lpstr>Sheet2</vt:lpstr>
      <vt:lpstr>overlapping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Cattau</dc:creator>
  <cp:lastModifiedBy>Olivia Cattau</cp:lastModifiedBy>
  <dcterms:created xsi:type="dcterms:W3CDTF">2023-04-06T20:23:12Z</dcterms:created>
  <dcterms:modified xsi:type="dcterms:W3CDTF">2023-04-08T04:09:58Z</dcterms:modified>
</cp:coreProperties>
</file>