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A0AA2ABE-26AA-AA4C-8132-CAC4B74B0AF2}" xr6:coauthVersionLast="47" xr6:coauthVersionMax="47" xr10:uidLastSave="{00000000-0000-0000-0000-000000000000}"/>
  <bookViews>
    <workbookView xWindow="-32100" yWindow="-1140" windowWidth="27640" windowHeight="16440" activeTab="1" xr2:uid="{4342BFFC-51E7-954C-9082-9528990B46CD}"/>
  </bookViews>
  <sheets>
    <sheet name="single tissue" sheetId="1" r:id="rId1"/>
    <sheet name="top 20 terms" sheetId="6" r:id="rId2"/>
    <sheet name="top 5 terms conserved" sheetId="7" r:id="rId3"/>
    <sheet name="overlapping" sheetId="3" r:id="rId4"/>
    <sheet name="top 8 comb" sheetId="2" r:id="rId5"/>
    <sheet name="blast hits" sheetId="4" r:id="rId6"/>
    <sheet name="top terms by species not unique" sheetId="5" r:id="rId7"/>
  </sheets>
  <definedNames>
    <definedName name="_xlnm._FilterDatabase" localSheetId="1" hidden="1">'top 20 terms'!$A$1:$A$101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<sst xmlns="http://schemas.openxmlformats.org/spreadsheetml/2006/main" count="540" uniqueCount="92">
  <si>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</si>
  <si>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</si>
  <si>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</si>
  <si>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</si>
  <si>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</si>
  <si>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</si>
  <si>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</si>
  <si>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</si>
  <si>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</si>
  <si>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</si>
  <si>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</si>
  <si>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</si>
  <si>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</si>
  <si>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</si>
  <si>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</si>
  <si>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</si>
  <si>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</si>
  <si>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</si>
  <si>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</si>
  <si>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</si>
  <si>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</si>
  <si>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</si>
  <si>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distinct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</si>
  <si>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</si>
  <si>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</si>
  <si>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</si>
  <si>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</si>
  <si>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</si>
  <si>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</si>
  <si>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</si>
  <si>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</si>
  <si>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</si>
  <si>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</si>
  <si>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</si>
  <si>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</si>
  <si>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</si>
  <si>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</si>
  <si>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</si>
  <si>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https://github.com/ocattau/code-for-Pgenerosa/blob/main/output/ctenidia_unique.csv</t>
  </si>
  <si>
    <t>https://github.com/ocattau/code-for-Pgenerosa/blob/main/output/gonad_unique.csv</t>
  </si>
  <si>
    <t>https://github.com/ocattau/code-for-Pgenerosa/blob/main/output/heart_unique.csv</t>
  </si>
  <si>
    <t>https://github.com/ocattau/code-for-Pgenerosa/blob/main/output/juvenile_unique.csv</t>
  </si>
  <si>
    <t>https://github.com/ocattau/code-for-Pgenerosa/blob/main/output/larvae_unique.csv</t>
  </si>
  <si>
    <t>https://raw.githubusercontent.com/ocattau/code-for-Pgenerosa/main/output/all_unique.csv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</si>
  <si>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</si>
  <si>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</si>
  <si>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</si>
  <si>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</si>
  <si>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</si>
  <si>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</si>
  <si>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</si>
  <si>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</si>
  <si>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</si>
  <si>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</si>
  <si>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</si>
  <si>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</si>
  <si>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</si>
  <si>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</si>
  <si>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</si>
  <si>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</si>
  <si>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</si>
  <si>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</si>
  <si>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</si>
  <si>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</si>
  <si>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</si>
  <si>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</si>
  <si>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</si>
  <si>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</si>
  <si>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</si>
  <si>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</si>
  <si>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</si>
  <si>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</si>
  <si>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</si>
  <si>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</si>
  <si>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</si>
  <si>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</si>
  <si>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</si>
  <si>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</si>
  <si>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</si>
  <si>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</si>
  <si>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</si>
  <si>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</si>
  <si>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</si>
  <si>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</si>
  <si>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</si>
  <si>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term A</t>
  </si>
  <si>
    <t>term c</t>
  </si>
  <si>
    <t>term b</t>
  </si>
  <si>
    <t>term d</t>
  </si>
  <si>
    <t>uniprot</t>
  </si>
  <si>
    <t>unique genes</t>
  </si>
  <si>
    <t>goslims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</si>
</sst>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0" fontId="5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E7"/>
  <sheetViews>
    <sheetView workbookViewId="0">
      <selection activeCell="K15" sqref="K15"/>
    </sheetView>
  </sheetViews>
  <sheetFormatPr baseColWidth="10" defaultRowHeight="16" x14ac:dyDescent="0.2"/>
  <sheetData>
    <row r="1" spans="1:5" x14ac:dyDescent="0.2">
      <c r="B1" s="7" t="s">
        <v>6</v>
      </c>
      <c r="C1" s="7" t="s">
        <v>7</v>
      </c>
      <c r="D1" s="7" t="s">
        <v>22</v>
      </c>
      <c r="E1" s="7" t="s">
        <v>37</v>
      </c>
    </row>
    <row r="2" spans="1:5" x14ac:dyDescent="0.2">
      <c r="A2" s="6" t="s">
        <v>5</v>
      </c>
      <c r="B2" s="1">
        <v>17468</v>
      </c>
      <c r="C2" s="1">
        <v>17479</v>
      </c>
      <c r="D2">
        <v>340</v>
      </c>
      <c r="E2" t="s">
        <v>38</v>
      </c>
    </row>
    <row r="3" spans="1:5" x14ac:dyDescent="0.2">
      <c r="A3" s="6" t="s">
        <v>1</v>
      </c>
      <c r="B3" s="1">
        <v>21265</v>
      </c>
      <c r="C3" s="1">
        <v>13682</v>
      </c>
      <c r="D3">
        <v>119</v>
      </c>
      <c r="E3" t="s">
        <v>39</v>
      </c>
    </row>
    <row r="4" spans="1:5" x14ac:dyDescent="0.2">
      <c r="A4" s="6" t="s">
        <v>2</v>
      </c>
      <c r="B4" s="1">
        <v>17345</v>
      </c>
      <c r="C4" s="1">
        <v>17602</v>
      </c>
      <c r="D4">
        <v>371</v>
      </c>
      <c r="E4" t="s">
        <v>40</v>
      </c>
    </row>
    <row r="5" spans="1:5" x14ac:dyDescent="0.2">
      <c r="A5" s="6" t="s">
        <v>3</v>
      </c>
      <c r="B5" s="1">
        <v>11530</v>
      </c>
      <c r="C5" s="1">
        <v>23417</v>
      </c>
      <c r="D5">
        <v>2180</v>
      </c>
      <c r="E5" t="s">
        <v>41</v>
      </c>
    </row>
    <row r="6" spans="1:5" x14ac:dyDescent="0.2">
      <c r="A6" s="6" t="s">
        <v>4</v>
      </c>
      <c r="B6" s="1">
        <v>15498</v>
      </c>
      <c r="C6" s="1">
        <v>19449</v>
      </c>
      <c r="D6">
        <v>868</v>
      </c>
      <c r="E6" t="s">
        <v>42</v>
      </c>
    </row>
    <row r="7" spans="1:5" x14ac:dyDescent="0.2">
      <c r="A7" s="6" t="s">
        <v>44</v>
      </c>
      <c r="B7" s="2">
        <f>SUM(B2:B6)</f>
        <v>83106</v>
      </c>
      <c r="C7" s="3">
        <f>SUM(C2:C6)</f>
        <v>91629</v>
      </c>
      <c r="D7" s="8">
        <v>11294</v>
      </c>
      <c r="E7" t="s">
        <v>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D101"/>
  <sheetViews>
    <sheetView tabSelected="1" workbookViewId="0">
      <selection activeCell="F6" sqref="F6"/>
    </sheetView>
  </sheetViews>
  <sheetFormatPr baseColWidth="10" defaultRowHeight="16" x14ac:dyDescent="0.2"/>
  <cols>
    <col min="2" max="2" width="14.5" customWidth="1"/>
    <col min="3" max="3" width="40.1640625" customWidth="1"/>
  </cols>
  <sheetData>
    <row r="1" spans="1:4" x14ac:dyDescent="0.2">
      <c r="A1" t="s">
        <v>84</v>
      </c>
      <c r="B1" t="s">
        <v>70</v>
      </c>
      <c r="C1" t="s">
        <v>82</v>
      </c>
      <c r="D1" t="s">
        <v>72</v>
      </c>
    </row>
    <row r="2" spans="1:4" x14ac:dyDescent="0.2">
      <c r="A2">
        <v>1</v>
      </c>
      <c r="B2" t="s">
        <v>47</v>
      </c>
      <c r="C2" t="s">
        <v>50</v>
      </c>
      <c r="D2">
        <v>1128</v>
      </c>
    </row>
    <row r="3" spans="1:4" x14ac:dyDescent="0.2">
      <c r="A3">
        <v>2</v>
      </c>
      <c r="B3" t="s">
        <v>47</v>
      </c>
      <c r="C3" t="s">
        <v>51</v>
      </c>
      <c r="D3">
        <v>962</v>
      </c>
    </row>
    <row r="4" spans="1:4" x14ac:dyDescent="0.2">
      <c r="A4">
        <v>3</v>
      </c>
      <c r="B4" t="s">
        <v>47</v>
      </c>
      <c r="C4" t="s">
        <v>52</v>
      </c>
      <c r="D4">
        <v>785</v>
      </c>
    </row>
    <row r="5" spans="1:4" x14ac:dyDescent="0.2">
      <c r="A5">
        <v>4</v>
      </c>
      <c r="B5" t="s">
        <v>47</v>
      </c>
      <c r="C5" t="s">
        <v>53</v>
      </c>
      <c r="D5">
        <v>422</v>
      </c>
    </row>
    <row r="6" spans="1:4" x14ac:dyDescent="0.2">
      <c r="A6">
        <v>5</v>
      </c>
      <c r="B6" t="s">
        <v>47</v>
      </c>
      <c r="C6" t="s">
        <v>54</v>
      </c>
      <c r="D6">
        <v>413</v>
      </c>
    </row>
    <row r="7" spans="1:4" x14ac:dyDescent="0.2">
      <c r="A7">
        <v>6</v>
      </c>
      <c r="B7" t="s">
        <v>47</v>
      </c>
      <c r="C7" t="s">
        <v>55</v>
      </c>
      <c r="D7">
        <v>382</v>
      </c>
    </row>
    <row r="8" spans="1:4" x14ac:dyDescent="0.2">
      <c r="A8">
        <v>7</v>
      </c>
      <c r="B8" t="s">
        <v>47</v>
      </c>
      <c r="C8" t="s">
        <v>63</v>
      </c>
      <c r="D8">
        <v>354</v>
      </c>
    </row>
    <row r="9" spans="1:4" x14ac:dyDescent="0.2">
      <c r="A9">
        <v>8</v>
      </c>
      <c r="B9" t="s">
        <v>47</v>
      </c>
      <c r="C9" t="s">
        <v>59</v>
      </c>
      <c r="D9">
        <v>329</v>
      </c>
    </row>
    <row r="10" spans="1:4" x14ac:dyDescent="0.2">
      <c r="A10">
        <v>9</v>
      </c>
      <c r="B10" t="s">
        <v>47</v>
      </c>
      <c r="C10" t="s">
        <v>57</v>
      </c>
      <c r="D10">
        <v>318</v>
      </c>
    </row>
    <row r="11" spans="1:4" x14ac:dyDescent="0.2">
      <c r="A11">
        <v>10</v>
      </c>
      <c r="B11" t="s">
        <v>47</v>
      </c>
      <c r="C11" t="s">
        <v>62</v>
      </c>
      <c r="D11">
        <v>305</v>
      </c>
    </row>
    <row r="12" spans="1:4" x14ac:dyDescent="0.2">
      <c r="A12">
        <v>11</v>
      </c>
      <c r="B12" t="s">
        <v>47</v>
      </c>
      <c r="C12" t="s">
        <v>58</v>
      </c>
      <c r="D12">
        <v>294</v>
      </c>
    </row>
    <row r="13" spans="1:4" x14ac:dyDescent="0.2">
      <c r="A13">
        <v>12</v>
      </c>
      <c r="B13" t="s">
        <v>47</v>
      </c>
      <c r="C13" t="s">
        <v>68</v>
      </c>
      <c r="D13">
        <v>278</v>
      </c>
    </row>
    <row r="14" spans="1:4" x14ac:dyDescent="0.2">
      <c r="A14">
        <v>13</v>
      </c>
      <c r="B14" t="s">
        <v>47</v>
      </c>
      <c r="C14" t="s">
        <v>65</v>
      </c>
      <c r="D14">
        <v>232</v>
      </c>
    </row>
    <row r="15" spans="1:4" x14ac:dyDescent="0.2">
      <c r="A15">
        <v>14</v>
      </c>
      <c r="B15" t="s">
        <v>47</v>
      </c>
      <c r="C15" t="s">
        <v>56</v>
      </c>
      <c r="D15">
        <v>212</v>
      </c>
    </row>
    <row r="16" spans="1:4" x14ac:dyDescent="0.2">
      <c r="A16">
        <v>15</v>
      </c>
      <c r="B16" t="s">
        <v>47</v>
      </c>
      <c r="C16" t="s">
        <v>66</v>
      </c>
      <c r="D16">
        <v>210</v>
      </c>
    </row>
    <row r="17" spans="1:4" x14ac:dyDescent="0.2">
      <c r="A17">
        <v>16</v>
      </c>
      <c r="B17" t="s">
        <v>47</v>
      </c>
      <c r="C17" t="s">
        <v>60</v>
      </c>
      <c r="D17">
        <v>206</v>
      </c>
    </row>
    <row r="18" spans="1:4" x14ac:dyDescent="0.2">
      <c r="A18">
        <v>17</v>
      </c>
      <c r="B18" t="s">
        <v>47</v>
      </c>
      <c r="C18" t="s">
        <v>76</v>
      </c>
      <c r="D18">
        <v>200</v>
      </c>
    </row>
    <row r="19" spans="1:4" x14ac:dyDescent="0.2">
      <c r="A19">
        <v>18</v>
      </c>
      <c r="B19" t="s">
        <v>47</v>
      </c>
      <c r="C19" t="s">
        <v>64</v>
      </c>
      <c r="D19">
        <v>185</v>
      </c>
    </row>
    <row r="20" spans="1:4" x14ac:dyDescent="0.2">
      <c r="A20">
        <v>19</v>
      </c>
      <c r="B20" t="s">
        <v>47</v>
      </c>
      <c r="C20" t="s">
        <v>61</v>
      </c>
      <c r="D20">
        <v>179</v>
      </c>
    </row>
    <row r="21" spans="1:4" x14ac:dyDescent="0.2">
      <c r="A21">
        <v>20</v>
      </c>
      <c r="B21" t="s">
        <v>47</v>
      </c>
      <c r="C21" t="s">
        <v>69</v>
      </c>
      <c r="D21">
        <v>178</v>
      </c>
    </row>
    <row r="22" spans="1:4" x14ac:dyDescent="0.2">
      <c r="A22">
        <v>1</v>
      </c>
      <c r="B22" t="s">
        <v>73</v>
      </c>
      <c r="C22" t="s">
        <v>50</v>
      </c>
      <c r="D22">
        <v>58</v>
      </c>
    </row>
    <row r="23" spans="1:4" x14ac:dyDescent="0.2">
      <c r="A23">
        <v>2</v>
      </c>
      <c r="B23" t="s">
        <v>73</v>
      </c>
      <c r="C23" t="s">
        <v>51</v>
      </c>
      <c r="D23">
        <v>53</v>
      </c>
    </row>
    <row r="24" spans="1:4" x14ac:dyDescent="0.2">
      <c r="A24">
        <v>3</v>
      </c>
      <c r="B24" t="s">
        <v>73</v>
      </c>
      <c r="C24" t="s">
        <v>52</v>
      </c>
      <c r="D24">
        <v>37</v>
      </c>
    </row>
    <row r="25" spans="1:4" x14ac:dyDescent="0.2">
      <c r="A25">
        <v>4</v>
      </c>
      <c r="B25" t="s">
        <v>73</v>
      </c>
      <c r="C25" t="s">
        <v>62</v>
      </c>
      <c r="D25">
        <v>35</v>
      </c>
    </row>
    <row r="26" spans="1:4" x14ac:dyDescent="0.2">
      <c r="A26">
        <v>5</v>
      </c>
      <c r="B26" t="s">
        <v>73</v>
      </c>
      <c r="C26" t="s">
        <v>53</v>
      </c>
      <c r="D26">
        <v>20</v>
      </c>
    </row>
    <row r="27" spans="1:4" x14ac:dyDescent="0.2">
      <c r="A27">
        <v>6</v>
      </c>
      <c r="B27" t="s">
        <v>73</v>
      </c>
      <c r="C27" t="s">
        <v>68</v>
      </c>
      <c r="D27">
        <v>20</v>
      </c>
    </row>
    <row r="28" spans="1:4" x14ac:dyDescent="0.2">
      <c r="A28">
        <v>7</v>
      </c>
      <c r="B28" t="s">
        <v>73</v>
      </c>
      <c r="C28" t="s">
        <v>63</v>
      </c>
      <c r="D28">
        <v>18</v>
      </c>
    </row>
    <row r="29" spans="1:4" x14ac:dyDescent="0.2">
      <c r="A29">
        <v>8</v>
      </c>
      <c r="B29" t="s">
        <v>73</v>
      </c>
      <c r="C29" t="s">
        <v>54</v>
      </c>
      <c r="D29">
        <v>18</v>
      </c>
    </row>
    <row r="30" spans="1:4" x14ac:dyDescent="0.2">
      <c r="A30">
        <v>9</v>
      </c>
      <c r="B30" t="s">
        <v>73</v>
      </c>
      <c r="C30" t="s">
        <v>55</v>
      </c>
      <c r="D30">
        <v>17</v>
      </c>
    </row>
    <row r="31" spans="1:4" x14ac:dyDescent="0.2">
      <c r="A31">
        <v>10</v>
      </c>
      <c r="B31" t="s">
        <v>73</v>
      </c>
      <c r="C31" t="s">
        <v>76</v>
      </c>
      <c r="D31">
        <v>16</v>
      </c>
    </row>
    <row r="32" spans="1:4" x14ac:dyDescent="0.2">
      <c r="A32">
        <v>11</v>
      </c>
      <c r="B32" t="s">
        <v>73</v>
      </c>
      <c r="C32" t="s">
        <v>69</v>
      </c>
      <c r="D32">
        <v>15</v>
      </c>
    </row>
    <row r="33" spans="1:4" x14ac:dyDescent="0.2">
      <c r="A33">
        <v>12</v>
      </c>
      <c r="B33" t="s">
        <v>73</v>
      </c>
      <c r="C33" t="s">
        <v>57</v>
      </c>
      <c r="D33">
        <v>15</v>
      </c>
    </row>
    <row r="34" spans="1:4" x14ac:dyDescent="0.2">
      <c r="A34">
        <v>13</v>
      </c>
      <c r="B34" t="s">
        <v>73</v>
      </c>
      <c r="C34" t="s">
        <v>60</v>
      </c>
      <c r="D34">
        <v>15</v>
      </c>
    </row>
    <row r="35" spans="1:4" x14ac:dyDescent="0.2">
      <c r="A35">
        <v>14</v>
      </c>
      <c r="B35" t="s">
        <v>73</v>
      </c>
      <c r="C35" t="s">
        <v>58</v>
      </c>
      <c r="D35">
        <v>14</v>
      </c>
    </row>
    <row r="36" spans="1:4" x14ac:dyDescent="0.2">
      <c r="A36">
        <v>15</v>
      </c>
      <c r="B36" t="s">
        <v>73</v>
      </c>
      <c r="C36" t="s">
        <v>66</v>
      </c>
      <c r="D36">
        <v>13</v>
      </c>
    </row>
    <row r="37" spans="1:4" x14ac:dyDescent="0.2">
      <c r="A37">
        <v>16</v>
      </c>
      <c r="B37" t="s">
        <v>73</v>
      </c>
      <c r="C37" t="s">
        <v>59</v>
      </c>
      <c r="D37">
        <v>13</v>
      </c>
    </row>
    <row r="38" spans="1:4" x14ac:dyDescent="0.2">
      <c r="A38">
        <v>17</v>
      </c>
      <c r="B38" t="s">
        <v>73</v>
      </c>
      <c r="C38" t="s">
        <v>78</v>
      </c>
      <c r="D38">
        <v>12</v>
      </c>
    </row>
    <row r="39" spans="1:4" x14ac:dyDescent="0.2">
      <c r="A39">
        <v>18</v>
      </c>
      <c r="B39" t="s">
        <v>73</v>
      </c>
      <c r="C39" t="s">
        <v>74</v>
      </c>
      <c r="D39">
        <v>11</v>
      </c>
    </row>
    <row r="40" spans="1:4" x14ac:dyDescent="0.2">
      <c r="A40">
        <v>19</v>
      </c>
      <c r="B40" t="s">
        <v>73</v>
      </c>
      <c r="C40" t="s">
        <v>77</v>
      </c>
      <c r="D40">
        <v>11</v>
      </c>
    </row>
    <row r="41" spans="1:4" x14ac:dyDescent="0.2">
      <c r="A41">
        <v>20</v>
      </c>
      <c r="B41" t="s">
        <v>73</v>
      </c>
      <c r="C41" t="s">
        <v>83</v>
      </c>
      <c r="D41">
        <v>9</v>
      </c>
    </row>
    <row r="42" spans="1:4" x14ac:dyDescent="0.2">
      <c r="A42">
        <v>1</v>
      </c>
      <c r="B42" t="s">
        <v>80</v>
      </c>
      <c r="C42" t="s">
        <v>50</v>
      </c>
      <c r="D42">
        <v>67</v>
      </c>
    </row>
    <row r="43" spans="1:4" x14ac:dyDescent="0.2">
      <c r="A43">
        <v>2</v>
      </c>
      <c r="B43" t="s">
        <v>80</v>
      </c>
      <c r="C43" t="s">
        <v>51</v>
      </c>
      <c r="D43">
        <v>57</v>
      </c>
    </row>
    <row r="44" spans="1:4" x14ac:dyDescent="0.2">
      <c r="A44">
        <v>3</v>
      </c>
      <c r="B44" t="s">
        <v>80</v>
      </c>
      <c r="C44" t="s">
        <v>52</v>
      </c>
      <c r="D44">
        <v>41</v>
      </c>
    </row>
    <row r="45" spans="1:4" x14ac:dyDescent="0.2">
      <c r="A45">
        <v>4</v>
      </c>
      <c r="B45" t="s">
        <v>80</v>
      </c>
      <c r="C45" t="s">
        <v>62</v>
      </c>
      <c r="D45">
        <v>36</v>
      </c>
    </row>
    <row r="46" spans="1:4" x14ac:dyDescent="0.2">
      <c r="A46">
        <v>5</v>
      </c>
      <c r="B46" t="s">
        <v>80</v>
      </c>
      <c r="C46" t="s">
        <v>53</v>
      </c>
      <c r="D46">
        <v>23</v>
      </c>
    </row>
    <row r="47" spans="1:4" x14ac:dyDescent="0.2">
      <c r="A47">
        <v>6</v>
      </c>
      <c r="B47" t="s">
        <v>80</v>
      </c>
      <c r="C47" t="s">
        <v>68</v>
      </c>
      <c r="D47">
        <v>22</v>
      </c>
    </row>
    <row r="48" spans="1:4" x14ac:dyDescent="0.2">
      <c r="A48">
        <v>7</v>
      </c>
      <c r="B48" t="s">
        <v>80</v>
      </c>
      <c r="C48" t="s">
        <v>55</v>
      </c>
      <c r="D48">
        <v>20</v>
      </c>
    </row>
    <row r="49" spans="1:4" x14ac:dyDescent="0.2">
      <c r="A49">
        <v>8</v>
      </c>
      <c r="B49" t="s">
        <v>80</v>
      </c>
      <c r="C49" t="s">
        <v>63</v>
      </c>
      <c r="D49">
        <v>19</v>
      </c>
    </row>
    <row r="50" spans="1:4" x14ac:dyDescent="0.2">
      <c r="A50">
        <v>9</v>
      </c>
      <c r="B50" t="s">
        <v>80</v>
      </c>
      <c r="C50" t="s">
        <v>54</v>
      </c>
      <c r="D50">
        <v>19</v>
      </c>
    </row>
    <row r="51" spans="1:4" x14ac:dyDescent="0.2">
      <c r="A51">
        <v>10</v>
      </c>
      <c r="B51" t="s">
        <v>80</v>
      </c>
      <c r="C51" t="s">
        <v>76</v>
      </c>
      <c r="D51">
        <v>18</v>
      </c>
    </row>
    <row r="52" spans="1:4" x14ac:dyDescent="0.2">
      <c r="A52">
        <v>11</v>
      </c>
      <c r="B52" t="s">
        <v>80</v>
      </c>
      <c r="C52" t="s">
        <v>57</v>
      </c>
      <c r="D52">
        <v>18</v>
      </c>
    </row>
    <row r="53" spans="1:4" x14ac:dyDescent="0.2">
      <c r="A53">
        <v>12</v>
      </c>
      <c r="B53" t="s">
        <v>80</v>
      </c>
      <c r="C53" t="s">
        <v>60</v>
      </c>
      <c r="D53">
        <v>18</v>
      </c>
    </row>
    <row r="54" spans="1:4" x14ac:dyDescent="0.2">
      <c r="A54">
        <v>13</v>
      </c>
      <c r="B54" t="s">
        <v>80</v>
      </c>
      <c r="C54" t="s">
        <v>69</v>
      </c>
      <c r="D54">
        <v>17</v>
      </c>
    </row>
    <row r="55" spans="1:4" x14ac:dyDescent="0.2">
      <c r="A55">
        <v>14</v>
      </c>
      <c r="B55" t="s">
        <v>80</v>
      </c>
      <c r="C55" t="s">
        <v>66</v>
      </c>
      <c r="D55">
        <v>16</v>
      </c>
    </row>
    <row r="56" spans="1:4" x14ac:dyDescent="0.2">
      <c r="A56">
        <v>15</v>
      </c>
      <c r="B56" t="s">
        <v>80</v>
      </c>
      <c r="C56" t="s">
        <v>59</v>
      </c>
      <c r="D56">
        <v>15</v>
      </c>
    </row>
    <row r="57" spans="1:4" x14ac:dyDescent="0.2">
      <c r="A57">
        <v>16</v>
      </c>
      <c r="B57" t="s">
        <v>80</v>
      </c>
      <c r="C57" t="s">
        <v>58</v>
      </c>
      <c r="D57">
        <v>14</v>
      </c>
    </row>
    <row r="58" spans="1:4" x14ac:dyDescent="0.2">
      <c r="A58">
        <v>17</v>
      </c>
      <c r="B58" t="s">
        <v>80</v>
      </c>
      <c r="C58" t="s">
        <v>74</v>
      </c>
      <c r="D58">
        <v>13</v>
      </c>
    </row>
    <row r="59" spans="1:4" x14ac:dyDescent="0.2">
      <c r="A59">
        <v>18</v>
      </c>
      <c r="B59" t="s">
        <v>80</v>
      </c>
      <c r="C59" t="s">
        <v>78</v>
      </c>
      <c r="D59">
        <v>12</v>
      </c>
    </row>
    <row r="60" spans="1:4" x14ac:dyDescent="0.2">
      <c r="A60">
        <v>19</v>
      </c>
      <c r="B60" t="s">
        <v>80</v>
      </c>
      <c r="C60" t="s">
        <v>77</v>
      </c>
      <c r="D60">
        <v>12</v>
      </c>
    </row>
    <row r="61" spans="1:4" x14ac:dyDescent="0.2">
      <c r="A61">
        <v>20</v>
      </c>
      <c r="B61" t="s">
        <v>80</v>
      </c>
      <c r="C61" t="s">
        <v>83</v>
      </c>
      <c r="D61">
        <v>10</v>
      </c>
    </row>
    <row r="62" spans="1:4" x14ac:dyDescent="0.2">
      <c r="A62">
        <v>1</v>
      </c>
      <c r="B62" t="s">
        <v>48</v>
      </c>
      <c r="C62" t="s">
        <v>50</v>
      </c>
      <c r="D62">
        <v>137</v>
      </c>
    </row>
    <row r="63" spans="1:4" x14ac:dyDescent="0.2">
      <c r="A63">
        <v>2</v>
      </c>
      <c r="B63" t="s">
        <v>48</v>
      </c>
      <c r="C63" t="s">
        <v>51</v>
      </c>
      <c r="D63">
        <v>105</v>
      </c>
    </row>
    <row r="64" spans="1:4" x14ac:dyDescent="0.2">
      <c r="A64">
        <v>3</v>
      </c>
      <c r="B64" t="s">
        <v>48</v>
      </c>
      <c r="C64" t="s">
        <v>52</v>
      </c>
      <c r="D64">
        <v>94</v>
      </c>
    </row>
    <row r="65" spans="1:4" x14ac:dyDescent="0.2">
      <c r="A65">
        <v>4</v>
      </c>
      <c r="B65" t="s">
        <v>48</v>
      </c>
      <c r="C65" t="s">
        <v>62</v>
      </c>
      <c r="D65">
        <v>52</v>
      </c>
    </row>
    <row r="66" spans="1:4" x14ac:dyDescent="0.2">
      <c r="A66">
        <v>5</v>
      </c>
      <c r="B66" t="s">
        <v>48</v>
      </c>
      <c r="C66" t="s">
        <v>63</v>
      </c>
      <c r="D66">
        <v>48</v>
      </c>
    </row>
    <row r="67" spans="1:4" x14ac:dyDescent="0.2">
      <c r="A67">
        <v>6</v>
      </c>
      <c r="B67" t="s">
        <v>48</v>
      </c>
      <c r="C67" t="s">
        <v>53</v>
      </c>
      <c r="D67">
        <v>45</v>
      </c>
    </row>
    <row r="68" spans="1:4" x14ac:dyDescent="0.2">
      <c r="A68">
        <v>7</v>
      </c>
      <c r="B68" t="s">
        <v>48</v>
      </c>
      <c r="C68" t="s">
        <v>55</v>
      </c>
      <c r="D68">
        <v>42</v>
      </c>
    </row>
    <row r="69" spans="1:4" x14ac:dyDescent="0.2">
      <c r="A69">
        <v>8</v>
      </c>
      <c r="B69" t="s">
        <v>48</v>
      </c>
      <c r="C69" t="s">
        <v>57</v>
      </c>
      <c r="D69">
        <v>38</v>
      </c>
    </row>
    <row r="70" spans="1:4" x14ac:dyDescent="0.2">
      <c r="A70">
        <v>9</v>
      </c>
      <c r="B70" t="s">
        <v>48</v>
      </c>
      <c r="C70" t="s">
        <v>54</v>
      </c>
      <c r="D70">
        <v>37</v>
      </c>
    </row>
    <row r="71" spans="1:4" x14ac:dyDescent="0.2">
      <c r="A71">
        <v>10</v>
      </c>
      <c r="B71" t="s">
        <v>48</v>
      </c>
      <c r="C71" t="s">
        <v>68</v>
      </c>
      <c r="D71">
        <v>37</v>
      </c>
    </row>
    <row r="72" spans="1:4" x14ac:dyDescent="0.2">
      <c r="A72">
        <v>11</v>
      </c>
      <c r="B72" t="s">
        <v>48</v>
      </c>
      <c r="C72" t="s">
        <v>58</v>
      </c>
      <c r="D72">
        <v>33</v>
      </c>
    </row>
    <row r="73" spans="1:4" x14ac:dyDescent="0.2">
      <c r="A73">
        <v>12</v>
      </c>
      <c r="B73" t="s">
        <v>48</v>
      </c>
      <c r="C73" t="s">
        <v>76</v>
      </c>
      <c r="D73">
        <v>31</v>
      </c>
    </row>
    <row r="74" spans="1:4" x14ac:dyDescent="0.2">
      <c r="A74">
        <v>13</v>
      </c>
      <c r="B74" t="s">
        <v>48</v>
      </c>
      <c r="C74" t="s">
        <v>66</v>
      </c>
      <c r="D74">
        <v>27</v>
      </c>
    </row>
    <row r="75" spans="1:4" x14ac:dyDescent="0.2">
      <c r="A75">
        <v>14</v>
      </c>
      <c r="B75" t="s">
        <v>48</v>
      </c>
      <c r="C75" t="s">
        <v>59</v>
      </c>
      <c r="D75">
        <v>27</v>
      </c>
    </row>
    <row r="76" spans="1:4" x14ac:dyDescent="0.2">
      <c r="A76">
        <v>15</v>
      </c>
      <c r="B76" t="s">
        <v>48</v>
      </c>
      <c r="C76" t="s">
        <v>65</v>
      </c>
      <c r="D76">
        <v>26</v>
      </c>
    </row>
    <row r="77" spans="1:4" x14ac:dyDescent="0.2">
      <c r="A77">
        <v>16</v>
      </c>
      <c r="B77" t="s">
        <v>48</v>
      </c>
      <c r="C77" t="s">
        <v>61</v>
      </c>
      <c r="D77">
        <v>25</v>
      </c>
    </row>
    <row r="78" spans="1:4" x14ac:dyDescent="0.2">
      <c r="A78">
        <v>17</v>
      </c>
      <c r="B78" t="s">
        <v>48</v>
      </c>
      <c r="C78" t="s">
        <v>56</v>
      </c>
      <c r="D78">
        <v>24</v>
      </c>
    </row>
    <row r="79" spans="1:4" x14ac:dyDescent="0.2">
      <c r="A79">
        <v>18</v>
      </c>
      <c r="B79" t="s">
        <v>48</v>
      </c>
      <c r="C79" t="s">
        <v>60</v>
      </c>
      <c r="D79">
        <v>24</v>
      </c>
    </row>
    <row r="80" spans="1:4" x14ac:dyDescent="0.2">
      <c r="A80">
        <v>19</v>
      </c>
      <c r="B80" t="s">
        <v>48</v>
      </c>
      <c r="C80" t="s">
        <v>78</v>
      </c>
      <c r="D80">
        <v>23</v>
      </c>
    </row>
    <row r="81" spans="1:4" x14ac:dyDescent="0.2">
      <c r="A81">
        <v>20</v>
      </c>
      <c r="B81" t="s">
        <v>48</v>
      </c>
      <c r="C81" t="s">
        <v>67</v>
      </c>
      <c r="D81">
        <v>22</v>
      </c>
    </row>
    <row r="82" spans="1:4" x14ac:dyDescent="0.2">
      <c r="A82">
        <v>1</v>
      </c>
      <c r="B82" t="s">
        <v>81</v>
      </c>
      <c r="C82" t="s">
        <v>50</v>
      </c>
      <c r="D82">
        <v>456</v>
      </c>
    </row>
    <row r="83" spans="1:4" x14ac:dyDescent="0.2">
      <c r="A83">
        <v>2</v>
      </c>
      <c r="B83" t="s">
        <v>81</v>
      </c>
      <c r="C83" t="s">
        <v>51</v>
      </c>
      <c r="D83">
        <v>370</v>
      </c>
    </row>
    <row r="84" spans="1:4" x14ac:dyDescent="0.2">
      <c r="A84">
        <v>3</v>
      </c>
      <c r="B84" t="s">
        <v>81</v>
      </c>
      <c r="C84" t="s">
        <v>52</v>
      </c>
      <c r="D84">
        <v>300</v>
      </c>
    </row>
    <row r="85" spans="1:4" x14ac:dyDescent="0.2">
      <c r="A85">
        <v>4</v>
      </c>
      <c r="B85" t="s">
        <v>81</v>
      </c>
      <c r="C85" t="s">
        <v>63</v>
      </c>
      <c r="D85">
        <v>146</v>
      </c>
    </row>
    <row r="86" spans="1:4" x14ac:dyDescent="0.2">
      <c r="A86">
        <v>5</v>
      </c>
      <c r="B86" t="s">
        <v>81</v>
      </c>
      <c r="C86" t="s">
        <v>62</v>
      </c>
      <c r="D86">
        <v>144</v>
      </c>
    </row>
    <row r="87" spans="1:4" x14ac:dyDescent="0.2">
      <c r="A87">
        <v>6</v>
      </c>
      <c r="B87" t="s">
        <v>81</v>
      </c>
      <c r="C87" t="s">
        <v>53</v>
      </c>
      <c r="D87">
        <v>136</v>
      </c>
    </row>
    <row r="88" spans="1:4" x14ac:dyDescent="0.2">
      <c r="A88">
        <v>7</v>
      </c>
      <c r="B88" t="s">
        <v>81</v>
      </c>
      <c r="C88" t="s">
        <v>54</v>
      </c>
      <c r="D88">
        <v>135</v>
      </c>
    </row>
    <row r="89" spans="1:4" x14ac:dyDescent="0.2">
      <c r="A89">
        <v>8</v>
      </c>
      <c r="B89" t="s">
        <v>81</v>
      </c>
      <c r="C89" t="s">
        <v>58</v>
      </c>
      <c r="D89">
        <v>128</v>
      </c>
    </row>
    <row r="90" spans="1:4" x14ac:dyDescent="0.2">
      <c r="A90">
        <v>9</v>
      </c>
      <c r="B90" t="s">
        <v>81</v>
      </c>
      <c r="C90" t="s">
        <v>55</v>
      </c>
      <c r="D90">
        <v>126</v>
      </c>
    </row>
    <row r="91" spans="1:4" x14ac:dyDescent="0.2">
      <c r="A91">
        <v>10</v>
      </c>
      <c r="B91" t="s">
        <v>81</v>
      </c>
      <c r="C91" t="s">
        <v>57</v>
      </c>
      <c r="D91">
        <v>118</v>
      </c>
    </row>
    <row r="92" spans="1:4" x14ac:dyDescent="0.2">
      <c r="A92">
        <v>11</v>
      </c>
      <c r="B92" t="s">
        <v>81</v>
      </c>
      <c r="C92" t="s">
        <v>59</v>
      </c>
      <c r="D92">
        <v>116</v>
      </c>
    </row>
    <row r="93" spans="1:4" x14ac:dyDescent="0.2">
      <c r="A93">
        <v>12</v>
      </c>
      <c r="B93" t="s">
        <v>81</v>
      </c>
      <c r="C93" t="s">
        <v>68</v>
      </c>
      <c r="D93">
        <v>115</v>
      </c>
    </row>
    <row r="94" spans="1:4" x14ac:dyDescent="0.2">
      <c r="A94">
        <v>13</v>
      </c>
      <c r="B94" t="s">
        <v>81</v>
      </c>
      <c r="C94" t="s">
        <v>65</v>
      </c>
      <c r="D94">
        <v>103</v>
      </c>
    </row>
    <row r="95" spans="1:4" x14ac:dyDescent="0.2">
      <c r="A95">
        <v>14</v>
      </c>
      <c r="B95" t="s">
        <v>81</v>
      </c>
      <c r="C95" t="s">
        <v>56</v>
      </c>
      <c r="D95">
        <v>94</v>
      </c>
    </row>
    <row r="96" spans="1:4" x14ac:dyDescent="0.2">
      <c r="A96">
        <v>15</v>
      </c>
      <c r="B96" t="s">
        <v>81</v>
      </c>
      <c r="C96" t="s">
        <v>66</v>
      </c>
      <c r="D96">
        <v>86</v>
      </c>
    </row>
    <row r="97" spans="1:4" x14ac:dyDescent="0.2">
      <c r="A97">
        <v>16</v>
      </c>
      <c r="B97" t="s">
        <v>81</v>
      </c>
      <c r="C97" t="s">
        <v>61</v>
      </c>
      <c r="D97">
        <v>83</v>
      </c>
    </row>
    <row r="98" spans="1:4" x14ac:dyDescent="0.2">
      <c r="A98">
        <v>17</v>
      </c>
      <c r="B98" t="s">
        <v>81</v>
      </c>
      <c r="C98" t="s">
        <v>76</v>
      </c>
      <c r="D98">
        <v>83</v>
      </c>
    </row>
    <row r="99" spans="1:4" x14ac:dyDescent="0.2">
      <c r="A99">
        <v>18</v>
      </c>
      <c r="B99" t="s">
        <v>81</v>
      </c>
      <c r="C99" t="s">
        <v>67</v>
      </c>
      <c r="D99">
        <v>75</v>
      </c>
    </row>
    <row r="100" spans="1:4" x14ac:dyDescent="0.2">
      <c r="A100">
        <v>19</v>
      </c>
      <c r="B100" t="s">
        <v>81</v>
      </c>
      <c r="C100" t="s">
        <v>69</v>
      </c>
      <c r="D100">
        <v>71</v>
      </c>
    </row>
    <row r="101" spans="1:4" x14ac:dyDescent="0.2">
      <c r="A101">
        <v>20</v>
      </c>
      <c r="B101" t="s">
        <v>81</v>
      </c>
      <c r="C101" t="s">
        <v>60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F968-6962-664C-91F4-7DC60B588F92}">
  <dimension ref="A1:E6"/>
  <sheetViews>
    <sheetView workbookViewId="0">
      <selection activeCell="B12" sqref="B12"/>
    </sheetView>
  </sheetViews>
  <sheetFormatPr baseColWidth="10" defaultRowHeight="16" x14ac:dyDescent="0.2"/>
  <cols>
    <col min="2" max="2" width="29.33203125" customWidth="1"/>
    <col min="3" max="3" width="25.33203125" customWidth="1"/>
    <col min="4" max="4" width="25.83203125" customWidth="1"/>
  </cols>
  <sheetData>
    <row r="1" spans="1:5" x14ac:dyDescent="0.2">
      <c r="A1" t="s">
        <v>84</v>
      </c>
      <c r="B1" t="s">
        <v>85</v>
      </c>
      <c r="C1" t="s">
        <v>87</v>
      </c>
      <c r="D1" t="s">
        <v>86</v>
      </c>
      <c r="E1" t="s">
        <v>88</v>
      </c>
    </row>
    <row r="2" spans="1:5" x14ac:dyDescent="0.2">
      <c r="A2">
        <v>1</v>
      </c>
      <c r="B2" s="9" t="s">
        <v>50</v>
      </c>
    </row>
    <row r="3" spans="1:5" x14ac:dyDescent="0.2">
      <c r="A3">
        <v>2</v>
      </c>
      <c r="B3" s="3" t="s">
        <v>51</v>
      </c>
    </row>
    <row r="4" spans="1:5" x14ac:dyDescent="0.2">
      <c r="A4">
        <v>3</v>
      </c>
      <c r="B4" s="3" t="s">
        <v>52</v>
      </c>
    </row>
    <row r="5" spans="1:5" x14ac:dyDescent="0.2">
      <c r="A5">
        <v>4</v>
      </c>
      <c r="B5" t="s">
        <v>62</v>
      </c>
      <c r="C5" t="s">
        <v>53</v>
      </c>
      <c r="D5" t="s">
        <v>63</v>
      </c>
    </row>
    <row r="6" spans="1:5" x14ac:dyDescent="0.2">
      <c r="A6">
        <v>5</v>
      </c>
      <c r="B6" t="s">
        <v>53</v>
      </c>
      <c r="C6" t="s">
        <v>54</v>
      </c>
      <c r="D6" t="s">
        <v>62</v>
      </c>
      <c r="E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H15"/>
  <sheetViews>
    <sheetView workbookViewId="0">
      <selection activeCell="M20" sqref="M20"/>
    </sheetView>
  </sheetViews>
  <sheetFormatPr baseColWidth="10" defaultRowHeight="16" x14ac:dyDescent="0.2"/>
  <sheetData>
    <row r="1" spans="1:8" x14ac:dyDescent="0.2">
      <c r="A1" s="7" t="s">
        <v>2</v>
      </c>
      <c r="B1" s="7" t="s">
        <v>1</v>
      </c>
      <c r="C1" s="7" t="s">
        <v>0</v>
      </c>
      <c r="D1" s="7" t="s">
        <v>4</v>
      </c>
      <c r="E1" s="7" t="s">
        <v>3</v>
      </c>
      <c r="F1" s="7" t="s">
        <v>9</v>
      </c>
      <c r="G1" s="7" t="s">
        <v>21</v>
      </c>
      <c r="H1" s="5" t="s">
        <v>12</v>
      </c>
    </row>
    <row r="2" spans="1:8" x14ac:dyDescent="0.2">
      <c r="C2" t="s">
        <v>11</v>
      </c>
      <c r="E2" t="s">
        <v>11</v>
      </c>
      <c r="F2" s="4">
        <v>101</v>
      </c>
      <c r="G2" s="4">
        <v>665</v>
      </c>
      <c r="H2" t="s">
        <v>23</v>
      </c>
    </row>
    <row r="3" spans="1:8" x14ac:dyDescent="0.2">
      <c r="A3" t="s">
        <v>11</v>
      </c>
      <c r="E3" t="s">
        <v>11</v>
      </c>
      <c r="F3" s="4">
        <v>10001</v>
      </c>
      <c r="G3" s="4">
        <v>545</v>
      </c>
      <c r="H3" t="s">
        <v>24</v>
      </c>
    </row>
    <row r="4" spans="1:8" x14ac:dyDescent="0.2">
      <c r="B4" t="s">
        <v>11</v>
      </c>
      <c r="E4" t="s">
        <v>11</v>
      </c>
      <c r="F4" s="4">
        <v>1001</v>
      </c>
      <c r="G4" s="4">
        <v>155</v>
      </c>
      <c r="H4" t="s">
        <v>25</v>
      </c>
    </row>
    <row r="5" spans="1:8" x14ac:dyDescent="0.2">
      <c r="A5" t="s">
        <v>11</v>
      </c>
      <c r="C5" t="s">
        <v>11</v>
      </c>
      <c r="F5" s="4">
        <v>10100</v>
      </c>
      <c r="G5" s="4">
        <v>124</v>
      </c>
      <c r="H5" t="s">
        <v>26</v>
      </c>
    </row>
    <row r="6" spans="1:8" x14ac:dyDescent="0.2">
      <c r="C6" t="s">
        <v>11</v>
      </c>
      <c r="D6" t="s">
        <v>11</v>
      </c>
      <c r="F6" s="4">
        <v>110</v>
      </c>
      <c r="G6" s="4">
        <v>79</v>
      </c>
      <c r="H6" t="s">
        <v>27</v>
      </c>
    </row>
    <row r="7" spans="1:8" x14ac:dyDescent="0.2">
      <c r="A7" t="s">
        <v>11</v>
      </c>
      <c r="D7" t="s">
        <v>11</v>
      </c>
      <c r="F7" s="4">
        <v>10010</v>
      </c>
      <c r="G7" s="4">
        <v>60</v>
      </c>
      <c r="H7" t="s">
        <v>28</v>
      </c>
    </row>
    <row r="8" spans="1:8" x14ac:dyDescent="0.2">
      <c r="B8" t="s">
        <v>11</v>
      </c>
      <c r="D8" t="s">
        <v>11</v>
      </c>
      <c r="F8" s="4">
        <v>1010</v>
      </c>
      <c r="G8" s="4">
        <v>46</v>
      </c>
      <c r="H8" t="s">
        <v>29</v>
      </c>
    </row>
    <row r="9" spans="1:8" x14ac:dyDescent="0.2">
      <c r="A9" t="s">
        <v>11</v>
      </c>
      <c r="B9" t="s">
        <v>11</v>
      </c>
      <c r="F9" s="4">
        <v>11000</v>
      </c>
      <c r="G9" s="4">
        <v>43</v>
      </c>
      <c r="H9" t="s">
        <v>30</v>
      </c>
    </row>
    <row r="10" spans="1:8" x14ac:dyDescent="0.2">
      <c r="B10" t="s">
        <v>11</v>
      </c>
      <c r="C10" t="s">
        <v>11</v>
      </c>
      <c r="F10" s="4">
        <v>1100</v>
      </c>
      <c r="G10" s="4">
        <v>20</v>
      </c>
      <c r="H10" t="s">
        <v>31</v>
      </c>
    </row>
    <row r="11" spans="1:8" x14ac:dyDescent="0.2">
      <c r="A11" t="s">
        <v>11</v>
      </c>
      <c r="F11">
        <v>10000</v>
      </c>
      <c r="G11">
        <v>371</v>
      </c>
      <c r="H11" t="s">
        <v>32</v>
      </c>
    </row>
    <row r="12" spans="1:8" x14ac:dyDescent="0.2">
      <c r="B12" t="s">
        <v>11</v>
      </c>
      <c r="F12">
        <v>1000</v>
      </c>
      <c r="G12">
        <v>119</v>
      </c>
      <c r="H12" t="s">
        <v>33</v>
      </c>
    </row>
    <row r="13" spans="1:8" x14ac:dyDescent="0.2">
      <c r="C13" t="s">
        <v>11</v>
      </c>
      <c r="F13">
        <v>100</v>
      </c>
      <c r="G13">
        <v>340</v>
      </c>
      <c r="H13" t="s">
        <v>34</v>
      </c>
    </row>
    <row r="14" spans="1:8" x14ac:dyDescent="0.2">
      <c r="D14" t="s">
        <v>11</v>
      </c>
      <c r="F14">
        <v>10</v>
      </c>
      <c r="G14">
        <v>868</v>
      </c>
      <c r="H14" t="s">
        <v>35</v>
      </c>
    </row>
    <row r="15" spans="1:8" x14ac:dyDescent="0.2">
      <c r="E15" t="s">
        <v>11</v>
      </c>
      <c r="F15">
        <v>1</v>
      </c>
      <c r="G15">
        <v>2180</v>
      </c>
      <c r="H15" t="s">
        <v>36</v>
      </c>
    </row>
  </sheetData>
  <sortState xmlns:xlrd2="http://schemas.microsoft.com/office/spreadsheetml/2017/richdata2" ref="A2:G11">
    <sortCondition descending="1" ref="G1:G1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 x14ac:dyDescent="0.2">
      <c r="F4">
        <v>0</v>
      </c>
      <c r="G4">
        <v>9310</v>
      </c>
      <c r="H4" t="s">
        <v>16</v>
      </c>
    </row>
    <row r="5" spans="1:8" x14ac:dyDescent="0.2">
      <c r="E5" t="s">
        <v>11</v>
      </c>
      <c r="F5">
        <v>1</v>
      </c>
      <c r="G5">
        <v>2180</v>
      </c>
      <c r="H5" t="s">
        <v>17</v>
      </c>
    </row>
    <row r="6" spans="1:8" x14ac:dyDescent="0.2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 x14ac:dyDescent="0.2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 x14ac:dyDescent="0.2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 x14ac:dyDescent="0.2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 x14ac:dyDescent="0.2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C7"/>
  <sheetViews>
    <sheetView workbookViewId="0">
      <selection activeCell="A8" sqref="A8"/>
    </sheetView>
  </sheetViews>
  <sheetFormatPr baseColWidth="10" defaultRowHeight="16" x14ac:dyDescent="0.2"/>
  <cols>
    <col min="1" max="1" width="13.83203125" customWidth="1"/>
    <col min="2" max="3" width="14.33203125" customWidth="1"/>
  </cols>
  <sheetData>
    <row r="1" spans="1:3" x14ac:dyDescent="0.2">
      <c r="A1" s="7" t="s">
        <v>45</v>
      </c>
      <c r="B1" s="7" t="s">
        <v>46</v>
      </c>
      <c r="C1" s="7" t="s">
        <v>90</v>
      </c>
    </row>
    <row r="2" spans="1:3" x14ac:dyDescent="0.2">
      <c r="A2" t="s">
        <v>47</v>
      </c>
      <c r="B2" t="s">
        <v>48</v>
      </c>
      <c r="C2">
        <v>5099</v>
      </c>
    </row>
    <row r="3" spans="1:3" x14ac:dyDescent="0.2">
      <c r="A3" t="s">
        <v>47</v>
      </c>
      <c r="B3" t="s">
        <v>49</v>
      </c>
      <c r="C3">
        <v>657</v>
      </c>
    </row>
    <row r="4" spans="1:3" x14ac:dyDescent="0.2">
      <c r="A4" t="s">
        <v>48</v>
      </c>
      <c r="B4" t="s">
        <v>47</v>
      </c>
      <c r="C4">
        <v>6521</v>
      </c>
    </row>
    <row r="5" spans="1:3" x14ac:dyDescent="0.2">
      <c r="A5" t="s">
        <v>49</v>
      </c>
      <c r="B5" t="s">
        <v>47</v>
      </c>
      <c r="C5">
        <v>761</v>
      </c>
    </row>
    <row r="6" spans="1:3" x14ac:dyDescent="0.2">
      <c r="A6" t="s">
        <v>47</v>
      </c>
      <c r="B6" t="s">
        <v>89</v>
      </c>
      <c r="C6" s="10">
        <v>34947</v>
      </c>
    </row>
    <row r="7" spans="1:3" x14ac:dyDescent="0.2">
      <c r="A7" t="s">
        <v>47</v>
      </c>
      <c r="B7" t="s">
        <v>91</v>
      </c>
      <c r="C7" s="10">
        <v>7737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workbookViewId="0">
      <selection activeCell="O26" sqref="O26"/>
    </sheetView>
  </sheetViews>
  <sheetFormatPr baseColWidth="10" defaultRowHeight="16" x14ac:dyDescent="0.2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 x14ac:dyDescent="0.2">
      <c r="B1" t="s">
        <v>70</v>
      </c>
      <c r="C1" t="s">
        <v>71</v>
      </c>
      <c r="D1" t="s">
        <v>72</v>
      </c>
      <c r="G1" t="s">
        <v>70</v>
      </c>
      <c r="H1" t="s">
        <v>71</v>
      </c>
      <c r="I1" t="s">
        <v>72</v>
      </c>
      <c r="L1" t="s">
        <v>70</v>
      </c>
      <c r="M1" t="s">
        <v>71</v>
      </c>
      <c r="N1" t="s">
        <v>72</v>
      </c>
    </row>
    <row r="2" spans="1:14" x14ac:dyDescent="0.2">
      <c r="A2" s="4">
        <v>1</v>
      </c>
      <c r="B2" s="4" t="s">
        <v>47</v>
      </c>
      <c r="C2" s="4" t="s">
        <v>50</v>
      </c>
      <c r="D2" s="4">
        <v>8104</v>
      </c>
      <c r="F2" s="4">
        <v>1</v>
      </c>
      <c r="G2" t="s">
        <v>73</v>
      </c>
      <c r="H2" t="s">
        <v>50</v>
      </c>
      <c r="I2">
        <v>274</v>
      </c>
      <c r="K2" s="4">
        <v>1</v>
      </c>
      <c r="L2" t="s">
        <v>48</v>
      </c>
      <c r="M2" t="s">
        <v>50</v>
      </c>
      <c r="N2">
        <v>3269</v>
      </c>
    </row>
    <row r="3" spans="1:14" x14ac:dyDescent="0.2">
      <c r="A3" s="4">
        <v>2</v>
      </c>
      <c r="B3" s="4" t="s">
        <v>47</v>
      </c>
      <c r="C3" s="4" t="s">
        <v>51</v>
      </c>
      <c r="D3" s="4">
        <v>4724</v>
      </c>
      <c r="F3" s="4">
        <v>2</v>
      </c>
      <c r="G3" t="s">
        <v>73</v>
      </c>
      <c r="H3" t="s">
        <v>51</v>
      </c>
      <c r="I3">
        <v>178</v>
      </c>
      <c r="K3" s="4">
        <v>2</v>
      </c>
      <c r="L3" t="s">
        <v>48</v>
      </c>
      <c r="M3" t="s">
        <v>52</v>
      </c>
      <c r="N3">
        <v>1102</v>
      </c>
    </row>
    <row r="4" spans="1:14" x14ac:dyDescent="0.2">
      <c r="A4" s="4">
        <v>3</v>
      </c>
      <c r="B4" s="4" t="s">
        <v>47</v>
      </c>
      <c r="C4" s="4" t="s">
        <v>52</v>
      </c>
      <c r="D4" s="4">
        <v>3215</v>
      </c>
      <c r="F4" s="4">
        <v>3</v>
      </c>
      <c r="G4" t="s">
        <v>73</v>
      </c>
      <c r="H4" t="s">
        <v>52</v>
      </c>
      <c r="I4">
        <v>111</v>
      </c>
      <c r="K4" s="4">
        <v>3</v>
      </c>
      <c r="L4" t="s">
        <v>48</v>
      </c>
      <c r="M4" t="s">
        <v>51</v>
      </c>
      <c r="N4">
        <v>1076</v>
      </c>
    </row>
    <row r="5" spans="1:14" x14ac:dyDescent="0.2">
      <c r="A5" s="4">
        <v>4</v>
      </c>
      <c r="B5" s="4" t="s">
        <v>47</v>
      </c>
      <c r="C5" s="4" t="s">
        <v>53</v>
      </c>
      <c r="D5" s="4">
        <v>1612</v>
      </c>
      <c r="F5" s="4">
        <v>4</v>
      </c>
      <c r="G5" t="s">
        <v>73</v>
      </c>
      <c r="H5" t="s">
        <v>60</v>
      </c>
      <c r="I5">
        <v>107</v>
      </c>
      <c r="K5" s="4">
        <v>4</v>
      </c>
      <c r="L5" t="s">
        <v>48</v>
      </c>
      <c r="M5" t="s">
        <v>62</v>
      </c>
      <c r="N5">
        <v>438</v>
      </c>
    </row>
    <row r="6" spans="1:14" x14ac:dyDescent="0.2">
      <c r="A6" s="4">
        <v>5</v>
      </c>
      <c r="B6" s="4" t="s">
        <v>47</v>
      </c>
      <c r="C6" s="4" t="s">
        <v>54</v>
      </c>
      <c r="D6" s="4">
        <v>1510</v>
      </c>
      <c r="F6" s="4">
        <v>5</v>
      </c>
      <c r="G6" t="s">
        <v>73</v>
      </c>
      <c r="H6" t="s">
        <v>62</v>
      </c>
      <c r="I6">
        <v>106</v>
      </c>
      <c r="K6" s="4">
        <v>5</v>
      </c>
      <c r="L6" t="s">
        <v>48</v>
      </c>
      <c r="M6" t="s">
        <v>53</v>
      </c>
      <c r="N6">
        <v>357</v>
      </c>
    </row>
    <row r="7" spans="1:14" x14ac:dyDescent="0.2">
      <c r="A7" s="4">
        <v>6</v>
      </c>
      <c r="B7" s="4" t="s">
        <v>47</v>
      </c>
      <c r="C7" s="4" t="s">
        <v>55</v>
      </c>
      <c r="D7" s="4">
        <v>1309</v>
      </c>
      <c r="F7" s="4">
        <v>6</v>
      </c>
      <c r="G7" t="s">
        <v>73</v>
      </c>
      <c r="H7" t="s">
        <v>53</v>
      </c>
      <c r="I7">
        <v>61</v>
      </c>
      <c r="K7" s="4">
        <v>6</v>
      </c>
      <c r="L7" t="s">
        <v>48</v>
      </c>
      <c r="M7" t="s">
        <v>57</v>
      </c>
      <c r="N7">
        <v>296</v>
      </c>
    </row>
    <row r="8" spans="1:14" x14ac:dyDescent="0.2">
      <c r="A8" s="4">
        <v>7</v>
      </c>
      <c r="B8" s="4" t="s">
        <v>47</v>
      </c>
      <c r="C8" s="4" t="s">
        <v>56</v>
      </c>
      <c r="D8" s="4">
        <v>1156</v>
      </c>
      <c r="F8" s="4">
        <v>7</v>
      </c>
      <c r="G8" t="s">
        <v>73</v>
      </c>
      <c r="H8" t="s">
        <v>74</v>
      </c>
      <c r="I8">
        <v>59</v>
      </c>
      <c r="K8" s="4">
        <v>7</v>
      </c>
      <c r="L8" t="s">
        <v>48</v>
      </c>
      <c r="M8" t="s">
        <v>55</v>
      </c>
      <c r="N8">
        <v>295</v>
      </c>
    </row>
    <row r="9" spans="1:14" x14ac:dyDescent="0.2">
      <c r="A9" s="4">
        <v>8</v>
      </c>
      <c r="B9" s="4" t="s">
        <v>47</v>
      </c>
      <c r="C9" s="4" t="s">
        <v>57</v>
      </c>
      <c r="D9" s="4">
        <v>980</v>
      </c>
      <c r="F9" s="4">
        <v>8</v>
      </c>
      <c r="G9" t="s">
        <v>73</v>
      </c>
      <c r="H9" t="s">
        <v>69</v>
      </c>
      <c r="I9">
        <v>54</v>
      </c>
      <c r="K9" s="4">
        <v>8</v>
      </c>
      <c r="L9" t="s">
        <v>48</v>
      </c>
      <c r="M9" t="s">
        <v>58</v>
      </c>
      <c r="N9">
        <v>258</v>
      </c>
    </row>
    <row r="10" spans="1:14" x14ac:dyDescent="0.2">
      <c r="A10" s="4">
        <v>9</v>
      </c>
      <c r="B10" s="4" t="s">
        <v>47</v>
      </c>
      <c r="C10" s="4" t="s">
        <v>58</v>
      </c>
      <c r="D10" s="4">
        <v>960</v>
      </c>
      <c r="F10" s="4">
        <v>9</v>
      </c>
      <c r="G10" t="s">
        <v>73</v>
      </c>
      <c r="H10" t="s">
        <v>75</v>
      </c>
      <c r="I10">
        <v>49</v>
      </c>
      <c r="K10" s="4">
        <v>9</v>
      </c>
      <c r="L10" t="s">
        <v>48</v>
      </c>
      <c r="M10" t="s">
        <v>63</v>
      </c>
      <c r="N10">
        <v>216</v>
      </c>
    </row>
    <row r="11" spans="1:14" x14ac:dyDescent="0.2">
      <c r="A11" s="4">
        <v>10</v>
      </c>
      <c r="B11" s="4" t="s">
        <v>47</v>
      </c>
      <c r="C11" s="4" t="s">
        <v>59</v>
      </c>
      <c r="D11" s="4">
        <v>922</v>
      </c>
      <c r="F11" s="4">
        <v>10</v>
      </c>
      <c r="G11" t="s">
        <v>73</v>
      </c>
      <c r="H11" t="s">
        <v>59</v>
      </c>
      <c r="I11">
        <v>48</v>
      </c>
      <c r="K11" s="4">
        <v>10</v>
      </c>
      <c r="L11" t="s">
        <v>48</v>
      </c>
      <c r="M11" t="s">
        <v>74</v>
      </c>
      <c r="N11">
        <v>210</v>
      </c>
    </row>
    <row r="12" spans="1:14" x14ac:dyDescent="0.2">
      <c r="A12" s="4">
        <v>11</v>
      </c>
      <c r="B12" s="4" t="s">
        <v>47</v>
      </c>
      <c r="C12" s="4" t="s">
        <v>60</v>
      </c>
      <c r="D12" s="4">
        <v>916</v>
      </c>
      <c r="F12" s="4">
        <v>11</v>
      </c>
      <c r="G12" t="s">
        <v>73</v>
      </c>
      <c r="H12" t="s">
        <v>68</v>
      </c>
      <c r="I12">
        <v>48</v>
      </c>
      <c r="K12" s="4">
        <v>11</v>
      </c>
      <c r="L12" t="s">
        <v>48</v>
      </c>
      <c r="M12" t="s">
        <v>54</v>
      </c>
      <c r="N12">
        <v>209</v>
      </c>
    </row>
    <row r="13" spans="1:14" x14ac:dyDescent="0.2">
      <c r="A13" s="4">
        <v>12</v>
      </c>
      <c r="B13" s="4" t="s">
        <v>47</v>
      </c>
      <c r="C13" s="4" t="s">
        <v>61</v>
      </c>
      <c r="D13" s="4">
        <v>862</v>
      </c>
      <c r="F13" s="4">
        <v>12</v>
      </c>
      <c r="G13" t="s">
        <v>73</v>
      </c>
      <c r="H13" t="s">
        <v>55</v>
      </c>
      <c r="I13">
        <v>45</v>
      </c>
      <c r="K13" s="4">
        <v>12</v>
      </c>
      <c r="L13" t="s">
        <v>48</v>
      </c>
      <c r="M13" t="s">
        <v>60</v>
      </c>
      <c r="N13">
        <v>206</v>
      </c>
    </row>
    <row r="14" spans="1:14" x14ac:dyDescent="0.2">
      <c r="A14" s="4">
        <v>13</v>
      </c>
      <c r="B14" s="4" t="s">
        <v>47</v>
      </c>
      <c r="C14" s="4" t="s">
        <v>62</v>
      </c>
      <c r="D14" s="4">
        <v>825</v>
      </c>
      <c r="F14" s="4">
        <v>13</v>
      </c>
      <c r="G14" t="s">
        <v>73</v>
      </c>
      <c r="H14" t="s">
        <v>58</v>
      </c>
      <c r="I14">
        <v>44</v>
      </c>
      <c r="K14" s="4">
        <v>13</v>
      </c>
      <c r="L14" t="s">
        <v>48</v>
      </c>
      <c r="M14" t="s">
        <v>67</v>
      </c>
      <c r="N14">
        <v>174</v>
      </c>
    </row>
    <row r="15" spans="1:14" x14ac:dyDescent="0.2">
      <c r="A15" s="4">
        <v>14</v>
      </c>
      <c r="B15" s="4" t="s">
        <v>47</v>
      </c>
      <c r="C15" s="4" t="s">
        <v>63</v>
      </c>
      <c r="D15" s="4">
        <v>797</v>
      </c>
      <c r="F15" s="4">
        <v>14</v>
      </c>
      <c r="G15" t="s">
        <v>73</v>
      </c>
      <c r="H15" t="s">
        <v>76</v>
      </c>
      <c r="I15">
        <v>36</v>
      </c>
      <c r="K15" s="4">
        <v>14</v>
      </c>
      <c r="L15" t="s">
        <v>48</v>
      </c>
      <c r="M15" t="s">
        <v>66</v>
      </c>
      <c r="N15">
        <v>173</v>
      </c>
    </row>
    <row r="16" spans="1:14" x14ac:dyDescent="0.2">
      <c r="A16" s="4">
        <v>15</v>
      </c>
      <c r="B16" s="4" t="s">
        <v>47</v>
      </c>
      <c r="C16" s="4" t="s">
        <v>64</v>
      </c>
      <c r="D16" s="4">
        <v>707</v>
      </c>
      <c r="F16" s="4">
        <v>15</v>
      </c>
      <c r="G16" t="s">
        <v>73</v>
      </c>
      <c r="H16" t="s">
        <v>63</v>
      </c>
      <c r="I16">
        <v>35</v>
      </c>
      <c r="K16" s="4">
        <v>15</v>
      </c>
      <c r="L16" t="s">
        <v>48</v>
      </c>
      <c r="M16" t="s">
        <v>68</v>
      </c>
      <c r="N16">
        <v>161</v>
      </c>
    </row>
    <row r="17" spans="1:14" x14ac:dyDescent="0.2">
      <c r="A17" s="4">
        <v>16</v>
      </c>
      <c r="B17" s="4" t="s">
        <v>47</v>
      </c>
      <c r="C17" s="4" t="s">
        <v>65</v>
      </c>
      <c r="D17" s="4">
        <v>682</v>
      </c>
      <c r="F17" s="4">
        <v>16</v>
      </c>
      <c r="G17" t="s">
        <v>73</v>
      </c>
      <c r="H17" t="s">
        <v>54</v>
      </c>
      <c r="I17">
        <v>34</v>
      </c>
      <c r="K17" s="4">
        <v>16</v>
      </c>
      <c r="L17" t="s">
        <v>48</v>
      </c>
      <c r="M17" t="s">
        <v>61</v>
      </c>
      <c r="N17">
        <v>157</v>
      </c>
    </row>
    <row r="18" spans="1:14" x14ac:dyDescent="0.2">
      <c r="A18" s="4">
        <v>17</v>
      </c>
      <c r="B18" s="4" t="s">
        <v>47</v>
      </c>
      <c r="C18" s="4" t="s">
        <v>66</v>
      </c>
      <c r="D18" s="4">
        <v>556</v>
      </c>
      <c r="F18" s="4">
        <v>17</v>
      </c>
      <c r="G18" t="s">
        <v>73</v>
      </c>
      <c r="H18" t="s">
        <v>57</v>
      </c>
      <c r="I18">
        <v>32</v>
      </c>
      <c r="K18" s="4">
        <v>17</v>
      </c>
      <c r="L18" t="s">
        <v>48</v>
      </c>
      <c r="M18" t="s">
        <v>79</v>
      </c>
      <c r="N18">
        <v>144</v>
      </c>
    </row>
    <row r="19" spans="1:14" x14ac:dyDescent="0.2">
      <c r="A19" s="4">
        <v>18</v>
      </c>
      <c r="B19" s="4" t="s">
        <v>47</v>
      </c>
      <c r="C19" s="4" t="s">
        <v>67</v>
      </c>
      <c r="D19" s="4">
        <v>554</v>
      </c>
      <c r="F19" s="4">
        <v>18</v>
      </c>
      <c r="G19" t="s">
        <v>73</v>
      </c>
      <c r="H19" t="s">
        <v>77</v>
      </c>
      <c r="I19">
        <v>31</v>
      </c>
      <c r="K19" s="4">
        <v>18</v>
      </c>
      <c r="L19" t="s">
        <v>48</v>
      </c>
      <c r="M19" t="s">
        <v>56</v>
      </c>
      <c r="N19">
        <v>144</v>
      </c>
    </row>
    <row r="20" spans="1:14" x14ac:dyDescent="0.2">
      <c r="A20" s="4">
        <v>19</v>
      </c>
      <c r="B20" s="4" t="s">
        <v>47</v>
      </c>
      <c r="C20" s="4" t="s">
        <v>68</v>
      </c>
      <c r="D20" s="4">
        <v>520</v>
      </c>
      <c r="F20" s="4">
        <v>19</v>
      </c>
      <c r="G20" t="s">
        <v>73</v>
      </c>
      <c r="H20" t="s">
        <v>78</v>
      </c>
      <c r="I20">
        <v>29</v>
      </c>
      <c r="K20" s="4">
        <v>19</v>
      </c>
      <c r="L20" t="s">
        <v>48</v>
      </c>
      <c r="M20" t="s">
        <v>76</v>
      </c>
      <c r="N20">
        <v>140</v>
      </c>
    </row>
    <row r="21" spans="1:14" x14ac:dyDescent="0.2">
      <c r="A21" s="4">
        <v>20</v>
      </c>
      <c r="B21" s="4" t="s">
        <v>47</v>
      </c>
      <c r="C21" s="4" t="s">
        <v>69</v>
      </c>
      <c r="D21" s="4">
        <v>457</v>
      </c>
      <c r="F21" s="4">
        <v>20</v>
      </c>
      <c r="G21" t="s">
        <v>73</v>
      </c>
      <c r="H21" t="s">
        <v>66</v>
      </c>
      <c r="I21">
        <v>28</v>
      </c>
      <c r="K21" s="4">
        <v>20</v>
      </c>
      <c r="L21" t="s">
        <v>48</v>
      </c>
      <c r="M21" t="s">
        <v>77</v>
      </c>
      <c r="N21">
        <v>135</v>
      </c>
    </row>
    <row r="22" spans="1:14" x14ac:dyDescent="0.2">
      <c r="F22" s="4">
        <v>1</v>
      </c>
      <c r="G22" t="s">
        <v>80</v>
      </c>
      <c r="H22" t="s">
        <v>50</v>
      </c>
      <c r="I22">
        <v>251</v>
      </c>
      <c r="K22" s="4">
        <v>1</v>
      </c>
      <c r="L22" t="s">
        <v>81</v>
      </c>
      <c r="M22" t="s">
        <v>50</v>
      </c>
      <c r="N22">
        <v>2562</v>
      </c>
    </row>
    <row r="23" spans="1:14" x14ac:dyDescent="0.2">
      <c r="F23" s="4">
        <v>2</v>
      </c>
      <c r="G23" t="s">
        <v>80</v>
      </c>
      <c r="H23" t="s">
        <v>51</v>
      </c>
      <c r="I23">
        <v>140</v>
      </c>
      <c r="K23" s="4">
        <v>2</v>
      </c>
      <c r="L23" t="s">
        <v>81</v>
      </c>
      <c r="M23" t="s">
        <v>51</v>
      </c>
      <c r="N23">
        <v>1384</v>
      </c>
    </row>
    <row r="24" spans="1:14" x14ac:dyDescent="0.2">
      <c r="F24" s="4">
        <v>3</v>
      </c>
      <c r="G24" t="s">
        <v>80</v>
      </c>
      <c r="H24" t="s">
        <v>52</v>
      </c>
      <c r="I24">
        <v>105</v>
      </c>
      <c r="K24" s="4">
        <v>3</v>
      </c>
      <c r="L24" t="s">
        <v>81</v>
      </c>
      <c r="M24" t="s">
        <v>52</v>
      </c>
      <c r="N24">
        <v>968</v>
      </c>
    </row>
    <row r="25" spans="1:14" x14ac:dyDescent="0.2">
      <c r="F25" s="4">
        <v>4</v>
      </c>
      <c r="G25" t="s">
        <v>80</v>
      </c>
      <c r="H25" t="s">
        <v>62</v>
      </c>
      <c r="I25">
        <v>101</v>
      </c>
      <c r="K25" s="4">
        <v>4</v>
      </c>
      <c r="L25" t="s">
        <v>81</v>
      </c>
      <c r="M25" t="s">
        <v>53</v>
      </c>
      <c r="N25">
        <v>403</v>
      </c>
    </row>
    <row r="26" spans="1:14" x14ac:dyDescent="0.2">
      <c r="F26" s="4">
        <v>5</v>
      </c>
      <c r="G26" t="s">
        <v>80</v>
      </c>
      <c r="H26" t="s">
        <v>53</v>
      </c>
      <c r="I26">
        <v>73</v>
      </c>
      <c r="K26" s="4">
        <v>5</v>
      </c>
      <c r="L26" t="s">
        <v>81</v>
      </c>
      <c r="M26" t="s">
        <v>62</v>
      </c>
      <c r="N26">
        <v>350</v>
      </c>
    </row>
    <row r="27" spans="1:14" x14ac:dyDescent="0.2">
      <c r="F27" s="4">
        <v>6</v>
      </c>
      <c r="G27" t="s">
        <v>80</v>
      </c>
      <c r="H27" t="s">
        <v>55</v>
      </c>
      <c r="I27">
        <v>59</v>
      </c>
      <c r="K27" s="4">
        <v>6</v>
      </c>
      <c r="L27" t="s">
        <v>81</v>
      </c>
      <c r="M27" t="s">
        <v>54</v>
      </c>
      <c r="N27">
        <v>349</v>
      </c>
    </row>
    <row r="28" spans="1:14" x14ac:dyDescent="0.2">
      <c r="F28" s="4">
        <v>7</v>
      </c>
      <c r="G28" t="s">
        <v>80</v>
      </c>
      <c r="H28" t="s">
        <v>60</v>
      </c>
      <c r="I28">
        <v>49</v>
      </c>
      <c r="K28" s="4">
        <v>7</v>
      </c>
      <c r="L28" t="s">
        <v>81</v>
      </c>
      <c r="M28" t="s">
        <v>58</v>
      </c>
      <c r="N28">
        <v>343</v>
      </c>
    </row>
    <row r="29" spans="1:14" x14ac:dyDescent="0.2">
      <c r="F29" s="4">
        <v>8</v>
      </c>
      <c r="G29" t="s">
        <v>80</v>
      </c>
      <c r="H29" t="s">
        <v>74</v>
      </c>
      <c r="I29">
        <v>45</v>
      </c>
      <c r="K29" s="4">
        <v>8</v>
      </c>
      <c r="L29" t="s">
        <v>81</v>
      </c>
      <c r="M29" t="s">
        <v>57</v>
      </c>
      <c r="N29">
        <v>329</v>
      </c>
    </row>
    <row r="30" spans="1:14" x14ac:dyDescent="0.2">
      <c r="F30" s="4">
        <v>9</v>
      </c>
      <c r="G30" t="s">
        <v>80</v>
      </c>
      <c r="H30" t="s">
        <v>57</v>
      </c>
      <c r="I30">
        <v>45</v>
      </c>
      <c r="K30" s="4">
        <v>9</v>
      </c>
      <c r="L30" t="s">
        <v>81</v>
      </c>
      <c r="M30" t="s">
        <v>55</v>
      </c>
      <c r="N30">
        <v>323</v>
      </c>
    </row>
    <row r="31" spans="1:14" x14ac:dyDescent="0.2">
      <c r="F31" s="4">
        <v>10</v>
      </c>
      <c r="G31" t="s">
        <v>80</v>
      </c>
      <c r="H31" t="s">
        <v>63</v>
      </c>
      <c r="I31">
        <v>39</v>
      </c>
      <c r="K31" s="4">
        <v>10</v>
      </c>
      <c r="L31" t="s">
        <v>81</v>
      </c>
      <c r="M31" t="s">
        <v>56</v>
      </c>
      <c r="N31">
        <v>313</v>
      </c>
    </row>
    <row r="32" spans="1:14" x14ac:dyDescent="0.2">
      <c r="F32" s="4">
        <v>11</v>
      </c>
      <c r="G32" t="s">
        <v>80</v>
      </c>
      <c r="H32" t="s">
        <v>58</v>
      </c>
      <c r="I32">
        <v>36</v>
      </c>
      <c r="K32" s="4">
        <v>11</v>
      </c>
      <c r="L32" t="s">
        <v>81</v>
      </c>
      <c r="M32" t="s">
        <v>63</v>
      </c>
      <c r="N32">
        <v>269</v>
      </c>
    </row>
    <row r="33" spans="6:14" x14ac:dyDescent="0.2">
      <c r="F33" s="4">
        <v>12</v>
      </c>
      <c r="G33" t="s">
        <v>80</v>
      </c>
      <c r="H33" t="s">
        <v>69</v>
      </c>
      <c r="I33">
        <v>33</v>
      </c>
      <c r="K33" s="4">
        <v>12</v>
      </c>
      <c r="L33" t="s">
        <v>81</v>
      </c>
      <c r="M33" t="s">
        <v>59</v>
      </c>
      <c r="N33">
        <v>239</v>
      </c>
    </row>
    <row r="34" spans="6:14" x14ac:dyDescent="0.2">
      <c r="F34" s="4">
        <v>13</v>
      </c>
      <c r="G34" t="s">
        <v>80</v>
      </c>
      <c r="H34" t="s">
        <v>77</v>
      </c>
      <c r="I34">
        <v>32</v>
      </c>
      <c r="K34" s="4">
        <v>13</v>
      </c>
      <c r="L34" t="s">
        <v>81</v>
      </c>
      <c r="M34" t="s">
        <v>60</v>
      </c>
      <c r="N34">
        <v>221</v>
      </c>
    </row>
    <row r="35" spans="6:14" x14ac:dyDescent="0.2">
      <c r="F35" s="4">
        <v>14</v>
      </c>
      <c r="G35" t="s">
        <v>80</v>
      </c>
      <c r="H35" t="s">
        <v>68</v>
      </c>
      <c r="I35">
        <v>32</v>
      </c>
      <c r="K35" s="4">
        <v>14</v>
      </c>
      <c r="L35" t="s">
        <v>81</v>
      </c>
      <c r="M35" t="s">
        <v>65</v>
      </c>
      <c r="N35">
        <v>205</v>
      </c>
    </row>
    <row r="36" spans="6:14" x14ac:dyDescent="0.2">
      <c r="F36" s="4">
        <v>15</v>
      </c>
      <c r="G36" t="s">
        <v>80</v>
      </c>
      <c r="H36" t="s">
        <v>56</v>
      </c>
      <c r="I36">
        <v>30</v>
      </c>
      <c r="K36" s="4">
        <v>15</v>
      </c>
      <c r="L36" t="s">
        <v>81</v>
      </c>
      <c r="M36" t="s">
        <v>61</v>
      </c>
      <c r="N36">
        <v>195</v>
      </c>
    </row>
    <row r="37" spans="6:14" x14ac:dyDescent="0.2">
      <c r="F37" s="4">
        <v>16</v>
      </c>
      <c r="G37" t="s">
        <v>80</v>
      </c>
      <c r="H37" t="s">
        <v>66</v>
      </c>
      <c r="I37">
        <v>29</v>
      </c>
      <c r="K37" s="4">
        <v>16</v>
      </c>
      <c r="L37" t="s">
        <v>81</v>
      </c>
      <c r="M37" t="s">
        <v>67</v>
      </c>
      <c r="N37">
        <v>187</v>
      </c>
    </row>
    <row r="38" spans="6:14" x14ac:dyDescent="0.2">
      <c r="F38" s="4">
        <v>17</v>
      </c>
      <c r="G38" t="s">
        <v>80</v>
      </c>
      <c r="H38" t="s">
        <v>59</v>
      </c>
      <c r="I38">
        <v>28</v>
      </c>
      <c r="K38" s="4">
        <v>17</v>
      </c>
      <c r="L38" t="s">
        <v>81</v>
      </c>
      <c r="M38" t="s">
        <v>66</v>
      </c>
      <c r="N38">
        <v>172</v>
      </c>
    </row>
    <row r="39" spans="6:14" x14ac:dyDescent="0.2">
      <c r="F39" s="4">
        <v>18</v>
      </c>
      <c r="G39" t="s">
        <v>80</v>
      </c>
      <c r="H39" t="s">
        <v>54</v>
      </c>
      <c r="I39">
        <v>27</v>
      </c>
      <c r="K39" s="4">
        <v>18</v>
      </c>
      <c r="L39" t="s">
        <v>81</v>
      </c>
      <c r="M39" t="s">
        <v>68</v>
      </c>
      <c r="N39">
        <v>167</v>
      </c>
    </row>
    <row r="40" spans="6:14" x14ac:dyDescent="0.2">
      <c r="F40" s="4">
        <v>19</v>
      </c>
      <c r="G40" t="s">
        <v>80</v>
      </c>
      <c r="H40" t="s">
        <v>78</v>
      </c>
      <c r="I40">
        <v>24</v>
      </c>
      <c r="K40" s="4">
        <v>19</v>
      </c>
      <c r="L40" t="s">
        <v>81</v>
      </c>
      <c r="M40" t="s">
        <v>74</v>
      </c>
      <c r="N40">
        <v>163</v>
      </c>
    </row>
    <row r="41" spans="6:14" x14ac:dyDescent="0.2">
      <c r="F41" s="4">
        <v>20</v>
      </c>
      <c r="G41" t="s">
        <v>80</v>
      </c>
      <c r="H41" t="s">
        <v>76</v>
      </c>
      <c r="I41">
        <v>24</v>
      </c>
      <c r="K41" s="4">
        <v>20</v>
      </c>
      <c r="L41" t="s">
        <v>81</v>
      </c>
      <c r="M41" t="s">
        <v>69</v>
      </c>
      <c r="N41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tissue</vt:lpstr>
      <vt:lpstr>top 20 terms</vt:lpstr>
      <vt:lpstr>top 5 terms conserved</vt:lpstr>
      <vt:lpstr>overlapping</vt:lpstr>
      <vt:lpstr>top 8 comb</vt:lpstr>
      <vt:lpstr>blast hits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2023-04-19T18:36:24Z</dcterms:modified>
</cp:coreProperties>
</file>