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6380" yWindow="2020" windowWidth="29960" windowHeight="1748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1" l="1"/>
  <c r="E87" i="1"/>
  <c r="D87" i="1"/>
  <c r="C87" i="1"/>
</calcChain>
</file>

<file path=xl/sharedStrings.xml><?xml version="1.0" encoding="utf-8"?>
<sst xmlns="http://schemas.openxmlformats.org/spreadsheetml/2006/main" count="271" uniqueCount="162">
  <si>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</si>
  <si>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</si>
  <si>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</si>
  <si>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</si>
  <si>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</si>
  <si>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</si>
  <si>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</si>
  <si>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</si>
  <si>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</si>
  <si>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</si>
  <si>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</si>
  <si>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</si>
  <si>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</si>
  <si>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</si>
  <si>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</si>
  <si>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</si>
  <si>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</si>
  <si>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</si>
  <si>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</si>
  <si>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</si>
  <si>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</si>
  <si>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</si>
  <si>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</si>
  <si>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</si>
  <si>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</si>
  <si>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</si>
  <si>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</si>
  <si>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</si>
  <si>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</si>
  <si>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</si>
  <si>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</si>
  <si>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</si>
  <si>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</si>
  <si>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</si>
  <si>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</si>
  <si>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</si>
  <si>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</si>
  <si>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</si>
  <si>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</si>
  <si>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</si>
  <si>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</si>
  <si>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</si>
  <si>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</si>
  <si>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</si>
  <si>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</si>
  <si>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</si>
  <si>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</si>
  <si>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</si>
  <si>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</si>
  <si>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</si>
  <si>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</si>
  <si>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</si>
  <si>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</si>
  <si>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</si>
  <si>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</si>
  <si>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</si>
  <si>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</si>
  <si>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</si>
  <si>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</si>
  <si>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</si>
  <si>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</si>
  <si>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</si>
  <si>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</si>
  <si>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</si>
  <si>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</si>
  <si>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</si>
  <si>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</si>
  <si>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</si>
  <si>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</si>
  <si>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</si>
  <si>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</si>
  <si>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</si>
  <si>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</si>
  <si>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</si>
  <si>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</si>
  <si>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</si>
  <si>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</si>
  <si>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</si>
  <si>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</si>
  <si>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</si>
  <si>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</si>
  <si>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</si>
  <si>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</si>
  <si>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</si>
  <si>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</si>
  <si>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</si>
  <si>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</si>
  <si>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</si>
  <si>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</si>
  <si>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</si>
  <si>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</si>
  <si>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</si>
  <si>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</si>
  <si>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</si>
  <si>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</si>
  <si>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</si>
  <si>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</si>
  <si>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</si>
  <si>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6.</t>
  </si>
  <si>
    <t>6.1</t>
  </si>
  <si>
    <t>6.2</t>
  </si>
  <si>
    <t>Soll-Stunden</t>
  </si>
  <si>
    <t>Ist-Stunden</t>
  </si>
  <si>
    <t>MCI Vorgehen</t>
  </si>
  <si>
    <t>Szenarien</t>
  </si>
  <si>
    <t>4.2.1</t>
  </si>
  <si>
    <t>4.2.2</t>
  </si>
  <si>
    <t>Gestaltungslösungen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</si>
  <si>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</si>
  <si>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</si>
  <si>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</si>
  <si>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</si>
  <si>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</si>
  <si>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</si>
  <si>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</si>
  <si>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</si>
  <si>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</si>
  <si>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</si>
  <si>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</si>
  <si>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</si>
  <si>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</si>
  <si>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Überarbeitung</t>
  </si>
  <si>
    <t>Ist Stunde</t>
  </si>
  <si>
    <t>Soll-Stunde</t>
  </si>
  <si>
    <t>MCI</t>
  </si>
  <si>
    <t xml:space="preserve">Ausarbeitung </t>
  </si>
  <si>
    <t>Einarbeitung Android</t>
  </si>
  <si>
    <t>Einrichtung Latex</t>
  </si>
  <si>
    <t>7.</t>
  </si>
  <si>
    <t>Vorgehensplanung</t>
  </si>
  <si>
    <t>7.1</t>
  </si>
  <si>
    <t>7.2</t>
  </si>
  <si>
    <t>WBA</t>
  </si>
  <si>
    <t>7.3</t>
  </si>
  <si>
    <t>Sonstiges</t>
  </si>
  <si>
    <t>User Profiles</t>
  </si>
  <si>
    <t>Personae</t>
  </si>
  <si>
    <t>User Roles + Role Map</t>
  </si>
  <si>
    <t>Role Model</t>
  </si>
  <si>
    <t>4.1.1</t>
  </si>
  <si>
    <t>Task Model</t>
  </si>
  <si>
    <t>Essentiell Use Cases</t>
  </si>
  <si>
    <t>Use Case Map</t>
  </si>
  <si>
    <t>Concrete Use Cases</t>
  </si>
  <si>
    <t>Navigation Map</t>
  </si>
  <si>
    <t>Interface Context Model</t>
  </si>
  <si>
    <t>Content Model?</t>
  </si>
  <si>
    <t>Anforderungsermittlung</t>
  </si>
  <si>
    <t>Problemszenarien</t>
  </si>
  <si>
    <t>Informationsszenarien</t>
  </si>
  <si>
    <t>Aktivitätsszenarien</t>
  </si>
  <si>
    <t>Interaktionsszenarien</t>
  </si>
  <si>
    <t>Aufgabenstrukturen</t>
  </si>
  <si>
    <t>Metaphern+ Paradigmen</t>
  </si>
  <si>
    <t>Interaktionsparadigmen</t>
  </si>
  <si>
    <t>4.6</t>
  </si>
  <si>
    <t>4.7</t>
  </si>
  <si>
    <t>4.8</t>
  </si>
  <si>
    <t>Redesign</t>
  </si>
  <si>
    <t>2.14</t>
  </si>
  <si>
    <t>Abwägung MCI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</si>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</sst>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6FFA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5" borderId="2" xfId="0" applyFill="1" applyBorder="1"/>
    <xf numFmtId="0" fontId="0" fillId="15" borderId="19" xfId="0" applyFill="1" applyBorder="1"/>
    <xf numFmtId="0" fontId="0" fillId="16" borderId="1" xfId="0" applyFill="1" applyBorder="1"/>
    <xf numFmtId="0" fontId="0" fillId="16" borderId="19" xfId="0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4" borderId="19" xfId="0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19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19" xfId="0" applyFill="1" applyBorder="1"/>
    <xf numFmtId="0" fontId="0" fillId="0" borderId="0" xfId="0" applyFont="1" applyFill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4" borderId="2" xfId="0" applyFill="1" applyBorder="1"/>
    <xf numFmtId="0" fontId="1" fillId="14" borderId="1" xfId="0" applyFont="1" applyFill="1" applyBorder="1"/>
    <xf numFmtId="0" fontId="0" fillId="20" borderId="1" xfId="0" applyFill="1" applyBorder="1"/>
    <xf numFmtId="0" fontId="1" fillId="2" borderId="1" xfId="0" applyFont="1" applyFill="1" applyBorder="1"/>
    <xf numFmtId="49" fontId="2" fillId="0" borderId="0" xfId="0" applyNumberFormat="1" applyFon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/>
    <xf numFmtId="0" fontId="0" fillId="21" borderId="1" xfId="0" applyFill="1" applyBorder="1"/>
    <xf numFmtId="0" fontId="0" fillId="21" borderId="2" xfId="0" applyFill="1" applyBorder="1"/>
    <xf numFmtId="0" fontId="0" fillId="21" borderId="19" xfId="0" applyFill="1" applyBorder="1"/>
    <xf numFmtId="0" fontId="1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" borderId="1" xfId="0" applyFont="1" applyFill="1" applyBorder="1"/>
    <xf numFmtId="0" fontId="0" fillId="22" borderId="19" xfId="0" applyFill="1" applyBorder="1"/>
    <xf numFmtId="0" fontId="1" fillId="7" borderId="1" xfId="0" applyFont="1" applyFill="1" applyBorder="1"/>
    <xf numFmtId="0" fontId="0" fillId="24" borderId="1" xfId="0" applyFont="1" applyFill="1" applyBorder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27"/>
  <sheetViews>
    <sheetView tabSelected="1" zoomScale="80" zoomScaleNormal="80" zoomScalePageLayoutView="80" workbookViewId="0">
      <selection activeCell="BG36" sqref="BG36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t="s">
        <v>161</v>
      </c>
      <c r="CD1" s="50"/>
      <c r="CE1" s="50"/>
      <c r="CF1" s="50"/>
      <c r="CG1" s="50"/>
      <c r="CH1" s="50"/>
      <c r="CI1" s="50"/>
      <c r="CJ1" s="50"/>
      <c r="CK1" s="50"/>
      <c r="CL1" s="50"/>
      <c r="CM1" s="92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02" t="s">
        <v>116</v>
      </c>
      <c r="D2" s="102"/>
      <c r="E2" s="102" t="s">
        <v>117</v>
      </c>
      <c r="F2" s="103"/>
      <c r="G2" s="114" t="s">
        <v>2</v>
      </c>
      <c r="H2" s="115"/>
      <c r="I2" s="115"/>
      <c r="J2" s="115"/>
      <c r="K2" s="115"/>
      <c r="L2" s="115"/>
      <c r="M2" s="115"/>
      <c r="N2" s="116"/>
      <c r="O2" s="104" t="s">
        <v>12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6"/>
      <c r="AT2" s="107" t="s">
        <v>34</v>
      </c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9"/>
      <c r="BX2" s="110" t="s">
        <v>35</v>
      </c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2"/>
      <c r="DC2" s="107" t="s">
        <v>36</v>
      </c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13"/>
    </row>
    <row r="3" spans="1:138" s="31" customFormat="1" ht="16" thickBot="1">
      <c r="A3" s="30" t="s">
        <v>0</v>
      </c>
      <c r="B3" s="31" t="s">
        <v>1</v>
      </c>
      <c r="C3" s="31" t="s">
        <v>101</v>
      </c>
      <c r="D3" s="31" t="s">
        <v>102</v>
      </c>
      <c r="E3" s="31" t="s">
        <v>101</v>
      </c>
      <c r="F3" s="31" t="s">
        <v>102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93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94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3</v>
      </c>
      <c r="E12">
        <v>2</v>
      </c>
      <c r="F12">
        <v>2</v>
      </c>
      <c r="Y12" s="21">
        <v>2</v>
      </c>
      <c r="AB12" s="21">
        <v>2</v>
      </c>
      <c r="AW12" s="82"/>
      <c r="BB12" s="21">
        <v>1</v>
      </c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3</v>
      </c>
      <c r="E13">
        <v>0</v>
      </c>
      <c r="F13">
        <v>0</v>
      </c>
      <c r="AB13" s="21">
        <v>1</v>
      </c>
      <c r="AM13" s="82"/>
      <c r="AP13" s="21">
        <v>1</v>
      </c>
      <c r="AW13" s="21"/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3</v>
      </c>
      <c r="E14">
        <v>1</v>
      </c>
      <c r="F14">
        <v>2</v>
      </c>
      <c r="AB14" s="21">
        <v>1</v>
      </c>
      <c r="AI14" s="21">
        <v>1</v>
      </c>
      <c r="AW14" s="21">
        <v>1</v>
      </c>
      <c r="BA14" s="82"/>
      <c r="BB14" s="21">
        <v>2</v>
      </c>
      <c r="CM14" s="82"/>
      <c r="CQ14" s="16"/>
    </row>
    <row r="15" spans="1:138">
      <c r="A15" s="1" t="s">
        <v>66</v>
      </c>
      <c r="B15" t="s">
        <v>160</v>
      </c>
      <c r="C15">
        <v>2</v>
      </c>
      <c r="D15">
        <v>4</v>
      </c>
      <c r="E15">
        <v>0</v>
      </c>
      <c r="F15">
        <v>1</v>
      </c>
      <c r="AB15" s="82"/>
      <c r="AH15" s="21">
        <v>2</v>
      </c>
      <c r="AI15" s="82"/>
      <c r="AO15" s="21">
        <v>2</v>
      </c>
      <c r="AW15" s="82"/>
      <c r="AZ15" s="21"/>
      <c r="BA15" s="82"/>
      <c r="CM15" s="82"/>
      <c r="CQ15" s="16"/>
    </row>
    <row r="16" spans="1:138">
      <c r="A16" s="1" t="s">
        <v>68</v>
      </c>
      <c r="B16" t="s">
        <v>72</v>
      </c>
      <c r="C16">
        <v>2</v>
      </c>
      <c r="D16">
        <v>3</v>
      </c>
      <c r="E16">
        <v>2</v>
      </c>
      <c r="F16">
        <v>3</v>
      </c>
      <c r="Y16" s="21">
        <v>2</v>
      </c>
      <c r="AF16" s="21">
        <v>2</v>
      </c>
      <c r="AM16" s="21">
        <v>1</v>
      </c>
      <c r="AP16" s="21">
        <v>1</v>
      </c>
      <c r="CM16" s="82"/>
      <c r="CQ16" s="16"/>
    </row>
    <row r="17" spans="1:95">
      <c r="A17" s="1" t="s">
        <v>70</v>
      </c>
      <c r="B17" t="s">
        <v>73</v>
      </c>
      <c r="C17">
        <v>2</v>
      </c>
      <c r="D17">
        <v>4</v>
      </c>
      <c r="E17">
        <v>2</v>
      </c>
      <c r="F17">
        <v>3</v>
      </c>
      <c r="AB17" s="21">
        <v>2</v>
      </c>
      <c r="AF17" s="21">
        <v>1</v>
      </c>
      <c r="AI17" s="21">
        <v>1</v>
      </c>
      <c r="AP17" s="21">
        <v>2</v>
      </c>
      <c r="AW17" s="21"/>
      <c r="AZ17" s="21"/>
      <c r="BA17" s="82"/>
      <c r="CM17" s="82"/>
      <c r="CQ17" s="16"/>
    </row>
    <row r="18" spans="1:95">
      <c r="A18" s="1" t="s">
        <v>75</v>
      </c>
      <c r="B18" t="s">
        <v>74</v>
      </c>
      <c r="C18">
        <v>4</v>
      </c>
      <c r="D18">
        <v>3</v>
      </c>
      <c r="E18" s="81">
        <v>0</v>
      </c>
      <c r="F18" s="81">
        <v>0</v>
      </c>
      <c r="AM18" s="21">
        <v>2</v>
      </c>
      <c r="AO18" s="21">
        <v>1</v>
      </c>
      <c r="CM18" s="82"/>
      <c r="CQ18" s="16"/>
    </row>
    <row r="19" spans="1:95">
      <c r="A19" s="1" t="s">
        <v>77</v>
      </c>
      <c r="B19" t="s">
        <v>76</v>
      </c>
      <c r="C19">
        <v>4</v>
      </c>
      <c r="D19">
        <v>3</v>
      </c>
      <c r="E19">
        <v>4</v>
      </c>
      <c r="F19">
        <v>3</v>
      </c>
      <c r="Y19" s="21">
        <v>2</v>
      </c>
      <c r="AB19" s="21">
        <v>1</v>
      </c>
      <c r="AF19" s="21">
        <v>1</v>
      </c>
      <c r="AI19" s="21">
        <v>1</v>
      </c>
      <c r="AM19" s="21">
        <v>1</v>
      </c>
      <c r="CM19" s="82"/>
      <c r="CQ19" s="16"/>
    </row>
    <row r="20" spans="1:95">
      <c r="A20" s="1" t="s">
        <v>78</v>
      </c>
      <c r="B20" t="s">
        <v>67</v>
      </c>
      <c r="C20">
        <v>6</v>
      </c>
      <c r="D20">
        <v>5</v>
      </c>
      <c r="E20">
        <v>6</v>
      </c>
      <c r="F20">
        <v>7</v>
      </c>
      <c r="AE20" s="21">
        <v>3</v>
      </c>
      <c r="AF20" s="21">
        <v>3</v>
      </c>
      <c r="AG20" s="21">
        <v>2</v>
      </c>
      <c r="AI20" s="21">
        <v>1</v>
      </c>
      <c r="AL20" s="21">
        <v>3</v>
      </c>
      <c r="AM20" s="21">
        <v>2</v>
      </c>
      <c r="AN20" s="21">
        <v>1</v>
      </c>
      <c r="AZ20" s="21"/>
      <c r="BC20" s="21"/>
      <c r="CM20" s="82"/>
      <c r="CQ20" s="16"/>
    </row>
    <row r="21" spans="1:95">
      <c r="A21" s="1" t="s">
        <v>79</v>
      </c>
      <c r="B21" t="s">
        <v>69</v>
      </c>
      <c r="C21">
        <v>0</v>
      </c>
      <c r="D21">
        <v>0</v>
      </c>
      <c r="E21">
        <v>5</v>
      </c>
      <c r="F21">
        <v>9</v>
      </c>
      <c r="AF21" s="21">
        <v>1</v>
      </c>
      <c r="AG21" s="21">
        <v>1</v>
      </c>
      <c r="AI21" s="21">
        <v>2</v>
      </c>
      <c r="AL21" s="21">
        <v>1</v>
      </c>
      <c r="AM21" s="21">
        <v>1</v>
      </c>
      <c r="AN21" s="21">
        <v>2</v>
      </c>
      <c r="BC21" s="21"/>
      <c r="CM21" s="82"/>
      <c r="CQ21" s="16"/>
    </row>
    <row r="22" spans="1:95">
      <c r="A22" s="1" t="s">
        <v>80</v>
      </c>
      <c r="B22" t="s">
        <v>71</v>
      </c>
      <c r="C22">
        <v>1</v>
      </c>
      <c r="D22">
        <v>3</v>
      </c>
      <c r="E22">
        <v>4</v>
      </c>
      <c r="F22">
        <v>1</v>
      </c>
      <c r="AF22" s="82"/>
      <c r="AI22" s="82"/>
      <c r="AL22" s="82"/>
      <c r="AM22" s="82"/>
      <c r="BA22" s="21">
        <v>3</v>
      </c>
      <c r="BD22" s="132"/>
      <c r="CM22" s="82"/>
      <c r="CQ22" s="16"/>
    </row>
    <row r="23" spans="1:95">
      <c r="A23" s="1" t="s">
        <v>159</v>
      </c>
      <c r="B23" t="s">
        <v>81</v>
      </c>
      <c r="C23">
        <v>1</v>
      </c>
      <c r="D23">
        <v>1</v>
      </c>
      <c r="E23">
        <v>2</v>
      </c>
      <c r="F23">
        <v>1</v>
      </c>
      <c r="M23" s="15" t="s">
        <v>120</v>
      </c>
      <c r="AM23" s="82"/>
      <c r="AP23" s="21">
        <v>1</v>
      </c>
      <c r="AW23" s="21">
        <v>1</v>
      </c>
      <c r="CM23" s="82"/>
      <c r="CQ23" s="16"/>
    </row>
    <row r="24" spans="1:95">
      <c r="CM24" s="82"/>
      <c r="CQ24" s="16"/>
    </row>
    <row r="25" spans="1:95">
      <c r="A25" s="6" t="s">
        <v>82</v>
      </c>
      <c r="B25" s="7" t="s">
        <v>81</v>
      </c>
      <c r="AR25" s="22"/>
      <c r="AS25" s="42"/>
      <c r="AT25" s="65"/>
      <c r="AU25" s="22"/>
      <c r="AV25" s="22"/>
      <c r="AW25" s="22"/>
      <c r="AX25" s="22"/>
      <c r="AY25" s="22"/>
      <c r="AZ25" s="22"/>
      <c r="BA25" s="22"/>
      <c r="BB25" s="22"/>
      <c r="BC25" s="22"/>
      <c r="BD25" s="23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CM25" s="82"/>
      <c r="CQ25" s="16"/>
    </row>
    <row r="26" spans="1:95">
      <c r="A26" s="1" t="s">
        <v>83</v>
      </c>
      <c r="B26" t="s">
        <v>110</v>
      </c>
      <c r="C26">
        <v>8</v>
      </c>
      <c r="E26">
        <v>8</v>
      </c>
      <c r="AQ26" s="82"/>
      <c r="AT26" s="91"/>
      <c r="AU26" s="90"/>
      <c r="AV26" s="90"/>
      <c r="AW26" s="82"/>
      <c r="CM26" s="82"/>
      <c r="CQ26" s="16"/>
    </row>
    <row r="27" spans="1:95">
      <c r="B27" t="s">
        <v>126</v>
      </c>
      <c r="AQ27" s="82"/>
      <c r="AT27" s="88"/>
      <c r="AU27" s="87"/>
      <c r="AV27" s="87"/>
      <c r="AW27" s="87"/>
      <c r="CM27" s="82"/>
      <c r="CQ27" s="16"/>
    </row>
    <row r="28" spans="1:95">
      <c r="A28" s="1" t="s">
        <v>84</v>
      </c>
      <c r="B28" t="s">
        <v>111</v>
      </c>
      <c r="C28">
        <v>8</v>
      </c>
      <c r="E28">
        <v>8</v>
      </c>
      <c r="AV28" s="87"/>
      <c r="AW28" s="87"/>
      <c r="AX28" s="87"/>
      <c r="BA28" s="87"/>
      <c r="CM28" s="82"/>
      <c r="CQ28" s="16"/>
    </row>
    <row r="29" spans="1:95">
      <c r="A29" s="1" t="s">
        <v>85</v>
      </c>
      <c r="B29" t="s">
        <v>112</v>
      </c>
      <c r="C29">
        <v>8</v>
      </c>
      <c r="E29">
        <v>8</v>
      </c>
      <c r="BA29" s="87"/>
      <c r="BB29" s="87"/>
      <c r="BC29" s="87"/>
      <c r="BD29" s="89"/>
      <c r="CM29" s="82"/>
      <c r="CQ29" s="16"/>
    </row>
    <row r="30" spans="1:95">
      <c r="A30" s="1" t="s">
        <v>86</v>
      </c>
      <c r="B30" t="s">
        <v>114</v>
      </c>
      <c r="C30">
        <v>8</v>
      </c>
      <c r="E30">
        <v>8</v>
      </c>
      <c r="BD30" s="89"/>
      <c r="BG30" s="82"/>
      <c r="BH30" s="87"/>
      <c r="BI30" s="87"/>
      <c r="BJ30" s="87"/>
      <c r="CM30" s="82"/>
      <c r="CQ30" s="16"/>
    </row>
    <row r="31" spans="1:95">
      <c r="A31" s="1" t="s">
        <v>113</v>
      </c>
      <c r="B31" t="s">
        <v>115</v>
      </c>
      <c r="C31">
        <v>8</v>
      </c>
      <c r="E31">
        <v>8</v>
      </c>
      <c r="BI31" s="87"/>
      <c r="BJ31" s="87"/>
      <c r="BK31" s="87"/>
      <c r="BO31" s="87"/>
      <c r="CM31" s="82"/>
      <c r="CQ31" s="16"/>
    </row>
    <row r="32" spans="1:95">
      <c r="A32" s="1" t="s">
        <v>86</v>
      </c>
      <c r="B32" t="s">
        <v>87</v>
      </c>
      <c r="C32">
        <v>3</v>
      </c>
      <c r="E32">
        <v>3</v>
      </c>
      <c r="BO32" s="87"/>
      <c r="BP32" s="87"/>
      <c r="CM32" s="82"/>
      <c r="CQ32" s="16"/>
    </row>
    <row r="33" spans="1:95">
      <c r="AT33" s="91"/>
      <c r="CM33" s="82"/>
      <c r="CQ33" s="16"/>
    </row>
    <row r="34" spans="1:95">
      <c r="A34" s="56" t="s">
        <v>88</v>
      </c>
      <c r="B34" s="57" t="s">
        <v>103</v>
      </c>
      <c r="AR34" s="68"/>
      <c r="AS34" s="69"/>
      <c r="AT34" s="70"/>
      <c r="AU34" s="68"/>
      <c r="AV34" s="68"/>
      <c r="AW34" s="68"/>
      <c r="AX34" s="68"/>
      <c r="AY34" s="68"/>
      <c r="AZ34" s="68"/>
      <c r="BA34" s="68"/>
      <c r="BB34" s="68"/>
      <c r="BC34" s="68"/>
      <c r="BD34" s="71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CM34" s="82"/>
      <c r="CQ34" s="16"/>
    </row>
    <row r="35" spans="1:95">
      <c r="A35" s="1" t="s">
        <v>89</v>
      </c>
      <c r="B35" t="s">
        <v>72</v>
      </c>
      <c r="C35">
        <v>3</v>
      </c>
      <c r="D35">
        <v>2</v>
      </c>
      <c r="E35">
        <v>3</v>
      </c>
      <c r="AT35" s="91"/>
      <c r="AU35" s="120"/>
      <c r="BD35" s="133">
        <v>2</v>
      </c>
      <c r="CM35" s="82"/>
      <c r="CQ35" s="16"/>
    </row>
    <row r="36" spans="1:95">
      <c r="B36" t="s">
        <v>135</v>
      </c>
      <c r="AT36" s="91"/>
      <c r="AU36" s="120"/>
      <c r="CM36" s="82"/>
      <c r="CQ36" s="16"/>
    </row>
    <row r="37" spans="1:95">
      <c r="B37" t="s">
        <v>136</v>
      </c>
      <c r="AT37" s="91"/>
      <c r="AU37" s="120"/>
      <c r="CM37" s="82"/>
      <c r="CQ37" s="16"/>
    </row>
    <row r="38" spans="1:95">
      <c r="A38" s="1" t="s">
        <v>139</v>
      </c>
      <c r="B38" t="s">
        <v>138</v>
      </c>
      <c r="AT38" s="91"/>
      <c r="AU38" s="120"/>
      <c r="CM38" s="82"/>
      <c r="CQ38" s="16"/>
    </row>
    <row r="39" spans="1:95">
      <c r="B39" t="s">
        <v>137</v>
      </c>
      <c r="AT39" s="91"/>
      <c r="AU39" s="120"/>
      <c r="CM39" s="82"/>
      <c r="CQ39" s="16"/>
    </row>
    <row r="40" spans="1:95">
      <c r="A40" s="1" t="s">
        <v>91</v>
      </c>
      <c r="B40" t="s">
        <v>147</v>
      </c>
      <c r="C40">
        <v>5</v>
      </c>
      <c r="E40">
        <v>5</v>
      </c>
      <c r="AW40" s="82"/>
      <c r="CM40" s="82"/>
      <c r="CQ40" s="16"/>
    </row>
    <row r="41" spans="1:95">
      <c r="A41" s="1" t="s">
        <v>105</v>
      </c>
      <c r="B41" t="s">
        <v>104</v>
      </c>
      <c r="C41">
        <v>4</v>
      </c>
      <c r="E41">
        <v>4</v>
      </c>
      <c r="AW41" s="82"/>
      <c r="CM41" s="82"/>
      <c r="CQ41" s="16"/>
    </row>
    <row r="42" spans="1:95">
      <c r="B42" t="s">
        <v>148</v>
      </c>
      <c r="AW42" s="82"/>
      <c r="CM42" s="82"/>
      <c r="CQ42" s="16"/>
    </row>
    <row r="43" spans="1:95">
      <c r="B43" t="s">
        <v>149</v>
      </c>
      <c r="AW43" s="82"/>
      <c r="CM43" s="82"/>
      <c r="CQ43" s="16"/>
    </row>
    <row r="44" spans="1:95">
      <c r="B44" t="s">
        <v>150</v>
      </c>
      <c r="AW44" s="82"/>
      <c r="CM44" s="82"/>
      <c r="CQ44" s="16"/>
    </row>
    <row r="45" spans="1:95">
      <c r="B45" t="s">
        <v>151</v>
      </c>
      <c r="AW45" s="82"/>
      <c r="CM45" s="82"/>
      <c r="CQ45" s="16"/>
    </row>
    <row r="46" spans="1:95">
      <c r="A46" s="1" t="s">
        <v>106</v>
      </c>
      <c r="B46" t="s">
        <v>140</v>
      </c>
      <c r="C46">
        <v>4</v>
      </c>
      <c r="E46">
        <v>4</v>
      </c>
      <c r="BA46" s="82"/>
      <c r="CM46" s="82"/>
      <c r="CQ46" s="16"/>
    </row>
    <row r="47" spans="1:95">
      <c r="B47" t="s">
        <v>152</v>
      </c>
      <c r="BA47" s="82"/>
      <c r="CM47" s="82"/>
      <c r="CQ47" s="16"/>
    </row>
    <row r="48" spans="1:95">
      <c r="B48" t="s">
        <v>143</v>
      </c>
      <c r="BA48" s="82"/>
      <c r="CM48" s="82"/>
      <c r="CQ48" s="16"/>
    </row>
    <row r="49" spans="1:109">
      <c r="B49" t="s">
        <v>141</v>
      </c>
      <c r="BA49" s="82"/>
      <c r="CM49" s="82"/>
      <c r="CQ49" s="16"/>
    </row>
    <row r="50" spans="1:109">
      <c r="B50" t="s">
        <v>142</v>
      </c>
      <c r="BA50" s="82"/>
      <c r="CM50" s="82"/>
      <c r="CQ50" s="16"/>
    </row>
    <row r="51" spans="1:109">
      <c r="A51" s="1" t="s">
        <v>92</v>
      </c>
      <c r="B51" t="s">
        <v>146</v>
      </c>
      <c r="BA51" s="82"/>
      <c r="CM51" s="82"/>
      <c r="CQ51" s="16"/>
    </row>
    <row r="52" spans="1:109">
      <c r="B52" t="s">
        <v>145</v>
      </c>
      <c r="BA52" s="82"/>
      <c r="CM52" s="82"/>
      <c r="CQ52" s="16"/>
    </row>
    <row r="53" spans="1:109">
      <c r="B53" t="s">
        <v>144</v>
      </c>
      <c r="BA53" s="82"/>
      <c r="CM53" s="82"/>
      <c r="CQ53" s="16"/>
    </row>
    <row r="54" spans="1:109">
      <c r="A54" s="1" t="s">
        <v>93</v>
      </c>
      <c r="B54" t="s">
        <v>154</v>
      </c>
      <c r="BA54" s="82"/>
      <c r="CM54" s="82"/>
      <c r="CQ54" s="16"/>
    </row>
    <row r="55" spans="1:109">
      <c r="A55" s="1" t="s">
        <v>94</v>
      </c>
      <c r="B55" t="s">
        <v>107</v>
      </c>
      <c r="C55">
        <v>5</v>
      </c>
      <c r="E55">
        <v>5</v>
      </c>
      <c r="BH55" s="82"/>
      <c r="CM55" s="82"/>
      <c r="CQ55" s="16"/>
    </row>
    <row r="56" spans="1:109">
      <c r="BH56" s="82"/>
      <c r="CM56" s="82"/>
      <c r="CQ56" s="16"/>
    </row>
    <row r="57" spans="1:109">
      <c r="B57" t="s">
        <v>158</v>
      </c>
      <c r="BH57" s="82"/>
      <c r="CM57" s="82"/>
      <c r="CQ57" s="16"/>
    </row>
    <row r="58" spans="1:109">
      <c r="A58" s="1" t="s">
        <v>155</v>
      </c>
      <c r="B58" t="s">
        <v>109</v>
      </c>
      <c r="C58">
        <v>8</v>
      </c>
      <c r="E58">
        <v>8</v>
      </c>
      <c r="BH58" s="82"/>
      <c r="BK58" s="82"/>
      <c r="BO58" s="82"/>
      <c r="CM58" s="82"/>
      <c r="CQ58" s="16"/>
    </row>
    <row r="59" spans="1:109">
      <c r="BH59" s="82"/>
      <c r="BK59" s="82"/>
      <c r="BO59" s="82"/>
      <c r="CM59" s="82"/>
      <c r="CQ59" s="16"/>
    </row>
    <row r="60" spans="1:109">
      <c r="A60" s="1" t="s">
        <v>156</v>
      </c>
      <c r="B60" t="s">
        <v>87</v>
      </c>
      <c r="C60">
        <v>3</v>
      </c>
      <c r="E60">
        <v>3</v>
      </c>
      <c r="BO60" s="82"/>
      <c r="CM60" s="82"/>
      <c r="CQ60" s="16"/>
    </row>
    <row r="61" spans="1:109">
      <c r="A61" s="1" t="s">
        <v>157</v>
      </c>
      <c r="B61" t="s">
        <v>108</v>
      </c>
      <c r="C61">
        <v>2</v>
      </c>
      <c r="E61">
        <v>2</v>
      </c>
      <c r="CM61" s="82"/>
      <c r="CQ61" s="16"/>
    </row>
    <row r="62" spans="1:109">
      <c r="B62" t="s">
        <v>153</v>
      </c>
      <c r="CM62" s="82"/>
      <c r="CQ62" s="16"/>
    </row>
    <row r="63" spans="1:109">
      <c r="CM63" s="82"/>
      <c r="CQ63" s="16"/>
    </row>
    <row r="64" spans="1:109">
      <c r="A64" s="8" t="s">
        <v>88</v>
      </c>
      <c r="B64" s="9" t="s">
        <v>40</v>
      </c>
      <c r="C64">
        <v>95</v>
      </c>
      <c r="E64">
        <v>95</v>
      </c>
      <c r="BM64" s="82"/>
      <c r="BN64" s="82"/>
      <c r="BO64" s="72"/>
      <c r="BP64" s="72"/>
      <c r="BQ64" s="72"/>
      <c r="BR64" s="72"/>
      <c r="BS64" s="72"/>
      <c r="BT64" s="72"/>
      <c r="BU64" s="72"/>
      <c r="BV64" s="72"/>
      <c r="BW64" s="73"/>
      <c r="BX64" s="74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9"/>
      <c r="DC64" s="100"/>
      <c r="DD64" s="98"/>
      <c r="DE64" s="98"/>
    </row>
    <row r="65" spans="1:133">
      <c r="A65" s="1" t="s">
        <v>89</v>
      </c>
      <c r="BO65" s="95"/>
      <c r="BP65" s="95"/>
      <c r="BQ65" s="95"/>
      <c r="BR65" s="95"/>
      <c r="BS65" s="82"/>
      <c r="CM65" s="82"/>
      <c r="CQ65" s="16"/>
    </row>
    <row r="66" spans="1:133">
      <c r="A66" s="1" t="s">
        <v>91</v>
      </c>
      <c r="BU66" s="95"/>
      <c r="BV66" s="95"/>
      <c r="BW66" s="96"/>
      <c r="BX66" s="97"/>
      <c r="BY66" s="95"/>
      <c r="CM66" s="82"/>
      <c r="CQ66" s="16"/>
    </row>
    <row r="67" spans="1:133">
      <c r="A67" s="1" t="s">
        <v>92</v>
      </c>
      <c r="CB67" s="95"/>
      <c r="CC67" s="95"/>
      <c r="CD67" s="95"/>
      <c r="CE67" s="95"/>
      <c r="CF67" s="95"/>
      <c r="CM67" s="82"/>
      <c r="CQ67" s="16"/>
    </row>
    <row r="68" spans="1:133">
      <c r="A68" s="1" t="s">
        <v>93</v>
      </c>
      <c r="CI68" s="95"/>
      <c r="CJ68" s="95"/>
      <c r="CK68" s="95"/>
      <c r="CL68" s="95"/>
      <c r="CM68" s="95"/>
      <c r="CQ68" s="16"/>
    </row>
    <row r="69" spans="1:133">
      <c r="A69" s="1" t="s">
        <v>94</v>
      </c>
      <c r="B69" t="s">
        <v>95</v>
      </c>
      <c r="C69">
        <v>30</v>
      </c>
      <c r="E69">
        <v>30</v>
      </c>
      <c r="CM69" s="82"/>
      <c r="CQ69" s="16"/>
    </row>
    <row r="70" spans="1:133">
      <c r="CM70" s="95"/>
      <c r="CN70" s="95"/>
      <c r="CO70" s="95"/>
      <c r="CP70" s="95"/>
      <c r="CQ70" s="95"/>
    </row>
    <row r="71" spans="1:133">
      <c r="A71" s="10" t="s">
        <v>90</v>
      </c>
      <c r="B71" s="11" t="s">
        <v>39</v>
      </c>
      <c r="AR71" s="75"/>
      <c r="AS71" s="76"/>
      <c r="AT71" s="77"/>
      <c r="AU71" s="75"/>
      <c r="AV71" s="75"/>
      <c r="AW71" s="75"/>
      <c r="AX71" s="75"/>
      <c r="AY71" s="75"/>
      <c r="AZ71" s="75"/>
      <c r="BA71" s="75"/>
      <c r="BB71" s="75"/>
      <c r="BC71" s="75"/>
      <c r="BD71" s="78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6"/>
      <c r="BX71" s="77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6"/>
      <c r="DC71" s="77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</row>
    <row r="72" spans="1:133">
      <c r="A72" s="121"/>
      <c r="B72" s="101" t="s">
        <v>127</v>
      </c>
      <c r="C72">
        <v>1</v>
      </c>
      <c r="D72">
        <v>2</v>
      </c>
      <c r="E72">
        <v>0</v>
      </c>
      <c r="F72">
        <v>0</v>
      </c>
      <c r="AR72" s="82"/>
      <c r="AS72" s="117"/>
      <c r="AT72" s="91"/>
      <c r="AW72" s="83">
        <v>1</v>
      </c>
      <c r="AX72" s="82"/>
      <c r="AY72" s="82"/>
      <c r="AZ72" s="82"/>
      <c r="BA72" s="83">
        <v>1</v>
      </c>
      <c r="BD72" s="118"/>
      <c r="BE72" s="82"/>
      <c r="BF72" s="82"/>
      <c r="BG72" s="82"/>
      <c r="BH72" s="82"/>
      <c r="BK72" s="82"/>
      <c r="BL72" s="82"/>
      <c r="BM72" s="82"/>
      <c r="BN72" s="82"/>
      <c r="BO72" s="82"/>
      <c r="BS72" s="82"/>
      <c r="BT72" s="82"/>
      <c r="BU72" s="82"/>
      <c r="BV72" s="82"/>
      <c r="BY72" s="82"/>
      <c r="BZ72" s="82"/>
      <c r="CA72" s="82"/>
      <c r="CB72" s="82"/>
      <c r="CC72" s="82"/>
      <c r="CF72" s="82"/>
      <c r="CG72" s="82"/>
      <c r="CH72" s="82"/>
      <c r="CI72" s="82"/>
      <c r="CJ72" s="82"/>
      <c r="CM72" s="82"/>
      <c r="CN72" s="82"/>
      <c r="CO72" s="82"/>
      <c r="CP72" s="82"/>
      <c r="CQ72" s="16"/>
      <c r="CT72" s="82"/>
      <c r="CU72" s="82"/>
      <c r="CV72" s="82"/>
      <c r="CW72" s="82"/>
      <c r="CX72" s="82"/>
      <c r="DA72" s="82"/>
      <c r="DB72" s="117"/>
      <c r="DC72" s="91"/>
      <c r="DD72" s="82"/>
      <c r="DE72" s="82"/>
      <c r="DH72" s="82"/>
      <c r="DI72" s="82"/>
      <c r="DJ72" s="82"/>
      <c r="DK72" s="82"/>
      <c r="DL72" s="82"/>
    </row>
    <row r="73" spans="1:133">
      <c r="A73" s="1" t="s">
        <v>96</v>
      </c>
      <c r="B73" t="s">
        <v>125</v>
      </c>
      <c r="C73">
        <v>45</v>
      </c>
      <c r="E73">
        <v>45</v>
      </c>
      <c r="BD73" s="84"/>
      <c r="BH73" s="83"/>
      <c r="BI73" s="83"/>
      <c r="BJ73" s="83"/>
      <c r="BK73" s="83"/>
      <c r="BO73" s="83"/>
      <c r="BP73" s="83"/>
      <c r="BQ73" s="83"/>
      <c r="BR73" s="83"/>
      <c r="BS73" s="83"/>
      <c r="BV73" s="83"/>
      <c r="BW73" s="85"/>
      <c r="BX73" s="86"/>
      <c r="BY73" s="83"/>
      <c r="CC73" s="83"/>
      <c r="CD73" s="83"/>
      <c r="CE73" s="83"/>
      <c r="CF73" s="83"/>
      <c r="CJ73" s="83"/>
      <c r="CK73" s="83"/>
      <c r="CL73" s="83"/>
      <c r="CM73" s="83"/>
      <c r="CP73" s="83"/>
      <c r="CQ73" s="83"/>
      <c r="CR73" s="83"/>
      <c r="CS73" s="83"/>
      <c r="CT73" s="83"/>
      <c r="CW73" s="83"/>
      <c r="CX73" s="83"/>
    </row>
    <row r="74" spans="1:133">
      <c r="A74" s="1" t="s">
        <v>97</v>
      </c>
      <c r="B74" t="s">
        <v>121</v>
      </c>
      <c r="C74">
        <v>10</v>
      </c>
      <c r="E74">
        <v>10</v>
      </c>
      <c r="CM74" s="82"/>
      <c r="CQ74" s="16"/>
      <c r="DA74" s="83"/>
      <c r="DD74" s="83"/>
      <c r="DE74" s="83"/>
      <c r="DF74" s="83"/>
      <c r="DG74" s="83"/>
      <c r="DH74" s="83"/>
      <c r="DK74" s="83"/>
      <c r="DL74" s="83"/>
    </row>
    <row r="75" spans="1:133">
      <c r="CM75" s="82"/>
      <c r="CQ75" s="16"/>
    </row>
    <row r="76" spans="1:133">
      <c r="A76" s="12" t="s">
        <v>98</v>
      </c>
      <c r="B76" s="13" t="s">
        <v>41</v>
      </c>
      <c r="BA76" s="79"/>
      <c r="BB76" s="79"/>
      <c r="BC76" s="79"/>
      <c r="BD76" s="80"/>
      <c r="CM76" s="82"/>
      <c r="CQ76" s="16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</row>
    <row r="77" spans="1:133">
      <c r="A77" s="1" t="s">
        <v>99</v>
      </c>
      <c r="B77" t="s">
        <v>118</v>
      </c>
      <c r="C77">
        <v>1</v>
      </c>
      <c r="D77">
        <v>2</v>
      </c>
      <c r="E77">
        <v>1</v>
      </c>
      <c r="F77">
        <v>2</v>
      </c>
      <c r="AW77" s="82"/>
      <c r="BA77" s="82"/>
      <c r="CM77" s="82"/>
      <c r="CQ77" s="16"/>
    </row>
    <row r="78" spans="1:133">
      <c r="A78" s="1" t="s">
        <v>100</v>
      </c>
      <c r="B78" t="s">
        <v>40</v>
      </c>
      <c r="C78">
        <v>1</v>
      </c>
      <c r="E78">
        <v>1</v>
      </c>
      <c r="AW78" s="119">
        <v>2</v>
      </c>
      <c r="AZ78" s="82"/>
      <c r="CM78" s="82"/>
      <c r="CQ78" s="16"/>
      <c r="DS78" s="82"/>
    </row>
    <row r="79" spans="1:133">
      <c r="A79" s="1" t="s">
        <v>119</v>
      </c>
      <c r="B79" t="s">
        <v>41</v>
      </c>
      <c r="C79">
        <v>1</v>
      </c>
      <c r="E79">
        <v>1</v>
      </c>
      <c r="CM79" s="82"/>
      <c r="CQ79" s="16"/>
      <c r="DO79" s="129"/>
      <c r="DZ79" s="82"/>
    </row>
    <row r="80" spans="1:133">
      <c r="CM80" s="82"/>
      <c r="CQ80" s="16"/>
      <c r="DV80" s="129"/>
    </row>
    <row r="81" spans="1:116">
      <c r="CM81" s="82"/>
      <c r="CQ81" s="16"/>
    </row>
    <row r="82" spans="1:116">
      <c r="A82" s="122" t="s">
        <v>128</v>
      </c>
      <c r="B82" s="123" t="s">
        <v>129</v>
      </c>
      <c r="AR82" s="124"/>
      <c r="AS82" s="125"/>
      <c r="AT82" s="126"/>
      <c r="AU82" s="124"/>
      <c r="AV82" s="124"/>
      <c r="AW82" s="124"/>
      <c r="AX82" s="124"/>
      <c r="AY82" s="124"/>
      <c r="AZ82" s="124"/>
      <c r="BA82" s="124"/>
      <c r="BB82" s="124"/>
      <c r="BC82" s="124"/>
      <c r="BD82" s="127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5"/>
      <c r="BX82" s="126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5"/>
      <c r="DC82" s="126"/>
      <c r="DD82" s="124"/>
      <c r="DE82" s="124"/>
      <c r="DF82" s="124"/>
      <c r="DG82" s="124"/>
      <c r="DH82" s="124"/>
      <c r="DI82" s="124"/>
      <c r="DJ82" s="124"/>
      <c r="DK82" s="124"/>
      <c r="DL82" s="124"/>
    </row>
    <row r="83" spans="1:116">
      <c r="A83" s="1" t="s">
        <v>130</v>
      </c>
      <c r="B83" t="s">
        <v>124</v>
      </c>
      <c r="D83">
        <v>5</v>
      </c>
      <c r="AT83" s="131">
        <v>1</v>
      </c>
      <c r="AU83" s="130"/>
      <c r="BB83" s="128">
        <v>1</v>
      </c>
      <c r="BI83" s="128">
        <v>1</v>
      </c>
      <c r="BS83" s="128">
        <v>1</v>
      </c>
      <c r="CB83" s="128">
        <v>1</v>
      </c>
      <c r="CM83" s="82"/>
      <c r="CQ83" s="16"/>
    </row>
    <row r="84" spans="1:116">
      <c r="A84" s="1" t="s">
        <v>131</v>
      </c>
      <c r="B84" t="s">
        <v>132</v>
      </c>
      <c r="CM84" s="82"/>
      <c r="CQ84" s="16"/>
    </row>
    <row r="85" spans="1:116">
      <c r="A85" s="1" t="s">
        <v>133</v>
      </c>
      <c r="B85" t="s">
        <v>134</v>
      </c>
      <c r="CM85" s="82"/>
      <c r="CQ85" s="16"/>
    </row>
    <row r="86" spans="1:116">
      <c r="CM86" s="82"/>
      <c r="CQ86" s="16"/>
    </row>
    <row r="87" spans="1:116">
      <c r="C87">
        <f>SUM(C4:C86)</f>
        <v>300</v>
      </c>
      <c r="D87">
        <f>SUM(D4:D86)</f>
        <v>61</v>
      </c>
      <c r="E87" s="81">
        <f>SUM(E4:E86)</f>
        <v>300</v>
      </c>
      <c r="F87">
        <f>SUM(F4:F86)</f>
        <v>49</v>
      </c>
      <c r="CM87" s="82"/>
      <c r="CQ87" s="16"/>
    </row>
    <row r="88" spans="1:116">
      <c r="C88" t="s">
        <v>101</v>
      </c>
      <c r="D88" t="s">
        <v>102</v>
      </c>
      <c r="E88" t="s">
        <v>123</v>
      </c>
      <c r="F88" t="s">
        <v>122</v>
      </c>
      <c r="CM88" s="82"/>
      <c r="CQ88" s="16"/>
    </row>
    <row r="89" spans="1:116">
      <c r="CM89" s="82"/>
      <c r="CQ89" s="16"/>
    </row>
    <row r="90" spans="1:116">
      <c r="CM90" s="82"/>
      <c r="CQ90" s="16"/>
    </row>
    <row r="91" spans="1:116">
      <c r="CM91" s="82"/>
      <c r="CQ91" s="16"/>
    </row>
    <row r="92" spans="1:116">
      <c r="CM92" s="82"/>
      <c r="CQ92" s="16"/>
    </row>
    <row r="93" spans="1:116">
      <c r="CM93" s="82"/>
      <c r="CQ93" s="16"/>
    </row>
    <row r="94" spans="1:116">
      <c r="CM94" s="82"/>
      <c r="CQ94" s="16"/>
    </row>
    <row r="95" spans="1:116">
      <c r="CM95" s="82"/>
      <c r="CQ95" s="16"/>
    </row>
    <row r="96" spans="1:116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  <row r="207" spans="91:91">
      <c r="CM207" s="82"/>
    </row>
    <row r="208" spans="91:91">
      <c r="CM208" s="82"/>
    </row>
    <row r="209" spans="91:91">
      <c r="CM209" s="82"/>
    </row>
    <row r="210" spans="91:91">
      <c r="CM210" s="82"/>
    </row>
    <row r="211" spans="91:91">
      <c r="CM211" s="82"/>
    </row>
    <row r="212" spans="91:91">
      <c r="CM212" s="82"/>
    </row>
    <row r="213" spans="91:91">
      <c r="CM213" s="82"/>
    </row>
    <row r="214" spans="91:91">
      <c r="CM214" s="82"/>
    </row>
    <row r="215" spans="91:91">
      <c r="CM215" s="82"/>
    </row>
    <row r="216" spans="91:91">
      <c r="CM216" s="82"/>
    </row>
    <row r="217" spans="91:91">
      <c r="CM217" s="82"/>
    </row>
    <row r="218" spans="91:91">
      <c r="CM218" s="82"/>
    </row>
    <row r="219" spans="91:91">
      <c r="CM219" s="82"/>
    </row>
    <row r="220" spans="91:91">
      <c r="CM220" s="82"/>
    </row>
    <row r="221" spans="91:91">
      <c r="CM221" s="82"/>
    </row>
    <row r="222" spans="91:91">
      <c r="CM222" s="82"/>
    </row>
    <row r="223" spans="91:91">
      <c r="CM223" s="82"/>
    </row>
    <row r="224" spans="91:91">
      <c r="CM224" s="82"/>
    </row>
    <row r="225" spans="91:91">
      <c r="CM225" s="82"/>
    </row>
    <row r="226" spans="91:91">
      <c r="CM226" s="82"/>
    </row>
    <row r="227" spans="91:91">
      <c r="CM227" s="82"/>
    </row>
  </sheetData>
  <mergeCells count="7">
    <mergeCell ref="DC2:EG2"/>
    <mergeCell ref="G2:N2"/>
    <mergeCell ref="C2:D2"/>
    <mergeCell ref="E2:F2"/>
    <mergeCell ref="O2:AS2"/>
    <mergeCell ref="AT2:BW2"/>
    <mergeCell ref="BX2:DB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4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2013-12-05T23:50:50Z</dcterms:modified>
</cp:coreProperties>
</file>