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/Downloads/"/>
    </mc:Choice>
  </mc:AlternateContent>
  <xr:revisionPtr revIDLastSave="0" documentId="13_ncr:1_{891CC8C1-AEAF-7348-AA71-45612F310E2D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bike_buyers" sheetId="1" r:id="rId1"/>
    <sheet name="Working Sheet" sheetId="3" r:id="rId2"/>
    <sheet name="Pivot Table" sheetId="4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切片器_Education">#N/A</definedName>
    <definedName name="切片器_Marital_Status">#N/A</definedName>
    <definedName name="切片器_Region">#N/A</definedName>
  </definedNames>
  <calcPr calcId="191029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<sst xmlns="http://schemas.openxmlformats.org/spreadsheetml/2006/main" count="16274" uniqueCount="51">
  <si>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</si>
  <si>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</si>
  <si>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</si>
  <si>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</si>
  <si>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</si>
  <si>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</si>
  <si>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</si>
  <si>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</si>
  <si>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</si>
  <si>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</si>
  <si>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</si>
  <si>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</si>
  <si>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</si>
  <si>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</si>
  <si>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</si>
  <si>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</si>
  <si>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</si>
  <si>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</si>
  <si>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</si>
  <si>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</si>
  <si>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</si>
  <si>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</si>
  <si>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</si>
  <si>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</si>
  <si>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</si>
  <si>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</si>
  <si>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</si>
  <si>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</si>
  <si>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</si>
  <si>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</si>
  <si>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</si>
  <si>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</si>
  <si>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</si>
  <si>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</si>
  <si>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</si>
  <si>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</si>
  <si>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Marries</t>
  </si>
  <si>
    <t>Single</t>
  </si>
  <si>
    <t>Male</t>
  </si>
  <si>
    <t>Female</t>
  </si>
  <si>
    <t>Age Brackets</t>
    <phoneticPr fontId="19" type="noConversion"/>
  </si>
  <si>
    <t>行标签</t>
  </si>
  <si>
    <t>总计</t>
  </si>
  <si>
    <t>平均值项:Income</t>
  </si>
  <si>
    <t>计数项:Purchased Bike</t>
  </si>
  <si>
    <t>列标签</t>
  </si>
  <si>
    <t>More than 10 Miles</t>
  </si>
  <si>
    <t>Adolescent</t>
  </si>
  <si>
    <t>Middle Age</t>
  </si>
  <si>
    <t>Old</t>
  </si>
  <si>
    <t>Bike Sales Dashboard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</si>
</sst>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24" formatCode="\$#,##0_);[Red]\(\$#,##0\)"/>
    <numFmt numFmtId="176" formatCode="&quot;$&quot;#,##0.00"/>
    <numFmt numFmtId="182" formatCode="_(* #,##0_);_(* \(#,##0\);_(* &quot;-&quot;??_);_(@_)"/>
  </numFmts>
  <fonts count="2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4"/>
      <color theme="0"/>
      <name val="等线"/>
      <family val="4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76" fontId="0" fillId="0" borderId="0" xfId="0" applyNumberFormat="1"/>
    <xf numFmtId="0" fontId="18" fillId="0" borderId="0" xfId="0" applyFont="1"/>
    <xf numFmtId="2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82" fontId="0" fillId="0" borderId="0" xfId="0" applyNumberFormat="1"/>
    <xf numFmtId="0" fontId="20" fillId="33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1">
    <dxf>
      <numFmt numFmtId="182" formatCode="_(* #,##0_);_(* \(#,##0\);_(* &quot;-&quot;??_);_(@_)"/>
    </dxf>
    <dxf>
      <numFmt numFmtId="182" formatCode="_(* #,##0_);_(* \(#,##0\);_(* &quot;-&quot;??_);_(@_)"/>
    </dxf>
    <dxf>
      <numFmt numFmtId="182" formatCode="_(* #,##0_);_(* \(#,##0\);_(* &quot;-&quot;??_);_(@_)"/>
    </dxf>
    <dxf>
      <numFmt numFmtId="182" formatCode="_(* #,##0_);_(* \(#,##0\);_(* &quot;-&quot;??_);_(@_)"/>
    </dxf>
    <dxf>
      <numFmt numFmtId="182" formatCode="_(* #,##0_);_(* \(#,##0\);_(* &quot;-&quot;??_);_(@_)"/>
    </dxf>
    <dxf>
      <numFmt numFmtId="182" formatCode="_(* #,##0_);_(* \(#,##0\);_(* &quot;-&quot;??_);_(@_)"/>
    </dxf>
    <dxf>
      <numFmt numFmtId="182" formatCode="_(* #,##0_);_(* \(#,##0\);_(* &quot;-&quot;??_);_(@_)"/>
    </dxf>
    <dxf>
      <numFmt numFmtId="182" formatCode="_(* #,##0_);_(* \(#,##0\);_(* &quot;-&quot;??_);_(@_)"/>
    </dxf>
    <dxf>
      <numFmt numFmtId="182" formatCode="_(* #,##0_);_(* \(#,##0\);_(* &quot;-&quot;??_);_(@_)"/>
    </dxf>
    <dxf>
      <numFmt numFmtId="182" formatCode="_(* #,##0_);_(* \(#,##0\);_(* &quot;-&quot;??_);_(@_)"/>
    </dxf>
    <dxf>
      <numFmt numFmtId="182" formatCode="_(* #,##0_);_(* \(#,##0\);_(* &quot;-&quot;??_);_(@_)"/>
    </dxf>
    <dxf>
      <numFmt numFmtId="182" formatCode="_(* #,##0_);_(* \(#,##0\);_(* &quot;-&quot;??_);_(@_)"/>
    </dxf>
    <dxf>
      <numFmt numFmtId="182" formatCode="_(* #,##0_);_(* \(#,##0\);_(* &quot;-&quot;??_);_(@_)"/>
    </dxf>
    <dxf>
      <numFmt numFmtId="182" formatCode="_(* #,##0_);_(* \(#,##0\);_(* &quot;-&quot;??_);_(@_)"/>
    </dxf>
    <dxf>
      <numFmt numFmtId="182" formatCode="_(* #,##0_);_(* \(#,##0\);_(* &quot;-&quot;??_);_(@_)"/>
    </dxf>
    <dxf>
      <numFmt numFmtId="182" formatCode="_(* #,##0_);_(* \(#,##0\);_(* &quot;-&quot;??_);_(@_)"/>
    </dxf>
    <dxf>
      <numFmt numFmtId="182" formatCode="_(* #,##0_);_(* \(#,##0\);_(* &quot;-&quot;??_);_(@_)"/>
    </dxf>
    <dxf>
      <numFmt numFmtId="182" formatCode="_(* #,##0_);_(* \(#,##0\);_(* &quot;-&quot;??_);_(@_)"/>
    </dxf>
    <dxf>
      <numFmt numFmtId="182" formatCode="_(* #,##0_);_(* \(#,##0\);_(* &quot;-&quot;??_);_(@_)"/>
    </dxf>
    <dxf>
      <numFmt numFmtId="182" formatCode="_(* #,##0_);_(* \(#,##0\);_(* &quot;-&quot;??_);_(@_)"/>
    </dxf>
    <dxf>
      <numFmt numFmtId="182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Table!数据透视表1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</a:t>
            </a:r>
            <a:r>
              <a:rPr lang="zh-CN" altLang="en-US" baseline="0"/>
              <a:t> </a:t>
            </a:r>
            <a:r>
              <a:rPr lang="en-US" altLang="zh-CN" baseline="0"/>
              <a:t>Income</a:t>
            </a:r>
            <a:r>
              <a:rPr lang="zh-CN" altLang="en-US" baseline="0"/>
              <a:t> </a:t>
            </a:r>
            <a:r>
              <a:rPr lang="en-US" altLang="zh-CN" baseline="0"/>
              <a:t>Per</a:t>
            </a:r>
            <a:r>
              <a:rPr lang="zh-CN" altLang="en-US" baseline="0"/>
              <a:t> </a:t>
            </a:r>
            <a:r>
              <a:rPr lang="en-US" altLang="zh-CN" baseline="0"/>
              <a:t>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06397964105575"/>
          <c:y val="0.15997678340849181"/>
          <c:w val="0.78886980359118852"/>
          <c:h val="0.543419033665416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61363.63636363636</c:v>
                </c:pt>
                <c:pt idx="1">
                  <c:v>63461.538461538461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0-9A4A-95F2-CEBF7ADF766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57058.823529411762</c:v>
                </c:pt>
                <c:pt idx="1">
                  <c:v>64666.666666666664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0-9A4A-95F2-CEBF7ADF7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171680"/>
        <c:axId val="872283376"/>
      </c:barChart>
      <c:catAx>
        <c:axId val="5191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283376"/>
        <c:crosses val="autoZero"/>
        <c:auto val="1"/>
        <c:lblAlgn val="ctr"/>
        <c:lblOffset val="100"/>
        <c:noMultiLvlLbl val="0"/>
      </c:catAx>
      <c:valAx>
        <c:axId val="8722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Income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17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Table!数据透视表2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Customer</a:t>
            </a:r>
            <a:r>
              <a:rPr lang="zh-CN" altLang="en-US" baseline="0"/>
              <a:t> </a:t>
            </a:r>
            <a:r>
              <a:rPr lang="en-US" altLang="zh-CN" baseline="0"/>
              <a:t>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4</c:v>
                </c:pt>
                <c:pt idx="3">
                  <c:v>14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D-7744-AD8A-4A0B5E2E2338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D-7744-AD8A-4A0B5E2E2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881808"/>
        <c:axId val="538428992"/>
      </c:lineChart>
      <c:catAx>
        <c:axId val="53888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Commute</a:t>
                </a:r>
                <a:r>
                  <a:rPr lang="zh-CN" altLang="en-US"/>
                  <a:t> </a:t>
                </a:r>
                <a:r>
                  <a:rPr lang="en-US" altLang="zh-CN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428992"/>
        <c:crosses val="autoZero"/>
        <c:auto val="1"/>
        <c:lblAlgn val="ctr"/>
        <c:lblOffset val="100"/>
        <c:noMultiLvlLbl val="0"/>
      </c:catAx>
      <c:valAx>
        <c:axId val="538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8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Table!数据透视表3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Customer</a:t>
            </a:r>
            <a:r>
              <a:rPr lang="zh-CN" altLang="en-US"/>
              <a:t> </a:t>
            </a:r>
            <a:r>
              <a:rPr lang="en-US" altLang="zh-CN"/>
              <a:t>Age</a:t>
            </a:r>
            <a:r>
              <a:rPr lang="zh-CN" altLang="en-US"/>
              <a:t> </a:t>
            </a:r>
            <a:r>
              <a:rPr lang="en-US" altLang="zh-CN"/>
              <a:t>Brackets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11</c:v>
                </c:pt>
                <c:pt idx="1">
                  <c:v>27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8-684B-82F0-C02490B9B86D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1</c:v>
                </c:pt>
                <c:pt idx="1">
                  <c:v>25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8-684B-82F0-C02490B9B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357328"/>
        <c:axId val="563160768"/>
      </c:lineChart>
      <c:catAx>
        <c:axId val="56735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Age</a:t>
                </a:r>
                <a:r>
                  <a:rPr lang="zh-CN" altLang="en-US"/>
                  <a:t> </a:t>
                </a:r>
                <a:r>
                  <a:rPr lang="en-US" altLang="zh-CN"/>
                  <a:t>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160768"/>
        <c:crosses val="autoZero"/>
        <c:auto val="1"/>
        <c:lblAlgn val="ctr"/>
        <c:lblOffset val="100"/>
        <c:noMultiLvlLbl val="0"/>
      </c:catAx>
      <c:valAx>
        <c:axId val="5631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3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Table!数据透视表1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</a:t>
            </a:r>
            <a:r>
              <a:rPr lang="zh-CN" altLang="en-US" baseline="0"/>
              <a:t> </a:t>
            </a:r>
            <a:r>
              <a:rPr lang="en-US" altLang="zh-CN" baseline="0"/>
              <a:t>Income</a:t>
            </a:r>
            <a:r>
              <a:rPr lang="zh-CN" altLang="en-US" baseline="0"/>
              <a:t> </a:t>
            </a:r>
            <a:r>
              <a:rPr lang="en-US" altLang="zh-CN" baseline="0"/>
              <a:t>Per</a:t>
            </a:r>
            <a:r>
              <a:rPr lang="zh-CN" altLang="en-US" baseline="0"/>
              <a:t> </a:t>
            </a:r>
            <a:r>
              <a:rPr lang="en-US" altLang="zh-CN" baseline="0"/>
              <a:t>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06397964105575"/>
          <c:y val="0.15997678340849181"/>
          <c:w val="0.78886980359118852"/>
          <c:h val="0.543419033665416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61363.63636363636</c:v>
                </c:pt>
                <c:pt idx="1">
                  <c:v>63461.538461538461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9-914D-8313-AB53F0A9450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57058.823529411762</c:v>
                </c:pt>
                <c:pt idx="1">
                  <c:v>64666.666666666664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9-914D-8313-AB53F0A94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171680"/>
        <c:axId val="872283376"/>
      </c:barChart>
      <c:catAx>
        <c:axId val="5191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283376"/>
        <c:crosses val="autoZero"/>
        <c:auto val="1"/>
        <c:lblAlgn val="ctr"/>
        <c:lblOffset val="100"/>
        <c:noMultiLvlLbl val="0"/>
      </c:catAx>
      <c:valAx>
        <c:axId val="8722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Income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17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Table!数据透视表2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zh-CN"/>
              <a:t> </a:t>
            </a:r>
            <a:r>
              <a:rPr lang="en-US"/>
              <a:t>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4</c:v>
                </c:pt>
                <c:pt idx="3">
                  <c:v>14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1-BB4B-B6DB-BB9858C2A7B5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1-BB4B-B6DB-BB9858C2A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881808"/>
        <c:axId val="538428992"/>
      </c:lineChart>
      <c:catAx>
        <c:axId val="53888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zh-CN"/>
                  <a:t> </a:t>
                </a: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428992"/>
        <c:crosses val="autoZero"/>
        <c:auto val="1"/>
        <c:lblAlgn val="ctr"/>
        <c:lblOffset val="100"/>
        <c:noMultiLvlLbl val="0"/>
      </c:catAx>
      <c:valAx>
        <c:axId val="538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8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Table!数据透视表3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Customer</a:t>
            </a:r>
            <a:r>
              <a:rPr lang="zh-CN" altLang="en-US"/>
              <a:t> </a:t>
            </a:r>
            <a:r>
              <a:rPr lang="en-US" altLang="zh-CN"/>
              <a:t>Age</a:t>
            </a:r>
            <a:r>
              <a:rPr lang="zh-CN" altLang="en-US"/>
              <a:t> </a:t>
            </a:r>
            <a:r>
              <a:rPr lang="en-US" altLang="zh-CN"/>
              <a:t>Brackets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11</c:v>
                </c:pt>
                <c:pt idx="1">
                  <c:v>27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6-E647-9540-44CF21CAD041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1</c:v>
                </c:pt>
                <c:pt idx="1">
                  <c:v>25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6-E647-9540-44CF21CAD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357328"/>
        <c:axId val="563160768"/>
      </c:lineChart>
      <c:catAx>
        <c:axId val="56735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Age</a:t>
                </a:r>
                <a:r>
                  <a:rPr lang="zh-CN" altLang="en-US"/>
                  <a:t> </a:t>
                </a:r>
                <a:r>
                  <a:rPr lang="en-US" altLang="zh-CN"/>
                  <a:t>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160768"/>
        <c:crosses val="autoZero"/>
        <c:auto val="1"/>
        <c:lblAlgn val="ctr"/>
        <c:lblOffset val="100"/>
        <c:noMultiLvlLbl val="0"/>
      </c:catAx>
      <c:valAx>
        <c:axId val="5631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3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390769</xdr:colOff>
      <xdr:row>1</xdr:row>
      <xdr:rowOff>84015</xdr:rowOff>
    </xdr:from>
    <xdr:to>
      <xdr:col>9</xdr:col>
      <xdr:colOff>820616</xdr:colOff>
      <xdr:row>16</xdr:row>
      <xdr:rowOff>97692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5C6018-2E74-AB7E-B92E-9694010FC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19538</xdr:colOff>
      <xdr:row>17</xdr:row>
      <xdr:rowOff>15632</xdr:rowOff>
    </xdr:from>
    <xdr:to>
      <xdr:col>10</xdr:col>
      <xdr:colOff>439615</xdr:colOff>
      <xdr:row>31</xdr:row>
      <xdr:rowOff>23447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709D6EC-E607-52D2-EEFE-36C6AC0CB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9769</xdr:colOff>
      <xdr:row>34</xdr:row>
      <xdr:rowOff>15630</xdr:rowOff>
    </xdr:from>
    <xdr:to>
      <xdr:col>10</xdr:col>
      <xdr:colOff>429846</xdr:colOff>
      <xdr:row>48</xdr:row>
      <xdr:rowOff>23445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50D7CB5-CE80-B542-296B-76662FB2E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3</xdr:row>
      <xdr:rowOff>12700</xdr:rowOff>
    </xdr:from>
    <xdr:to>
      <xdr:col>7</xdr:col>
      <xdr:colOff>673100</xdr:colOff>
      <xdr:row>19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E9FEA7-D74E-6B46-A38C-B7BE14B46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241300</xdr:colOff>
      <xdr:row>19</xdr:row>
      <xdr:rowOff>177800</xdr:rowOff>
    </xdr:from>
    <xdr:to>
      <xdr:col>11</xdr:col>
      <xdr:colOff>25400</xdr:colOff>
      <xdr:row>38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1DA9736-2D67-F34D-BBB2-0656972E1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711200</xdr:colOff>
      <xdr:row>3</xdr:row>
      <xdr:rowOff>12700</xdr:rowOff>
    </xdr:from>
    <xdr:to>
      <xdr:col>11</xdr:col>
      <xdr:colOff>38100</xdr:colOff>
      <xdr:row>19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098759D-9E83-EB43-8B03-7221C2FDF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25400</xdr:colOff>
      <xdr:row>3</xdr:row>
      <xdr:rowOff>25401</xdr:rowOff>
    </xdr:from>
    <xdr:to>
      <xdr:col>2</xdr:col>
      <xdr:colOff>190500</xdr:colOff>
      <xdr:row>7</xdr:row>
      <xdr:rowOff>38101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13973B4B-A209-2C87-83BD-181F1043A8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" y="596901"/>
              <a:ext cx="1816100" cy="774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50800</xdr:colOff>
      <xdr:row>7</xdr:row>
      <xdr:rowOff>63501</xdr:rowOff>
    </xdr:from>
    <xdr:to>
      <xdr:col>2</xdr:col>
      <xdr:colOff>190500</xdr:colOff>
      <xdr:row>15</xdr:row>
      <xdr:rowOff>101601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6D1EB36B-914D-B83B-CD5E-B94D6CA403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" y="1397001"/>
              <a:ext cx="1790700" cy="156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63500</xdr:colOff>
      <xdr:row>15</xdr:row>
      <xdr:rowOff>127001</xdr:rowOff>
    </xdr:from>
    <xdr:to>
      <xdr:col>2</xdr:col>
      <xdr:colOff>177800</xdr:colOff>
      <xdr:row>21</xdr:row>
      <xdr:rowOff>12701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38536B7C-B648-ED2F-714F-06E5C9B490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0" y="2984501"/>
              <a:ext cx="1765300" cy="102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12.745182870371" createdVersion="8" refreshedVersion="8" minRefreshableVersion="3" recordCount="1000" xr:uid="{D2209524-297C-4343-AC81-49FF1F039396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s"/>
        <s v="Single"/>
      </sharedItems>
    </cacheField>
    <cacheField name="Gender" numFmtId="0">
      <sharedItems count="2">
        <s v="Female"/>
        <s v="Male"/>
      </sharedItems>
    </cacheField>
    <cacheField name="Income" numFmtId="2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6731569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486564-FA8C-4246-AED2-DB49860F7BAA}" name="数据透视表4" cacheId="1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3">
  <location ref="A51:D79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24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27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5"/>
    </i>
    <i>
      <x v="16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48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计数项: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F4EF2-ED15-AD4D-814E-A303E1A5E207}" name="数据透视表3" cacheId="1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A41:D46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24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计数项: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A23DE-EE9A-B247-A887-235B14266903}" name="数据透视表2" cacheId="1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5">
  <location ref="A20:D27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24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计数项: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C5386-0ABF-0B44-BCC4-243C39A259E6}" name="数据透视表1" cacheId="1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7">
  <location ref="A3:D7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24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平均值项:Income" fld="3" subtotal="average" baseField="0" baseItem="0" numFmtId="182"/>
  </dataFields>
  <formats count="1">
    <format dxfId="2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Marital_Status" xr10:uid="{62D63390-D650-F54A-911D-C551B092B462}" sourceName="Marital Status">
  <pivotTables>
    <pivotTable tabId="4" name="数据透视表1"/>
    <pivotTable tabId="4" name="数据透视表2"/>
    <pivotTable tabId="4" name="数据透视表3"/>
    <pivotTable tabId="4" name="数据透视表4"/>
  </pivotTables>
  <data>
    <tabular pivotCacheId="673156961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Education" xr10:uid="{F41DA44B-D43A-5F4C-B02D-E553E7829F2D}" sourceName="Education">
  <pivotTables>
    <pivotTable tabId="4" name="数据透视表1"/>
    <pivotTable tabId="4" name="数据透视表2"/>
    <pivotTable tabId="4" name="数据透视表3"/>
    <pivotTable tabId="4" name="数据透视表4"/>
  </pivotTables>
  <data>
    <tabular pivotCacheId="673156961">
      <items count="5">
        <i x="0"/>
        <i x="4"/>
        <i x="2"/>
        <i x="1" s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Region" xr10:uid="{0BCEDB16-C5A4-A743-8033-12BE29AD3E78}" sourceName="Region">
  <pivotTables>
    <pivotTable tabId="4" name="数据透视表1"/>
    <pivotTable tabId="4" name="数据透视表2"/>
    <pivotTable tabId="4" name="数据透视表3"/>
    <pivotTable tabId="4" name="数据透视表4"/>
  </pivotTables>
  <data>
    <tabular pivotCacheId="673156961">
      <items count="3">
        <i x="0"/>
        <i x="2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0F5631AB-CA05-294D-B73A-B66604B59F1D}" cache="切片器_Marital_Status" caption="Marital Status" rowHeight="209550"/>
  <slicer name="Education" xr10:uid="{81C41F0E-0593-BD4A-9232-C4DF733C173A}" cache="切片器_Education" caption="Education" rowHeight="209550"/>
  <slicer name="Region" xr10:uid="{6B7FB4D6-4E45-6448-B02A-DAB8ACCC79A5}" cache="切片器_Region" caption="Region" startItem="1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3203125" defaultRowHeight="15"/>
  <cols>
    <col min="13" max="13" width="15.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098A-C984-C744-BBBA-D34B1341EC4F}">
  <dimension ref="A1:N1001"/>
  <sheetViews>
    <sheetView zoomScale="110" zoomScaleNormal="110" workbookViewId="0">
      <selection activeCell="M9" sqref="M9"/>
    </sheetView>
  </sheetViews>
  <sheetFormatPr baseColWidth="10" defaultColWidth="11.83203125" defaultRowHeight="15"/>
  <cols>
    <col min="1" max="1" width="7" bestFit="1" customWidth="1"/>
    <col min="2" max="2" width="15.1640625" bestFit="1" customWidth="1"/>
    <col min="3" max="3" width="10.33203125" bestFit="1" customWidth="1"/>
    <col min="4" max="4" width="12" style="3" bestFit="1" customWidth="1"/>
    <col min="5" max="5" width="11" bestFit="1" customWidth="1"/>
    <col min="6" max="6" width="17.1640625" bestFit="1" customWidth="1"/>
    <col min="7" max="7" width="13.33203125" bestFit="1" customWidth="1"/>
    <col min="8" max="8" width="15.1640625" bestFit="1" customWidth="1"/>
    <col min="9" max="9" width="8" bestFit="1" customWidth="1"/>
    <col min="10" max="10" width="19.83203125" bestFit="1" customWidth="1"/>
    <col min="11" max="11" width="13.6640625" bestFit="1" customWidth="1"/>
    <col min="12" max="12" width="7.6640625" bestFit="1" customWidth="1"/>
    <col min="13" max="13" width="14.6640625" bestFit="1" customWidth="1"/>
    <col min="14" max="14" width="16.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1640098A-C984-C744-BBBA-D34B1341EC4F}"/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048F-0101-9743-822F-8C17ED8DFD46}">
  <dimension ref="A3:D79"/>
  <sheetViews>
    <sheetView topLeftCell="A18" zoomScale="130" zoomScaleNormal="130" workbookViewId="0">
      <selection activeCell="K52" sqref="K52"/>
    </sheetView>
  </sheetViews>
  <sheetFormatPr baseColWidth="10" defaultRowHeight="15"/>
  <cols>
    <col min="1" max="1" width="21.33203125" bestFit="1" customWidth="1"/>
    <col min="2" max="2" width="10" bestFit="1" customWidth="1"/>
    <col min="3" max="3" width="4.83203125" bestFit="1" customWidth="1"/>
    <col min="4" max="4" width="5.6640625" bestFit="1" customWidth="1"/>
  </cols>
  <sheetData>
    <row r="3" spans="1:4">
      <c r="A3" s="5" t="s">
        <v>43</v>
      </c>
      <c r="B3" s="5" t="s">
        <v>45</v>
      </c>
    </row>
    <row r="4" spans="1:4">
      <c r="A4" s="5" t="s">
        <v>41</v>
      </c>
      <c r="B4" t="s">
        <v>18</v>
      </c>
      <c r="C4" t="s">
        <v>15</v>
      </c>
      <c r="D4" t="s">
        <v>42</v>
      </c>
    </row>
    <row r="5" spans="1:4">
      <c r="A5" s="6" t="s">
        <v>39</v>
      </c>
      <c r="B5" s="7">
        <v>61363.63636363636</v>
      </c>
      <c r="C5" s="7">
        <v>57058.823529411762</v>
      </c>
      <c r="D5" s="7">
        <v>59487.179487179485</v>
      </c>
    </row>
    <row r="6" spans="1:4">
      <c r="A6" s="6" t="s">
        <v>38</v>
      </c>
      <c r="B6" s="7">
        <v>63461.538461538461</v>
      </c>
      <c r="C6" s="7">
        <v>64666.666666666664</v>
      </c>
      <c r="D6" s="7">
        <v>63902.439024390245</v>
      </c>
    </row>
    <row r="7" spans="1:4">
      <c r="A7" s="6" t="s">
        <v>42</v>
      </c>
      <c r="B7" s="7">
        <v>62500</v>
      </c>
      <c r="C7" s="7">
        <v>60625</v>
      </c>
      <c r="D7" s="7">
        <v>61750</v>
      </c>
    </row>
    <row r="20" spans="1:4">
      <c r="A20" s="5" t="s">
        <v>44</v>
      </c>
      <c r="B20" s="5" t="s">
        <v>45</v>
      </c>
    </row>
    <row r="21" spans="1:4">
      <c r="A21" s="5" t="s">
        <v>41</v>
      </c>
      <c r="B21" t="s">
        <v>18</v>
      </c>
      <c r="C21" t="s">
        <v>15</v>
      </c>
      <c r="D21" t="s">
        <v>42</v>
      </c>
    </row>
    <row r="22" spans="1:4">
      <c r="A22" s="6" t="s">
        <v>16</v>
      </c>
      <c r="B22" s="4">
        <v>10</v>
      </c>
      <c r="C22" s="4">
        <v>5</v>
      </c>
      <c r="D22" s="4">
        <v>15</v>
      </c>
    </row>
    <row r="23" spans="1:4">
      <c r="A23" s="6" t="s">
        <v>26</v>
      </c>
      <c r="B23" s="4">
        <v>12</v>
      </c>
      <c r="C23" s="4">
        <v>8</v>
      </c>
      <c r="D23" s="4">
        <v>20</v>
      </c>
    </row>
    <row r="24" spans="1:4">
      <c r="A24" s="6" t="s">
        <v>22</v>
      </c>
      <c r="B24" s="4">
        <v>4</v>
      </c>
      <c r="C24" s="4">
        <v>10</v>
      </c>
      <c r="D24" s="4">
        <v>14</v>
      </c>
    </row>
    <row r="25" spans="1:4">
      <c r="A25" s="6" t="s">
        <v>23</v>
      </c>
      <c r="B25" s="4">
        <v>14</v>
      </c>
      <c r="C25" s="4">
        <v>8</v>
      </c>
      <c r="D25" s="4">
        <v>22</v>
      </c>
    </row>
    <row r="26" spans="1:4">
      <c r="A26" s="6" t="s">
        <v>46</v>
      </c>
      <c r="B26" s="4">
        <v>8</v>
      </c>
      <c r="C26" s="4">
        <v>1</v>
      </c>
      <c r="D26" s="4">
        <v>9</v>
      </c>
    </row>
    <row r="27" spans="1:4">
      <c r="A27" s="6" t="s">
        <v>42</v>
      </c>
      <c r="B27" s="4">
        <v>48</v>
      </c>
      <c r="C27" s="4">
        <v>32</v>
      </c>
      <c r="D27" s="4">
        <v>80</v>
      </c>
    </row>
    <row r="41" spans="1:4">
      <c r="A41" s="5" t="s">
        <v>44</v>
      </c>
      <c r="B41" s="5" t="s">
        <v>45</v>
      </c>
    </row>
    <row r="42" spans="1:4">
      <c r="A42" s="5" t="s">
        <v>41</v>
      </c>
      <c r="B42" t="s">
        <v>18</v>
      </c>
      <c r="C42" t="s">
        <v>15</v>
      </c>
      <c r="D42" t="s">
        <v>42</v>
      </c>
    </row>
    <row r="43" spans="1:4">
      <c r="A43" s="6" t="s">
        <v>47</v>
      </c>
      <c r="B43" s="4">
        <v>11</v>
      </c>
      <c r="C43" s="4">
        <v>1</v>
      </c>
      <c r="D43" s="4">
        <v>12</v>
      </c>
    </row>
    <row r="44" spans="1:4">
      <c r="A44" s="6" t="s">
        <v>48</v>
      </c>
      <c r="B44" s="4">
        <v>27</v>
      </c>
      <c r="C44" s="4">
        <v>25</v>
      </c>
      <c r="D44" s="4">
        <v>52</v>
      </c>
    </row>
    <row r="45" spans="1:4">
      <c r="A45" s="6" t="s">
        <v>49</v>
      </c>
      <c r="B45" s="4">
        <v>10</v>
      </c>
      <c r="C45" s="4">
        <v>6</v>
      </c>
      <c r="D45" s="4">
        <v>16</v>
      </c>
    </row>
    <row r="46" spans="1:4">
      <c r="A46" s="6" t="s">
        <v>42</v>
      </c>
      <c r="B46" s="4">
        <v>48</v>
      </c>
      <c r="C46" s="4">
        <v>32</v>
      </c>
      <c r="D46" s="4">
        <v>80</v>
      </c>
    </row>
    <row r="51" spans="1:4">
      <c r="A51" s="5" t="s">
        <v>44</v>
      </c>
      <c r="B51" s="5" t="s">
        <v>45</v>
      </c>
    </row>
    <row r="52" spans="1:4">
      <c r="A52" s="5" t="s">
        <v>41</v>
      </c>
      <c r="B52" t="s">
        <v>18</v>
      </c>
      <c r="C52" t="s">
        <v>15</v>
      </c>
      <c r="D52" t="s">
        <v>42</v>
      </c>
    </row>
    <row r="53" spans="1:4">
      <c r="A53" s="6">
        <v>27</v>
      </c>
      <c r="B53" s="4">
        <v>2</v>
      </c>
      <c r="C53" s="4">
        <v>1</v>
      </c>
      <c r="D53" s="4">
        <v>3</v>
      </c>
    </row>
    <row r="54" spans="1:4">
      <c r="A54" s="6">
        <v>28</v>
      </c>
      <c r="B54" s="4">
        <v>2</v>
      </c>
      <c r="C54" s="4"/>
      <c r="D54" s="4">
        <v>2</v>
      </c>
    </row>
    <row r="55" spans="1:4">
      <c r="A55" s="6">
        <v>29</v>
      </c>
      <c r="B55" s="4">
        <v>3</v>
      </c>
      <c r="C55" s="4"/>
      <c r="D55" s="4">
        <v>3</v>
      </c>
    </row>
    <row r="56" spans="1:4">
      <c r="A56" s="6">
        <v>30</v>
      </c>
      <c r="B56" s="4">
        <v>4</v>
      </c>
      <c r="C56" s="4"/>
      <c r="D56" s="4">
        <v>4</v>
      </c>
    </row>
    <row r="57" spans="1:4">
      <c r="A57" s="6">
        <v>31</v>
      </c>
      <c r="B57" s="4">
        <v>4</v>
      </c>
      <c r="C57" s="4"/>
      <c r="D57" s="4">
        <v>4</v>
      </c>
    </row>
    <row r="58" spans="1:4">
      <c r="A58" s="6">
        <v>32</v>
      </c>
      <c r="B58" s="4">
        <v>3</v>
      </c>
      <c r="C58" s="4">
        <v>1</v>
      </c>
      <c r="D58" s="4">
        <v>4</v>
      </c>
    </row>
    <row r="59" spans="1:4">
      <c r="A59" s="6">
        <v>33</v>
      </c>
      <c r="B59" s="4">
        <v>1</v>
      </c>
      <c r="C59" s="4">
        <v>1</v>
      </c>
      <c r="D59" s="4">
        <v>2</v>
      </c>
    </row>
    <row r="60" spans="1:4">
      <c r="A60" s="6">
        <v>34</v>
      </c>
      <c r="B60" s="4"/>
      <c r="C60" s="4">
        <v>1</v>
      </c>
      <c r="D60" s="4">
        <v>1</v>
      </c>
    </row>
    <row r="61" spans="1:4">
      <c r="A61" s="6">
        <v>40</v>
      </c>
      <c r="B61" s="4">
        <v>2</v>
      </c>
      <c r="C61" s="4"/>
      <c r="D61" s="4">
        <v>2</v>
      </c>
    </row>
    <row r="62" spans="1:4">
      <c r="A62" s="6">
        <v>41</v>
      </c>
      <c r="B62" s="4">
        <v>1</v>
      </c>
      <c r="C62" s="4">
        <v>1</v>
      </c>
      <c r="D62" s="4">
        <v>2</v>
      </c>
    </row>
    <row r="63" spans="1:4">
      <c r="A63" s="6">
        <v>44</v>
      </c>
      <c r="B63" s="4">
        <v>3</v>
      </c>
      <c r="C63" s="4">
        <v>2</v>
      </c>
      <c r="D63" s="4">
        <v>5</v>
      </c>
    </row>
    <row r="64" spans="1:4">
      <c r="A64" s="6">
        <v>45</v>
      </c>
      <c r="B64" s="4">
        <v>4</v>
      </c>
      <c r="C64" s="4">
        <v>4</v>
      </c>
      <c r="D64" s="4">
        <v>8</v>
      </c>
    </row>
    <row r="65" spans="1:4">
      <c r="A65" s="6">
        <v>46</v>
      </c>
      <c r="B65" s="4">
        <v>3</v>
      </c>
      <c r="C65" s="4">
        <v>1</v>
      </c>
      <c r="D65" s="4">
        <v>4</v>
      </c>
    </row>
    <row r="66" spans="1:4">
      <c r="A66" s="6">
        <v>47</v>
      </c>
      <c r="B66" s="4">
        <v>2</v>
      </c>
      <c r="C66" s="4">
        <v>1</v>
      </c>
      <c r="D66" s="4">
        <v>3</v>
      </c>
    </row>
    <row r="67" spans="1:4">
      <c r="A67" s="6">
        <v>48</v>
      </c>
      <c r="B67" s="4">
        <v>1</v>
      </c>
      <c r="C67" s="4">
        <v>3</v>
      </c>
      <c r="D67" s="4">
        <v>4</v>
      </c>
    </row>
    <row r="68" spans="1:4">
      <c r="A68" s="6">
        <v>49</v>
      </c>
      <c r="B68" s="4">
        <v>1</v>
      </c>
      <c r="C68" s="4">
        <v>4</v>
      </c>
      <c r="D68" s="4">
        <v>5</v>
      </c>
    </row>
    <row r="69" spans="1:4">
      <c r="A69" s="6">
        <v>50</v>
      </c>
      <c r="B69" s="4"/>
      <c r="C69" s="4">
        <v>2</v>
      </c>
      <c r="D69" s="4">
        <v>2</v>
      </c>
    </row>
    <row r="70" spans="1:4">
      <c r="A70" s="6">
        <v>51</v>
      </c>
      <c r="B70" s="4"/>
      <c r="C70" s="4">
        <v>2</v>
      </c>
      <c r="D70" s="4">
        <v>2</v>
      </c>
    </row>
    <row r="71" spans="1:4">
      <c r="A71" s="6">
        <v>53</v>
      </c>
      <c r="B71" s="4">
        <v>1</v>
      </c>
      <c r="C71" s="4"/>
      <c r="D71" s="4">
        <v>1</v>
      </c>
    </row>
    <row r="72" spans="1:4">
      <c r="A72" s="6">
        <v>54</v>
      </c>
      <c r="B72" s="4">
        <v>1</v>
      </c>
      <c r="C72" s="4">
        <v>2</v>
      </c>
      <c r="D72" s="4">
        <v>3</v>
      </c>
    </row>
    <row r="73" spans="1:4">
      <c r="A73" s="6">
        <v>55</v>
      </c>
      <c r="B73" s="4">
        <v>4</v>
      </c>
      <c r="C73" s="4"/>
      <c r="D73" s="4">
        <v>4</v>
      </c>
    </row>
    <row r="74" spans="1:4">
      <c r="A74" s="6">
        <v>56</v>
      </c>
      <c r="B74" s="4">
        <v>3</v>
      </c>
      <c r="C74" s="4">
        <v>1</v>
      </c>
      <c r="D74" s="4">
        <v>4</v>
      </c>
    </row>
    <row r="75" spans="1:4">
      <c r="A75" s="6">
        <v>57</v>
      </c>
      <c r="B75" s="4"/>
      <c r="C75" s="4">
        <v>4</v>
      </c>
      <c r="D75" s="4">
        <v>4</v>
      </c>
    </row>
    <row r="76" spans="1:4">
      <c r="A76" s="6">
        <v>58</v>
      </c>
      <c r="B76" s="4">
        <v>1</v>
      </c>
      <c r="C76" s="4"/>
      <c r="D76" s="4">
        <v>1</v>
      </c>
    </row>
    <row r="77" spans="1:4">
      <c r="A77" s="6">
        <v>59</v>
      </c>
      <c r="B77" s="4">
        <v>2</v>
      </c>
      <c r="C77" s="4"/>
      <c r="D77" s="4">
        <v>2</v>
      </c>
    </row>
    <row r="78" spans="1:4">
      <c r="A78" s="6">
        <v>73</v>
      </c>
      <c r="B78" s="4"/>
      <c r="C78" s="4">
        <v>1</v>
      </c>
      <c r="D78" s="4">
        <v>1</v>
      </c>
    </row>
    <row r="79" spans="1:4">
      <c r="A79" s="6" t="s">
        <v>42</v>
      </c>
      <c r="B79" s="4">
        <v>48</v>
      </c>
      <c r="C79" s="4">
        <v>32</v>
      </c>
      <c r="D79" s="4">
        <v>80</v>
      </c>
    </row>
  </sheetData>
  <phoneticPr fontId="19" type="noConversion"/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D8D3A-E5CB-A44C-BDE6-6D9FC5919ADF}">
  <dimension ref="A1:K3"/>
  <sheetViews>
    <sheetView showGridLines="0" tabSelected="1" workbookViewId="0">
      <selection activeCell="M30" sqref="M30"/>
    </sheetView>
  </sheetViews>
  <sheetFormatPr baseColWidth="10" defaultRowHeight="15"/>
  <cols>
    <col min="11" max="11" width="33.6640625" customWidth="1"/>
  </cols>
  <sheetData>
    <row r="1" spans="1:11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</sheetData>
  <mergeCells count="1">
    <mergeCell ref="A1:K3"/>
  </mergeCells>
  <phoneticPr fontId="19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 Jie Ma</cp:lastModifiedBy>
  <dcterms:created xsi:type="dcterms:W3CDTF">2022-03-18T02:50:57Z</dcterms:created>
  <dcterms:modified xsi:type="dcterms:W3CDTF">2023-10-14T01:15:17Z</dcterms:modified>
</cp:coreProperties>
</file>