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828" visibility="visible"/>
  </bookViews>
  <sheets>
    <sheet name="PROG-STRATEGIS" sheetId="1" r:id="rId4"/>
    <sheet name="PROG-KERJA" sheetId="2" r:id="rId5"/>
    <sheet name="PKT-K" sheetId="3" r:id="rId6"/>
    <sheet name="PKT-RK" sheetId="4" r:id="rId7"/>
    <sheet name="PS-PKT-MA" sheetId="5" r:id="rId8"/>
  </sheets>
  <definedNames>
    <definedName name="_xlnm.Print_Titles" localSheetId="0">'PROG-STRATEGIS'!$1:$6</definedName>
    <definedName name="_xlnm.Print_Titles" localSheetId="1">'PROG-KERJA'!$1:$7</definedName>
    <definedName name="_xlnm.Print_Titles" localSheetId="2">'PKT-K'!$1:$7</definedName>
    <definedName name="_xlnm.Print_Titles" localSheetId="3">'PKT-RK'!$1:$7</definedName>
    <definedName name="_xlnm.Print_Titles" localSheetId="4">'PS-PKT-MA'!$1:$7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<sst xmlns="http://schemas.openxmlformats.org/spreadsheetml/2006/main" uniqueCount="945">
  <si>
    <t>Tahun</t>
  </si>
  <si>
    <t>PROGRAM STRATEGIS (PS)</t>
  </si>
  <si>
    <t>No</t>
  </si>
  <si>
    <t>KODE</t>
  </si>
  <si>
    <t>KODE
PS</t>
  </si>
  <si>
    <t>SBPNOURUT</t>
  </si>
  <si>
    <t>LVL</t>
  </si>
  <si>
    <t>SATKERID</t>
  </si>
  <si>
    <t>PKTKODE</t>
  </si>
  <si>
    <t>PKTNOURUT</t>
  </si>
  <si>
    <t>KETERANGAN</t>
  </si>
  <si>
    <t>OUTTPUT</t>
  </si>
  <si>
    <t>JNS</t>
  </si>
  <si>
    <t>PENDAPATAN</t>
  </si>
  <si>
    <t>BIAYA</t>
  </si>
  <si>
    <t>INVESTASI</t>
  </si>
  <si>
    <t>RENCANA KORPORASI</t>
  </si>
  <si>
    <t>Rp.(juta)</t>
  </si>
  <si>
    <t>SBP</t>
  </si>
  <si>
    <t>2022.1</t>
  </si>
  <si>
    <t>01</t>
  </si>
  <si>
    <t>A</t>
  </si>
  <si>
    <t>Pelayanan Kesehatan &amp; Kesejahteraan bagi Penerima Bantuan (Good; Externally Standardized)</t>
  </si>
  <si>
    <t>PROGRAM KERJA - STRATEGIS (PKS) / NON STRATEGIS (PKNS)</t>
  </si>
  <si>
    <t>PS,
PKS/PKNS</t>
  </si>
  <si>
    <t>01.1</t>
  </si>
  <si>
    <t>Program Kerja Strategis</t>
  </si>
  <si>
    <t>PKS</t>
  </si>
  <si>
    <t>01.1.01</t>
  </si>
  <si>
    <t>A.1</t>
  </si>
  <si>
    <t>Melaksanakan pengelolaan layanan TKHT secara optimal</t>
  </si>
  <si>
    <t>PROGRAM KERJA TAHUNAN (PKT) - KEGIATAN (K)</t>
  </si>
  <si>
    <t>SATKER</t>
  </si>
  <si>
    <t>RENCANA 
KORPORASI</t>
  </si>
  <si>
    <t>PKT
(K)</t>
  </si>
  <si>
    <t>sbpnourut</t>
  </si>
  <si>
    <t>lvl</t>
  </si>
  <si>
    <t>pktnourut</t>
  </si>
  <si>
    <t>1.01</t>
  </si>
  <si>
    <t>DK</t>
  </si>
  <si>
    <t>Output xxxxxxxxxxx</t>
  </si>
  <si>
    <t>1.01.01</t>
  </si>
  <si>
    <t>PROGRAM KERJA TAHUNAN (PKT) - RINCIAN KEGIATAN (RK)</t>
  </si>
  <si>
    <t>PKT
(K/RK)</t>
  </si>
  <si>
    <t>Meningkatkan Akses Informasi dan Layanan</t>
  </si>
  <si>
    <t>X</t>
  </si>
  <si>
    <t>Terlaksananya peningkatan akses informasi dan layanan sesuai target</t>
  </si>
  <si>
    <t>PKS (K)</t>
  </si>
  <si>
    <t>Meningkatkan Akses Informasi dan Layanan XX</t>
  </si>
  <si>
    <t>Minimal 1000 Penerima Manfaat TKHT telah mengunakan fasilitas Seroja Mobile Apps.</t>
  </si>
  <si>
    <t>PKS (RK)</t>
  </si>
  <si>
    <t>Melakukan penyesuaian Tarif layanan rawat jalan dan rawat inap sesuai rekomendasi aktuaria serta ketersediaan anggaran termasuk inflasi biaya kesehatan 7% .</t>
  </si>
  <si>
    <t>1.01.02</t>
  </si>
  <si>
    <t>Disesuaikannya Tarif layanan rawat jalan sebesar maksimal 10% (mengacu pagu Anggaran).</t>
  </si>
  <si>
    <t>Menjamin iuran BPJS Kesehatan bagi Penerima Manfaat TKHT di Remote Area</t>
  </si>
  <si>
    <t>1.01.03</t>
  </si>
  <si>
    <t>Minimal 263 orang (40%) Penerima Manfaat TKHT di Remote Area telah menjadi Peserta BPJS Kesehatan atas beban YKKBI.</t>
  </si>
  <si>
    <t>Memelihara dan meningkatkan Mutu Pelayanan Kesehatan</t>
  </si>
  <si>
    <t>Terlaksananya peningkatan Mutu Pelayanan Kesehatan sesuai target</t>
  </si>
  <si>
    <t>Melakukan Kredensialing  50% Provider langganan</t>
  </si>
  <si>
    <t>1.02.01</t>
  </si>
  <si>
    <t>Terlaksananya kredensialing terhadap minimal 50% Provider langganan.</t>
  </si>
  <si>
    <t>Melaksanakan Survei Kualitas Hidup</t>
  </si>
  <si>
    <t>Tercapainya Indeks Kualitas Hidup sesuai Target</t>
  </si>
  <si>
    <t>1.03.01</t>
  </si>
  <si>
    <t>Melaksanakan Survei Pemetaan Kualitas Hidup di KP dan KPw</t>
  </si>
  <si>
    <t>1.03.02</t>
  </si>
  <si>
    <t>Laporan Hasil Survei Pemetaan Kualitas Hidup.</t>
  </si>
  <si>
    <t>Melaksanakan Survei Kepuasan Penerima Bantuan</t>
  </si>
  <si>
    <t>Tercapainya Indeks Kepuasan Penerima Bantuan sesuai Target</t>
  </si>
  <si>
    <t>Melaksanakan Survei Kualitas Hidup di KP dan KPw</t>
  </si>
  <si>
    <t>1.04.01</t>
  </si>
  <si>
    <t>Laporan Akhir Hasil Survei Kualitas Hidup.</t>
  </si>
  <si>
    <t>1.04.02</t>
  </si>
  <si>
    <t>Laporan Hasil Survei Kepuasan Penerima Bantuan.</t>
  </si>
  <si>
    <t>Terlaksananya pengelolaan TKHT secara lebih efektif</t>
  </si>
  <si>
    <t>Memastikan realisasi Biaya Kesehatan terkendali secara efektif dan efisien</t>
  </si>
  <si>
    <t>01.1.02</t>
  </si>
  <si>
    <t>A.2</t>
  </si>
  <si>
    <t>Melakukan Renegosiasi dengan Provider Utama</t>
  </si>
  <si>
    <t>1.05.01</t>
  </si>
  <si>
    <t>1.05.02</t>
  </si>
  <si>
    <t>1.05.03</t>
  </si>
  <si>
    <t>1.05.04</t>
  </si>
  <si>
    <t>Meningkatkatkan jumlah RS klaster menengah</t>
  </si>
  <si>
    <t>1.05.05</t>
  </si>
  <si>
    <t>Dilaksanakannya kerjasama baru minimal dengan 10 RS Klaster B dan Klaster C.</t>
  </si>
  <si>
    <t>1.05.06</t>
  </si>
  <si>
    <t>Menyediakan Laporan TKHT secara cepat, tepat dan akurat</t>
  </si>
  <si>
    <t>1.05.07</t>
  </si>
  <si>
    <t>Tersedianya Laporan TKHT secara Cepat, Tepat dan Akurat.</t>
  </si>
  <si>
    <t>Meningkatkan kompetensi SDM TKHT</t>
  </si>
  <si>
    <t>1.05.08</t>
  </si>
  <si>
    <t>Tersedianya SDM TKHT yang kompeten.</t>
  </si>
  <si>
    <t>Mendorong pemanfaatan Fasilitas BPJS Kesehatan</t>
  </si>
  <si>
    <t>Terlaksananya pemanfaatan Fasilitas BPJS Kesehatan sesuai target</t>
  </si>
  <si>
    <t>Meningkatkan pemanfaatan Program Apresiasi BPJS Kesehatan</t>
  </si>
  <si>
    <t>1.06.01</t>
  </si>
  <si>
    <t>Tercapainya efisiensi Biaya Kesehatan minimal Rp825 jut</t>
  </si>
  <si>
    <t>Meningkatkan Upaya Promotif dan Preventif</t>
  </si>
  <si>
    <t>Terlaksananya upaya promotif dan preventif sesuai Target</t>
  </si>
  <si>
    <t>Melaksanakan Olah Raga Bersama Pensiunan secara berkal</t>
  </si>
  <si>
    <t>1.07.01</t>
  </si>
  <si>
    <t>Terlaksananya Olah raga Bersama Pensiunan sebanyak minimal 10 kali.</t>
  </si>
  <si>
    <t>Melaksanakan Edukasi Kesehatan berkal</t>
  </si>
  <si>
    <t>1.07.02</t>
  </si>
  <si>
    <t>Terlaksananya Edukasi Kesehatan sebanyak minimal 10 kali.</t>
  </si>
  <si>
    <t>Melaksanakan Program Deteksi Dini dan Promt treatment Risiko tinggi di KP</t>
  </si>
  <si>
    <t>1.07.03</t>
  </si>
  <si>
    <t>Laporan pelaksanaan Deteksi Dini dan promt treatment pada kelompok risiko tinggi di KP.</t>
  </si>
  <si>
    <t>Meningkatkan Pelayanan dan Pengelolaan Kesehatan (PPK) di KP dan KPw DN BI dengan cakupan 80% dari populasi  Penerima Manfaat Kesehatan dari BI</t>
  </si>
  <si>
    <t>01.1.03</t>
  </si>
  <si>
    <t>A.3</t>
  </si>
  <si>
    <t>Mensinergikan kegiatan promotif dan preventif pegawai aktif BI.</t>
  </si>
  <si>
    <t>Terlaksananya sosialisasi tentang hidup sehat di KP dan KPwDN dan tersedianya data kesehatan Pegawai BI</t>
  </si>
  <si>
    <t>Bersama dengan Bank Indonesia melakukan Sosialisasi tentang hidup sehat dan sharing tentang penyakit dan dampaknya di KP dan KPwDN</t>
  </si>
  <si>
    <t>3.09.01</t>
  </si>
  <si>
    <t>Terlaksananya 2 kali ceramah kesehatan</t>
  </si>
  <si>
    <t>Melakukan pengumpulan data dan Focus Group Discussion terhadap orang yang menderita sakit tanpa komplikasi.</t>
  </si>
  <si>
    <t>3.09.02</t>
  </si>
  <si>
    <t>Tersedianya data kesehatan Pegawai BI dan terlaksananya FGD minimal 2 kali</t>
  </si>
  <si>
    <t>Melakukan pengumpulan data dan Focus Group Discussion terhadap orang menderita sakit dengan komplikasi.</t>
  </si>
  <si>
    <t>3.09.03</t>
  </si>
  <si>
    <t>Mempertahankan ISO 9001/2015 : Manajemen Mutu pelayanan kesehatan Pegawai BI</t>
  </si>
  <si>
    <t>01.1.04</t>
  </si>
  <si>
    <t>A.4</t>
  </si>
  <si>
    <t>Menindaklanjuti Kajian Unit Bisnis</t>
  </si>
  <si>
    <t>01.1.05</t>
  </si>
  <si>
    <t>A.5</t>
  </si>
  <si>
    <t>Program Kerja Non Strategis</t>
  </si>
  <si>
    <t>01.2</t>
  </si>
  <si>
    <t>PKNS</t>
  </si>
  <si>
    <t>Menyelesaikan Pembayaran Kewajiban Tunjangan Perumahan</t>
  </si>
  <si>
    <t>01.2.01</t>
  </si>
  <si>
    <t>A.6</t>
  </si>
  <si>
    <t>Memberikan Pelayanan Tunjangan Perumahan kepada ADG</t>
  </si>
  <si>
    <t>01.2.02</t>
  </si>
  <si>
    <t>A.7</t>
  </si>
  <si>
    <t>Memberikan Pelayanan Kesejahteraan dan Bantuan Lainnya kepada Penerima Bantuan</t>
  </si>
  <si>
    <t>01.2.03</t>
  </si>
  <si>
    <t>A.8</t>
  </si>
  <si>
    <t>Melaksanakan operasional Pelayanan Kesehatan Bank Indonesia</t>
  </si>
  <si>
    <t>01.2.04</t>
  </si>
  <si>
    <t>A.9</t>
  </si>
  <si>
    <t>Pengelolaan Aset Keuangan  Pasar Uang dan Modal (PUM) (Optimal sesuai best practice (acceptable; standardized))</t>
  </si>
  <si>
    <t>02</t>
  </si>
  <si>
    <t>B</t>
  </si>
  <si>
    <t>02.1</t>
  </si>
  <si>
    <t>Implementasi SAA-ALM &amp; Total Return (Sustainabilitas)</t>
  </si>
  <si>
    <t>02.1.01</t>
  </si>
  <si>
    <t>B.1</t>
  </si>
  <si>
    <t>Diversifikasi kelas aset &amp; optimalisasi TAA (Enhanced Return)</t>
  </si>
  <si>
    <t>02.1.02</t>
  </si>
  <si>
    <t>B.2</t>
  </si>
  <si>
    <t>02.2</t>
  </si>
  <si>
    <t>Mengelola jasa giro</t>
  </si>
  <si>
    <t>02.2.01</t>
  </si>
  <si>
    <t>B.3</t>
  </si>
  <si>
    <t>Pengelolaan Anak Perusahaan (AP) &amp; Properti Investasi (PI) (Optimal sesuai best practice (acceptable; standardized))</t>
  </si>
  <si>
    <t>03</t>
  </si>
  <si>
    <t>C</t>
  </si>
  <si>
    <t>03.1</t>
  </si>
  <si>
    <t xml:space="preserve">Implementasi Pengelolaan AP Terintegrasi </t>
  </si>
  <si>
    <t>03.1.01</t>
  </si>
  <si>
    <t>C.1</t>
  </si>
  <si>
    <t>Pemisahan fungsi hukum dan sekretariat</t>
  </si>
  <si>
    <t>Terbentuknya Tim Hukum dan Sekretariat yang terpisah</t>
  </si>
  <si>
    <t>Melakukan asesmen kelayakan pemisahan fungsi hukum dan sekretariat</t>
  </si>
  <si>
    <t>2.26.01</t>
  </si>
  <si>
    <t>Asesmen kelayakan pemisahan fungsi hukum dan sekretariat</t>
  </si>
  <si>
    <t>Menyampaikan hasil asesmen ke Pengurus</t>
  </si>
  <si>
    <t>2.26.02</t>
  </si>
  <si>
    <t>2.26.03</t>
  </si>
  <si>
    <t>Penambahan fungsi manajemen kinerja di TMR</t>
  </si>
  <si>
    <t>Penambahan fungsi Manajemen Kinerja di TMR</t>
  </si>
  <si>
    <t>Melakukan asesmen kelayakan manajemen kinerja di TMR</t>
  </si>
  <si>
    <t>2.27.01</t>
  </si>
  <si>
    <t>Asesmen kelayakan Fungsi Manajemen Kinerja di TMR</t>
  </si>
  <si>
    <t>2.27.02</t>
  </si>
  <si>
    <t>2.27.03</t>
  </si>
  <si>
    <t>Credentialing PPK Langganan di KP dan KPw DN</t>
  </si>
  <si>
    <t>Kerjasama dengan PPK Langganan di seluruh KP dan 15 KPwDN</t>
  </si>
  <si>
    <t>Seleksi PPK dan Perjanjian Kerjasama (PKS) dengan PPK Langganan di 15 KPwDN dan/atau arahan DSDM BI dalam rangka perluasan KPwDN</t>
  </si>
  <si>
    <t>3.08.01</t>
  </si>
  <si>
    <t>Perjanjian Kerjasama (PKS) dengan PPK Langganan di 15 KPwDN.</t>
  </si>
  <si>
    <t>3.08.02</t>
  </si>
  <si>
    <t>3.08.03</t>
  </si>
  <si>
    <t>Sosialisasi terlaksana dan penggunaan kartu kesehatan berbasis IT</t>
  </si>
  <si>
    <t>3.08.04</t>
  </si>
  <si>
    <t>Implementasi aplikasi reimbursement SAK untuk pengelolaan reimbursement biaya kesehatan Pegawai BI di KPwDN.</t>
  </si>
  <si>
    <t>Sosialisasi, otomasi kartu dan implementasi pengelolaan administrasi kesehatan berbasis IT di 15 KPwDN dan atau sesuai arahan Bank Indonesi</t>
  </si>
  <si>
    <t>3.08.05</t>
  </si>
  <si>
    <t>Melaksanakan layanan Reimbursement dengan Aplikasi Sistem Administrasi Kesehatan (SAK) YKKBI di 15 KPwDN dan/atau arahan DSDM BI.</t>
  </si>
  <si>
    <t>3.08.06</t>
  </si>
  <si>
    <t>3.08.07</t>
  </si>
  <si>
    <t>3.08.08</t>
  </si>
  <si>
    <t>3.08.09</t>
  </si>
  <si>
    <t>3.08.10</t>
  </si>
  <si>
    <t>3.08.11</t>
  </si>
  <si>
    <t>3.08.12</t>
  </si>
  <si>
    <t>3.08.13</t>
  </si>
  <si>
    <t>3.08.14</t>
  </si>
  <si>
    <t>Melakukan evaluasi pelaksanaan pelayanan kesehatan berdasarkan SP5K (management fee, tarif klinik, Kartu Kesehatan, Reimbursement dan Aplikasi DIGIBIKES;</t>
  </si>
  <si>
    <t>3.08.15</t>
  </si>
  <si>
    <t>Hasil evaluasi pelaksanaan pelayanan kesehatan berdasarkan SP5K (management fee, tarif klinik, Kartu Kesehatan, Reimbursement dan Aplikasi DIGIBIKES;</t>
  </si>
  <si>
    <t>Melakukan evaluasi pengelolaan administrasi kesehatan berbasis jaringan IT di KP dan 10 KPwDN dengan biaya tinggi.</t>
  </si>
  <si>
    <t>3.08.16</t>
  </si>
  <si>
    <t>Hasil evaluasi pengelolaan administrasi kesehatan berbasis jaringan IT di KP dan 10 KPwDN dengan biaya tinggi.</t>
  </si>
  <si>
    <t>Revitalisasi dan pengadaan alat kesehatan baru (usia alat melebihi masa manfaat)</t>
  </si>
  <si>
    <t>Tersedianya alat kesehatan baru</t>
  </si>
  <si>
    <t>Melakukan pengadaan Alat Rontgen</t>
  </si>
  <si>
    <t>3.10.01</t>
  </si>
  <si>
    <t>Tersedianya Alat Rontgen</t>
  </si>
  <si>
    <t>Melakukan pengadaan Air Purifier</t>
  </si>
  <si>
    <t>3.10.02</t>
  </si>
  <si>
    <t>Tersedianya Air Purifier</t>
  </si>
  <si>
    <t>Melakukan pengadaan High Volume Evacuator Gigi</t>
  </si>
  <si>
    <t>3.10.03</t>
  </si>
  <si>
    <t>Tersedianya High Volume Evacuator Gigi</t>
  </si>
  <si>
    <t>Melakukan pengadaan UVC</t>
  </si>
  <si>
    <t>3.10.04</t>
  </si>
  <si>
    <t>Tersedianya UVC</t>
  </si>
  <si>
    <t>Melakukan pemeliharaan alat medis</t>
  </si>
  <si>
    <t>3.10.05</t>
  </si>
  <si>
    <t>Alat medis berfungsi dengan baik</t>
  </si>
  <si>
    <t>Melaksanakan Survei Kepuasan Penerima Layanan Kesehatan</t>
  </si>
  <si>
    <t>Laporan Hasil Survei Kepuasan Penerima Layanan Kesehatan</t>
  </si>
  <si>
    <t>3.11.01</t>
  </si>
  <si>
    <t>Re-sertifikasi ISO 9001:2015</t>
  </si>
  <si>
    <t>Sertifikat ISO 9001:2015 dari Bureau Veritas Indonesia</t>
  </si>
  <si>
    <t>Melaksanakan rekomendasi dari auditor</t>
  </si>
  <si>
    <t>3.12.01</t>
  </si>
  <si>
    <t>Temuan dinyatakan selesai oleh auditor</t>
  </si>
  <si>
    <t>Melakukan audit mutu internal</t>
  </si>
  <si>
    <t>3.12.02</t>
  </si>
  <si>
    <t>Hasil audit mutu internal</t>
  </si>
  <si>
    <t>Rapat Tinjauan Manajamen</t>
  </si>
  <si>
    <t>3.12.03</t>
  </si>
  <si>
    <t>Hasil Tinjauan Manajemen</t>
  </si>
  <si>
    <t>3.12.04</t>
  </si>
  <si>
    <t>Review dan pendampingan audit oleh Konsultan</t>
  </si>
  <si>
    <t>3.12.05</t>
  </si>
  <si>
    <t>Dokumen untuk re-sertifikasi lengkap</t>
  </si>
  <si>
    <t>3.12.06</t>
  </si>
  <si>
    <t>3.12.07</t>
  </si>
  <si>
    <t>3.12.08</t>
  </si>
  <si>
    <t>3.12.09</t>
  </si>
  <si>
    <t>Audit kepatuhan pelaksanaan ISO 9001:2015</t>
  </si>
  <si>
    <t>3.12.10</t>
  </si>
  <si>
    <t>Lulus re-sertifikasi</t>
  </si>
  <si>
    <t>Implementasi Kajian Unit Bisnis</t>
  </si>
  <si>
    <t>Minimal Break even point</t>
  </si>
  <si>
    <t>Mengoptimalkan MCU dan merekomendasikan MCU sebagai mandatory</t>
  </si>
  <si>
    <t>3.13.01</t>
  </si>
  <si>
    <t>Terlaksananya MCU bagi Pegawai BI dan Keluarganya</t>
  </si>
  <si>
    <t>Bekerjasama dengan provider di KPwDN untuk melaksanakan MCU</t>
  </si>
  <si>
    <t>3.13.02</t>
  </si>
  <si>
    <t>Perjanjian kerjasama pelaksanaan MCU di KPwDN</t>
  </si>
  <si>
    <t>3.13.03</t>
  </si>
  <si>
    <t>Menyusun dan mengusulkan penyesuaian tarif Klinik dan Manajamen Fee</t>
  </si>
  <si>
    <t>3.13.04</t>
  </si>
  <si>
    <t>Tersampaikannya usulan penyesuaian tarif klinik dan manajamen fee baru ke DSDM BI</t>
  </si>
  <si>
    <t>Mencari peluang layanan baru</t>
  </si>
  <si>
    <t>3.13.05</t>
  </si>
  <si>
    <t>Dibukanya layanan kesehatan baru</t>
  </si>
  <si>
    <t>Menjaring penerima manfaat kesehatan  yang belum pernah berobat ke Klinik</t>
  </si>
  <si>
    <t>3.13.06</t>
  </si>
  <si>
    <t>Penerima manfaat kesehatan berobat di Klinik</t>
  </si>
  <si>
    <t>Penguatan proses bisnis pengelolaan AP dan PI</t>
  </si>
  <si>
    <t>Laporan Hasil Review Proses Bisnis Pengelolaan AP dan PI</t>
  </si>
  <si>
    <t>Review SOP Pengelolaan AP dan PI terintegrasi</t>
  </si>
  <si>
    <t>4.17.01</t>
  </si>
  <si>
    <t>Hasil review SOP Pengelolaan AP dan PI</t>
  </si>
  <si>
    <t>4.17.02</t>
  </si>
  <si>
    <t>Pengembangan repository dokumentasi AP dan PI secara digital sesuai tahapan</t>
  </si>
  <si>
    <t>4.17.03</t>
  </si>
  <si>
    <t>Progress pengembangan repository dokumentasi</t>
  </si>
  <si>
    <t>Implementasi penguatan internal control</t>
  </si>
  <si>
    <t>4.17.04</t>
  </si>
  <si>
    <t>Penunjukan Internal Control officer dan implementasi three lines of defense (Lap. Triwulanan)</t>
  </si>
  <si>
    <t>Implementasi pengelolaan AP terintegrasi dalam rangka penguatan aspek bisnis dan keuangan AP</t>
  </si>
  <si>
    <t>Laporan Perkembangan Pengelolaan AP semesteran</t>
  </si>
  <si>
    <t>Menetapkan PKAT &amp; KPI AP Mayoritas</t>
  </si>
  <si>
    <t>4.18.01</t>
  </si>
  <si>
    <t>Penetapan PKAT dan KPI AP mayoritas</t>
  </si>
  <si>
    <t>4.18.02</t>
  </si>
  <si>
    <t>4.18.03</t>
  </si>
  <si>
    <t>4.18.04</t>
  </si>
  <si>
    <t>4.18.05</t>
  </si>
  <si>
    <t>4.18.06</t>
  </si>
  <si>
    <t>Melaksanakan monitoring kinerja (Keuangan, KPI dan Pencapaian AP secara triwulan/semester)</t>
  </si>
  <si>
    <t>4.18.07</t>
  </si>
  <si>
    <t>Hasil monitoring kinerja AP</t>
  </si>
  <si>
    <t>4.18.08</t>
  </si>
  <si>
    <t>4.18.09</t>
  </si>
  <si>
    <t>Melakukan monitoring  ROE secara triwulanan dan ROI</t>
  </si>
  <si>
    <t>4.18.10</t>
  </si>
  <si>
    <t>Hasil monitoring ROE dan ROI</t>
  </si>
  <si>
    <t>Melakukan progress review kinerja AP tiap semester</t>
  </si>
  <si>
    <t>4.18.11</t>
  </si>
  <si>
    <t>Terselenggaranya progress review dengan AP</t>
  </si>
  <si>
    <t>4.18.12</t>
  </si>
  <si>
    <t>Melaksanakan RUPS AP</t>
  </si>
  <si>
    <t>4.18.13</t>
  </si>
  <si>
    <t>Keputusan RUPS</t>
  </si>
  <si>
    <t>4.18.14</t>
  </si>
  <si>
    <t>4.18.15</t>
  </si>
  <si>
    <t>4.18.16</t>
  </si>
  <si>
    <t>4.18.17</t>
  </si>
  <si>
    <t>4.18.18</t>
  </si>
  <si>
    <t>4.18.19</t>
  </si>
  <si>
    <t>4.18.20</t>
  </si>
  <si>
    <t>4.18.21</t>
  </si>
  <si>
    <t>4.18.22</t>
  </si>
  <si>
    <t>4.18.23</t>
  </si>
  <si>
    <t>4.18.24</t>
  </si>
  <si>
    <t>4.18.25</t>
  </si>
  <si>
    <t>4.18.26</t>
  </si>
  <si>
    <t>4.18.27</t>
  </si>
  <si>
    <t>Melakukan kunjungan/On site visit (min. 4 AP)</t>
  </si>
  <si>
    <t>4.18.28</t>
  </si>
  <si>
    <t>Laporan hasil on site visit</t>
  </si>
  <si>
    <t>4.18.29</t>
  </si>
  <si>
    <t>4.18.30</t>
  </si>
  <si>
    <t>4.18.31</t>
  </si>
  <si>
    <t>4.18.32</t>
  </si>
  <si>
    <t>4.18.33</t>
  </si>
  <si>
    <t>Menganalisa permintaan KSO (jika ada)</t>
  </si>
  <si>
    <t>4.18.34</t>
  </si>
  <si>
    <t>Hasil Analisis permohonan KSO dari AP</t>
  </si>
  <si>
    <t>4.18.35</t>
  </si>
  <si>
    <t>4.18.36</t>
  </si>
  <si>
    <t>4.18.37</t>
  </si>
  <si>
    <t>4.18.38</t>
  </si>
  <si>
    <t>Melaksanakan audit AP kerjasama dengan DPI (Casabona, Solid dan Kebon Agung)</t>
  </si>
  <si>
    <t>4.18.39</t>
  </si>
  <si>
    <t>Laporan hasil pemeriksaan audit AP</t>
  </si>
  <si>
    <t>Memberikan setoran Modal kepada FFt (sebesar Rp10 M)</t>
  </si>
  <si>
    <t>Kepemilikan saham menjadi sebesar 77,19%</t>
  </si>
  <si>
    <t>Melakukan kajian kelayakan usaha</t>
  </si>
  <si>
    <t>4.19.01</t>
  </si>
  <si>
    <t>Kajian atau proposal kelayakan usaha</t>
  </si>
  <si>
    <t>Mengajukan permohonan persetujuan setoran modal kepada Pembina</t>
  </si>
  <si>
    <t>4.19.02</t>
  </si>
  <si>
    <t>Surat permohonan persetujuan setoran modal kepada Pembina</t>
  </si>
  <si>
    <t>Pelaksanaan setoran modal</t>
  </si>
  <si>
    <t>4.19.03</t>
  </si>
  <si>
    <t>Laporan pelaksanaan setoran modal</t>
  </si>
  <si>
    <t>Monitoring penggunaan setoran modal oleh AP</t>
  </si>
  <si>
    <t>4.19.04</t>
  </si>
  <si>
    <t>Laporan monitoring penggunaan setoran modal oleh AP</t>
  </si>
  <si>
    <t>Memberikan setoran Modal kepada BSHD (sebesar Rp30 M)</t>
  </si>
  <si>
    <t>Kepemilikan saham menjadi sebesar 99.9%</t>
  </si>
  <si>
    <t>4.20.01</t>
  </si>
  <si>
    <t>4.20.02</t>
  </si>
  <si>
    <t>4.20.03</t>
  </si>
  <si>
    <t>4.20.04</t>
  </si>
  <si>
    <t>Memberikan setoran Modal kepada AST (sebesar Rp28,6 M)</t>
  </si>
  <si>
    <t>Kepemilikan saham menjadi mayoritas</t>
  </si>
  <si>
    <t>Likuidasi Byoma</t>
  </si>
  <si>
    <t>4.22.01</t>
  </si>
  <si>
    <t>Pemeliharaan dan pemenuhan kelengkapan aspek legalitas PI</t>
  </si>
  <si>
    <t>Terpeliharanya dan kelengkapan aspek legalitas PI</t>
  </si>
  <si>
    <t>Memastikan legal status aset PI</t>
  </si>
  <si>
    <t>4.23.01</t>
  </si>
  <si>
    <t>a) Penggabungan IMB hotel Bisanta</t>
  </si>
  <si>
    <t>4.23.02</t>
  </si>
  <si>
    <t>b) Sertifikat Rumah Cipaku yang telah sesuai</t>
  </si>
  <si>
    <t>4.23.03</t>
  </si>
  <si>
    <t>c) Legalitas Gedung Kebon Sirih</t>
  </si>
  <si>
    <t>4.23.04</t>
  </si>
  <si>
    <t>d) Terbitnya SHGB Campago</t>
  </si>
  <si>
    <t>4.23.05</t>
  </si>
  <si>
    <t>4.23.06</t>
  </si>
  <si>
    <t>e) Melakukan pengurusan SHGB Tanah Pancoran</t>
  </si>
  <si>
    <t>Memastikan terpeliharanya aset PI (on site visit)</t>
  </si>
  <si>
    <t>4.23.07</t>
  </si>
  <si>
    <t>Laporan On Site Visit aset PI</t>
  </si>
  <si>
    <t>4.23.08</t>
  </si>
  <si>
    <t>4.23.09</t>
  </si>
  <si>
    <t>4.23.10</t>
  </si>
  <si>
    <t>4.23.11</t>
  </si>
  <si>
    <t>4.23.12</t>
  </si>
  <si>
    <t>4.23.13</t>
  </si>
  <si>
    <t>4.23.14</t>
  </si>
  <si>
    <t>4.23.15</t>
  </si>
  <si>
    <t>4.23.16</t>
  </si>
  <si>
    <t>Memastikan aset PI tercover oleh asuransi</t>
  </si>
  <si>
    <t>4.23.17</t>
  </si>
  <si>
    <t>Polis asuransi untuk seluruh aset PI</t>
  </si>
  <si>
    <t>Melakukan penilaian aset PI oleh KJPP</t>
  </si>
  <si>
    <t>4.23.18</t>
  </si>
  <si>
    <t>Laporan Appraisal PI</t>
  </si>
  <si>
    <t>4.23.19</t>
  </si>
  <si>
    <t>4.23.20</t>
  </si>
  <si>
    <t>4.23.21</t>
  </si>
  <si>
    <t>4.23.22</t>
  </si>
  <si>
    <t>4.23.23</t>
  </si>
  <si>
    <t>4.23.24</t>
  </si>
  <si>
    <t>Memastikan aset PI tidak memiliki tunggakan tagihan (Air, Listrik, dsb)</t>
  </si>
  <si>
    <t>4.23.25</t>
  </si>
  <si>
    <t>Pembayaran tagihan tepat waktu</t>
  </si>
  <si>
    <t>4.23.26</t>
  </si>
  <si>
    <t>4.23.27</t>
  </si>
  <si>
    <t>4.23.28</t>
  </si>
  <si>
    <t>Menyewakan PI</t>
  </si>
  <si>
    <t>ROI PI sesuai target medium term</t>
  </si>
  <si>
    <t>Mempertahankan tingkat okupansi PI yang sudah ada</t>
  </si>
  <si>
    <t>4.24.01</t>
  </si>
  <si>
    <t>Kontrak sewa Panglima Polim, Campago, YKKBI (Dapenbi)</t>
  </si>
  <si>
    <t>4.24.02</t>
  </si>
  <si>
    <t>4.24.03</t>
  </si>
  <si>
    <t>4.24.04</t>
  </si>
  <si>
    <t>4.24.05</t>
  </si>
  <si>
    <t>Mencari tenant untuk PI yang belum teroptimalisasi</t>
  </si>
  <si>
    <t>4.24.06</t>
  </si>
  <si>
    <t>Kerjasama dengan agen pemasaran</t>
  </si>
  <si>
    <t>4.24.07</t>
  </si>
  <si>
    <t>Monitoring  ROI PI</t>
  </si>
  <si>
    <t>4.24.08</t>
  </si>
  <si>
    <t>Hasil monitoring ROI PI</t>
  </si>
  <si>
    <t>Melakukan persiapan renovasi Gedung Kebon Sirih 2023</t>
  </si>
  <si>
    <t>Persetujuan Renovasi g Kebon Sirih kepada Pembina</t>
  </si>
  <si>
    <t>Menyusun kajian dan RAB renovasi Gedung Kebon Sirih</t>
  </si>
  <si>
    <t>4.25.01</t>
  </si>
  <si>
    <t>Kajian dan RAB renovasi</t>
  </si>
  <si>
    <t>Mengajukan persetujuan renovasi G Kebon Sirih kepada Pembina</t>
  </si>
  <si>
    <t>4.25.02</t>
  </si>
  <si>
    <t>Surat Permohonan Persetujuan Renovasi g Kebon Sirih kepada Pembina</t>
  </si>
  <si>
    <t>Melakukan Implementasi SAA-ALM</t>
  </si>
  <si>
    <t>Nominal income sesuai anggaran dan Asset Growth maks. turun -3%</t>
  </si>
  <si>
    <t>Melakukan Switching alokasi aset secara bertahap sesuai alokasi SAA</t>
  </si>
  <si>
    <t>5.14.01</t>
  </si>
  <si>
    <t>Alokasi aset telah sesuai dengan SAA, TAA yang disetujui Pembina dan Pendapatan nominal sesuai anggaran</t>
  </si>
  <si>
    <t>5.14.02</t>
  </si>
  <si>
    <t>5.14.03</t>
  </si>
  <si>
    <t>5.14.04</t>
  </si>
  <si>
    <t>5.14.05</t>
  </si>
  <si>
    <t>5.14.06</t>
  </si>
  <si>
    <t>5.14.07</t>
  </si>
  <si>
    <t>5.14.08</t>
  </si>
  <si>
    <t>5.14.09</t>
  </si>
  <si>
    <t>5.14.10</t>
  </si>
  <si>
    <t>5.14.11</t>
  </si>
  <si>
    <t>5.14.12</t>
  </si>
  <si>
    <t>5.14.13</t>
  </si>
  <si>
    <t>5.14.14</t>
  </si>
  <si>
    <t>Melakukan penempatan kelas aset ke alokasi HTM sesuai SAA</t>
  </si>
  <si>
    <t>5.14.15</t>
  </si>
  <si>
    <t>Asset Growth maks. -3%</t>
  </si>
  <si>
    <t>Melakukan implementasi TAA</t>
  </si>
  <si>
    <t>Total Return dengan target Alpha ≥ 5 bps</t>
  </si>
  <si>
    <t>Melakukan Optimalisasi strategi taktikal</t>
  </si>
  <si>
    <t>5.15.01</t>
  </si>
  <si>
    <t>5.15.02</t>
  </si>
  <si>
    <t>Melakukan Kajian perluasan dan implementasi investasi aset kelas baru (ETF Saham)</t>
  </si>
  <si>
    <t>Hasil kajian dan rencana implementasi investasi ETF</t>
  </si>
  <si>
    <t>Analisis penggunaan ETF Saham sebagai TAA:</t>
  </si>
  <si>
    <t>5.16.01</t>
  </si>
  <si>
    <t>Laporan/catatan/hasil kajian mengenai analisis penggunaan ETF Saham sebagai TAA dan rencana implementasinya</t>
  </si>
  <si>
    <t>5.16.02</t>
  </si>
  <si>
    <t>Menyusun Laporan Tahunan Tahun 2021</t>
  </si>
  <si>
    <t>Laporan Keuangan Induk Tahun 2021 (Unaudited).</t>
  </si>
  <si>
    <t>Menyusun Outline dan Tema Laporan Tahunan 2021.</t>
  </si>
  <si>
    <t>6.29.01</t>
  </si>
  <si>
    <t>Tersusunnya outline dan tema Laporan Tahunan 2021.</t>
  </si>
  <si>
    <t>Mengumpulkan materi Laporan Tahunan Tahun 2021 dari Satker.</t>
  </si>
  <si>
    <t>6.29.02</t>
  </si>
  <si>
    <t>Draft Laporan Tahunan Tahun 2021.</t>
  </si>
  <si>
    <t>Membahas bersama Satker dan Pengurus.</t>
  </si>
  <si>
    <t>6.29.03</t>
  </si>
  <si>
    <t>Draft Laporan Tahunan Tahun 2021 siap disampaikan kepada Pengawas dan Pembin</t>
  </si>
  <si>
    <t>6.29.04</t>
  </si>
  <si>
    <t>Melakukan desain dan cetak buku Laporan Tahunan 2021.</t>
  </si>
  <si>
    <t>6.29.05</t>
  </si>
  <si>
    <t>Tersedianya buku Laporan Tahun 2021 yang telah desain dan cetak.</t>
  </si>
  <si>
    <t>Menyampaikan Laporan Tahunan 2021 kepada Pengawas dan Pembin</t>
  </si>
  <si>
    <t>6.29.06</t>
  </si>
  <si>
    <t>Penyampaian Laporan Tahunan Tahun 2021 kepada Pengawas dan Pembin</t>
  </si>
  <si>
    <t>Mendistribusi dan memuat Laporan Tahunan Tahun 2021 dalam website YKKBI.</t>
  </si>
  <si>
    <t>6.29.07</t>
  </si>
  <si>
    <t>Termuatnya Laporan Tahunan tahun 2021 dalam website YKKBI dan pendistribusian Laporan Tahunan tahun 2021 kepada Stakeholder.</t>
  </si>
  <si>
    <t>Menyusun materi acquit et de charge Laporan Tahunan 2021.</t>
  </si>
  <si>
    <t>6.29.08</t>
  </si>
  <si>
    <t>Materi  acquit et de charge Tahun 2021.</t>
  </si>
  <si>
    <t>6.29.09</t>
  </si>
  <si>
    <t>Menyusun Laporan Keuangan Induk Tahun 2021 (Unaudited)</t>
  </si>
  <si>
    <t>Meyusun Keputusan Pengurus tentang Tutup Buku.</t>
  </si>
  <si>
    <t>6.35.01</t>
  </si>
  <si>
    <t>Keputusan Pengurus tentang Tutup Buku.</t>
  </si>
  <si>
    <t>Mengoordinasikan pelaksanaan Tutup Buku Tahun 2021.</t>
  </si>
  <si>
    <t>6.35.02</t>
  </si>
  <si>
    <t>Pelaksanaan sesuai dengan jadwal dan Laporan Keuangan Inhouse tahun 2021.</t>
  </si>
  <si>
    <t>Mengoordinasikan pelaksanaan Pos susulan Tahun 2021.</t>
  </si>
  <si>
    <t>6.35.03</t>
  </si>
  <si>
    <t>Pencatatan pos susulan sesuai dengan periode laporan keuangan.</t>
  </si>
  <si>
    <t>Menyusun Laporan Keuangan Tahun 2021 (Unaudited).</t>
  </si>
  <si>
    <t>6.35.04</t>
  </si>
  <si>
    <t>Laporan Keuangan tahun 2021 (Unaudited).</t>
  </si>
  <si>
    <t>Menyampaikan Laporan Keuangan Induk Tahun 2021 (unaudited) kepada KAP.</t>
  </si>
  <si>
    <t>6.35.05</t>
  </si>
  <si>
    <t>Penyampaian Laporan Keuangan Induk Tahun 2021 (unaudited) kepada KAP.</t>
  </si>
  <si>
    <t>Menyusun Laporan Keuangan Konsolidasian Tahun 2021 (Unaudited)</t>
  </si>
  <si>
    <t>Laporan Keuangan Konsolidasian Tahun 2021 (Unaudited).</t>
  </si>
  <si>
    <t>Mengumpulkan Laporan Keuangan Anak Perusahaan Tahun 2021 Inhous</t>
  </si>
  <si>
    <t>6.36.01</t>
  </si>
  <si>
    <t>Tersedianya data Laporan Keuangan AP Tahun 2021 inhous</t>
  </si>
  <si>
    <t>6.36.02</t>
  </si>
  <si>
    <t>Mengkonsolidasikan Laporan Keuangan induk dengan AP (10 AP).</t>
  </si>
  <si>
    <t>6.36.03</t>
  </si>
  <si>
    <t>Tersusunnya kertas kerja Laporan Keuangan YKKBI dan Entitas Anak tahun 2021 (unaudited).</t>
  </si>
  <si>
    <t>Finalisasi Laporan Keuangan Konsolidasi unaudite</t>
  </si>
  <si>
    <t>6.36.04</t>
  </si>
  <si>
    <t>Laporan Keuangan YKKBI dan Entitas Anak tahun 2021 (unaudited).</t>
  </si>
  <si>
    <t>6.36.05</t>
  </si>
  <si>
    <t>Menyampaikan Laporan Keuangan Konsolidasian (Unaudited) Tahun 2021.</t>
  </si>
  <si>
    <t>6.36.06</t>
  </si>
  <si>
    <t>Mengoordinasikan Melaksanakan Audit oleh KAP untuk Laporan Keuangan Induk dan Konsolidasian.</t>
  </si>
  <si>
    <t>Pelaksanaan audit oleh KAP selesai tepat waktu.</t>
  </si>
  <si>
    <t>Koordinasi dengan satker terkait dalam pemenuhan permintaan data KAP.</t>
  </si>
  <si>
    <t>6.37.01</t>
  </si>
  <si>
    <t>Terpenuhinya permintaan data dan dokumen.</t>
  </si>
  <si>
    <t>Koordinasi dengan satker dan AP dalam rangka pembahasan dengan KAP.</t>
  </si>
  <si>
    <t>6.37.02</t>
  </si>
  <si>
    <t>Pembahasan dengan KAP dilaksanakan dengan efekti</t>
  </si>
  <si>
    <t>6.37.03</t>
  </si>
  <si>
    <t>Bertindak sebagai LO dalam rapat dengan KAP.</t>
  </si>
  <si>
    <t>6.37.04</t>
  </si>
  <si>
    <t>Tugas sebagai LO dilaksanakan dengan efekti</t>
  </si>
  <si>
    <t>Mengelola perpajakan</t>
  </si>
  <si>
    <t>Pelaksanaan perpajakan sesuai ketentuan</t>
  </si>
  <si>
    <t>Mengkoordinasi pelaksanaan Transfer Pricing Document</t>
  </si>
  <si>
    <t>6.38.01</t>
  </si>
  <si>
    <t>Laporan TP Doc</t>
  </si>
  <si>
    <t>Mereview dan monitoring perpajakan serta pendampingan pemeriksaan pajak</t>
  </si>
  <si>
    <t>6.38.02</t>
  </si>
  <si>
    <t>Laporan Progres Pekerjaan Bulanan</t>
  </si>
  <si>
    <t>6.38.03</t>
  </si>
  <si>
    <t>6.38.04</t>
  </si>
  <si>
    <t>Penyusunan Laporan Pengendalian Keuangan</t>
  </si>
  <si>
    <t>Laporan Pengendalian Keuangan</t>
  </si>
  <si>
    <t>Melakukan analisa Laporan Keuangan</t>
  </si>
  <si>
    <t>6.39.01</t>
  </si>
  <si>
    <t>Menyampaikan Laporan Pengendalian Keuangan kepada Pengurus</t>
  </si>
  <si>
    <t>6.39.02</t>
  </si>
  <si>
    <t>Penyampaian Laporan Pengendalian Keuangan</t>
  </si>
  <si>
    <t>Menyusun Rencana Program Kerja dan Anggaran Tahunan YKKBI tahun 2023</t>
  </si>
  <si>
    <t>usulan RPKAT tahun 2023</t>
  </si>
  <si>
    <t>Menyusun dan menyampaikan PPAY kepada Satker</t>
  </si>
  <si>
    <t>6.40.01</t>
  </si>
  <si>
    <t>Tersedianya PPAY</t>
  </si>
  <si>
    <t>Mengkoordinasikan penyusunan anggaran Satker</t>
  </si>
  <si>
    <t>6.40.02</t>
  </si>
  <si>
    <t>Usulan RPKAT 2023</t>
  </si>
  <si>
    <t>Melakukan pembahasan bersama Pengurus dan Satker</t>
  </si>
  <si>
    <t>6.40.03</t>
  </si>
  <si>
    <t>Persetujuan RPKAT 2023 oleh Pengurus</t>
  </si>
  <si>
    <t>6.40.04</t>
  </si>
  <si>
    <t>Melakukan audit pada 3 Satker</t>
  </si>
  <si>
    <t>Laporan Hasil Audit masing-masing Satker</t>
  </si>
  <si>
    <t>Melakukan audit pada</t>
  </si>
  <si>
    <t>7.33.01</t>
  </si>
  <si>
    <t>Laporan Hasil Audit</t>
  </si>
  <si>
    <t>Divisi Pasar Uang dan Modal</t>
  </si>
  <si>
    <t>7.33.02</t>
  </si>
  <si>
    <t>Divisi Investasi</t>
  </si>
  <si>
    <t>7.33.03</t>
  </si>
  <si>
    <t>Divisi Kesejahteraan</t>
  </si>
  <si>
    <t>7.33.04</t>
  </si>
  <si>
    <t>Melakukan audit pada 3 Anak Perusahaan</t>
  </si>
  <si>
    <t>Laporan Hasil Audit masing-masing Anak Perusahaan</t>
  </si>
  <si>
    <t>Audit PT Casabona</t>
  </si>
  <si>
    <t>7.34.01</t>
  </si>
  <si>
    <t>Laporan Hasil Audit PT Casabona</t>
  </si>
  <si>
    <t>7.34.02</t>
  </si>
  <si>
    <t>Audit PT Solo Indah Dinamika</t>
  </si>
  <si>
    <t>7.34.03</t>
  </si>
  <si>
    <t>Laporan Hasil Audit PT Solo Indah Dinamika</t>
  </si>
  <si>
    <t>7.34.04</t>
  </si>
  <si>
    <t>Audit PT Kebon Agung</t>
  </si>
  <si>
    <t>7.34.05</t>
  </si>
  <si>
    <t>Laporan Hasil Audit PT Kebon Agung</t>
  </si>
  <si>
    <t>7.34.06</t>
  </si>
  <si>
    <t>Melakukan pemantauan berkelanjutan atas tindak lanjut sesuai rekomendasi pihak independen.</t>
  </si>
  <si>
    <t>Laporan hasil pemantauan tindak lanjut</t>
  </si>
  <si>
    <t>Mengordinasikan tindak lanjut (action plan) kepada Satker terkait.</t>
  </si>
  <si>
    <t>7.41.01</t>
  </si>
  <si>
    <t>Melakukan pengujian dokumen terkait penerapan IC pada saat melakukan audit.</t>
  </si>
  <si>
    <t>Laporan Tingkat Maturitas Akhir IC masing-masing AP sesuai Program Kerja</t>
  </si>
  <si>
    <t>Pilot project pengujian dan penilaian bukti maturitas pada PT Mekar Prana Indah</t>
  </si>
  <si>
    <t>7.42.01</t>
  </si>
  <si>
    <t>Laporan pilot project hasil pengujian dokumen penerapan IC PT Mekar Prana Inda</t>
  </si>
  <si>
    <t>7.42.02</t>
  </si>
  <si>
    <t>Pilot project pengujian dan penilaian bukti maturitas pada PT Fajar Farmatama</t>
  </si>
  <si>
    <t>7.42.03</t>
  </si>
  <si>
    <t>Laporan pilot project hasil pengujian dokumen penerapan IC PT Fajar Farmatam</t>
  </si>
  <si>
    <t>7.42.04</t>
  </si>
  <si>
    <t>Memperkuat implementasi GCG - Asesmen eksternal : cukup baik</t>
  </si>
  <si>
    <t>Hasil asesmen eksternal (Laporan Tahunan Tahun 2021 : cukup baik berdasarkan KNKG dan/atau ARA)</t>
  </si>
  <si>
    <t>Menerapkan ketentuan GCG</t>
  </si>
  <si>
    <t>8.28.01</t>
  </si>
  <si>
    <t>Laporan GCG (internal YKKBI)</t>
  </si>
  <si>
    <t>Melakukan monitoring</t>
  </si>
  <si>
    <t>8.28.02</t>
  </si>
  <si>
    <t>Melakukan benchmarking dengan peer group (opsional)</t>
  </si>
  <si>
    <t>8.28.03</t>
  </si>
  <si>
    <t>Dokumen asesmen</t>
  </si>
  <si>
    <t>Melakukan asesmen oleh pihak eksternal</t>
  </si>
  <si>
    <t>8.28.04</t>
  </si>
  <si>
    <t>Penyusunan Laporan Profil Risiko YKKBI</t>
  </si>
  <si>
    <t>Laporan Profil Risiko YKKBI</t>
  </si>
  <si>
    <t>Menyusun Pedoman dan Laporan Profil Risiko YKKBI secara berkala</t>
  </si>
  <si>
    <t>8.30.01</t>
  </si>
  <si>
    <t>Penerapan TLD Internal tahap II : 75% seluruh satker (Asesmen Risiko yang komprehensif)</t>
  </si>
  <si>
    <t>Menyempurnakan Risk Management Guidelines berdasarkan TLD</t>
  </si>
  <si>
    <t>8.31.01</t>
  </si>
  <si>
    <t>Risk Management Guidelines (RMG) Satker</t>
  </si>
  <si>
    <t>Mengoptimalkan fungsi risk officer satker</t>
  </si>
  <si>
    <t>8.31.02</t>
  </si>
  <si>
    <t>Hasil asesmen pada Satker</t>
  </si>
  <si>
    <t>Melakukan asesmen risiko secara komprehensif</t>
  </si>
  <si>
    <t>8.31.03</t>
  </si>
  <si>
    <t>Hasil asesmen pada Satker  (TW I (DPUM, DI, DA, DAKP) dan TW II (DAA, DSD, DPI, TMR))</t>
  </si>
  <si>
    <t>Menyusun Laporan Profil Risiko 2 AP Mayoritas (Casabona &amp; Solid)</t>
  </si>
  <si>
    <t>Laporan Profil Risiko pada 2 AP Mayoritas (Casabona &amp; Solid)</t>
  </si>
  <si>
    <t>Melakukan asesmen risiko secara komprehensif pada 2 AP bersamaan dengan audit</t>
  </si>
  <si>
    <t>8.32.01</t>
  </si>
  <si>
    <t>Laporan profil risiko 2 AP Mayoritas (Casabona &amp; Solid)</t>
  </si>
  <si>
    <t>8.32.02</t>
  </si>
  <si>
    <t>8.32.03</t>
  </si>
  <si>
    <t>8.32.04</t>
  </si>
  <si>
    <t>Setoran Modal kepada FFT, BSHD, dan AST</t>
  </si>
  <si>
    <t>03.1.02</t>
  </si>
  <si>
    <t>C.2</t>
  </si>
  <si>
    <t>Penyelesaian Byoma</t>
  </si>
  <si>
    <t>03.1.03</t>
  </si>
  <si>
    <t>C.3</t>
  </si>
  <si>
    <t>Optimalisasi Pengelolaan PI</t>
  </si>
  <si>
    <t>03.1.04</t>
  </si>
  <si>
    <t>C.4</t>
  </si>
  <si>
    <t>03.2</t>
  </si>
  <si>
    <t xml:space="preserve">Melaksanakan seluruh kegiatan operasional pendukung </t>
  </si>
  <si>
    <t>03.2.01</t>
  </si>
  <si>
    <t>C.5</t>
  </si>
  <si>
    <t>Melaksanakan Pengawasan Intern</t>
  </si>
  <si>
    <t>03.2.02</t>
  </si>
  <si>
    <t>C.6</t>
  </si>
  <si>
    <t>Menyelesaikan Pembayaran Tuperum Pegawai BI s. 31 Desember 2021 kepada Pegawai BI</t>
  </si>
  <si>
    <t>PKNS (K)</t>
  </si>
  <si>
    <t>Mengelola Iuran dan Bantuan Tuperum ADG</t>
  </si>
  <si>
    <t>Membayarkan Bantuan Uang Duka</t>
  </si>
  <si>
    <t>Membayarkan Bantuan Darmasiswa</t>
  </si>
  <si>
    <t>Membayarkan Bantuan Hari Raya</t>
  </si>
  <si>
    <t>Membayarkan Bantuan Anak Cacat</t>
  </si>
  <si>
    <t>Membayarkan Bantuan kepada IPEBI</t>
  </si>
  <si>
    <t>Membayarkan Bantuan kepada PPBI</t>
  </si>
  <si>
    <t>Membayarkan Bantuan kepada Kovetri</t>
  </si>
  <si>
    <t>Memberikan Bantuan Bencana Alam</t>
  </si>
  <si>
    <t>i. Mengelola Operasional Pelayanan Kesehatan Pensiunan</t>
  </si>
  <si>
    <t>Mengelola Pinjaman Pegawai (Dakesra) dan Pinjaman Pensiunan (Serbaguna) BI</t>
  </si>
  <si>
    <t>Melakukan pengadaan barang dan jasa</t>
  </si>
  <si>
    <t>Melakukan kegiatan operasional</t>
  </si>
  <si>
    <t>Menghitung Rasio Kecukupan Dana YKKBI tahun 2022</t>
  </si>
  <si>
    <t>Organisasi yang Kuat (internally standardized), Governance, Risk Management &amp; Compliance yang Kuat (strong) – YKKBI &amp; AP</t>
  </si>
  <si>
    <t>04</t>
  </si>
  <si>
    <t>D</t>
  </si>
  <si>
    <t>04.1</t>
  </si>
  <si>
    <t>Struktur organisasi yang sesuai kebutuhan, fungsi dan tupok : pemisahan fungsi hukum dan sekretariat dan penambahan fungsi manajemen kinerja di TMR.</t>
  </si>
  <si>
    <t>04.1.01</t>
  </si>
  <si>
    <t>D.1</t>
  </si>
  <si>
    <t>Implementasi GCG</t>
  </si>
  <si>
    <t>04.1.02</t>
  </si>
  <si>
    <t>D.2</t>
  </si>
  <si>
    <t>Implementasi Risk Management - Three Lines of Defense (TLD) YKKBI &amp; AP</t>
  </si>
  <si>
    <t>04.1.03</t>
  </si>
  <si>
    <t>D.3</t>
  </si>
  <si>
    <t>Implementasi Risk Based Internal Audit.</t>
  </si>
  <si>
    <t>04.1.04</t>
  </si>
  <si>
    <t>D.4</t>
  </si>
  <si>
    <t>Penguatan compliance terhadap ketentuan dan sistem pengendalian internal</t>
  </si>
  <si>
    <t>04.1.05</t>
  </si>
  <si>
    <t>D.5</t>
  </si>
  <si>
    <t>Pelaksanaan tindak lanjut penerapan internal control sesuai rekomendasi pihak independen.</t>
  </si>
  <si>
    <t>04.1.06</t>
  </si>
  <si>
    <t>D.6</t>
  </si>
  <si>
    <t>Self Assesment penerapan internal control AP mayoritas dan pengendali sesuai COSO</t>
  </si>
  <si>
    <t>04.1.07</t>
  </si>
  <si>
    <t>D.7</t>
  </si>
  <si>
    <t>04.2</t>
  </si>
  <si>
    <t>Perhitungan Rasio Kecukupan Dana (RKD)</t>
  </si>
  <si>
    <t>04.2.01</t>
  </si>
  <si>
    <t>D.8</t>
  </si>
  <si>
    <t xml:space="preserve">SDM yang Profesional (internally standardized), Infrastruktur (Sistem, Akuntansi &amp; Anggaran) Integrated &amp; best practice </t>
  </si>
  <si>
    <t>05</t>
  </si>
  <si>
    <t>E</t>
  </si>
  <si>
    <t>05.1</t>
  </si>
  <si>
    <t>Membentuk SDM yang kuat &amp; berkualitas</t>
  </si>
  <si>
    <t>05.1.01</t>
  </si>
  <si>
    <t>E.1</t>
  </si>
  <si>
    <t>Penyusunan &amp; implementasi kebijakan manajemen internal</t>
  </si>
  <si>
    <t>05.1.02</t>
  </si>
  <si>
    <t>E.2</t>
  </si>
  <si>
    <t xml:space="preserve">Penyusunan, pengembangan, dan implementasi  Sistem Informasi </t>
  </si>
  <si>
    <t>05.1.03</t>
  </si>
  <si>
    <t>E.3</t>
  </si>
  <si>
    <t>Review kebijakan manajemen keuangan</t>
  </si>
  <si>
    <t>05.1.04</t>
  </si>
  <si>
    <t>E.4</t>
  </si>
  <si>
    <t>Melakukan pengembangan sistem informasi terintegrasi bersama Dapen MP dan Dapen IP</t>
  </si>
  <si>
    <t>Tersedianya user requirement dan Rencana Pembangunan Sistem Informasi Terintegrasi YKKBI, Dapen MP dan Dapen IP.</t>
  </si>
  <si>
    <t>Membuat kajian sistem informasi terintegrasi bersama Dapen MP dan Dapen IP</t>
  </si>
  <si>
    <t>1.21.01</t>
  </si>
  <si>
    <t>1.21.02</t>
  </si>
  <si>
    <t>Menyusun perencanaan, pemenuhan, pengembangan dan pemeliharaan SDM tahun 2022.</t>
  </si>
  <si>
    <t>Sistem MSDM yang lengkap</t>
  </si>
  <si>
    <t>Sosialisasi PP MSDM 2021</t>
  </si>
  <si>
    <t>2.01.01</t>
  </si>
  <si>
    <t>Menyusun rencana SDM 2022 dan pemenuhannya</t>
  </si>
  <si>
    <t>2.01.02</t>
  </si>
  <si>
    <t>Rencana SDM 2022 dan pemenuhannya</t>
  </si>
  <si>
    <t>Melakukan pemeliharaan SDM</t>
  </si>
  <si>
    <t>2.01.03</t>
  </si>
  <si>
    <t>Laporan pemeliharaan SDM</t>
  </si>
  <si>
    <t>Menempatkan SDM sesuai persyaratan kompetensi jabatan (80%)</t>
  </si>
  <si>
    <t>SDM sesuai persyaratan kompetensi jabatan  (80%)</t>
  </si>
  <si>
    <t>Menempatkan SDM sesuai persyaratan kompetensi jabatan.</t>
  </si>
  <si>
    <t>2.02.01</t>
  </si>
  <si>
    <t>SDM yang sesuai persyaratan kompetensi jabatan.</t>
  </si>
  <si>
    <t>Melaksanakan PMK untuk memenuhi Gap Kompetensi 2021</t>
  </si>
  <si>
    <t>SDM bersertifikasi 15% dan 50% SDM memperoleh PMK</t>
  </si>
  <si>
    <t>Menyusun rencana PMK 2023</t>
  </si>
  <si>
    <t>2.03.01</t>
  </si>
  <si>
    <t>SDM bersertifikasi 15%</t>
  </si>
  <si>
    <t>2.03.02</t>
  </si>
  <si>
    <t>Melaksanakan PMK 2022</t>
  </si>
  <si>
    <t>2.03.03</t>
  </si>
  <si>
    <t>Pelaksanaan PMK 2022</t>
  </si>
  <si>
    <t>2.03.04</t>
  </si>
  <si>
    <t>2.03.05</t>
  </si>
  <si>
    <t>2.03.06</t>
  </si>
  <si>
    <t>Menyusun Peraturan Pelaksanaan Peraturan Pengurus (P Manajemen Dokumen</t>
  </si>
  <si>
    <t>P4 Manajemen Dokumen</t>
  </si>
  <si>
    <t>2.06.01</t>
  </si>
  <si>
    <t>2.06.02</t>
  </si>
  <si>
    <t>Menyusun Peraturan Pelaksanaan Peraturan Pengurus (P MSDM</t>
  </si>
  <si>
    <t>P4 MSDM</t>
  </si>
  <si>
    <t>Menyusun Peraturan Pelaksanaan Peraturan Pengurus (P PP MSDM</t>
  </si>
  <si>
    <t>2.07.01</t>
  </si>
  <si>
    <t>2.07.02</t>
  </si>
  <si>
    <t>Menyusun Peraturan Pelaksanaan Peraturan Pengurus (P PP P3A</t>
  </si>
  <si>
    <t>P4 P3A</t>
  </si>
  <si>
    <t>2.08.01</t>
  </si>
  <si>
    <t>P4 PP P3A</t>
  </si>
  <si>
    <t>2.08.02</t>
  </si>
  <si>
    <t>Menyusun Peraturan Pelaksanaan Peraturan Pengurus (P Sistem Informasi</t>
  </si>
  <si>
    <t>P4 Sistem Informasi</t>
  </si>
  <si>
    <t>2.09.01</t>
  </si>
  <si>
    <t>2.09.02</t>
  </si>
  <si>
    <t>Membangunan aplikasi Manajemen Dokumen dan Arsip</t>
  </si>
  <si>
    <t>Aplikasi Manajemen Dokumen dan Arsip</t>
  </si>
  <si>
    <t>Menyusun user requirements (USREQ) oleh satker terkait</t>
  </si>
  <si>
    <t>2.13.01</t>
  </si>
  <si>
    <t>user requirements (USREQ)</t>
  </si>
  <si>
    <t>Merancang Database</t>
  </si>
  <si>
    <t>2.13.02</t>
  </si>
  <si>
    <t>Rancangan Database</t>
  </si>
  <si>
    <t>Melakukan pembuatan program/aplikasi</t>
  </si>
  <si>
    <t>2.13.03</t>
  </si>
  <si>
    <t>Program/aplikasi</t>
  </si>
  <si>
    <t>Melakukan Uji Coba dan UAT</t>
  </si>
  <si>
    <t>2.13.04</t>
  </si>
  <si>
    <t>Laporan Uji Coba dan UAT</t>
  </si>
  <si>
    <t>Implementasi</t>
  </si>
  <si>
    <t>2.13.05</t>
  </si>
  <si>
    <t>Penyempurnaan Sistem Informasi Manajemen SDM (SIDAM)</t>
  </si>
  <si>
    <t>SIDAM yang disempurnakan</t>
  </si>
  <si>
    <t>Mereview user requirements (USREQ)</t>
  </si>
  <si>
    <t>2.19.01</t>
  </si>
  <si>
    <t>2.19.02</t>
  </si>
  <si>
    <t>2.19.03</t>
  </si>
  <si>
    <t>2.19.04</t>
  </si>
  <si>
    <t>2.19.05</t>
  </si>
  <si>
    <t>Melakukan pengembangan Disaster Recovery Center (DRC)</t>
  </si>
  <si>
    <t>Disaster Recovery Center (DRC) YKKBI</t>
  </si>
  <si>
    <t>Inisialisasi kebutuhan DRC</t>
  </si>
  <si>
    <t>2.22.01</t>
  </si>
  <si>
    <t>Dokumen kebutuhan DRC</t>
  </si>
  <si>
    <t>Rancangan DRC</t>
  </si>
  <si>
    <t>2.22.02</t>
  </si>
  <si>
    <t>Dokumen Rancangan DRC</t>
  </si>
  <si>
    <t>Pengembangan DRC</t>
  </si>
  <si>
    <t>2.22.03</t>
  </si>
  <si>
    <t>DRC</t>
  </si>
  <si>
    <t>Implementasi DRC</t>
  </si>
  <si>
    <t>2.22.04</t>
  </si>
  <si>
    <t>Melakukan penyempurnaan Sistem Layanan Kesehatan DIGIBIKES dan SiSEHAT</t>
  </si>
  <si>
    <t>Terintegrasinya SiSEHAT dan Sistem Administrasi Kesehatan dengan Bank Indonesia</t>
  </si>
  <si>
    <t>Evaluasi Aplikasi Mobile Apps dan SiSEHAT</t>
  </si>
  <si>
    <t>3.24.01</t>
  </si>
  <si>
    <t>Penambahan modul aplikasi yaitu modul penerimaan data dari DIGIBIKES dan Modul administrasi pengobatan luar negeri</t>
  </si>
  <si>
    <t>3.24.02</t>
  </si>
  <si>
    <t>3.24.03</t>
  </si>
  <si>
    <t>Pengembangan aplikasi bridging antara DIGIBIKES dengan SiSEHAT</t>
  </si>
  <si>
    <t>3.24.04</t>
  </si>
  <si>
    <t>Aplikasi bridging antara DIGIBIKES dan SiSEHAT</t>
  </si>
  <si>
    <t>Sinkronisasi data DIGIBIKES dan SiSEHAT</t>
  </si>
  <si>
    <t>3.24.05</t>
  </si>
  <si>
    <t>Otomasi Laporan data analisis</t>
  </si>
  <si>
    <t>Integrasi Si Sehat dan Sistem Administrasi Kesehatan dengan Bank Indonesia</t>
  </si>
  <si>
    <t>3.24.06</t>
  </si>
  <si>
    <t>Uji coba dan evaluasi</t>
  </si>
  <si>
    <t>3.24.07</t>
  </si>
  <si>
    <t>User Accepted Test (UAT)</t>
  </si>
  <si>
    <t>3.24.08</t>
  </si>
  <si>
    <t>Melakukan pengembangan aplikasi SIGAP</t>
  </si>
  <si>
    <t>Aplikasi SIGAP</t>
  </si>
  <si>
    <t>Melakukan Review dan Pengembangan lanjutan SIGAP</t>
  </si>
  <si>
    <t>Dashboard SIGAP</t>
  </si>
  <si>
    <t>Melakukan Review</t>
  </si>
  <si>
    <t>Hasil Review</t>
  </si>
  <si>
    <t>Pengembangan sistem pelaporan SIGAP</t>
  </si>
  <si>
    <t>Dashboard laporan SIGAP</t>
  </si>
  <si>
    <t>Review Pedoman Investasi, Dealing guideline, dan settlement guideline sesuai AI terkini</t>
  </si>
  <si>
    <t>Pedoman Investasi, Dealing guideline, dan settlement guideline terupdate</t>
  </si>
  <si>
    <t>Melakukan pembahasan (konsinyering) bersama satuan kerja terkait</t>
  </si>
  <si>
    <t>5.04.01</t>
  </si>
  <si>
    <t>5.04.02</t>
  </si>
  <si>
    <t>5.04.03</t>
  </si>
  <si>
    <t>5.04.04</t>
  </si>
  <si>
    <t>Meminta persetujuan Pengurus.</t>
  </si>
  <si>
    <t>5.04.05</t>
  </si>
  <si>
    <t>Implementasi integrasi sistem tresuri PUM front office dan back office</t>
  </si>
  <si>
    <t>Kajian integrasi sistem tresuri di DPUM</t>
  </si>
  <si>
    <t>Melakukan pemetaan aplikasi yang terdapat di DPUM</t>
  </si>
  <si>
    <t>Menyusun Analisa kebutuhan</t>
  </si>
  <si>
    <t>Melakukan integrasi sistem secara parsial</t>
  </si>
  <si>
    <t>Integrasi SIAP dan aplikasi Deposito</t>
  </si>
  <si>
    <t>Tes aplikasi oleh user</t>
  </si>
  <si>
    <t>Melakukan pengembangan aplikasi konsolidasian.</t>
  </si>
  <si>
    <t>Aplikasi Konsolidasian</t>
  </si>
  <si>
    <t>6.16.01</t>
  </si>
  <si>
    <t>6.18.01</t>
  </si>
  <si>
    <t>6.18.02</t>
  </si>
  <si>
    <t>Melakukan pengembangan Aplikasi Anggaran dan perpajakan</t>
  </si>
  <si>
    <t>Aplikasi Anggaran dan perpajakan</t>
  </si>
  <si>
    <t>6.20.01</t>
  </si>
  <si>
    <t>6.20.02</t>
  </si>
  <si>
    <t>6.20.03</t>
  </si>
  <si>
    <t>6.20.04</t>
  </si>
  <si>
    <t>Menyusun P4 Kas Kecil</t>
  </si>
  <si>
    <t>P4 tentang Kas Kecil</t>
  </si>
  <si>
    <t>Menyusun draf ketentuan terkait pelaksanaan kas kecil</t>
  </si>
  <si>
    <t>6.26.01</t>
  </si>
  <si>
    <t>Draft Ketentuan Kas Kecil</t>
  </si>
  <si>
    <t>Membahas dan finalisasi ketentuan</t>
  </si>
  <si>
    <t>6.26.02</t>
  </si>
  <si>
    <t>Ketentuan Kas Kecil (produk hukum)</t>
  </si>
  <si>
    <t>Review PP Penyusunan Laporan Keuangan</t>
  </si>
  <si>
    <t>PP Penyusunan Laporan Keuangan YKKBI (induk) yang disempurnakan.</t>
  </si>
  <si>
    <t>Menyusun draf penyempurnaan ketentuan penyusunan Laporan Keuangan.</t>
  </si>
  <si>
    <t>6.27.01</t>
  </si>
  <si>
    <t>Draf penyempurnaan ketentuan penyusunan Laporan Keuangan</t>
  </si>
  <si>
    <t>6.27.02</t>
  </si>
  <si>
    <t>Menyusun PP Penghapusbukan Aset</t>
  </si>
  <si>
    <t>Menyusun draf  ketentuan terkait penghapusbukuan aset.</t>
  </si>
  <si>
    <t>6.28.01</t>
  </si>
  <si>
    <t>Draft Ketentuan Penghapusbukuan Aset</t>
  </si>
  <si>
    <t>6.28.02</t>
  </si>
  <si>
    <t>Ketentuan Penghapusbukuan Aset (produk hukum)</t>
  </si>
  <si>
    <t>Melakukan penyempurnaan Pedoman &amp; SOP Pengawasan Intern</t>
  </si>
  <si>
    <t>Pedoman dan SOP Pengawasan Intern</t>
  </si>
  <si>
    <t>Konsinyering  penyempurnaan Pedoman &amp; SOP Pengawasan Intern di Jakarta</t>
  </si>
  <si>
    <t>7.05.01</t>
  </si>
  <si>
    <t>Implementasi Pedoman &amp; SOP Pengawasan Intern</t>
  </si>
  <si>
    <t>7.05.02</t>
  </si>
  <si>
    <t>Review ketentuan GCG  (termasuk ketentuan WBS)</t>
  </si>
  <si>
    <t>PP GCG termasuk P4 WBS</t>
  </si>
  <si>
    <t>Melakukan review ketentuan GCG (termasuk P4 WBS)</t>
  </si>
  <si>
    <t>8.10.01</t>
  </si>
  <si>
    <t>Terkininya PP GCG  (termasuk P4 WBS)</t>
  </si>
  <si>
    <t>Pembahasan dengan Pengurus</t>
  </si>
  <si>
    <t>8.10.02</t>
  </si>
  <si>
    <t>Penyusunan P4 Internal Control (SPIN)</t>
  </si>
  <si>
    <t>P4 Internal Control</t>
  </si>
  <si>
    <t>Menyusun P4 Internal Control</t>
  </si>
  <si>
    <t>8.11.01</t>
  </si>
  <si>
    <t>8.11.02</t>
  </si>
  <si>
    <t>PP Enterprise Wide Risk Management (EWRM)</t>
  </si>
  <si>
    <t>PP EWRM</t>
  </si>
  <si>
    <t>Melakukan pengembangan dashboard  MIS</t>
  </si>
  <si>
    <t>Usreq Dashboard MIS Tahap Awal</t>
  </si>
  <si>
    <t>Menyusun design Dashboard MIS dan menganalisa dasar kebutuhan Pengurus</t>
  </si>
  <si>
    <t>8.15.01</t>
  </si>
  <si>
    <t>Design Dashboard MIS</t>
  </si>
  <si>
    <t>8.15.02</t>
  </si>
  <si>
    <t>Melakukan analisa gap antara kebutuhan manejemen dengan aplikasi/data exsisti</t>
  </si>
  <si>
    <t>8.15.03</t>
  </si>
  <si>
    <t>Menyusun Usreq Dashboard Tahap Awal</t>
  </si>
  <si>
    <t>8.15.04</t>
  </si>
  <si>
    <t>Melakukan pengembangan Sistem Informasi Manajemen Risiko</t>
  </si>
  <si>
    <t>Tersedianya Sistem Manajemen Risiko</t>
  </si>
  <si>
    <t>05.2</t>
  </si>
  <si>
    <t>Mengelola transaksi keuangan</t>
  </si>
  <si>
    <t>05.2.01</t>
  </si>
  <si>
    <t>E.5</t>
  </si>
  <si>
    <t>Melakukan Renovasi Lt. 5, 6 &amp; 7 (Ruang Arsip, Ruang Rapat, Konsultan, Ruang Olahraga &amp; Ruang Kerja satker)</t>
  </si>
  <si>
    <t>Melakukan Melakukan pengadaan mobil operasional  GYKKBI (pengganti mobil Innova Tahun 201</t>
  </si>
  <si>
    <t>Melakukan Melakukan pengadaan inventaris kantor Pusat</t>
  </si>
  <si>
    <t>Melakukan Melakukan pengadaan inventaris interior kantor pusat</t>
  </si>
  <si>
    <t>Melakukan Melakukan pengadaan perangkat keras Teknologi Informasi</t>
  </si>
  <si>
    <t>Melakukan Melakukan pengadaan Inventaris Interior Kantor DAKP</t>
  </si>
  <si>
    <t>Melakukan Melakukan pengadaan inventaris alat-alat medis</t>
  </si>
  <si>
    <t>Melakukan Melakukan pengadaan piranti lunak teknologi informasi</t>
  </si>
  <si>
    <t>Melakukan pembayaran Gaji dan Emolumen Pegawai Tetap YKKBI dan Tenaga Kontrak</t>
  </si>
  <si>
    <t>Mengelola piutang pegawai YKKBI</t>
  </si>
  <si>
    <t>Melakukan pengadaan pertanggungan asuransi terhadap gedung, inventaris dan perlengkapan kantor</t>
  </si>
  <si>
    <t>Melakukan pemeliharaan gedung dan inventaris kantor</t>
  </si>
  <si>
    <t>Melakukan pengadaan pemberian konsumsi untuk kegiatan YKKBI</t>
  </si>
  <si>
    <t>Melakukan pengadaan pemberian uang rapat di YKKBI</t>
  </si>
  <si>
    <t>Melakukan pengadaan pemberian fasilitas jamuan rapat Pengurus, Cinderamata, dan Karangan Bunga</t>
  </si>
  <si>
    <t>Melakukan pengadaan pemberian fasilitas media informasi untuk Pejabat YKKBI</t>
  </si>
  <si>
    <t>Melakukan pengadaan Barang-barang Cetakan dan Alat Tulis Kantor (ATK) dan Jasa di YKKBI</t>
  </si>
  <si>
    <t>Melakukan pengadaan Perlengkapan dan Perawatan Kendaraan Dinas dan Operasional YKKBI</t>
  </si>
  <si>
    <t>Melakukan pengadaan Sewa: Jaringan, Ruang/Mesin Kantor, Dan Lainnya di YKKBI</t>
  </si>
  <si>
    <t>Melakukan pengadaan Fasilitas Telepon, Listrik, dan Air</t>
  </si>
  <si>
    <t>Memberikan Bantuan Pendidikan (Darmasiswa) untuk Anak Pegawai</t>
  </si>
  <si>
    <t>Melakukan pengadaan Pakaian Lengkap Dan Pakaian Dinas</t>
  </si>
  <si>
    <t>Memberikan Bantuan Sosial: Bantuan Kemausiaan, Kegiatan Keagamaan</t>
  </si>
  <si>
    <t>Melaksanakan kegiatan olahraga dan kerohanian, gathering dan acara-acara YKKBI</t>
  </si>
  <si>
    <t>Melakukan pengadaan Tenaga Outsourcing</t>
  </si>
  <si>
    <t>Bantuan Keikutsertaan Keanggotaan</t>
  </si>
  <si>
    <t>Bantuan Uang Duka Pegawai YKKBI</t>
  </si>
  <si>
    <t>Menatausahakan pembukuan transaksi keuangan</t>
  </si>
  <si>
    <t>Mengkoordinasikan pertemuan Satuan Pengawasan Intern (SPI) Anak Perusahaan YKKBI</t>
  </si>
  <si>
    <t>Knowledge sharing dan komitmen manajemen AP dalam peningkatan dan perbaikan internal control</t>
  </si>
  <si>
    <t>MATA ANGGARAN PER RINCIAN KEGIATAN</t>
  </si>
  <si>
    <t>RENCANA PENERIMAAN/ PENGELUARAN TRIWULANAN (RPPT)</t>
  </si>
  <si>
    <t>MA</t>
  </si>
  <si>
    <t>TOTAL</t>
  </si>
  <si>
    <t>Tw I</t>
  </si>
  <si>
    <t>Tw II</t>
  </si>
  <si>
    <t>Tw III</t>
  </si>
  <si>
    <t>Tw IV</t>
  </si>
  <si>
    <t>%</t>
  </si>
  <si>
    <t>BEBAN SOSIALISASI PENSIUNAN - DK (DK) - NON BAPERUM</t>
  </si>
</sst>
</file>

<file path=xl/styles.xml><?xml version="1.0" encoding="utf-8"?>
<styleSheet xmlns="http://schemas.openxmlformats.org/spreadsheetml/2006/main" xml:space="preserve">
  <numFmts count="4">
    <numFmt numFmtId="164" formatCode="#,##0.00,,;\ \(#,##0.00,,\)"/>
    <numFmt numFmtId="165" formatCode="0;\(0\)"/>
    <numFmt numFmtId="166" formatCode="#\."/>
    <numFmt numFmtId="167" formatCode="###\.###\.##"/>
  </numFmts>
  <fonts count="2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onsolas"/>
    </font>
    <font>
      <b val="0"/>
      <i val="0"/>
      <strike val="0"/>
      <u val="none"/>
      <sz val="8"/>
      <color rgb="FF000000"/>
      <name val="Consolas"/>
    </font>
    <font>
      <b val="0"/>
      <i val="0"/>
      <strike val="0"/>
      <u val="none"/>
      <sz val="11"/>
      <color rgb="FF000000"/>
      <name val="Consolas"/>
    </font>
    <font>
      <b val="1"/>
      <i val="0"/>
      <strike val="0"/>
      <u val="none"/>
      <sz val="11"/>
      <color rgb="FF000000"/>
      <name val="Consolas"/>
    </font>
    <font>
      <b val="0"/>
      <i val="0"/>
      <strike val="0"/>
      <u val="none"/>
      <sz val="12"/>
      <color rgb="FF000000"/>
      <name val="Consolas"/>
    </font>
    <font>
      <b val="0"/>
      <i val="0"/>
      <strike val="0"/>
      <u val="none"/>
      <sz val="11"/>
      <color rgb="FF1F497D"/>
      <name val="Consolas"/>
    </font>
    <font>
      <b val="1"/>
      <i val="0"/>
      <strike val="0"/>
      <u val="none"/>
      <sz val="11"/>
      <color rgb="FF1F497D"/>
      <name val="Consolas"/>
    </font>
    <font>
      <b val="1"/>
      <i val="0"/>
      <strike val="0"/>
      <u val="none"/>
      <sz val="10"/>
      <color rgb="FF000000"/>
      <name val="Consolas"/>
    </font>
    <font>
      <b val="0"/>
      <i val="0"/>
      <strike val="0"/>
      <u val="none"/>
      <sz val="10"/>
      <color rgb="FF000000"/>
      <name val="Consolas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1F497D"/>
      <name val="Consolas"/>
    </font>
    <font>
      <b val="1"/>
      <i val="0"/>
      <strike val="0"/>
      <u val="none"/>
      <sz val="10"/>
      <color rgb="FF1F497D"/>
      <name val="Consolas"/>
    </font>
    <font>
      <b val="0"/>
      <i val="0"/>
      <strike val="0"/>
      <u val="none"/>
      <sz val="10"/>
      <color rgb="FF595959"/>
      <name val="Consolas"/>
    </font>
    <font>
      <b val="0"/>
      <i val="0"/>
      <strike val="0"/>
      <u val="none"/>
      <sz val="10"/>
      <color rgb="FF3F3F3F"/>
      <name val="Consolas"/>
    </font>
    <font>
      <b val="1"/>
      <i val="0"/>
      <strike val="0"/>
      <u val="none"/>
      <sz val="9"/>
      <color rgb="FF000000"/>
      <name val="Consolas"/>
    </font>
    <font>
      <b val="0"/>
      <i val="0"/>
      <strike val="0"/>
      <u val="none"/>
      <sz val="11"/>
      <color rgb="FF1F497D"/>
      <name val="Calibri"/>
    </font>
    <font>
      <b val="1"/>
      <i val="0"/>
      <strike val="0"/>
      <u val="none"/>
      <sz val="10"/>
      <color rgb="FF002060"/>
      <name val="Consolas"/>
    </font>
    <font>
      <b val="0"/>
      <i val="0"/>
      <strike val="0"/>
      <u val="none"/>
      <sz val="10"/>
      <color rgb="FF002060"/>
      <name val="Consolas"/>
    </font>
    <font>
      <b val="0"/>
      <i val="0"/>
      <strike val="0"/>
      <u val="none"/>
      <sz val="11"/>
      <color rgb="FF002060"/>
      <name val="Calibri"/>
    </font>
    <font>
      <b val="0"/>
      <i val="0"/>
      <strike val="0"/>
      <u val="none"/>
      <sz val="11"/>
      <color rgb="FF3F3F3F"/>
      <name val="Calibri"/>
    </font>
    <font>
      <b val="0"/>
      <i val="0"/>
      <strike val="0"/>
      <u val="none"/>
      <sz val="10"/>
      <color rgb="FFB97034"/>
      <name val="Consolas"/>
    </font>
    <font>
      <b val="0"/>
      <i val="0"/>
      <strike val="0"/>
      <u val="none"/>
      <sz val="11"/>
      <color rgb="FFB97034"/>
      <name val="Calibri"/>
    </font>
    <font>
      <b val="1"/>
      <i val="0"/>
      <strike val="0"/>
      <u val="none"/>
      <sz val="12"/>
      <color rgb="FF000000"/>
      <name val="Consolas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9FC6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33CC33"/>
        <bgColor rgb="FFFFFFFF"/>
      </patternFill>
    </fill>
    <fill>
      <patternFill patternType="solid">
        <fgColor rgb="FFDBFFC9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top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top" textRotation="0" wrapText="false" shrinkToFit="false"/>
    </xf>
    <xf xfId="0" fontId="1" numFmtId="165" fillId="0" borderId="0" applyFont="1" applyNumberFormat="1" applyFill="0" applyBorder="0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right" vertical="top" textRotation="0" wrapText="false" shrinkToFit="false"/>
    </xf>
    <xf xfId="0" fontId="1" numFmtId="165" fillId="0" borderId="0" applyFont="1" applyNumberFormat="1" applyFill="0" applyBorder="0" applyAlignment="1">
      <alignment horizontal="center" vertical="top" textRotation="0" wrapText="false" shrinkToFit="false"/>
    </xf>
    <xf xfId="0" fontId="1" numFmtId="164" fillId="0" borderId="2" applyFont="1" applyNumberFormat="1" applyFill="0" applyBorder="1" applyAlignment="1">
      <alignment horizontal="general" vertical="top" textRotation="0" wrapText="false" shrinkToFit="false"/>
    </xf>
    <xf xfId="0" fontId="1" numFmtId="165" fillId="0" borderId="2" applyFont="1" applyNumberFormat="1" applyFill="0" applyBorder="1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6" fillId="0" borderId="0" applyFont="1" applyNumberFormat="1" applyFill="0" applyBorder="0" applyAlignment="1">
      <alignment horizontal="right" vertical="top" textRotation="0" wrapText="false" shrinkToFit="false"/>
    </xf>
    <xf xfId="0" fontId="3" numFmtId="49" fillId="0" borderId="0" applyFont="1" applyNumberFormat="1" applyFill="0" applyBorder="0" applyAlignment="1">
      <alignment horizontal="center" vertical="bottom" textRotation="0" wrapText="false" shrinkToFit="false"/>
    </xf>
    <xf xfId="0" fontId="3" numFmtId="166" fillId="0" borderId="0" applyFont="1" applyNumberFormat="1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left" vertical="top" textRotation="0" wrapText="true" shrinkToFit="false"/>
    </xf>
    <xf xfId="0" fontId="3" numFmtId="165" fillId="0" borderId="0" applyFont="1" applyNumberFormat="1" applyFill="0" applyBorder="0" applyAlignment="1">
      <alignment horizontal="center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1">
      <alignment horizontal="center" vertical="bottom" textRotation="0" wrapText="true" shrinkToFit="false"/>
    </xf>
    <xf xfId="0" fontId="3" numFmtId="164" fillId="0" borderId="0" applyFont="1" applyNumberFormat="1" applyFill="0" applyBorder="0" applyAlignment="1">
      <alignment horizontal="general" vertical="bottom" textRotation="0" wrapText="true" shrinkToFit="false"/>
    </xf>
    <xf xfId="0" fontId="4" numFmtId="166" fillId="2" borderId="3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90" wrapText="false" shrinkToFit="false"/>
    </xf>
    <xf xfId="0" fontId="3" numFmtId="166" fillId="0" borderId="1" applyFont="1" applyNumberFormat="1" applyFill="0" applyBorder="1" applyAlignment="1">
      <alignment horizontal="right" vertical="top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bottom" textRotation="0" wrapText="false" shrinkToFit="false"/>
    </xf>
    <xf xfId="0" fontId="3" numFmtId="166" fillId="0" borderId="1" applyFont="1" applyNumberFormat="1" applyFill="0" applyBorder="1" applyAlignment="1">
      <alignment horizontal="center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top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left" vertical="top" textRotation="0" wrapText="true" shrinkToFit="false"/>
    </xf>
    <xf xfId="0" fontId="3" numFmtId="165" fillId="0" borderId="1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49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right" vertical="top" textRotation="0" wrapText="false" shrinkToFit="false"/>
    </xf>
    <xf xfId="0" fontId="3" numFmtId="164" fillId="0" borderId="0" applyFont="1" applyNumberFormat="1" applyFill="0" applyBorder="0" applyAlignment="1">
      <alignment horizontal="general" vertical="top" textRotation="0" wrapText="false" shrinkToFit="false"/>
    </xf>
    <xf xfId="0" fontId="3" numFmtId="164" fillId="0" borderId="0" applyFont="1" applyNumberFormat="1" applyFill="0" applyBorder="0" applyAlignment="1">
      <alignment horizontal="general" vertical="top" textRotation="0" wrapText="tru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5" numFmtId="166" fillId="0" borderId="0" applyFont="1" applyNumberFormat="1" applyFill="0" applyBorder="0" applyAlignment="1">
      <alignment horizontal="right" vertical="top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left" vertical="top" textRotation="0" wrapText="true" shrinkToFit="false"/>
    </xf>
    <xf xfId="0" fontId="5" numFmtId="165" fillId="0" borderId="0" applyFont="1" applyNumberFormat="1" applyFill="0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0">
      <alignment horizontal="general" vertical="bottom" textRotation="0" wrapText="false" shrinkToFit="false"/>
    </xf>
    <xf xfId="0" fontId="5" numFmtId="4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164" fillId="6" borderId="1" applyFont="1" applyNumberFormat="1" applyFill="1" applyBorder="1" applyAlignment="1">
      <alignment horizontal="center" vertical="center" textRotation="0" wrapText="true" shrinkToFit="false"/>
    </xf>
    <xf xfId="0" fontId="4" numFmtId="0" fillId="6" borderId="5" applyFont="1" applyNumberFormat="0" applyFill="1" applyBorder="1" applyAlignment="1">
      <alignment horizontal="center"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5" fillId="0" borderId="1" applyFont="1" applyNumberFormat="1" applyFill="0" applyBorder="1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3" numFmtId="0" fillId="7" borderId="0" applyFont="1" applyNumberFormat="0" applyFill="1" applyBorder="0" applyAlignment="1">
      <alignment horizontal="general" vertical="top" textRotation="0" wrapText="false" shrinkToFit="false"/>
    </xf>
    <xf xfId="0" fontId="3" numFmtId="166" fillId="0" borderId="0" applyFont="1" applyNumberFormat="1" applyFill="0" applyBorder="0" applyAlignment="1">
      <alignment horizontal="right" vertical="top" textRotation="0" wrapText="false" shrinkToFit="false"/>
    </xf>
    <xf xfId="0" fontId="3" numFmtId="166" fillId="0" borderId="4" applyFont="1" applyNumberFormat="1" applyFill="0" applyBorder="1" applyAlignment="1">
      <alignment horizontal="right" vertical="top" textRotation="0" wrapText="false" shrinkToFit="false"/>
    </xf>
    <xf xfId="0" fontId="3" numFmtId="166" fillId="0" borderId="6" applyFont="1" applyNumberFormat="1" applyFill="0" applyBorder="1" applyAlignment="1">
      <alignment horizontal="right" vertical="top" textRotation="0" wrapText="false" shrinkToFit="false"/>
    </xf>
    <xf xfId="0" fontId="0" numFmtId="49" fillId="0" borderId="4" applyFont="0" applyNumberFormat="1" applyFill="0" applyBorder="1" applyAlignment="1">
      <alignment horizontal="center" vertical="top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true" shrinkToFit="false"/>
    </xf>
    <xf xfId="0" fontId="3" numFmtId="164" fillId="0" borderId="6" applyFont="1" applyNumberFormat="1" applyFill="0" applyBorder="1" applyAlignment="1">
      <alignment horizontal="right" vertical="top" textRotation="0" wrapText="false" shrinkToFit="false"/>
    </xf>
    <xf xfId="0" fontId="3" numFmtId="164" fillId="0" borderId="0" applyFont="1" applyNumberFormat="1" applyFill="0" applyBorder="0" applyAlignment="1">
      <alignment horizontal="right" vertical="top" textRotation="0" wrapText="false" shrinkToFit="false"/>
    </xf>
    <xf xfId="0" fontId="3" numFmtId="164" fillId="0" borderId="0" applyFont="1" applyNumberFormat="1" applyFill="0" applyBorder="0" applyAlignment="1">
      <alignment horizontal="left" vertical="top" textRotation="0" wrapText="tru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164" fillId="0" borderId="8" applyFont="1" applyNumberFormat="1" applyFill="0" applyBorder="1" applyAlignment="1">
      <alignment horizontal="right" vertical="top" textRotation="0" wrapText="false" shrinkToFit="false"/>
    </xf>
    <xf xfId="0" fontId="6" numFmtId="164" fillId="0" borderId="6" applyFont="1" applyNumberFormat="1" applyFill="0" applyBorder="1" applyAlignment="1">
      <alignment horizontal="right" vertical="top" textRotation="0" wrapText="false" shrinkToFit="false"/>
    </xf>
    <xf xfId="0" fontId="6" numFmtId="164" fillId="0" borderId="8" applyFont="1" applyNumberFormat="1" applyFill="0" applyBorder="1" applyAlignment="1">
      <alignment horizontal="right" vertical="top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90" wrapText="false" shrinkToFit="false"/>
    </xf>
    <xf xfId="0" fontId="3" numFmtId="0" fillId="3" borderId="3" applyFont="1" applyNumberFormat="0" applyFill="1" applyBorder="1" applyAlignment="1">
      <alignment horizontal="center" vertical="center" textRotation="9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66" fillId="0" borderId="0" applyFont="1" applyNumberFormat="1" applyFill="0" applyBorder="0" applyAlignment="1">
      <alignment horizontal="right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horizontal="right" vertical="center" textRotation="0" wrapText="false" shrinkToFit="false"/>
    </xf>
    <xf xfId="0" fontId="3" numFmtId="164" fillId="0" borderId="0" applyFont="1" applyNumberFormat="1" applyFill="0" applyBorder="0" applyAlignment="1">
      <alignment horizontal="left" vertical="center" textRotation="0" wrapText="true" shrinkToFit="false"/>
    </xf>
    <xf xfId="0" fontId="3" numFmtId="165" fillId="0" borderId="0" applyFont="1" applyNumberFormat="1" applyFill="0" applyBorder="0" applyAlignment="1">
      <alignment horizontal="right" vertical="center" textRotation="0" wrapText="false" shrinkToFit="false"/>
    </xf>
    <xf xfId="0" fontId="3" numFmtId="166" fillId="0" borderId="6" applyFont="1" applyNumberFormat="1" applyFill="0" applyBorder="1" applyAlignment="1">
      <alignment horizontal="right" vertical="center" textRotation="0" wrapText="false" shrinkToFit="false"/>
    </xf>
    <xf xfId="0" fontId="0" numFmtId="49" fillId="0" borderId="4" applyFont="0" applyNumberFormat="1" applyFill="0" applyBorder="1" applyAlignment="1">
      <alignment horizontal="center" vertical="bottom" textRotation="0" wrapText="false" shrinkToFit="false"/>
    </xf>
    <xf xfId="0" fontId="3" numFmtId="49" fillId="0" borderId="6" applyFont="1" applyNumberFormat="1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top" textRotation="0" wrapText="true" shrinkToFit="false"/>
    </xf>
    <xf xfId="0" fontId="3" numFmtId="164" fillId="0" borderId="6" applyFont="1" applyNumberFormat="1" applyFill="0" applyBorder="1" applyAlignment="1">
      <alignment horizontal="lef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/>
    </xf>
    <xf xfId="0" fontId="3" numFmtId="164" fillId="8" borderId="1" applyFont="1" applyNumberFormat="1" applyFill="1" applyBorder="1" applyAlignment="1">
      <alignment horizontal="right" vertical="center" textRotation="0" wrapText="false" shrinkToFit="false"/>
    </xf>
    <xf xfId="0" fontId="3" numFmtId="164" fillId="9" borderId="1" applyFont="1" applyNumberFormat="1" applyFill="1" applyBorder="1" applyAlignment="1">
      <alignment horizontal="right" vertical="center" textRotation="0" wrapText="false" shrinkToFit="false"/>
    </xf>
    <xf xfId="0" fontId="3" numFmtId="166" fillId="0" borderId="9" applyFont="1" applyNumberFormat="1" applyFill="0" applyBorder="1" applyAlignment="1">
      <alignment horizontal="right" vertical="top" textRotation="0" wrapText="false" shrinkToFit="false"/>
    </xf>
    <xf xfId="0" fontId="3" numFmtId="49" fillId="0" borderId="10" applyFont="1" applyNumberFormat="1" applyFill="0" applyBorder="1" applyAlignment="1">
      <alignment horizontal="center" vertical="top" textRotation="0" wrapText="false" shrinkToFit="false"/>
    </xf>
    <xf xfId="0" fontId="3" numFmtId="166" fillId="0" borderId="10" applyFont="1" applyNumberFormat="1" applyFill="0" applyBorder="1" applyAlignment="1">
      <alignment horizontal="center" vertical="top" textRotation="0" wrapText="tru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3" numFmtId="164" fillId="0" borderId="10" applyFont="1" applyNumberFormat="1" applyFill="0" applyBorder="1" applyAlignment="1">
      <alignment horizontal="general" vertical="top" textRotation="0" wrapText="false" shrinkToFit="false"/>
    </xf>
    <xf xfId="0" fontId="3" numFmtId="164" fillId="0" borderId="10" applyFont="1" applyNumberFormat="1" applyFill="0" applyBorder="1" applyAlignment="1">
      <alignment horizontal="general" vertical="top" textRotation="0" wrapText="true" shrinkToFit="false"/>
    </xf>
    <xf xfId="0" fontId="3" numFmtId="164" fillId="0" borderId="10" applyFont="1" applyNumberFormat="1" applyFill="0" applyBorder="1" applyAlignment="1">
      <alignment horizontal="left" vertical="top" textRotation="0" wrapText="true" shrinkToFit="false"/>
    </xf>
    <xf xfId="0" fontId="3" numFmtId="165" fillId="0" borderId="10" applyFont="1" applyNumberFormat="1" applyFill="0" applyBorder="1" applyAlignment="1">
      <alignment horizontal="center" vertical="top" textRotation="0" wrapText="false" shrinkToFit="false"/>
    </xf>
    <xf xfId="0" fontId="3" numFmtId="164" fillId="0" borderId="11" applyFont="1" applyNumberFormat="1" applyFill="0" applyBorder="1" applyAlignment="1">
      <alignment horizontal="general" vertical="top" textRotation="0" wrapText="true" shrinkToFit="false"/>
    </xf>
    <xf xfId="0" fontId="3" numFmtId="164" fillId="0" borderId="11" applyFont="1" applyNumberFormat="1" applyFill="0" applyBorder="1" applyAlignment="1">
      <alignment horizontal="general" vertical="top" textRotation="0" wrapText="false" shrinkToFit="false"/>
    </xf>
    <xf xfId="0" fontId="3" numFmtId="164" fillId="0" borderId="9" applyFont="1" applyNumberFormat="1" applyFill="0" applyBorder="1" applyAlignment="1">
      <alignment horizontal="general" vertical="top" textRotation="0" wrapText="false" shrinkToFit="false"/>
    </xf>
    <xf xfId="0" fontId="3" numFmtId="164" fillId="0" borderId="6" applyFont="1" applyNumberFormat="1" applyFill="0" applyBorder="1" applyAlignment="1">
      <alignment horizontal="right" vertical="center" textRotation="0" wrapText="false" shrinkToFit="false"/>
    </xf>
    <xf xfId="0" fontId="3" numFmtId="164" fillId="0" borderId="3" applyFont="1" applyNumberFormat="1" applyFill="0" applyBorder="1" applyAlignment="1">
      <alignment horizontal="right" vertical="center" textRotation="0" wrapText="false" shrinkToFit="false"/>
    </xf>
    <xf xfId="0" fontId="6" numFmtId="164" fillId="8" borderId="6" applyFont="1" applyNumberFormat="1" applyFill="1" applyBorder="1" applyAlignment="1">
      <alignment horizontal="right" vertical="top" textRotation="0" wrapText="false" shrinkToFit="false"/>
    </xf>
    <xf xfId="0" fontId="6" numFmtId="164" fillId="9" borderId="6" applyFont="1" applyNumberFormat="1" applyFill="1" applyBorder="1" applyAlignment="1">
      <alignment horizontal="right" vertical="top" textRotation="0" wrapText="false" shrinkToFit="false"/>
    </xf>
    <xf xfId="0" fontId="6" numFmtId="164" fillId="9" borderId="8" applyFont="1" applyNumberFormat="1" applyFill="1" applyBorder="1" applyAlignment="1">
      <alignment horizontal="right" vertical="top" textRotation="0" wrapText="false" shrinkToFit="false"/>
    </xf>
    <xf xfId="0" fontId="3" numFmtId="166" fillId="0" borderId="11" applyFont="1" applyNumberFormat="1" applyFill="0" applyBorder="1" applyAlignment="1">
      <alignment horizontal="right" vertical="top" textRotation="0" wrapText="false" shrinkToFit="false"/>
    </xf>
    <xf xfId="0" fontId="3" numFmtId="0" fillId="0" borderId="10" applyFont="1" applyNumberFormat="0" applyFill="0" applyBorder="1" applyAlignment="1">
      <alignment horizontal="general" vertical="top" textRotation="0" wrapText="false" shrinkToFit="false"/>
    </xf>
    <xf xfId="0" fontId="3" numFmtId="49" fillId="0" borderId="11" applyFont="1" applyNumberFormat="1" applyFill="0" applyBorder="1" applyAlignment="1">
      <alignment horizontal="center" vertical="top" textRotation="0" wrapText="false" shrinkToFit="false"/>
    </xf>
    <xf xfId="0" fontId="3" numFmtId="166" fillId="0" borderId="6" applyFont="1" applyNumberFormat="1" applyFill="0" applyBorder="1" applyAlignment="1">
      <alignment horizontal="right" vertical="top" textRotation="0" wrapText="false" shrinkToFit="false"/>
    </xf>
    <xf xfId="0" fontId="4" numFmtId="166" fillId="10" borderId="0" applyFont="1" applyNumberFormat="1" applyFill="1" applyBorder="0" applyAlignment="1">
      <alignment horizontal="center" vertical="top" textRotation="0" wrapText="true" shrinkToFit="false"/>
    </xf>
    <xf xfId="0" fontId="4" numFmtId="0" fillId="10" borderId="0" applyFont="1" applyNumberFormat="0" applyFill="1" applyBorder="0" applyAlignment="1">
      <alignment horizontal="center" vertical="top" textRotation="0" wrapText="false" shrinkToFit="false"/>
    </xf>
    <xf xfId="0" fontId="4" numFmtId="164" fillId="10" borderId="0" applyFont="1" applyNumberFormat="1" applyFill="1" applyBorder="0" applyAlignment="1">
      <alignment horizontal="right" vertical="top" textRotation="0" wrapText="false" shrinkToFit="false"/>
    </xf>
    <xf xfId="0" fontId="4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49" fillId="10" borderId="6" applyFont="1" applyNumberFormat="1" applyFill="1" applyBorder="1" applyAlignment="1">
      <alignment horizontal="left" vertical="top" textRotation="0" wrapText="false" shrinkToFit="false"/>
    </xf>
    <xf xfId="0" fontId="7" numFmtId="49" fillId="0" borderId="6" applyFont="1" applyNumberFormat="1" applyFill="0" applyBorder="1" applyAlignment="1">
      <alignment horizontal="left" vertical="top" textRotation="0" wrapText="false" shrinkToFit="false"/>
    </xf>
    <xf xfId="0" fontId="3" numFmtId="49" fillId="0" borderId="6" applyFont="1" applyNumberFormat="1" applyFill="0" applyBorder="1" applyAlignment="1">
      <alignment horizontal="left" vertical="top" textRotation="0" wrapText="false" shrinkToFit="false"/>
    </xf>
    <xf xfId="0" fontId="8" numFmtId="0" fillId="3" borderId="4" applyFont="1" applyNumberFormat="0" applyFill="1" applyBorder="1" applyAlignment="1">
      <alignment horizontal="general" vertical="center" textRotation="0" wrapText="true" shrinkToFit="false"/>
    </xf>
    <xf xfId="0" fontId="8" numFmtId="0" fillId="3" borderId="3" applyFont="1" applyNumberFormat="0" applyFill="1" applyBorder="1" applyAlignment="1">
      <alignment horizontal="general" vertical="center" textRotation="0" wrapText="true" shrinkToFit="false"/>
    </xf>
    <xf xfId="0" fontId="8" numFmtId="0" fillId="5" borderId="4" applyFont="1" applyNumberFormat="0" applyFill="1" applyBorder="1" applyAlignment="1">
      <alignment horizontal="center" vertical="center" textRotation="0" wrapText="true" shrinkToFit="false"/>
    </xf>
    <xf xfId="0" fontId="9" numFmtId="166" fillId="3" borderId="11" applyFont="1" applyNumberFormat="1" applyFill="1" applyBorder="1" applyAlignment="1">
      <alignment horizontal="general" vertical="bottom" textRotation="90" wrapText="false" shrinkToFit="false"/>
    </xf>
    <xf xfId="0" fontId="9" numFmtId="0" fillId="3" borderId="9" applyFont="1" applyNumberFormat="0" applyFill="1" applyBorder="1" applyAlignment="1">
      <alignment horizontal="general" vertical="bottom" textRotation="90" wrapText="false" shrinkToFit="false"/>
    </xf>
    <xf xfId="0" fontId="9" numFmtId="0" fillId="3" borderId="9" applyFont="1" applyNumberFormat="0" applyFill="1" applyBorder="1" applyAlignment="1">
      <alignment horizontal="general" vertical="bottom" textRotation="90" wrapText="false" shrinkToFit="false"/>
    </xf>
    <xf xfId="0" fontId="9" numFmtId="166" fillId="0" borderId="1" applyFont="1" applyNumberFormat="1" applyFill="0" applyBorder="1" applyAlignment="1">
      <alignment horizontal="right" vertical="top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49" fillId="0" borderId="1" applyFont="1" applyNumberFormat="1" applyFill="0" applyBorder="1" applyAlignment="1">
      <alignment horizontal="center" vertical="top" textRotation="0" wrapText="false" shrinkToFit="false"/>
    </xf>
    <xf xfId="0" fontId="9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6" fillId="0" borderId="1" applyFont="1" applyNumberFormat="1" applyFill="0" applyBorder="1" applyAlignment="1">
      <alignment horizontal="center" vertical="bottom" textRotation="0" wrapText="true" shrinkToFit="false"/>
    </xf>
    <xf xfId="0" fontId="9" numFmtId="0" fillId="0" borderId="1" applyFont="1" applyNumberFormat="0" applyFill="0" applyBorder="1" applyAlignment="1">
      <alignment horizontal="center" vertical="top" textRotation="0" wrapText="false" shrinkToFit="false"/>
    </xf>
    <xf xfId="0" fontId="9" numFmtId="164" fillId="0" borderId="1" applyFont="1" applyNumberFormat="1" applyFill="0" applyBorder="1" applyAlignment="1">
      <alignment horizontal="center" vertical="center" textRotation="0" wrapText="true" shrinkToFit="false"/>
    </xf>
    <xf xfId="0" fontId="9" numFmtId="164" fillId="0" borderId="1" applyFont="1" applyNumberFormat="1" applyFill="0" applyBorder="1" applyAlignment="1">
      <alignment horizontal="left" vertical="top" textRotation="0" wrapText="true" shrinkToFit="false"/>
    </xf>
    <xf xfId="0" fontId="9" numFmtId="165" fillId="0" borderId="1" applyFont="1" applyNumberFormat="1" applyFill="0" applyBorder="1" applyAlignment="1">
      <alignment horizontal="center" vertical="top" textRotation="0" wrapText="false" shrinkToFit="false"/>
    </xf>
    <xf xfId="0" fontId="9" numFmtId="166" fillId="0" borderId="4" applyFont="1" applyNumberFormat="1" applyFill="0" applyBorder="1" applyAlignment="1">
      <alignment horizontal="right" vertical="top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49" fillId="0" borderId="4" applyFont="1" applyNumberFormat="1" applyFill="0" applyBorder="1" applyAlignment="1">
      <alignment horizontal="center" vertical="top" textRotation="0" wrapText="false" shrinkToFit="false"/>
    </xf>
    <xf xfId="0" fontId="10" numFmtId="166" fillId="0" borderId="0" applyFont="1" applyNumberFormat="1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0" borderId="7" applyFont="1" applyNumberFormat="0" applyFill="0" applyBorder="1" applyAlignment="0">
      <alignment horizontal="general" vertical="bottom" textRotation="0" wrapText="false" shrinkToFit="false"/>
    </xf>
    <xf xfId="0" fontId="10" numFmtId="0" fillId="0" borderId="7" applyFont="1" applyNumberFormat="0" applyFill="0" applyBorder="1" applyAlignment="1">
      <alignment horizontal="left" vertical="top" textRotation="0" wrapText="tru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0" wrapText="false" shrinkToFit="false"/>
    </xf>
    <xf xfId="0" fontId="9" numFmtId="164" fillId="0" borderId="3" applyFont="1" applyNumberFormat="1" applyFill="0" applyBorder="1" applyAlignment="1">
      <alignment horizontal="center" vertical="bottom" textRotation="0" wrapText="false" shrinkToFit="false"/>
    </xf>
    <xf xfId="0" fontId="9" numFmtId="166" fillId="0" borderId="6" applyFont="1" applyNumberFormat="1" applyFill="0" applyBorder="1" applyAlignment="1">
      <alignment horizontal="right" vertical="top" textRotation="0" wrapText="false" shrinkToFit="false"/>
    </xf>
    <xf xfId="0" fontId="9" numFmtId="0" fillId="7" borderId="0" applyFont="1" applyNumberFormat="0" applyFill="1" applyBorder="0" applyAlignment="1">
      <alignment horizontal="general" vertical="top" textRotation="0" wrapText="false" shrinkToFit="false"/>
    </xf>
    <xf xfId="0" fontId="8" numFmtId="49" fillId="10" borderId="6" applyFont="1" applyNumberFormat="1" applyFill="1" applyBorder="1" applyAlignment="1">
      <alignment horizontal="left" vertical="top" textRotation="0" wrapText="false" shrinkToFit="false"/>
    </xf>
    <xf xfId="0" fontId="8" numFmtId="166" fillId="10" borderId="0" applyFont="1" applyNumberFormat="1" applyFill="1" applyBorder="0" applyAlignment="1">
      <alignment horizontal="center" vertical="top" textRotation="0" wrapText="true" shrinkToFit="false"/>
    </xf>
    <xf xfId="0" fontId="8" numFmtId="0" fillId="10" borderId="0" applyFont="1" applyNumberFormat="0" applyFill="1" applyBorder="0" applyAlignment="1">
      <alignment horizontal="center" vertical="top" textRotation="0" wrapText="false" shrinkToFit="false"/>
    </xf>
    <xf xfId="0" fontId="8" numFmtId="164" fillId="10" borderId="0" applyFont="1" applyNumberFormat="1" applyFill="1" applyBorder="0" applyAlignment="1">
      <alignment horizontal="right" vertical="top" textRotation="0" wrapText="false" shrinkToFit="false"/>
    </xf>
    <xf xfId="0" fontId="9" numFmtId="164" fillId="0" borderId="6" applyFont="1" applyNumberFormat="1" applyFill="0" applyBorder="1" applyAlignment="1">
      <alignment horizontal="left" vertical="top" textRotation="0" wrapText="true" shrinkToFit="false"/>
    </xf>
    <xf xfId="0" fontId="9" numFmtId="165" fillId="0" borderId="0" applyFont="1" applyNumberFormat="1" applyFill="0" applyBorder="0" applyAlignment="1">
      <alignment horizontal="center" vertical="top" textRotation="0" wrapText="false" shrinkToFit="false"/>
    </xf>
    <xf xfId="0" fontId="11" numFmtId="164" fillId="8" borderId="6" applyFont="1" applyNumberFormat="1" applyFill="1" applyBorder="1" applyAlignment="1">
      <alignment horizontal="right" vertical="top" textRotation="0" wrapText="false" shrinkToFit="false"/>
    </xf>
    <xf xfId="0" fontId="11" numFmtId="164" fillId="9" borderId="6" applyFont="1" applyNumberFormat="1" applyFill="1" applyBorder="1" applyAlignment="1">
      <alignment horizontal="right" vertical="top" textRotation="0" wrapText="false" shrinkToFit="false"/>
    </xf>
    <xf xfId="0" fontId="11" numFmtId="164" fillId="9" borderId="8" applyFont="1" applyNumberFormat="1" applyFill="1" applyBorder="1" applyAlignment="1">
      <alignment horizontal="right" vertical="top" textRotation="0" wrapText="false" shrinkToFit="false"/>
    </xf>
    <xf xfId="0" fontId="9" numFmtId="166" fillId="0" borderId="6" applyFont="1" applyNumberFormat="1" applyFill="0" applyBorder="1" applyAlignment="1">
      <alignment horizontal="right" vertical="top" textRotation="0" wrapText="false" shrinkToFit="false"/>
    </xf>
    <xf xfId="0" fontId="9" numFmtId="0" fillId="0" borderId="0" applyFont="1" applyNumberFormat="0" applyFill="0" applyBorder="0" applyAlignment="1">
      <alignment horizontal="general" vertical="top" textRotation="0" wrapText="false" shrinkToFit="false"/>
    </xf>
    <xf xfId="0" fontId="12" numFmtId="49" fillId="0" borderId="6" applyFont="1" applyNumberFormat="1" applyFill="0" applyBorder="1" applyAlignment="1">
      <alignment horizontal="left" vertical="top" textRotation="0" wrapText="false" shrinkToFit="false"/>
    </xf>
    <xf xfId="0" fontId="9" numFmtId="166" fillId="0" borderId="0" applyFont="1" applyNumberFormat="1" applyFill="0" applyBorder="0" applyAlignment="1">
      <alignment horizontal="center" vertical="top" textRotation="0" wrapText="true" shrinkToFit="false"/>
    </xf>
    <xf xfId="0" fontId="9" numFmtId="0" fillId="0" borderId="0" applyFont="1" applyNumberFormat="0" applyFill="0" applyBorder="0" applyAlignment="1">
      <alignment horizontal="center" vertical="top" textRotation="0" wrapText="false" shrinkToFit="false"/>
    </xf>
    <xf xfId="0" fontId="9" numFmtId="164" fillId="0" borderId="0" applyFont="1" applyNumberFormat="1" applyFill="0" applyBorder="0" applyAlignment="1">
      <alignment horizontal="right" vertical="top" textRotation="0" wrapText="false" shrinkToFit="false"/>
    </xf>
    <xf xfId="0" fontId="9" numFmtId="164" fillId="0" borderId="6" applyFont="1" applyNumberFormat="1" applyFill="0" applyBorder="1" applyAlignment="1">
      <alignment horizontal="right" vertical="top" textRotation="0" wrapText="false" shrinkToFit="false"/>
    </xf>
    <xf xfId="0" fontId="9" numFmtId="49" fillId="0" borderId="6" applyFont="1" applyNumberFormat="1" applyFill="0" applyBorder="1" applyAlignment="1">
      <alignment horizontal="left" vertical="top" textRotation="0" wrapText="false" shrinkToFit="false"/>
    </xf>
    <xf xfId="0" fontId="9" numFmtId="164" fillId="0" borderId="0" applyFont="1" applyNumberFormat="1" applyFill="0" applyBorder="0" applyAlignment="1">
      <alignment horizontal="right" vertical="top" textRotation="0" wrapText="false" shrinkToFit="false"/>
    </xf>
    <xf xfId="0" fontId="9" numFmtId="164" fillId="0" borderId="8" applyFont="1" applyNumberFormat="1" applyFill="0" applyBorder="1" applyAlignment="1">
      <alignment horizontal="right" vertical="top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false" shrinkToFit="false"/>
    </xf>
    <xf xfId="0" fontId="9" numFmtId="166" fillId="0" borderId="11" applyFont="1" applyNumberFormat="1" applyFill="0" applyBorder="1" applyAlignment="1">
      <alignment horizontal="right" vertical="top" textRotation="0" wrapText="false" shrinkToFit="false"/>
    </xf>
    <xf xfId="0" fontId="9" numFmtId="0" fillId="0" borderId="10" applyFont="1" applyNumberFormat="0" applyFill="0" applyBorder="1" applyAlignment="1">
      <alignment horizontal="general" vertical="top" textRotation="0" wrapText="false" shrinkToFit="false"/>
    </xf>
    <xf xfId="0" fontId="9" numFmtId="49" fillId="0" borderId="11" applyFont="1" applyNumberFormat="1" applyFill="0" applyBorder="1" applyAlignment="1">
      <alignment horizontal="center" vertical="top" textRotation="0" wrapText="false" shrinkToFit="false"/>
    </xf>
    <xf xfId="0" fontId="9" numFmtId="166" fillId="0" borderId="10" applyFont="1" applyNumberFormat="1" applyFill="0" applyBorder="1" applyAlignment="1">
      <alignment horizontal="center" vertical="top" textRotation="0" wrapText="true" shrinkToFit="false"/>
    </xf>
    <xf xfId="0" fontId="9" numFmtId="0" fillId="0" borderId="10" applyFont="1" applyNumberFormat="0" applyFill="0" applyBorder="1" applyAlignment="1">
      <alignment horizontal="center" vertical="top" textRotation="0" wrapText="false" shrinkToFit="false"/>
    </xf>
    <xf xfId="0" fontId="9" numFmtId="164" fillId="0" borderId="10" applyFont="1" applyNumberFormat="1" applyFill="0" applyBorder="1" applyAlignment="1">
      <alignment horizontal="general" vertical="top" textRotation="0" wrapText="false" shrinkToFit="false"/>
    </xf>
    <xf xfId="0" fontId="9" numFmtId="164" fillId="0" borderId="11" applyFont="1" applyNumberFormat="1" applyFill="0" applyBorder="1" applyAlignment="1">
      <alignment horizontal="general" vertical="top" textRotation="0" wrapText="false" shrinkToFit="false"/>
    </xf>
    <xf xfId="0" fontId="9" numFmtId="164" fillId="0" borderId="10" applyFont="1" applyNumberFormat="1" applyFill="0" applyBorder="1" applyAlignment="1">
      <alignment horizontal="general" vertical="top" textRotation="0" wrapText="true" shrinkToFit="false"/>
    </xf>
    <xf xfId="0" fontId="9" numFmtId="164" fillId="0" borderId="11" applyFont="1" applyNumberFormat="1" applyFill="0" applyBorder="1" applyAlignment="1">
      <alignment horizontal="left" vertical="top" textRotation="0" wrapText="true" shrinkToFit="false"/>
    </xf>
    <xf xfId="0" fontId="9" numFmtId="165" fillId="0" borderId="10" applyFont="1" applyNumberFormat="1" applyFill="0" applyBorder="1" applyAlignment="1">
      <alignment horizontal="center" vertical="top" textRotation="0" wrapText="false" shrinkToFit="false"/>
    </xf>
    <xf xfId="0" fontId="9" numFmtId="164" fillId="0" borderId="9" applyFont="1" applyNumberFormat="1" applyFill="0" applyBorder="1" applyAlignment="1">
      <alignment horizontal="general" vertical="top" textRotation="0" wrapText="false" shrinkToFit="false"/>
    </xf>
    <xf xfId="0" fontId="9" numFmtId="166" fillId="0" borderId="0" applyFont="1" applyNumberFormat="1" applyFill="0" applyBorder="0" applyAlignment="1">
      <alignment horizontal="right" vertical="top" textRotation="0" wrapText="false" shrinkToFit="false"/>
    </xf>
    <xf xfId="0" fontId="9" numFmtId="49" fillId="0" borderId="0" applyFont="1" applyNumberFormat="1" applyFill="0" applyBorder="0" applyAlignment="1">
      <alignment horizontal="center" vertical="top" textRotation="0" wrapText="false" shrinkToFit="false"/>
    </xf>
    <xf xfId="0" fontId="9" numFmtId="164" fillId="0" borderId="0" applyFont="1" applyNumberFormat="1" applyFill="0" applyBorder="0" applyAlignment="1">
      <alignment horizontal="general" vertical="top" textRotation="0" wrapText="false" shrinkToFit="false"/>
    </xf>
    <xf xfId="0" fontId="9" numFmtId="164" fillId="0" borderId="0" applyFont="1" applyNumberFormat="1" applyFill="0" applyBorder="0" applyAlignment="1">
      <alignment horizontal="general" vertical="top" textRotation="0" wrapText="true" shrinkToFit="false"/>
    </xf>
    <xf xfId="0" fontId="9" numFmtId="164" fillId="0" borderId="0" applyFont="1" applyNumberFormat="1" applyFill="0" applyBorder="0" applyAlignment="1">
      <alignment horizontal="left" vertical="top" textRotation="0" wrapText="true" shrinkToFit="false"/>
    </xf>
    <xf xfId="0" fontId="9" numFmtId="166" fillId="0" borderId="0" applyFont="1" applyNumberFormat="1" applyFill="0" applyBorder="0" applyAlignment="1">
      <alignment horizontal="right" vertical="top" textRotation="0" wrapText="false" shrinkToFit="false"/>
    </xf>
    <xf xfId="0" fontId="9" numFmtId="164" fillId="0" borderId="6" applyFont="1" applyNumberFormat="1" applyFill="0" applyBorder="1" applyAlignment="1">
      <alignment horizontal="left" vertical="top" textRotation="0" wrapText="true" shrinkToFit="false"/>
    </xf>
    <xf xfId="0" fontId="9" numFmtId="165" fillId="0" borderId="0" applyFont="1" applyNumberFormat="1" applyFill="0" applyBorder="0" applyAlignment="1">
      <alignment horizontal="center" vertical="top" textRotation="0" wrapText="false" shrinkToFit="false"/>
    </xf>
    <xf xfId="0" fontId="13" numFmtId="164" fillId="0" borderId="0" applyFont="1" applyNumberFormat="1" applyFill="0" applyBorder="0" applyAlignment="1">
      <alignment horizontal="left" vertical="top" textRotation="0" wrapText="true" shrinkToFit="false"/>
    </xf>
    <xf xfId="0" fontId="13" numFmtId="164" fillId="0" borderId="6" applyFont="1" applyNumberFormat="1" applyFill="0" applyBorder="1" applyAlignment="1">
      <alignment horizontal="left" vertical="top" textRotation="0" wrapText="true" shrinkToFit="false"/>
    </xf>
    <xf xfId="0" fontId="13" numFmtId="165" fillId="0" borderId="0" applyFont="1" applyNumberFormat="1" applyFill="0" applyBorder="0" applyAlignment="1">
      <alignment horizontal="center" vertical="top" textRotation="0" wrapText="false" shrinkToFit="false"/>
    </xf>
    <xf xfId="0" fontId="13" numFmtId="164" fillId="0" borderId="6" applyFont="1" applyNumberFormat="1" applyFill="0" applyBorder="1" applyAlignment="1">
      <alignment horizontal="right" vertical="top" textRotation="0" wrapText="false" shrinkToFit="false"/>
    </xf>
    <xf xfId="0" fontId="13" numFmtId="164" fillId="0" borderId="8" applyFont="1" applyNumberFormat="1" applyFill="0" applyBorder="1" applyAlignment="1">
      <alignment horizontal="right" vertical="top" textRotation="0" wrapText="false" shrinkToFit="false"/>
    </xf>
    <xf xfId="0" fontId="14" numFmtId="164" fillId="0" borderId="0" applyFont="1" applyNumberFormat="1" applyFill="0" applyBorder="0" applyAlignment="1">
      <alignment horizontal="left" vertical="top" textRotation="0" wrapText="true" shrinkToFit="false"/>
    </xf>
    <xf xfId="0" fontId="14" numFmtId="164" fillId="0" borderId="6" applyFont="1" applyNumberFormat="1" applyFill="0" applyBorder="1" applyAlignment="1">
      <alignment horizontal="left" vertical="top" textRotation="0" wrapText="true" shrinkToFit="false"/>
    </xf>
    <xf xfId="0" fontId="14" numFmtId="165" fillId="0" borderId="0" applyFont="1" applyNumberFormat="1" applyFill="0" applyBorder="0" applyAlignment="1">
      <alignment horizontal="center" vertical="top" textRotation="0" wrapText="false" shrinkToFit="false"/>
    </xf>
    <xf xfId="0" fontId="9" numFmtId="164" fillId="2" borderId="6" applyFont="1" applyNumberFormat="1" applyFill="1" applyBorder="1" applyAlignment="1">
      <alignment horizontal="left" vertical="top" textRotation="0" wrapText="true" shrinkToFit="false"/>
    </xf>
    <xf xfId="0" fontId="9" numFmtId="165" fillId="2" borderId="0" applyFont="1" applyNumberFormat="1" applyFill="1" applyBorder="0" applyAlignment="1">
      <alignment horizontal="center" vertical="top" textRotation="0" wrapText="false" shrinkToFit="false"/>
    </xf>
    <xf xfId="0" fontId="11" numFmtId="164" fillId="2" borderId="6" applyFont="1" applyNumberFormat="1" applyFill="1" applyBorder="1" applyAlignment="1">
      <alignment horizontal="right" vertical="top" textRotation="0" wrapText="false" shrinkToFit="false"/>
    </xf>
    <xf xfId="0" fontId="11" numFmtId="164" fillId="2" borderId="8" applyFont="1" applyNumberFormat="1" applyFill="1" applyBorder="1" applyAlignment="1">
      <alignment horizontal="right" vertical="top" textRotation="0" wrapText="false" shrinkToFit="false"/>
    </xf>
    <xf xfId="0" fontId="9" numFmtId="164" fillId="5" borderId="6" applyFont="1" applyNumberFormat="1" applyFill="1" applyBorder="1" applyAlignment="1">
      <alignment horizontal="left" vertical="top" textRotation="0" wrapText="true" shrinkToFit="false"/>
    </xf>
    <xf xfId="0" fontId="9" numFmtId="165" fillId="5" borderId="0" applyFont="1" applyNumberFormat="1" applyFill="1" applyBorder="0" applyAlignment="1">
      <alignment horizontal="center" vertical="top" textRotation="0" wrapText="false" shrinkToFit="false"/>
    </xf>
    <xf xfId="0" fontId="11" numFmtId="164" fillId="5" borderId="6" applyFont="1" applyNumberFormat="1" applyFill="1" applyBorder="1" applyAlignment="1">
      <alignment horizontal="right" vertical="top" textRotation="0" wrapText="false" shrinkToFit="false"/>
    </xf>
    <xf xfId="0" fontId="11" numFmtId="164" fillId="5" borderId="8" applyFont="1" applyNumberFormat="1" applyFill="1" applyBorder="1" applyAlignment="1">
      <alignment horizontal="right" vertical="top" textRotation="0" wrapText="false" shrinkToFit="false"/>
    </xf>
    <xf xfId="0" fontId="3" numFmtId="167" fillId="0" borderId="0" applyFont="1" applyNumberFormat="1" applyFill="0" applyBorder="0" applyAlignment="1">
      <alignment horizontal="center" vertical="top" textRotation="0" wrapText="false" shrinkToFit="false"/>
    </xf>
    <xf xfId="0" fontId="8" numFmtId="167" fillId="5" borderId="4" applyFont="1" applyNumberFormat="1" applyFill="1" applyBorder="1" applyAlignment="1">
      <alignment horizontal="center" vertical="center" textRotation="0" wrapText="true" shrinkToFit="false"/>
    </xf>
    <xf xfId="0" fontId="9" numFmtId="167" fillId="0" borderId="1" applyFont="1" applyNumberFormat="1" applyFill="0" applyBorder="1" applyAlignment="1">
      <alignment horizontal="center" vertical="center" textRotation="0" wrapText="false" shrinkToFit="false"/>
    </xf>
    <xf xfId="0" fontId="10" numFmtId="167" fillId="0" borderId="4" applyFont="1" applyNumberFormat="1" applyFill="0" applyBorder="1" applyAlignment="1">
      <alignment horizontal="center" vertical="top" textRotation="0" wrapText="false" shrinkToFit="false"/>
    </xf>
    <xf xfId="0" fontId="9" numFmtId="167" fillId="0" borderId="11" applyFont="1" applyNumberFormat="1" applyFill="0" applyBorder="1" applyAlignment="1">
      <alignment horizontal="center" vertical="top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9" numFmtId="167" fillId="0" borderId="0" applyFont="1" applyNumberFormat="1" applyFill="0" applyBorder="0" applyAlignment="1">
      <alignment horizontal="center" vertical="top" textRotation="0" wrapText="false" shrinkToFit="false"/>
    </xf>
    <xf xfId="0" fontId="1" numFmtId="165" fillId="0" borderId="12" applyFont="1" applyNumberFormat="1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5" numFmtId="164" fillId="11" borderId="3" applyFont="1" applyNumberFormat="1" applyFill="1" applyBorder="1" applyAlignment="1">
      <alignment horizontal="center" vertical="center" textRotation="0" wrapText="true" shrinkToFit="false"/>
    </xf>
    <xf xfId="0" fontId="1" numFmtId="164" fillId="0" borderId="3" applyFont="1" applyNumberFormat="1" applyFill="0" applyBorder="1" applyAlignment="1">
      <alignment horizontal="center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2" applyFont="1" applyNumberFormat="1" applyFill="0" applyBorder="1" applyAlignment="1">
      <alignment horizontal="center" vertical="top" textRotation="0" wrapText="false" shrinkToFit="false"/>
    </xf>
    <xf xfId="0" fontId="1" numFmtId="164" fillId="0" borderId="0" applyFont="1" applyNumberFormat="1" applyFill="0" applyBorder="0" applyAlignment="1">
      <alignment horizontal="center" vertical="top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0" numFmtId="164" fillId="0" borderId="11" applyFont="0" applyNumberFormat="1" applyFill="0" applyBorder="1" applyAlignment="0">
      <alignment horizontal="general" vertical="bottom" textRotation="0" wrapText="false" shrinkToFit="false"/>
    </xf>
    <xf xfId="0" fontId="10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10" borderId="8" applyFont="1" applyNumberFormat="0" applyFill="1" applyBorder="1" applyAlignment="1">
      <alignment horizontal="center" vertical="top" textRotation="0" wrapText="false" shrinkToFit="false"/>
    </xf>
    <xf xfId="0" fontId="9" numFmtId="0" fillId="0" borderId="8" applyFont="1" applyNumberFormat="0" applyFill="0" applyBorder="1" applyAlignment="1">
      <alignment horizontal="center" vertical="top" textRotation="0" wrapText="false" shrinkToFit="false"/>
    </xf>
    <xf xfId="0" fontId="9" numFmtId="0" fillId="0" borderId="9" applyFont="1" applyNumberFormat="0" applyFill="0" applyBorder="1" applyAlignment="1">
      <alignment horizontal="center" vertical="top" textRotation="0" wrapText="false" shrinkToFit="false"/>
    </xf>
    <xf xfId="0" fontId="8" numFmtId="167" fillId="10" borderId="6" applyFont="1" applyNumberFormat="1" applyFill="1" applyBorder="1" applyAlignment="1">
      <alignment horizontal="center" vertical="top" textRotation="0" wrapText="false" shrinkToFit="false"/>
    </xf>
    <xf xfId="0" fontId="12" numFmtId="167" fillId="0" borderId="6" applyFont="1" applyNumberFormat="1" applyFill="0" applyBorder="1" applyAlignment="1">
      <alignment horizontal="center" vertical="top" textRotation="0" wrapText="false" shrinkToFit="false"/>
    </xf>
    <xf xfId="0" fontId="9" numFmtId="167" fillId="0" borderId="6" applyFont="1" applyNumberFormat="1" applyFill="0" applyBorder="1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164" fillId="0" borderId="6" applyFont="1" applyNumberFormat="1" applyFill="0" applyBorder="1" applyAlignment="1">
      <alignment horizontal="right" vertical="top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6" applyFont="0" applyNumberFormat="1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164" fillId="5" borderId="8" applyFont="0" applyNumberFormat="1" applyFill="1" applyBorder="1" applyAlignment="0">
      <alignment horizontal="general" vertical="bottom" textRotation="0" wrapText="false" shrinkToFit="false"/>
    </xf>
    <xf xfId="0" fontId="0" numFmtId="164" fillId="5" borderId="6" applyFont="0" applyNumberFormat="1" applyFill="1" applyBorder="1" applyAlignment="0">
      <alignment horizontal="general" vertical="bottom" textRotation="0" wrapText="false" shrinkToFit="false"/>
    </xf>
    <xf xfId="0" fontId="0" numFmtId="0" fillId="5" borderId="14" applyFont="0" applyNumberFormat="0" applyFill="1" applyBorder="1" applyAlignment="0">
      <alignment horizontal="general" vertical="bottom" textRotation="0" wrapText="false" shrinkToFit="false"/>
    </xf>
    <xf xfId="0" fontId="11" numFmtId="164" fillId="2" borderId="6" applyFont="1" applyNumberFormat="1" applyFill="1" applyBorder="1" applyAlignment="1">
      <alignment horizontal="left" vertical="top" textRotation="0" wrapText="true" shrinkToFit="false"/>
    </xf>
    <xf xfId="0" fontId="11" numFmtId="165" fillId="2" borderId="0" applyFont="1" applyNumberFormat="1" applyFill="1" applyBorder="0" applyAlignment="1">
      <alignment horizontal="center" vertical="top" textRotation="0" wrapText="false" shrinkToFit="false"/>
    </xf>
    <xf xfId="0" fontId="16" numFmtId="164" fillId="2" borderId="8" applyFont="1" applyNumberFormat="1" applyFill="1" applyBorder="1" applyAlignment="0">
      <alignment horizontal="general" vertical="bottom" textRotation="0" wrapText="false" shrinkToFit="false"/>
    </xf>
    <xf xfId="0" fontId="16" numFmtId="164" fillId="2" borderId="6" applyFont="1" applyNumberFormat="1" applyFill="1" applyBorder="1" applyAlignment="0">
      <alignment horizontal="general" vertical="bottom" textRotation="0" wrapText="false" shrinkToFit="false"/>
    </xf>
    <xf xfId="0" fontId="16" numFmtId="0" fillId="2" borderId="14" applyFont="1" applyNumberFormat="0" applyFill="1" applyBorder="1" applyAlignment="0">
      <alignment horizontal="general" vertical="bottom" textRotation="0" wrapText="false" shrinkToFit="false"/>
    </xf>
    <xf xfId="0" fontId="17" numFmtId="49" fillId="10" borderId="6" applyFont="1" applyNumberFormat="1" applyFill="1" applyBorder="1" applyAlignment="1">
      <alignment horizontal="left" vertical="top" textRotation="0" wrapText="false" shrinkToFit="false"/>
    </xf>
    <xf xfId="0" fontId="18" numFmtId="165" fillId="10" borderId="0" applyFont="1" applyNumberFormat="1" applyFill="1" applyBorder="0" applyAlignment="1">
      <alignment horizontal="center" vertical="top" textRotation="0" wrapText="false" shrinkToFit="false"/>
    </xf>
    <xf xfId="0" fontId="19" numFmtId="164" fillId="10" borderId="8" applyFont="1" applyNumberFormat="1" applyFill="1" applyBorder="1" applyAlignment="0">
      <alignment horizontal="general" vertical="bottom" textRotation="0" wrapText="false" shrinkToFit="false"/>
    </xf>
    <xf xfId="0" fontId="19" numFmtId="164" fillId="10" borderId="6" applyFont="1" applyNumberFormat="1" applyFill="1" applyBorder="1" applyAlignment="0">
      <alignment horizontal="general" vertical="bottom" textRotation="0" wrapText="false" shrinkToFit="false"/>
    </xf>
    <xf xfId="0" fontId="19" numFmtId="0" fillId="10" borderId="14" applyFont="1" applyNumberFormat="0" applyFill="1" applyBorder="1" applyAlignment="0">
      <alignment horizontal="general" vertical="bottom" textRotation="0" wrapText="false" shrinkToFit="false"/>
    </xf>
    <xf xfId="0" fontId="20" numFmtId="164" fillId="0" borderId="8" applyFont="1" applyNumberFormat="1" applyFill="0" applyBorder="1" applyAlignment="0">
      <alignment horizontal="general" vertical="bottom" textRotation="0" wrapText="false" shrinkToFit="false"/>
    </xf>
    <xf xfId="0" fontId="20" numFmtId="164" fillId="0" borderId="6" applyFont="1" applyNumberFormat="1" applyFill="0" applyBorder="1" applyAlignment="0">
      <alignment horizontal="general" vertical="bottom" textRotation="0" wrapText="false" shrinkToFit="false"/>
    </xf>
    <xf xfId="0" fontId="20" numFmtId="0" fillId="0" borderId="14" applyFont="1" applyNumberFormat="0" applyFill="0" applyBorder="1" applyAlignment="0">
      <alignment horizontal="general" vertical="bottom" textRotation="0" wrapText="false" shrinkToFit="false"/>
    </xf>
    <xf xfId="0" fontId="21" numFmtId="164" fillId="12" borderId="6" applyFont="1" applyNumberFormat="1" applyFill="1" applyBorder="1" applyAlignment="1">
      <alignment horizontal="left" vertical="top" textRotation="0" wrapText="true" shrinkToFit="false"/>
    </xf>
    <xf xfId="0" fontId="21" numFmtId="165" fillId="12" borderId="0" applyFont="1" applyNumberFormat="1" applyFill="1" applyBorder="0" applyAlignment="1">
      <alignment horizontal="center" vertical="top" textRotation="0" wrapText="false" shrinkToFit="false"/>
    </xf>
    <xf xfId="0" fontId="22" numFmtId="164" fillId="12" borderId="8" applyFont="1" applyNumberFormat="1" applyFill="1" applyBorder="1" applyAlignment="0">
      <alignment horizontal="general" vertical="bottom" textRotation="0" wrapText="false" shrinkToFit="false"/>
    </xf>
    <xf xfId="0" fontId="22" numFmtId="164" fillId="12" borderId="6" applyFont="1" applyNumberFormat="1" applyFill="1" applyBorder="1" applyAlignment="0">
      <alignment horizontal="general" vertical="bottom" textRotation="0" wrapText="false" shrinkToFit="false"/>
    </xf>
    <xf xfId="0" fontId="22" numFmtId="0" fillId="12" borderId="14" applyFont="1" applyNumberFormat="0" applyFill="1" applyBorder="1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1">
      <alignment horizontal="left" vertical="top" textRotation="0" wrapText="true" shrinkToFit="false"/>
    </xf>
    <xf xfId="0" fontId="4" numFmtId="164" fillId="6" borderId="3" applyFont="1" applyNumberFormat="1" applyFill="1" applyBorder="1" applyAlignment="1">
      <alignment horizontal="center" vertical="center" textRotation="0" wrapText="true" shrinkToFit="false"/>
    </xf>
    <xf xfId="0" fontId="4" numFmtId="164" fillId="6" borderId="9" applyFont="1" applyNumberFormat="1" applyFill="1" applyBorder="1" applyAlignment="1">
      <alignment horizontal="center" vertical="center" textRotation="0" wrapText="true" shrinkToFit="false"/>
    </xf>
    <xf xfId="0" fontId="4" numFmtId="0" fillId="6" borderId="3" applyFont="1" applyNumberFormat="0" applyFill="1" applyBorder="1" applyAlignment="1">
      <alignment horizontal="center" vertical="center" textRotation="0" wrapText="true" shrinkToFit="false"/>
    </xf>
    <xf xfId="0" fontId="4" numFmtId="0" fillId="6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90" wrapText="false" shrinkToFit="false"/>
    </xf>
    <xf xfId="0" fontId="3" numFmtId="0" fillId="3" borderId="9" applyFont="1" applyNumberFormat="0" applyFill="1" applyBorder="1" applyAlignment="1">
      <alignment horizontal="center" vertical="bottom" textRotation="90" wrapText="false" shrinkToFit="false"/>
    </xf>
    <xf xfId="0" fontId="3" numFmtId="0" fillId="3" borderId="3" applyFont="1" applyNumberFormat="0" applyFill="1" applyBorder="1" applyAlignment="1">
      <alignment horizontal="center" vertical="bottom" textRotation="90" wrapText="false" shrinkToFit="false"/>
    </xf>
    <xf xfId="0" fontId="3" numFmtId="0" fillId="3" borderId="9" applyFont="1" applyNumberFormat="0" applyFill="1" applyBorder="1" applyAlignment="1">
      <alignment horizontal="center" vertical="bottom" textRotation="90" wrapText="false" shrinkToFit="false"/>
    </xf>
    <xf xfId="0" fontId="7" numFmtId="164" fillId="0" borderId="0" applyFont="1" applyNumberFormat="1" applyFill="0" applyBorder="0" applyAlignment="1">
      <alignment horizontal="left" vertical="top" textRotation="0" wrapText="true" shrinkToFit="false"/>
    </xf>
    <xf xfId="0" fontId="4" numFmtId="0" fillId="3" borderId="3" applyFont="1" applyNumberFormat="0" applyFill="1" applyBorder="1" applyAlignment="1">
      <alignment horizontal="left" vertical="bottom" textRotation="90" wrapText="true" shrinkToFit="false"/>
    </xf>
    <xf xfId="0" fontId="4" numFmtId="0" fillId="3" borderId="9" applyFont="1" applyNumberFormat="0" applyFill="1" applyBorder="1" applyAlignment="1">
      <alignment horizontal="left" vertical="bottom" textRotation="90" wrapText="true" shrinkToFit="false"/>
    </xf>
    <xf xfId="0" fontId="3" numFmtId="0" fillId="3" borderId="3" applyFont="1" applyNumberFormat="0" applyFill="1" applyBorder="1" applyAlignment="1">
      <alignment horizontal="left" vertical="bottom" textRotation="90" wrapText="false" shrinkToFit="false"/>
    </xf>
    <xf xfId="0" fontId="3" numFmtId="0" fillId="3" borderId="9" applyFont="1" applyNumberFormat="0" applyFill="1" applyBorder="1" applyAlignment="1">
      <alignment horizontal="left" vertical="bottom" textRotation="90" wrapText="false" shrinkToFit="false"/>
    </xf>
    <xf xfId="0" fontId="3" numFmtId="0" fillId="3" borderId="3" applyFont="1" applyNumberFormat="0" applyFill="1" applyBorder="1" applyAlignment="1">
      <alignment horizontal="center" vertical="center" textRotation="90" wrapText="false" shrinkToFit="false"/>
    </xf>
    <xf xfId="0" fontId="3" numFmtId="0" fillId="3" borderId="9" applyFont="1" applyNumberFormat="0" applyFill="1" applyBorder="1" applyAlignment="1">
      <alignment horizontal="center" vertical="center" textRotation="90" wrapText="false" shrinkToFit="false"/>
    </xf>
    <xf xfId="0" fontId="3" numFmtId="166" fillId="3" borderId="3" applyFont="1" applyNumberFormat="1" applyFill="1" applyBorder="1" applyAlignment="1">
      <alignment horizontal="center" vertical="bottom" textRotation="90" wrapText="false" shrinkToFit="false"/>
    </xf>
    <xf xfId="0" fontId="3" numFmtId="166" fillId="3" borderId="9" applyFont="1" applyNumberFormat="1" applyFill="1" applyBorder="1" applyAlignment="1">
      <alignment horizontal="center" vertical="bottom" textRotation="90" wrapText="false" shrinkToFit="false"/>
    </xf>
    <xf xfId="0" fontId="4" numFmtId="166" fillId="2" borderId="3" applyFont="1" applyNumberFormat="1" applyFill="1" applyBorder="1" applyAlignment="1">
      <alignment horizontal="center" vertical="center" textRotation="0" wrapText="false" shrinkToFit="false"/>
    </xf>
    <xf xfId="0" fontId="4" numFmtId="166" fillId="2" borderId="9" applyFont="1" applyNumberFormat="1" applyFill="1" applyBorder="1" applyAlignment="1">
      <alignment horizontal="center" vertical="center" textRotation="0" wrapText="false" shrinkToFit="false"/>
    </xf>
    <xf xfId="0" fontId="4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5" borderId="11" applyFont="1" applyNumberFormat="0" applyFill="1" applyBorder="1" applyAlignment="1">
      <alignment horizontal="center" vertical="center" textRotation="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5" borderId="13" applyFont="1" applyNumberFormat="0" applyFill="1" applyBorder="1" applyAlignment="1">
      <alignment horizontal="center" vertical="center" textRotation="0" wrapText="true" shrinkToFit="false"/>
    </xf>
    <xf xfId="0" fontId="4" numFmtId="164" fillId="10" borderId="6" applyFont="1" applyNumberFormat="1" applyFill="1" applyBorder="1" applyAlignment="1">
      <alignment horizontal="left" vertical="top" textRotation="0" wrapText="true" shrinkToFit="false"/>
    </xf>
    <xf xfId="0" fontId="4" numFmtId="164" fillId="10" borderId="0" applyFont="1" applyNumberFormat="1" applyFill="1" applyBorder="0" applyAlignment="1">
      <alignment horizontal="left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9" applyFont="1" applyNumberFormat="0" applyFill="1" applyBorder="1" applyAlignment="1">
      <alignment horizontal="center" vertical="center" textRotation="0" wrapText="false" shrinkToFit="false"/>
    </xf>
    <xf xfId="0" fontId="8" numFmtId="166" fillId="2" borderId="3" applyFont="1" applyNumberFormat="1" applyFill="1" applyBorder="1" applyAlignment="1">
      <alignment horizontal="center" vertical="center" textRotation="0" wrapText="false" shrinkToFit="false"/>
    </xf>
    <xf xfId="0" fontId="8" numFmtId="166" fillId="2" borderId="9" applyFont="1" applyNumberFormat="1" applyFill="1" applyBorder="1" applyAlignment="1">
      <alignment horizontal="center" vertical="center" textRotation="0" wrapText="false" shrinkToFit="false"/>
    </xf>
    <xf xfId="0" fontId="9" numFmtId="0" fillId="3" borderId="3" applyFont="1" applyNumberFormat="0" applyFill="1" applyBorder="1" applyAlignment="1">
      <alignment horizontal="center" vertical="center" textRotation="90" wrapText="false" shrinkToFit="false"/>
    </xf>
    <xf xfId="0" fontId="9" numFmtId="0" fillId="3" borderId="9" applyFont="1" applyNumberFormat="0" applyFill="1" applyBorder="1" applyAlignment="1">
      <alignment horizontal="center" vertical="center" textRotation="90" wrapText="false" shrinkToFit="false"/>
    </xf>
    <xf xfId="0" fontId="8" numFmtId="0" fillId="5" borderId="4" applyFont="1" applyNumberFormat="0" applyFill="1" applyBorder="1" applyAlignment="1">
      <alignment horizontal="center" vertical="center" textRotation="0" wrapText="false" shrinkToFit="false"/>
    </xf>
    <xf xfId="0" fontId="8" numFmtId="0" fillId="5" borderId="11" applyFont="1" applyNumberFormat="0" applyFill="1" applyBorder="1" applyAlignment="1">
      <alignment horizontal="center" vertical="center" textRotation="0" wrapText="false" shrinkToFit="false"/>
    </xf>
    <xf xfId="0" fontId="8" numFmtId="0" fillId="5" borderId="4" applyFont="1" applyNumberFormat="0" applyFill="1" applyBorder="1" applyAlignment="1">
      <alignment horizontal="center" vertical="center" textRotation="0" wrapText="true" shrinkToFit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8" numFmtId="0" fillId="5" borderId="12" applyFont="1" applyNumberFormat="0" applyFill="1" applyBorder="1" applyAlignment="1">
      <alignment horizontal="center" vertical="center" textRotation="0" wrapText="true" shrinkToFit="false"/>
    </xf>
    <xf xfId="0" fontId="8" numFmtId="0" fillId="5" borderId="11" applyFont="1" applyNumberFormat="0" applyFill="1" applyBorder="1" applyAlignment="1">
      <alignment horizontal="center" vertical="center" textRotation="0" wrapText="true" shrinkToFit="false"/>
    </xf>
    <xf xfId="0" fontId="8" numFmtId="0" fillId="5" borderId="10" applyFont="1" applyNumberFormat="0" applyFill="1" applyBorder="1" applyAlignment="1">
      <alignment horizontal="center" vertical="center" textRotation="0" wrapText="true" shrinkToFit="false"/>
    </xf>
    <xf xfId="0" fontId="8" numFmtId="0" fillId="5" borderId="13" applyFont="1" applyNumberFormat="0" applyFill="1" applyBorder="1" applyAlignment="1">
      <alignment horizontal="center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5" borderId="9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left" vertical="bottom" textRotation="90" wrapText="false" shrinkToFit="false"/>
    </xf>
    <xf xfId="0" fontId="9" numFmtId="0" fillId="3" borderId="9" applyFont="1" applyNumberFormat="0" applyFill="1" applyBorder="1" applyAlignment="1">
      <alignment horizontal="left" vertical="bottom" textRotation="90" wrapText="false" shrinkToFit="false"/>
    </xf>
    <xf xfId="0" fontId="8" numFmtId="164" fillId="6" borderId="3" applyFont="1" applyNumberFormat="1" applyFill="1" applyBorder="1" applyAlignment="1">
      <alignment horizontal="center" vertical="center" textRotation="0" wrapText="true" shrinkToFit="false"/>
    </xf>
    <xf xfId="0" fontId="8" numFmtId="164" fillId="6" borderId="9" applyFont="1" applyNumberFormat="1" applyFill="1" applyBorder="1" applyAlignment="1">
      <alignment horizontal="center" vertical="center" textRotation="0" wrapText="true" shrinkToFit="false"/>
    </xf>
    <xf xfId="0" fontId="8" numFmtId="0" fillId="6" borderId="3" applyFont="1" applyNumberFormat="0" applyFill="1" applyBorder="1" applyAlignment="1">
      <alignment horizontal="center" vertical="center" textRotation="0" wrapText="true" shrinkToFit="false"/>
    </xf>
    <xf xfId="0" fontId="8" numFmtId="0" fillId="6" borderId="9" applyFont="1" applyNumberFormat="0" applyFill="1" applyBorder="1" applyAlignment="1">
      <alignment horizontal="center" vertical="center" textRotation="0" wrapText="true" shrinkToFit="false"/>
    </xf>
    <xf xfId="0" fontId="8" numFmtId="0" fillId="4" borderId="9" applyFont="1" applyNumberFormat="0" applyFill="1" applyBorder="1" applyAlignment="1">
      <alignment horizontal="center" vertical="center" textRotation="0" wrapText="true" shrinkToFit="false"/>
    </xf>
    <xf xfId="0" fontId="9" numFmtId="164" fillId="0" borderId="0" applyFont="1" applyNumberFormat="1" applyFill="0" applyBorder="0" applyAlignment="1">
      <alignment horizontal="left" vertical="top" textRotation="0" wrapText="true" shrinkToFit="false"/>
    </xf>
    <xf xfId="0" fontId="9" numFmtId="164" fillId="0" borderId="14" applyFont="1" applyNumberFormat="1" applyFill="0" applyBorder="1" applyAlignment="1">
      <alignment horizontal="left" vertical="top" textRotation="0" wrapText="true" shrinkToFit="false"/>
    </xf>
    <xf xfId="0" fontId="8" numFmtId="164" fillId="10" borderId="6" applyFont="1" applyNumberFormat="1" applyFill="1" applyBorder="1" applyAlignment="1">
      <alignment horizontal="left" vertical="top" textRotation="0" wrapText="true" shrinkToFit="false"/>
    </xf>
    <xf xfId="0" fontId="8" numFmtId="164" fillId="10" borderId="0" applyFont="1" applyNumberFormat="1" applyFill="1" applyBorder="0" applyAlignment="1">
      <alignment horizontal="left" vertical="top" textRotation="0" wrapText="true" shrinkToFit="false"/>
    </xf>
    <xf xfId="0" fontId="12" numFmtId="164" fillId="2" borderId="0" applyFont="1" applyNumberFormat="1" applyFill="1" applyBorder="0" applyAlignment="1">
      <alignment horizontal="left" vertical="top" textRotation="0" wrapText="true" shrinkToFit="false"/>
    </xf>
    <xf xfId="0" fontId="8" numFmtId="0" fillId="5" borderId="5" applyFont="1" applyNumberFormat="0" applyFill="1" applyBorder="1" applyAlignment="1">
      <alignment horizontal="center" vertical="center" textRotation="0" wrapText="true" shrinkToFit="false"/>
    </xf>
    <xf xfId="0" fontId="8" numFmtId="0" fillId="5" borderId="15" applyFont="1" applyNumberFormat="0" applyFill="1" applyBorder="1" applyAlignment="1">
      <alignment horizontal="center" vertical="center" textRotation="0" wrapText="true" shrinkToFit="false"/>
    </xf>
    <xf xfId="0" fontId="11" numFmtId="164" fillId="5" borderId="0" applyFont="1" applyNumberFormat="1" applyFill="1" applyBorder="0" applyAlignment="1">
      <alignment horizontal="left" vertical="top" textRotation="0" wrapText="true" shrinkToFit="false"/>
    </xf>
    <xf xfId="0" fontId="11" numFmtId="164" fillId="5" borderId="14" applyFont="1" applyNumberFormat="1" applyFill="1" applyBorder="1" applyAlignment="1">
      <alignment horizontal="left" vertical="top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9" applyFont="1" applyNumberFormat="0" applyFill="1" applyBorder="1" applyAlignment="1">
      <alignment horizontal="center" vertical="center" textRotation="0" wrapText="true" shrinkToFit="false"/>
    </xf>
    <xf xfId="0" fontId="15" numFmtId="0" fillId="13" borderId="1" applyFont="1" applyNumberFormat="0" applyFill="1" applyBorder="1" applyAlignment="1">
      <alignment horizontal="center" vertical="center" textRotation="0" wrapText="false" shrinkToFit="false"/>
    </xf>
    <xf xfId="0" fontId="15" numFmtId="0" fillId="14" borderId="1" applyFont="1" applyNumberFormat="0" applyFill="1" applyBorder="1" applyAlignment="1">
      <alignment horizontal="center" vertical="center" textRotation="0" wrapText="false" shrinkToFit="false"/>
    </xf>
    <xf xfId="0" fontId="9" numFmtId="164" fillId="0" borderId="0" applyFont="1" applyNumberFormat="1" applyFill="0" applyBorder="0" applyAlignment="1">
      <alignment horizontal="left" vertical="top" textRotation="0" wrapText="true" shrinkToFit="false"/>
    </xf>
    <xf xfId="0" fontId="9" numFmtId="164" fillId="0" borderId="14" applyFont="1" applyNumberFormat="1" applyFill="0" applyBorder="1" applyAlignment="1">
      <alignment horizontal="left" vertical="top" textRotation="0" wrapText="true" shrinkToFit="false"/>
    </xf>
    <xf xfId="0" fontId="17" numFmtId="164" fillId="10" borderId="6" applyFont="1" applyNumberFormat="1" applyFill="1" applyBorder="1" applyAlignment="1">
      <alignment horizontal="left" vertical="top" textRotation="0" wrapText="true" shrinkToFit="false"/>
    </xf>
    <xf xfId="0" fontId="17" numFmtId="164" fillId="10" borderId="0" applyFont="1" applyNumberFormat="1" applyFill="1" applyBorder="0" applyAlignment="1">
      <alignment horizontal="left" vertical="top" textRotation="0" wrapText="true" shrinkToFit="false"/>
    </xf>
    <xf xfId="0" fontId="21" numFmtId="164" fillId="12" borderId="0" applyFont="1" applyNumberFormat="1" applyFill="1" applyBorder="0" applyAlignment="1">
      <alignment horizontal="left" vertical="top" textRotation="0" wrapText="true" shrinkToFit="false"/>
    </xf>
    <xf xfId="0" fontId="21" numFmtId="164" fillId="12" borderId="14" applyFont="1" applyNumberFormat="1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3">
    <dxf>
      <font/>
      <fill>
        <patternFill patternType="solid">
          <bgColor rgb="FFF2DBDB"/>
        </patternFill>
      </fill>
      <alignment/>
      <border/>
    </dxf>
    <dxf>
      <font>
        <b val="1"/>
        <i val="0"/>
        <color rgb="FF000000"/>
      </font>
      <fill>
        <patternFill patternType="solid">
          <bgColor rgb="FFD2DAE4"/>
        </patternFill>
      </fill>
      <alignment/>
      <border/>
    </dxf>
    <dxf>
      <font/>
      <fill>
        <patternFill patternType="solid">
          <bgColor rgb="FFEAF1DD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11"/>
  <sheetViews>
    <sheetView tabSelected="0" workbookViewId="0" zoomScale="90" zoomScaleNormal="90" showGridLines="true" showRowColHeaders="1">
      <selection activeCell="C9" sqref="C9"/>
    </sheetView>
  </sheetViews>
  <sheetFormatPr defaultRowHeight="14.4" defaultColWidth="9.109375" outlineLevelRow="0" outlineLevelCol="0"/>
  <cols>
    <col min="1" max="1" width="5.77734375" customWidth="true" style="13"/>
    <col min="2" max="2" width="7" hidden="true" customWidth="true" style="37"/>
    <col min="3" max="3" width="8" customWidth="true" style="38"/>
    <col min="4" max="4" width="4" hidden="true" customWidth="true" style="15"/>
    <col min="5" max="5" width="3.109375" hidden="true" customWidth="true" style="16"/>
    <col min="6" max="6" width="3.109375" hidden="true" customWidth="true" style="16"/>
    <col min="7" max="7" width="8" hidden="true" customWidth="true" style="16"/>
    <col min="8" max="8" width="8.109375" hidden="true" customWidth="true" style="40"/>
    <col min="9" max="9" width="89.88671875" customWidth="true" style="41"/>
    <col min="10" max="10" width="42.6640625" hidden="true" customWidth="true" style="17"/>
    <col min="11" max="11" width="6.6640625" hidden="true" customWidth="true" style="42"/>
    <col min="12" max="12" width="23.6640625" customWidth="true" style="40"/>
    <col min="13" max="13" width="23.6640625" customWidth="true" style="40"/>
    <col min="14" max="14" width="23.6640625" customWidth="true" style="40"/>
    <col min="15" max="15" width="23.6640625" customWidth="true" style="40"/>
    <col min="16" max="16" width="9.109375" style="11"/>
  </cols>
  <sheetData>
    <row r="1" spans="1:16" customHeight="1" ht="15.6" s="44" customFormat="1">
      <c r="A1" s="43"/>
      <c r="B1" s="44" t="s">
        <v>0</v>
      </c>
      <c r="C1" s="251" t="str">
        <f>"LAPORAN PENYUSUNAN ANGGARAN TAHUN " &amp; $B$2</f>
        <v>LAPORAN PENYUSUNAN ANGGARAN TAHUN 2022</v>
      </c>
      <c r="D1" s="251"/>
      <c r="E1" s="251"/>
      <c r="F1" s="251"/>
      <c r="G1" s="251"/>
      <c r="H1" s="251"/>
      <c r="I1" s="251"/>
      <c r="J1" s="45"/>
      <c r="K1" s="46"/>
      <c r="L1" s="47"/>
      <c r="M1" s="47"/>
      <c r="N1" s="47"/>
      <c r="O1" s="47"/>
    </row>
    <row r="2" spans="1:16" customHeight="1" ht="15.6" s="44" customFormat="1">
      <c r="A2" s="43"/>
      <c r="B2" s="48">
        <v>2022</v>
      </c>
      <c r="C2" s="251" t="s">
        <v>1</v>
      </c>
      <c r="D2" s="251"/>
      <c r="E2" s="251"/>
      <c r="F2" s="251"/>
      <c r="G2" s="251"/>
      <c r="H2" s="251"/>
      <c r="I2" s="251"/>
      <c r="J2" s="45"/>
      <c r="K2" s="46"/>
      <c r="L2" s="47"/>
      <c r="M2" s="47"/>
      <c r="N2" s="47"/>
      <c r="O2" s="47"/>
    </row>
    <row r="3" spans="1:16">
      <c r="B3" s="11"/>
      <c r="C3" s="14"/>
      <c r="D3" s="20"/>
      <c r="H3" s="19"/>
      <c r="I3" s="21"/>
      <c r="K3" s="18"/>
      <c r="L3" s="19"/>
      <c r="M3" s="19"/>
      <c r="N3" s="19"/>
      <c r="O3" s="19"/>
    </row>
    <row r="4" spans="1:16" customHeight="1" ht="52.2">
      <c r="A4" s="22" t="s">
        <v>2</v>
      </c>
      <c r="B4" s="23" t="s">
        <v>3</v>
      </c>
      <c r="C4" s="51" t="s">
        <v>4</v>
      </c>
      <c r="D4" s="74" t="s">
        <v>5</v>
      </c>
      <c r="E4" s="75" t="s">
        <v>6</v>
      </c>
      <c r="F4" s="75" t="s">
        <v>7</v>
      </c>
      <c r="G4" s="75" t="s">
        <v>8</v>
      </c>
      <c r="H4" s="23" t="s">
        <v>9</v>
      </c>
      <c r="I4" s="51" t="s">
        <v>10</v>
      </c>
      <c r="J4" s="76" t="s">
        <v>11</v>
      </c>
      <c r="K4" s="23" t="s">
        <v>12</v>
      </c>
      <c r="L4" s="52" t="s">
        <v>13</v>
      </c>
      <c r="M4" s="53" t="s">
        <v>14</v>
      </c>
      <c r="N4" s="49" t="s">
        <v>15</v>
      </c>
      <c r="O4" s="50" t="s">
        <v>16</v>
      </c>
    </row>
    <row r="5" spans="1:16" customHeight="1" ht="15">
      <c r="A5" s="24"/>
      <c r="B5" s="25"/>
      <c r="C5" s="26"/>
      <c r="D5" s="27"/>
      <c r="E5" s="28"/>
      <c r="F5" s="28"/>
      <c r="G5" s="28"/>
      <c r="H5" s="29"/>
      <c r="I5" s="30"/>
      <c r="J5" s="31"/>
      <c r="K5" s="32"/>
      <c r="L5" s="29" t="s">
        <v>17</v>
      </c>
      <c r="M5" s="29" t="s">
        <v>17</v>
      </c>
      <c r="N5" s="29" t="s">
        <v>17</v>
      </c>
      <c r="O5" s="29" t="s">
        <v>17</v>
      </c>
    </row>
    <row r="6" spans="1:16" customHeight="1" ht="15">
      <c r="A6" s="61"/>
      <c r="B6" s="33"/>
      <c r="C6" s="84"/>
      <c r="D6" s="34"/>
      <c r="E6" s="35"/>
      <c r="F6" s="35"/>
      <c r="G6" s="35"/>
      <c r="H6" s="33"/>
      <c r="I6" s="86"/>
      <c r="J6" s="36"/>
      <c r="K6" s="33"/>
      <c r="L6" s="64"/>
      <c r="M6" s="64"/>
      <c r="N6" s="64"/>
      <c r="O6" s="70"/>
    </row>
    <row r="7" spans="1:16" customHeight="1" ht="52.2">
      <c r="A7" s="83"/>
      <c r="B7" s="55"/>
      <c r="C7" s="85"/>
      <c r="D7" s="78"/>
      <c r="E7" s="79"/>
      <c r="F7" s="79"/>
      <c r="G7" s="79"/>
      <c r="H7" s="80"/>
      <c r="I7" s="87"/>
      <c r="J7" s="81"/>
      <c r="K7" s="82" t="s">
        <v>18</v>
      </c>
      <c r="L7" s="89">
        <f>SUM(L9)</f>
        <v>0</v>
      </c>
      <c r="M7" s="89">
        <f>SUM(M9)</f>
        <v>0</v>
      </c>
      <c r="N7" s="90">
        <f>SUM(N9)</f>
        <v>250000000000</v>
      </c>
      <c r="O7" s="90">
        <f>SUM(O9)</f>
        <v>0</v>
      </c>
    </row>
    <row r="8" spans="1:16">
      <c r="A8" s="83"/>
      <c r="B8" s="55"/>
      <c r="C8" s="85"/>
      <c r="D8" s="78"/>
      <c r="E8" s="79"/>
      <c r="F8" s="79"/>
      <c r="G8" s="79"/>
      <c r="H8" s="80"/>
      <c r="I8" s="87"/>
      <c r="J8" s="81"/>
      <c r="K8" s="82"/>
      <c r="L8" s="102"/>
      <c r="M8" s="102"/>
      <c r="N8" s="102"/>
      <c r="O8" s="103"/>
    </row>
    <row r="9" spans="1:16" customHeight="1" ht="42">
      <c r="A9" s="83">
        <v>1</v>
      </c>
      <c r="B9" s="55" t="s">
        <v>19</v>
      </c>
      <c r="C9" s="85" t="s">
        <v>20</v>
      </c>
      <c r="D9" s="78" t="s">
        <v>21</v>
      </c>
      <c r="E9" s="79">
        <v>1</v>
      </c>
      <c r="F9" s="79"/>
      <c r="G9" s="79"/>
      <c r="H9" s="80"/>
      <c r="I9" s="87" t="s">
        <v>22</v>
      </c>
      <c r="J9" s="81"/>
      <c r="K9" s="82" t="s">
        <v>18</v>
      </c>
      <c r="L9" s="88">
        <v>0</v>
      </c>
      <c r="M9" s="88">
        <v>0</v>
      </c>
      <c r="N9" s="88">
        <v>250000000000</v>
      </c>
      <c r="O9" s="88">
        <v>0</v>
      </c>
    </row>
    <row r="10" spans="1:16">
      <c r="A10" s="91"/>
      <c r="C10" s="92"/>
      <c r="D10" s="93"/>
      <c r="E10" s="94"/>
      <c r="F10" s="94"/>
      <c r="G10" s="94"/>
      <c r="H10" s="95"/>
      <c r="I10" s="99"/>
      <c r="J10" s="97"/>
      <c r="K10" s="98"/>
      <c r="L10" s="100"/>
      <c r="M10" s="100"/>
      <c r="N10" s="100"/>
      <c r="O10" s="101"/>
    </row>
    <row r="12" spans="1:16">
      <c r="A12" s="11"/>
    </row>
    <row r="20" spans="1:16">
      <c r="A20" s="77"/>
    </row>
    <row r="22" spans="1:16">
      <c r="A22" s="77"/>
    </row>
    <row r="555" spans="1:1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 spans="1:1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 spans="1:1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 spans="1:1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spans="1:1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 spans="1:1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 spans="1:1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 spans="1:1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 spans="1:1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 spans="1:1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 spans="1:1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 spans="1:1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 spans="1:1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 spans="1:1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 spans="1:1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 spans="1:1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 spans="1:1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 spans="1:1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 spans="1:1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 spans="1:1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 spans="1:1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 spans="1:1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 spans="1:1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 spans="1:1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 spans="1:1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 spans="1:1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 spans="1:1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 spans="1:1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 spans="1:1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 spans="1:1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 spans="1:1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 spans="1:1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 spans="1:1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 spans="1:1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 spans="1:1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 spans="1:1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 spans="1:1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 spans="1:1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 spans="1:1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 spans="1:1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 spans="1:1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 spans="1:1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 spans="1:1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 spans="1:1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 spans="1:1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 spans="1:1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 spans="1:1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 spans="1:1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 spans="1:1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 spans="1:1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 spans="1:1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 spans="1:1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 spans="1:1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 spans="1:1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 spans="1:1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 spans="1:1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 spans="1:1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 spans="1:1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 spans="1:1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 spans="1:1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 spans="1:1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 spans="1: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 spans="1:1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spans="1:1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 spans="1:1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 spans="1:1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 spans="1:1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 spans="1:1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 spans="1:1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 spans="1:1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 spans="1:1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 spans="1:1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 spans="1:1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 spans="1:1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 spans="1:1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 spans="1:1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 spans="1:1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 spans="1:1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 spans="1:1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 spans="1:1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 spans="1:1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 spans="1:1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 spans="1:1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 spans="1:1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 spans="1:1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 spans="1:1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 spans="1:1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 spans="1:1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 spans="1:1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 spans="1:1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 spans="1:1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 spans="1:1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 spans="1:1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 spans="1:1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 spans="1:1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 spans="1:1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 spans="1:1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 spans="1:1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 spans="1:1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 spans="1:1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 spans="1:1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 spans="1:1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 spans="1:1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 spans="1:1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 spans="1:1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 spans="1:1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 spans="1:1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 spans="1:1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 spans="1:1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 spans="1:1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 spans="1:1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 spans="1:1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 spans="1:1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 spans="1:1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 spans="1:1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 spans="1:1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 spans="1:1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 spans="1:1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 spans="1:1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 spans="1:1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 spans="1:1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 spans="1:1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 spans="1:1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 spans="1:1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 spans="1:1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 spans="1:1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 spans="1:1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 spans="1:1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 spans="1:1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 spans="1:1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 spans="1:1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 spans="1:1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 spans="1:1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 spans="1:1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 spans="1:1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 spans="1:1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 spans="1:1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 spans="1:1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 spans="1:1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 spans="1:1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 spans="1:1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 spans="1:1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 spans="1:1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 spans="1:1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 spans="1:1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 spans="1:1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 spans="1:1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 spans="1:1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 spans="1:1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 spans="1:1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 spans="1:1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 spans="1:1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 spans="1:1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 spans="1:1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 spans="1:1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 spans="1:1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 spans="1:1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 spans="1:1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 spans="1:1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 spans="1:1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 spans="1:1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 spans="1: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 spans="1:1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 spans="1:1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 spans="1:1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 spans="1:1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 spans="1:1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 spans="1:1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 spans="1:1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 spans="1:1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 spans="1:1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 spans="1:1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 spans="1:1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 spans="1:1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 spans="1:1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 spans="1:1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 spans="1:1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 spans="1:1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 spans="1:1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 spans="1:1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 spans="1:1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 spans="1:1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 spans="1:1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 spans="1:1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 spans="1:1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 spans="1:1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 spans="1:1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 spans="1:1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 spans="1:1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 spans="1:1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 spans="1:1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 spans="1:1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 spans="1:1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 spans="1:1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 spans="1:1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 spans="1:1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 spans="1:1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 spans="1:1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 spans="1:1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 spans="1:1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 spans="1:1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 spans="1:1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 spans="1:1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 spans="1:1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 spans="1:1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 spans="1:1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 spans="1:1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 spans="1:1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 spans="1:1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 spans="1:1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 spans="1:1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 spans="1:1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 spans="1:1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 spans="1:1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 spans="1:1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 spans="1:1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 spans="1:1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 spans="1:1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 spans="1:1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 spans="1:1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 spans="1:1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 spans="1:1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 spans="1:1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 spans="1:1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 spans="1:1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 spans="1:1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 spans="1:1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 spans="1:1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 spans="1:1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 spans="1:1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 spans="1:1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 spans="1:1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 spans="1:1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 spans="1:1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 spans="1:1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 spans="1:1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 spans="1:1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 spans="1:1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 spans="1:1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 spans="1:1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 spans="1:1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 spans="1:1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 spans="1:1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 spans="1:1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 spans="1:1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 spans="1:1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 spans="1:1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 spans="1:1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 spans="1:1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 spans="1:1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 spans="1:1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 spans="1:1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 spans="1:1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 spans="1:1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 spans="1:1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 spans="1:1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 spans="1:1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I1"/>
    <mergeCell ref="C2:I2"/>
  </mergeCells>
  <printOptions gridLines="false" gridLinesSet="true" horizontalCentered="true"/>
  <pageMargins left="0.59055118110236" right="0.59055118110236" top="0.5511811023622" bottom="0.5511811023622" header="0.31496062992126" footer="0.31496062992126"/>
  <pageSetup paperSize="5" orientation="landscape" scale="8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0"/>
  <sheetViews>
    <sheetView tabSelected="0" workbookViewId="0" zoomScale="90" zoomScaleNormal="90" showGridLines="true" showRowColHeaders="1">
      <selection activeCell="A11" sqref="A11"/>
    </sheetView>
  </sheetViews>
  <sheetFormatPr defaultRowHeight="14.4" defaultColWidth="9.109375" outlineLevelRow="0" outlineLevelCol="0"/>
  <cols>
    <col min="1" max="1" width="5.77734375" customWidth="true" style="13"/>
    <col min="2" max="2" width="7" hidden="true" customWidth="true" style="37"/>
    <col min="3" max="3" width="11.44140625" customWidth="true" style="38"/>
    <col min="4" max="4" width="4" hidden="true" customWidth="true" style="15"/>
    <col min="5" max="5" width="3.109375" hidden="true" customWidth="true" style="16"/>
    <col min="6" max="6" width="3.109375" hidden="true" customWidth="true" style="16"/>
    <col min="7" max="7" width="8" hidden="true" customWidth="true" style="16"/>
    <col min="8" max="8" width="3.88671875" hidden="true" customWidth="true" style="40"/>
    <col min="9" max="9" width="4.77734375" customWidth="true" style="40"/>
    <col min="10" max="10" width="4.77734375" customWidth="true" style="40"/>
    <col min="11" max="11" width="79.6640625" customWidth="true" style="41"/>
    <col min="12" max="12" width="8.5546875" hidden="true" customWidth="true" style="17"/>
    <col min="13" max="13" width="6.6640625" hidden="true" customWidth="true" style="42"/>
    <col min="14" max="14" width="23.6640625" customWidth="true" style="40"/>
    <col min="15" max="15" width="23.6640625" customWidth="true" style="40"/>
    <col min="16" max="16" width="23.6640625" customWidth="true" style="40"/>
    <col min="17" max="17" width="23.6640625" customWidth="true" style="40"/>
    <col min="18" max="18" width="9.109375" style="11"/>
  </cols>
  <sheetData>
    <row r="1" spans="1:18" customHeight="1" ht="15.6" s="44" customFormat="1">
      <c r="A1" s="43"/>
      <c r="B1" s="44" t="s">
        <v>0</v>
      </c>
      <c r="C1" s="251" t="str">
        <f>"LAPORAN PENYUSUNAN ANGGARAN TAHUN " &amp; $B$2</f>
        <v>LAPORAN PENYUSUNAN ANGGARAN TAHUN 2022</v>
      </c>
      <c r="D1" s="251"/>
      <c r="E1" s="251"/>
      <c r="F1" s="251"/>
      <c r="G1" s="251"/>
      <c r="H1" s="251"/>
      <c r="I1" s="251"/>
      <c r="J1" s="251"/>
      <c r="K1" s="251"/>
      <c r="L1" s="45"/>
      <c r="M1" s="56"/>
      <c r="N1" s="47"/>
      <c r="O1" s="47"/>
      <c r="P1" s="47"/>
      <c r="Q1" s="47"/>
    </row>
    <row r="2" spans="1:18" customHeight="1" ht="15.6" s="44" customFormat="1">
      <c r="A2" s="43"/>
      <c r="B2" s="48">
        <v>2022</v>
      </c>
      <c r="C2" s="251" t="s">
        <v>23</v>
      </c>
      <c r="D2" s="251"/>
      <c r="E2" s="251"/>
      <c r="F2" s="251"/>
      <c r="G2" s="251"/>
      <c r="H2" s="251"/>
      <c r="I2" s="251"/>
      <c r="J2" s="251"/>
      <c r="K2" s="251"/>
      <c r="L2" s="45"/>
      <c r="M2" s="56"/>
      <c r="N2" s="47"/>
      <c r="O2" s="47"/>
      <c r="P2" s="47"/>
      <c r="Q2" s="47"/>
    </row>
    <row r="3" spans="1:18">
      <c r="B3" s="11"/>
      <c r="D3" s="20"/>
      <c r="H3" s="19"/>
      <c r="I3" s="19"/>
      <c r="J3" s="19"/>
      <c r="K3" s="21"/>
      <c r="N3" s="19"/>
      <c r="O3" s="19"/>
      <c r="P3" s="19"/>
      <c r="Q3" s="19"/>
    </row>
    <row r="4" spans="1:18" customHeight="1" ht="31.8">
      <c r="A4" s="273" t="s">
        <v>2</v>
      </c>
      <c r="B4" s="269" t="s">
        <v>3</v>
      </c>
      <c r="C4" s="114" t="s">
        <v>3</v>
      </c>
      <c r="D4" s="271" t="s">
        <v>5</v>
      </c>
      <c r="E4" s="260" t="s">
        <v>6</v>
      </c>
      <c r="F4" s="260" t="s">
        <v>7</v>
      </c>
      <c r="G4" s="260" t="s">
        <v>8</v>
      </c>
      <c r="H4" s="262" t="s">
        <v>9</v>
      </c>
      <c r="I4" s="275" t="s">
        <v>10</v>
      </c>
      <c r="J4" s="276"/>
      <c r="K4" s="277"/>
      <c r="L4" s="265" t="s">
        <v>11</v>
      </c>
      <c r="M4" s="267" t="s">
        <v>12</v>
      </c>
      <c r="N4" s="252" t="s">
        <v>13</v>
      </c>
      <c r="O4" s="254" t="s">
        <v>14</v>
      </c>
      <c r="P4" s="256" t="s">
        <v>15</v>
      </c>
      <c r="Q4" s="258" t="s">
        <v>16</v>
      </c>
    </row>
    <row r="5" spans="1:18" customHeight="1" ht="31.8">
      <c r="A5" s="274"/>
      <c r="B5" s="270"/>
      <c r="C5" s="51" t="s">
        <v>24</v>
      </c>
      <c r="D5" s="272"/>
      <c r="E5" s="261"/>
      <c r="F5" s="261"/>
      <c r="G5" s="261"/>
      <c r="H5" s="263"/>
      <c r="I5" s="278"/>
      <c r="J5" s="279"/>
      <c r="K5" s="280"/>
      <c r="L5" s="266"/>
      <c r="M5" s="268"/>
      <c r="N5" s="253"/>
      <c r="O5" s="255"/>
      <c r="P5" s="257"/>
      <c r="Q5" s="259"/>
    </row>
    <row r="6" spans="1:18">
      <c r="A6" s="24"/>
      <c r="B6" s="25"/>
      <c r="C6" s="54"/>
      <c r="D6" s="27"/>
      <c r="E6" s="28"/>
      <c r="F6" s="28"/>
      <c r="G6" s="28"/>
      <c r="H6" s="29"/>
      <c r="I6" s="29"/>
      <c r="J6" s="29"/>
      <c r="K6" s="30"/>
      <c r="L6" s="31"/>
      <c r="M6" s="57"/>
      <c r="N6" s="29" t="s">
        <v>17</v>
      </c>
      <c r="O6" s="29" t="s">
        <v>17</v>
      </c>
      <c r="P6" s="29" t="s">
        <v>17</v>
      </c>
      <c r="Q6" s="29" t="s">
        <v>17</v>
      </c>
    </row>
    <row r="7" spans="1:18">
      <c r="A7" s="61"/>
      <c r="B7" s="33"/>
      <c r="C7" s="63"/>
      <c r="D7" s="34"/>
      <c r="E7" s="35"/>
      <c r="F7" s="35"/>
      <c r="G7" s="35"/>
      <c r="H7" s="33"/>
      <c r="I7" s="64"/>
      <c r="J7" s="65"/>
      <c r="K7" s="66"/>
      <c r="L7" s="36"/>
      <c r="M7" s="58"/>
      <c r="N7" s="64"/>
      <c r="O7" s="64"/>
      <c r="P7" s="64"/>
      <c r="Q7" s="70"/>
    </row>
    <row r="8" spans="1:18" customHeight="1" ht="34.2">
      <c r="A8" s="110">
        <v>1</v>
      </c>
      <c r="B8" s="59" t="s">
        <v>19</v>
      </c>
      <c r="C8" s="115" t="s">
        <v>20</v>
      </c>
      <c r="D8" s="111" t="s">
        <v>21</v>
      </c>
      <c r="E8" s="112">
        <v>1</v>
      </c>
      <c r="F8" s="112"/>
      <c r="G8" s="112"/>
      <c r="H8" s="113"/>
      <c r="I8" s="281" t="s">
        <v>22</v>
      </c>
      <c r="J8" s="282"/>
      <c r="K8" s="282"/>
      <c r="M8" s="42" t="s">
        <v>18</v>
      </c>
      <c r="N8" s="104">
        <v>0</v>
      </c>
      <c r="O8" s="104">
        <v>0</v>
      </c>
      <c r="P8" s="105">
        <v>0</v>
      </c>
      <c r="Q8" s="106">
        <v>0</v>
      </c>
    </row>
    <row r="9" spans="1:18" customHeight="1" ht="18">
      <c r="A9" s="62">
        <v>2</v>
      </c>
      <c r="B9" s="37" t="s">
        <v>19</v>
      </c>
      <c r="C9" s="116" t="s">
        <v>25</v>
      </c>
      <c r="E9" s="16">
        <v>2</v>
      </c>
      <c r="H9" s="39"/>
      <c r="I9" s="67"/>
      <c r="J9" s="264" t="s">
        <v>26</v>
      </c>
      <c r="K9" s="264"/>
      <c r="M9" s="42" t="s">
        <v>27</v>
      </c>
      <c r="N9" s="72">
        <v>0</v>
      </c>
      <c r="O9" s="72">
        <v>0</v>
      </c>
      <c r="P9" s="72">
        <v>0</v>
      </c>
      <c r="Q9" s="73">
        <v>0</v>
      </c>
    </row>
    <row r="10" spans="1:18" customHeight="1" ht="18">
      <c r="A10" s="62">
        <v>3</v>
      </c>
      <c r="B10" s="37" t="s">
        <v>19</v>
      </c>
      <c r="C10" s="117" t="s">
        <v>28</v>
      </c>
      <c r="D10" s="15" t="s">
        <v>29</v>
      </c>
      <c r="E10" s="16">
        <v>3</v>
      </c>
      <c r="H10" s="39"/>
      <c r="I10" s="67"/>
      <c r="J10" s="68"/>
      <c r="K10" s="69" t="s">
        <v>30</v>
      </c>
      <c r="M10" s="42" t="s">
        <v>27</v>
      </c>
      <c r="N10" s="67">
        <v>0</v>
      </c>
      <c r="O10" s="67">
        <v>0</v>
      </c>
      <c r="P10" s="67">
        <v>0</v>
      </c>
      <c r="Q10" s="71">
        <v>0</v>
      </c>
    </row>
    <row r="11" spans="1:18">
      <c r="A11" s="107"/>
      <c r="B11" s="108"/>
      <c r="C11" s="109"/>
      <c r="D11" s="93"/>
      <c r="E11" s="94"/>
      <c r="F11" s="94"/>
      <c r="G11" s="94"/>
      <c r="H11" s="95"/>
      <c r="I11" s="100"/>
      <c r="J11" s="95"/>
      <c r="K11" s="96"/>
      <c r="L11" s="97"/>
      <c r="M11" s="98"/>
      <c r="N11" s="100"/>
      <c r="O11" s="100"/>
      <c r="P11" s="100"/>
      <c r="Q11" s="101"/>
    </row>
    <row r="20" spans="1:18">
      <c r="A20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K1"/>
    <mergeCell ref="C2:K2"/>
    <mergeCell ref="A4:A5"/>
    <mergeCell ref="I4:K5"/>
    <mergeCell ref="I8:K8"/>
    <mergeCell ref="J9:K9"/>
    <mergeCell ref="L4:L5"/>
    <mergeCell ref="M4:M5"/>
    <mergeCell ref="B4:B5"/>
    <mergeCell ref="D4:D5"/>
    <mergeCell ref="E4:E5"/>
    <mergeCell ref="F4:F5"/>
    <mergeCell ref="N4:N5"/>
    <mergeCell ref="O4:O5"/>
    <mergeCell ref="P4:P5"/>
    <mergeCell ref="Q4:Q5"/>
    <mergeCell ref="G4:G5"/>
    <mergeCell ref="H4:H5"/>
  </mergeCells>
  <printOptions gridLines="false" gridLinesSet="true" horizontalCentered="true"/>
  <pageMargins left="0.59055118110236" right="0.59055118110236" top="0.5511811023622" bottom="0.5511811023622" header="0.31496062992126" footer="0.31496062992126"/>
  <pageSetup paperSize="5" orientation="landscape" scale="8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C00000"/>
    <outlinePr summaryBelow="1" summaryRight="1"/>
  </sheetPr>
  <dimension ref="A1:T20"/>
  <sheetViews>
    <sheetView tabSelected="0" workbookViewId="0" zoomScale="90" zoomScaleNormal="90" showGridLines="true" showRowColHeaders="1">
      <selection activeCell="A13" sqref="A13"/>
    </sheetView>
  </sheetViews>
  <sheetFormatPr defaultRowHeight="14.4" defaultColWidth="9.109375" outlineLevelRow="0" outlineLevelCol="0"/>
  <cols>
    <col min="1" max="1" width="5.77734375" customWidth="true" style="182"/>
    <col min="2" max="2" width="7" hidden="true" customWidth="true" style="156"/>
    <col min="3" max="3" width="9.109375" style="178"/>
    <col min="4" max="4" width="8.33203125" customWidth="true" style="178"/>
    <col min="5" max="5" width="4" hidden="true" customWidth="true" style="158"/>
    <col min="6" max="6" width="3.88671875" hidden="true" customWidth="true" style="159"/>
    <col min="7" max="7" width="8.5546875" customWidth="true" style="159"/>
    <col min="8" max="8" width="3.88671875" hidden="true" customWidth="true" style="179"/>
    <col min="9" max="9" width="4.77734375" customWidth="true" style="179"/>
    <col min="10" max="10" width="4.77734375" customWidth="true" style="179"/>
    <col min="11" max="11" width="4.77734375" customWidth="true" style="179"/>
    <col min="12" max="12" width="4.77734375" customWidth="true" style="179"/>
    <col min="13" max="13" width="71.44140625" customWidth="true" style="180"/>
    <col min="14" max="14" width="90.109375" customWidth="true" style="181"/>
    <col min="15" max="15" width="6.6640625" hidden="true" customWidth="true" style="151"/>
    <col min="16" max="16" width="13.77734375" customWidth="true" style="179"/>
    <col min="17" max="17" width="13.77734375" customWidth="true" style="179"/>
    <col min="18" max="18" width="13.77734375" customWidth="true" style="179"/>
    <col min="19" max="19" width="13.77734375" customWidth="true" style="179"/>
    <col min="20" max="20" width="9.109375" style="11"/>
  </cols>
  <sheetData>
    <row r="1" spans="1:20" customHeight="1" ht="15.6" s="44" customFormat="1">
      <c r="A1" s="43"/>
      <c r="B1" s="44" t="s">
        <v>0</v>
      </c>
      <c r="C1" s="251" t="str">
        <f>"LAPORAN PENYUSUNAN ANGGARAN TAHUN " &amp; $B$2</f>
        <v>LAPORAN PENYUSUNAN ANGGARAN TAHUN 2022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45"/>
      <c r="O1" s="56"/>
      <c r="P1" s="47"/>
      <c r="Q1" s="47"/>
      <c r="R1" s="47"/>
      <c r="S1" s="47"/>
    </row>
    <row r="2" spans="1:20" customHeight="1" ht="15.6" s="44" customFormat="1">
      <c r="A2" s="43"/>
      <c r="B2" s="48">
        <v>2022</v>
      </c>
      <c r="C2" s="251" t="s">
        <v>31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45"/>
      <c r="O2" s="56"/>
      <c r="P2" s="47"/>
      <c r="Q2" s="47"/>
      <c r="R2" s="47"/>
      <c r="S2" s="47"/>
    </row>
    <row r="3" spans="1:20">
      <c r="A3" s="13"/>
      <c r="B3" s="11"/>
      <c r="C3" s="38"/>
      <c r="D3" s="38"/>
      <c r="E3" s="20"/>
      <c r="F3" s="16"/>
      <c r="G3" s="16"/>
      <c r="H3" s="19"/>
      <c r="I3" s="19"/>
      <c r="J3" s="19"/>
      <c r="K3" s="19"/>
      <c r="L3" s="19"/>
      <c r="M3" s="21"/>
      <c r="N3" s="17"/>
      <c r="O3" s="42"/>
      <c r="P3" s="19"/>
      <c r="Q3" s="19"/>
      <c r="R3" s="19"/>
      <c r="S3" s="19"/>
    </row>
    <row r="4" spans="1:20" customHeight="1" ht="31.8">
      <c r="A4" s="285" t="s">
        <v>2</v>
      </c>
      <c r="B4" s="287" t="s">
        <v>3</v>
      </c>
      <c r="C4" s="311" t="s">
        <v>3</v>
      </c>
      <c r="D4" s="312"/>
      <c r="E4" s="118"/>
      <c r="F4" s="119"/>
      <c r="G4" s="289" t="s">
        <v>32</v>
      </c>
      <c r="H4" s="119"/>
      <c r="I4" s="291" t="s">
        <v>10</v>
      </c>
      <c r="J4" s="292"/>
      <c r="K4" s="292"/>
      <c r="L4" s="292"/>
      <c r="M4" s="293"/>
      <c r="N4" s="297" t="s">
        <v>11</v>
      </c>
      <c r="O4" s="299" t="s">
        <v>12</v>
      </c>
      <c r="P4" s="301" t="s">
        <v>13</v>
      </c>
      <c r="Q4" s="303" t="s">
        <v>14</v>
      </c>
      <c r="R4" s="283" t="s">
        <v>15</v>
      </c>
      <c r="S4" s="283" t="s">
        <v>33</v>
      </c>
    </row>
    <row r="5" spans="1:20" customHeight="1" ht="31.8">
      <c r="A5" s="286"/>
      <c r="B5" s="288"/>
      <c r="C5" s="120" t="s">
        <v>24</v>
      </c>
      <c r="D5" s="120" t="s">
        <v>34</v>
      </c>
      <c r="E5" s="121" t="s">
        <v>35</v>
      </c>
      <c r="F5" s="122" t="s">
        <v>36</v>
      </c>
      <c r="G5" s="290"/>
      <c r="H5" s="123" t="s">
        <v>37</v>
      </c>
      <c r="I5" s="294"/>
      <c r="J5" s="295"/>
      <c r="K5" s="295"/>
      <c r="L5" s="295"/>
      <c r="M5" s="296"/>
      <c r="N5" s="298"/>
      <c r="O5" s="300"/>
      <c r="P5" s="302"/>
      <c r="Q5" s="304"/>
      <c r="R5" s="305"/>
      <c r="S5" s="284"/>
    </row>
    <row r="6" spans="1:20">
      <c r="A6" s="124"/>
      <c r="B6" s="125"/>
      <c r="C6" s="126"/>
      <c r="D6" s="127"/>
      <c r="E6" s="128"/>
      <c r="F6" s="129"/>
      <c r="G6" s="129"/>
      <c r="H6" s="127"/>
      <c r="I6" s="127"/>
      <c r="J6" s="127"/>
      <c r="K6" s="127"/>
      <c r="L6" s="127"/>
      <c r="M6" s="130"/>
      <c r="N6" s="131"/>
      <c r="O6" s="132"/>
      <c r="P6" s="127" t="s">
        <v>17</v>
      </c>
      <c r="Q6" s="127" t="s">
        <v>17</v>
      </c>
      <c r="R6" s="127" t="s">
        <v>17</v>
      </c>
      <c r="S6" s="127" t="s">
        <v>17</v>
      </c>
    </row>
    <row r="7" spans="1:20">
      <c r="A7" s="133"/>
      <c r="B7" s="134"/>
      <c r="C7" s="135"/>
      <c r="D7" s="135"/>
      <c r="E7" s="136"/>
      <c r="F7" s="137"/>
      <c r="G7" s="137"/>
      <c r="H7" s="134"/>
      <c r="I7" s="138"/>
      <c r="J7" s="139"/>
      <c r="K7" s="139"/>
      <c r="L7" s="139"/>
      <c r="M7" s="140"/>
      <c r="N7" s="141"/>
      <c r="O7" s="142"/>
      <c r="P7" s="138"/>
      <c r="Q7" s="138"/>
      <c r="R7" s="138"/>
      <c r="S7" s="143"/>
    </row>
    <row r="8" spans="1:20" customHeight="1" ht="32.4">
      <c r="A8" s="144">
        <v>1</v>
      </c>
      <c r="B8" s="145" t="s">
        <v>19</v>
      </c>
      <c r="C8" s="146" t="s">
        <v>20</v>
      </c>
      <c r="D8" s="146"/>
      <c r="E8" s="147" t="s">
        <v>21</v>
      </c>
      <c r="F8" s="148">
        <v>1</v>
      </c>
      <c r="G8" s="148"/>
      <c r="H8" s="149"/>
      <c r="I8" s="308" t="s">
        <v>22</v>
      </c>
      <c r="J8" s="309"/>
      <c r="K8" s="309"/>
      <c r="L8" s="309"/>
      <c r="M8" s="309"/>
      <c r="N8" s="146"/>
      <c r="O8" s="151" t="s">
        <v>18</v>
      </c>
      <c r="P8" s="152">
        <v>0</v>
      </c>
      <c r="Q8" s="152">
        <v>0</v>
      </c>
      <c r="R8" s="153">
        <v>0</v>
      </c>
      <c r="S8" s="154">
        <v>0</v>
      </c>
    </row>
    <row r="9" spans="1:20">
      <c r="A9" s="155">
        <v>2</v>
      </c>
      <c r="B9" s="156" t="s">
        <v>19</v>
      </c>
      <c r="C9" s="157" t="s">
        <v>25</v>
      </c>
      <c r="D9" s="157"/>
      <c r="F9" s="159">
        <v>2</v>
      </c>
      <c r="H9" s="160"/>
      <c r="I9" s="226"/>
      <c r="J9" s="310" t="s">
        <v>26</v>
      </c>
      <c r="K9" s="310"/>
      <c r="L9" s="310"/>
      <c r="M9" s="310"/>
      <c r="N9" s="193"/>
      <c r="O9" s="194" t="s">
        <v>27</v>
      </c>
      <c r="P9" s="195">
        <v>0</v>
      </c>
      <c r="Q9" s="195">
        <v>0</v>
      </c>
      <c r="R9" s="195">
        <v>0</v>
      </c>
      <c r="S9" s="196">
        <v>0</v>
      </c>
    </row>
    <row r="10" spans="1:20" customHeight="1" ht="18">
      <c r="A10" s="155">
        <v>3</v>
      </c>
      <c r="B10" s="156" t="s">
        <v>19</v>
      </c>
      <c r="C10" s="162" t="s">
        <v>28</v>
      </c>
      <c r="D10" s="162"/>
      <c r="E10" s="158" t="s">
        <v>29</v>
      </c>
      <c r="F10" s="159">
        <v>3</v>
      </c>
      <c r="H10" s="160"/>
      <c r="I10" s="161"/>
      <c r="J10" s="163"/>
      <c r="K10" s="313" t="s">
        <v>30</v>
      </c>
      <c r="L10" s="313"/>
      <c r="M10" s="314"/>
      <c r="N10" s="197"/>
      <c r="O10" s="198" t="s">
        <v>27</v>
      </c>
      <c r="P10" s="199">
        <v>0</v>
      </c>
      <c r="Q10" s="199">
        <v>0</v>
      </c>
      <c r="R10" s="199">
        <v>0</v>
      </c>
      <c r="S10" s="200">
        <v>0</v>
      </c>
    </row>
    <row r="11" spans="1:20" customHeight="1" ht="18">
      <c r="A11" s="155">
        <v>4</v>
      </c>
      <c r="B11" s="156" t="s">
        <v>19</v>
      </c>
      <c r="C11" s="162"/>
      <c r="D11" s="162" t="s">
        <v>38</v>
      </c>
      <c r="E11" s="158" t="s">
        <v>29</v>
      </c>
      <c r="F11" s="159">
        <v>3</v>
      </c>
      <c r="G11" s="165" t="s">
        <v>39</v>
      </c>
      <c r="H11" s="160"/>
      <c r="I11" s="161"/>
      <c r="J11" s="163"/>
      <c r="K11" s="163"/>
      <c r="L11" s="306" t="s">
        <v>30</v>
      </c>
      <c r="M11" s="307"/>
      <c r="N11" s="150" t="s">
        <v>40</v>
      </c>
      <c r="O11" s="151" t="s">
        <v>27</v>
      </c>
      <c r="P11" s="161">
        <v>0</v>
      </c>
      <c r="Q11" s="161">
        <v>0</v>
      </c>
      <c r="R11" s="161">
        <v>25000000000</v>
      </c>
      <c r="S11" s="164">
        <v>0</v>
      </c>
    </row>
    <row r="12" spans="1:20" customHeight="1" ht="18">
      <c r="A12" s="155">
        <v>5</v>
      </c>
      <c r="B12" s="156" t="s">
        <v>19</v>
      </c>
      <c r="C12" s="162"/>
      <c r="D12" s="162" t="s">
        <v>41</v>
      </c>
      <c r="E12" s="158" t="s">
        <v>29</v>
      </c>
      <c r="F12" s="159">
        <v>3</v>
      </c>
      <c r="G12" s="165" t="s">
        <v>39</v>
      </c>
      <c r="H12" s="160"/>
      <c r="I12" s="161"/>
      <c r="J12" s="163"/>
      <c r="K12" s="163"/>
      <c r="L12" s="163"/>
      <c r="M12" s="185" t="s">
        <v>30</v>
      </c>
      <c r="N12" s="186" t="s">
        <v>40</v>
      </c>
      <c r="O12" s="187" t="s">
        <v>27</v>
      </c>
      <c r="P12" s="188">
        <v>0</v>
      </c>
      <c r="Q12" s="188">
        <v>0</v>
      </c>
      <c r="R12" s="188">
        <v>0</v>
      </c>
      <c r="S12" s="189">
        <v>0</v>
      </c>
    </row>
    <row r="13" spans="1:20">
      <c r="A13" s="166"/>
      <c r="B13" s="167"/>
      <c r="C13" s="168"/>
      <c r="D13" s="168"/>
      <c r="E13" s="169"/>
      <c r="F13" s="170"/>
      <c r="G13" s="170"/>
      <c r="H13" s="171"/>
      <c r="I13" s="172"/>
      <c r="J13" s="171"/>
      <c r="K13" s="171"/>
      <c r="L13" s="171"/>
      <c r="M13" s="173"/>
      <c r="N13" s="174"/>
      <c r="O13" s="175"/>
      <c r="P13" s="172"/>
      <c r="Q13" s="172"/>
      <c r="R13" s="172"/>
      <c r="S13" s="176"/>
    </row>
    <row r="17" spans="1:20">
      <c r="A17" s="11"/>
    </row>
    <row r="18" spans="1:20">
      <c r="A18" s="11"/>
    </row>
    <row r="19" spans="1:20" s="37" customFormat="1">
      <c r="B19" s="156"/>
      <c r="C19" s="178"/>
      <c r="D19" s="178"/>
      <c r="E19" s="158"/>
      <c r="F19" s="159"/>
      <c r="G19" s="159"/>
      <c r="H19" s="179"/>
      <c r="I19" s="179"/>
      <c r="J19" s="179"/>
      <c r="K19" s="179"/>
      <c r="L19" s="179"/>
      <c r="M19" s="180"/>
      <c r="N19" s="181"/>
      <c r="O19" s="151"/>
      <c r="P19" s="179"/>
      <c r="Q19" s="179"/>
      <c r="R19" s="179"/>
      <c r="S19" s="179"/>
    </row>
    <row r="20" spans="1:20" s="37" customFormat="1">
      <c r="A20" s="177"/>
      <c r="B20" s="156"/>
      <c r="C20" s="178"/>
      <c r="D20" s="178"/>
      <c r="E20" s="158"/>
      <c r="F20" s="159"/>
      <c r="G20" s="159"/>
      <c r="H20" s="179"/>
      <c r="I20" s="179"/>
      <c r="J20" s="179"/>
      <c r="K20" s="179"/>
      <c r="L20" s="179"/>
      <c r="M20" s="180"/>
      <c r="N20" s="181"/>
      <c r="O20" s="151"/>
      <c r="P20" s="179"/>
      <c r="Q20" s="179"/>
      <c r="R20" s="179"/>
      <c r="S20" s="1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1:M11"/>
    <mergeCell ref="I8:M8"/>
    <mergeCell ref="J9:M9"/>
    <mergeCell ref="C4:D4"/>
    <mergeCell ref="K10:M10"/>
    <mergeCell ref="S4:S5"/>
    <mergeCell ref="C1:M1"/>
    <mergeCell ref="C2:M2"/>
    <mergeCell ref="A4:A5"/>
    <mergeCell ref="B4:B5"/>
    <mergeCell ref="G4:G5"/>
    <mergeCell ref="I4:M5"/>
    <mergeCell ref="N4:N5"/>
    <mergeCell ref="O4:O5"/>
    <mergeCell ref="P4:P5"/>
    <mergeCell ref="Q4:Q5"/>
    <mergeCell ref="R4:R5"/>
  </mergeCells>
  <printOptions gridLines="false" gridLinesSet="true" horizontalCentered="true"/>
  <pageMargins left="0.59055118110236" right="0.59055118110236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C00000"/>
    <outlinePr summaryBelow="1" summaryRight="1"/>
  </sheetPr>
  <dimension ref="A1:T498"/>
  <sheetViews>
    <sheetView tabSelected="1" workbookViewId="0" zoomScale="90" zoomScaleNormal="90" showGridLines="true" showRowColHeaders="1" topLeftCell="A6">
      <selection activeCell="T13" sqref="T13"/>
    </sheetView>
  </sheetViews>
  <sheetFormatPr defaultRowHeight="14.4" defaultColWidth="9.109375" outlineLevelRow="0" outlineLevelCol="0"/>
  <cols>
    <col min="1" max="1" width="5.77734375" customWidth="true" style="182"/>
    <col min="2" max="2" width="7" hidden="true" customWidth="true" style="156"/>
    <col min="3" max="3" width="9.109375" style="178"/>
    <col min="4" max="4" width="8.33203125" customWidth="true" style="178"/>
    <col min="5" max="5" width="4" customWidth="true" style="158"/>
    <col min="6" max="6" width="3.88671875" customWidth="true" style="159"/>
    <col min="7" max="7" width="8.5546875" customWidth="true" style="159"/>
    <col min="8" max="8" width="3.88671875" hidden="true" customWidth="true" style="179"/>
    <col min="9" max="9" width="4.77734375" customWidth="true" style="179"/>
    <col min="10" max="10" width="4.77734375" customWidth="true" style="179"/>
    <col min="11" max="11" width="4.77734375" customWidth="true" style="179"/>
    <col min="12" max="12" width="4.77734375" customWidth="true" style="179"/>
    <col min="13" max="13" width="71.44140625" customWidth="true" style="180"/>
    <col min="14" max="14" width="90.109375" customWidth="true" style="181"/>
    <col min="15" max="15" width="6.6640625" hidden="true" customWidth="true" style="151"/>
    <col min="16" max="16" width="13.77734375" customWidth="true" style="179"/>
    <col min="17" max="17" width="13.77734375" customWidth="true" style="179"/>
    <col min="18" max="18" width="13.77734375" customWidth="true" style="179"/>
    <col min="19" max="19" width="13.77734375" customWidth="true" style="179"/>
    <col min="20" max="20" width="9.109375" style="11"/>
  </cols>
  <sheetData>
    <row r="1" spans="1:20" customHeight="1" ht="15.6" s="44" customFormat="1">
      <c r="A1" s="43"/>
      <c r="B1" s="44" t="s">
        <v>0</v>
      </c>
      <c r="C1" s="251" t="str">
        <f>"LAPORAN PENYUSUNAN ANGGARAN TAHUN " &amp; $B$2</f>
        <v>LAPORAN PENYUSUNAN ANGGARAN TAHUN 2022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45"/>
      <c r="O1" s="56"/>
      <c r="P1" s="47"/>
      <c r="Q1" s="47"/>
      <c r="R1" s="47"/>
      <c r="S1" s="47"/>
    </row>
    <row r="2" spans="1:20" customHeight="1" ht="15.6" s="44" customFormat="1">
      <c r="A2" s="43"/>
      <c r="B2" s="48">
        <v>2022</v>
      </c>
      <c r="C2" s="251" t="s">
        <v>42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45"/>
      <c r="O2" s="56"/>
      <c r="P2" s="47"/>
      <c r="Q2" s="47"/>
      <c r="R2" s="47"/>
      <c r="S2" s="47"/>
    </row>
    <row r="3" spans="1:20">
      <c r="A3" s="13"/>
      <c r="B3" s="11"/>
      <c r="C3" s="38"/>
      <c r="D3" s="38"/>
      <c r="E3" s="20"/>
      <c r="F3" s="16"/>
      <c r="G3" s="16"/>
      <c r="H3" s="19"/>
      <c r="I3" s="19"/>
      <c r="J3" s="19"/>
      <c r="K3" s="19"/>
      <c r="L3" s="19"/>
      <c r="M3" s="21"/>
      <c r="N3" s="17"/>
      <c r="O3" s="42"/>
      <c r="P3" s="19"/>
      <c r="Q3" s="19"/>
      <c r="R3" s="19"/>
      <c r="S3" s="19"/>
    </row>
    <row r="4" spans="1:20" customHeight="1" ht="31.8">
      <c r="A4" s="285" t="s">
        <v>2</v>
      </c>
      <c r="B4" s="287" t="s">
        <v>3</v>
      </c>
      <c r="C4" s="311" t="s">
        <v>3</v>
      </c>
      <c r="D4" s="312"/>
      <c r="E4" s="118"/>
      <c r="F4" s="119"/>
      <c r="G4" s="289" t="s">
        <v>32</v>
      </c>
      <c r="H4" s="119"/>
      <c r="I4" s="291" t="s">
        <v>10</v>
      </c>
      <c r="J4" s="292"/>
      <c r="K4" s="292"/>
      <c r="L4" s="292"/>
      <c r="M4" s="293"/>
      <c r="N4" s="297" t="s">
        <v>11</v>
      </c>
      <c r="O4" s="299" t="s">
        <v>12</v>
      </c>
      <c r="P4" s="301" t="s">
        <v>13</v>
      </c>
      <c r="Q4" s="303" t="s">
        <v>14</v>
      </c>
      <c r="R4" s="283" t="s">
        <v>15</v>
      </c>
      <c r="S4" s="283" t="s">
        <v>33</v>
      </c>
    </row>
    <row r="5" spans="1:20" customHeight="1" ht="31.8">
      <c r="A5" s="286"/>
      <c r="B5" s="288"/>
      <c r="C5" s="120" t="s">
        <v>24</v>
      </c>
      <c r="D5" s="120" t="s">
        <v>43</v>
      </c>
      <c r="E5" s="121" t="s">
        <v>35</v>
      </c>
      <c r="F5" s="122" t="s">
        <v>36</v>
      </c>
      <c r="G5" s="290"/>
      <c r="H5" s="123" t="s">
        <v>37</v>
      </c>
      <c r="I5" s="294"/>
      <c r="J5" s="295"/>
      <c r="K5" s="295"/>
      <c r="L5" s="295"/>
      <c r="M5" s="296"/>
      <c r="N5" s="298"/>
      <c r="O5" s="300"/>
      <c r="P5" s="302"/>
      <c r="Q5" s="304"/>
      <c r="R5" s="305"/>
      <c r="S5" s="284"/>
    </row>
    <row r="6" spans="1:20">
      <c r="A6" s="124"/>
      <c r="B6" s="125"/>
      <c r="C6" s="126"/>
      <c r="D6" s="127"/>
      <c r="E6" s="128"/>
      <c r="F6" s="129"/>
      <c r="G6" s="129"/>
      <c r="H6" s="127"/>
      <c r="I6" s="127"/>
      <c r="J6" s="127"/>
      <c r="K6" s="127"/>
      <c r="L6" s="127"/>
      <c r="M6" s="130"/>
      <c r="N6" s="131"/>
      <c r="O6" s="132"/>
      <c r="P6" s="127" t="s">
        <v>17</v>
      </c>
      <c r="Q6" s="127" t="s">
        <v>17</v>
      </c>
      <c r="R6" s="127" t="s">
        <v>17</v>
      </c>
      <c r="S6" s="127" t="s">
        <v>17</v>
      </c>
    </row>
    <row r="7" spans="1:20">
      <c r="A7" s="133"/>
      <c r="B7" s="134"/>
      <c r="C7" s="135"/>
      <c r="D7" s="135"/>
      <c r="E7" s="136"/>
      <c r="F7" s="137"/>
      <c r="G7" s="137"/>
      <c r="H7" s="134"/>
      <c r="I7" s="138"/>
      <c r="J7" s="139"/>
      <c r="K7" s="139"/>
      <c r="L7" s="139"/>
      <c r="M7" s="140"/>
      <c r="N7" s="141"/>
      <c r="O7" s="142"/>
      <c r="P7" s="138"/>
      <c r="Q7" s="138"/>
      <c r="R7" s="138"/>
      <c r="S7" s="143"/>
    </row>
    <row r="8" spans="1:20" customHeight="1" ht="32.4">
      <c r="A8" s="144">
        <v>1</v>
      </c>
      <c r="B8" s="145" t="s">
        <v>19</v>
      </c>
      <c r="C8" s="146" t="s">
        <v>20</v>
      </c>
      <c r="D8" s="146"/>
      <c r="E8" s="147" t="s">
        <v>21</v>
      </c>
      <c r="F8" s="148">
        <v>1</v>
      </c>
      <c r="G8" s="148"/>
      <c r="H8" s="149"/>
      <c r="I8" s="308"/>
      <c r="J8" s="309"/>
      <c r="K8" s="309"/>
      <c r="L8" s="309"/>
      <c r="M8" s="309"/>
      <c r="N8" s="146"/>
      <c r="O8" s="151" t="s">
        <v>18</v>
      </c>
      <c r="P8" s="152">
        <v>0</v>
      </c>
      <c r="Q8" s="152">
        <v>0</v>
      </c>
      <c r="R8" s="153">
        <v>0</v>
      </c>
      <c r="S8" s="154">
        <v>0</v>
      </c>
    </row>
    <row r="9" spans="1:20">
      <c r="A9" s="155">
        <v>2</v>
      </c>
      <c r="B9" s="156" t="s">
        <v>19</v>
      </c>
      <c r="C9" s="157" t="s">
        <v>25</v>
      </c>
      <c r="D9" s="157"/>
      <c r="F9" s="159">
        <v>2</v>
      </c>
      <c r="H9" s="160"/>
      <c r="I9" s="226"/>
      <c r="J9" s="310"/>
      <c r="K9" s="310"/>
      <c r="L9" s="310"/>
      <c r="M9" s="310"/>
      <c r="N9" s="193"/>
      <c r="O9" s="194" t="s">
        <v>27</v>
      </c>
      <c r="P9" s="195">
        <v>0</v>
      </c>
      <c r="Q9" s="195">
        <v>0</v>
      </c>
      <c r="R9" s="195">
        <v>0</v>
      </c>
      <c r="S9" s="196">
        <v>0</v>
      </c>
    </row>
    <row r="10" spans="1:20" customHeight="1" ht="18">
      <c r="A10" s="155">
        <v>3</v>
      </c>
      <c r="B10" s="156" t="s">
        <v>19</v>
      </c>
      <c r="C10" s="162" t="s">
        <v>28</v>
      </c>
      <c r="D10" s="162"/>
      <c r="E10" s="158" t="s">
        <v>29</v>
      </c>
      <c r="F10" s="159">
        <v>3</v>
      </c>
      <c r="H10" s="160"/>
      <c r="I10" s="161"/>
      <c r="J10" s="163"/>
      <c r="K10" s="313"/>
      <c r="L10" s="313"/>
      <c r="M10" s="314"/>
      <c r="N10" s="197"/>
      <c r="O10" s="198" t="s">
        <v>27</v>
      </c>
      <c r="P10" s="199">
        <v>0</v>
      </c>
      <c r="Q10" s="199">
        <v>0</v>
      </c>
      <c r="R10" s="199">
        <v>0</v>
      </c>
      <c r="S10" s="200">
        <v>0</v>
      </c>
    </row>
    <row r="11" spans="1:20" customHeight="1" ht="18">
      <c r="A11" s="155">
        <v>4</v>
      </c>
      <c r="B11" s="156" t="s">
        <v>19</v>
      </c>
      <c r="C11" s="162"/>
      <c r="D11" s="162" t="s">
        <v>38</v>
      </c>
      <c r="E11" s="158" t="s">
        <v>29</v>
      </c>
      <c r="F11" s="159">
        <v>3</v>
      </c>
      <c r="G11" s="165" t="s">
        <v>39</v>
      </c>
      <c r="H11" s="160"/>
      <c r="I11" s="161"/>
      <c r="J11" s="163"/>
      <c r="K11" s="163"/>
      <c r="L11" s="306"/>
      <c r="M11" s="307"/>
      <c r="N11" s="150" t="s">
        <v>40</v>
      </c>
      <c r="O11" s="151" t="s">
        <v>27</v>
      </c>
      <c r="P11" s="161">
        <v>0</v>
      </c>
      <c r="Q11" s="161">
        <v>0</v>
      </c>
      <c r="R11" s="161">
        <v>25000000000</v>
      </c>
      <c r="S11" s="164">
        <v>0</v>
      </c>
    </row>
    <row r="12" spans="1:20" customHeight="1" ht="18">
      <c r="A12" s="155">
        <v>5</v>
      </c>
      <c r="B12" s="156" t="s">
        <v>19</v>
      </c>
      <c r="C12" s="162"/>
      <c r="D12" s="162" t="s">
        <v>41</v>
      </c>
      <c r="E12" s="158" t="s">
        <v>29</v>
      </c>
      <c r="F12" s="159">
        <v>3</v>
      </c>
      <c r="G12" s="165" t="s">
        <v>39</v>
      </c>
      <c r="H12" s="160"/>
      <c r="I12" s="161"/>
      <c r="J12" s="163"/>
      <c r="K12" s="163"/>
      <c r="L12" s="163"/>
      <c r="M12" s="185" t="s">
        <v>30</v>
      </c>
      <c r="N12" s="186" t="s">
        <v>40</v>
      </c>
      <c r="O12" s="187" t="s">
        <v>27</v>
      </c>
      <c r="P12" s="188">
        <v>0</v>
      </c>
      <c r="Q12" s="188">
        <v>0</v>
      </c>
      <c r="R12" s="188">
        <v>0</v>
      </c>
      <c r="S12" s="189">
        <v>0</v>
      </c>
    </row>
    <row r="13" spans="1:20">
      <c r="A13" s="166"/>
      <c r="B13" s="167"/>
      <c r="C13" s="168"/>
      <c r="D13" s="168"/>
      <c r="E13" s="169"/>
      <c r="F13" s="170"/>
      <c r="G13" s="170"/>
      <c r="H13" s="171"/>
      <c r="I13" s="172"/>
      <c r="J13" s="171"/>
      <c r="K13" s="171"/>
      <c r="L13" s="171"/>
      <c r="M13" s="173"/>
      <c r="N13" s="174"/>
      <c r="O13" s="175"/>
      <c r="P13" s="172"/>
      <c r="Q13" s="172"/>
      <c r="R13" s="172"/>
      <c r="S13" s="176"/>
    </row>
    <row r="20" spans="1:20" customHeight="1" ht="36">
      <c r="A20" s="182">
        <v>1</v>
      </c>
      <c r="B20" s="156">
        <v>2022.1</v>
      </c>
      <c r="C20" s="178" t="s">
        <v>20</v>
      </c>
      <c r="D20" s="178"/>
      <c r="E20" s="158" t="s">
        <v>21</v>
      </c>
      <c r="F20" s="159">
        <v>1</v>
      </c>
      <c r="G20" s="159"/>
      <c r="H20" s="179"/>
      <c r="I20" s="179" t="s">
        <v>22</v>
      </c>
      <c r="N20" s="181"/>
      <c r="O20" s="151" t="s">
        <v>18</v>
      </c>
      <c r="P20" s="179">
        <v>0.0</v>
      </c>
      <c r="Q20" s="179">
        <v>349500000.0</v>
      </c>
      <c r="R20" s="179">
        <v>0.0</v>
      </c>
      <c r="S20" s="179">
        <v>0.0</v>
      </c>
    </row>
    <row r="21" spans="1:20" customHeight="1" ht="18">
      <c r="A21" s="182">
        <v>2</v>
      </c>
      <c r="B21" s="156">
        <v>2022.1</v>
      </c>
      <c r="C21" s="178" t="s">
        <v>25</v>
      </c>
      <c r="D21" s="178"/>
      <c r="E21" s="158"/>
      <c r="F21" s="159">
        <v>2</v>
      </c>
      <c r="G21" s="159"/>
      <c r="H21" s="179"/>
      <c r="J21" s="179" t="s">
        <v>26</v>
      </c>
      <c r="N21" s="181"/>
      <c r="O21" s="151" t="s">
        <v>27</v>
      </c>
      <c r="P21" s="179">
        <v>0.0</v>
      </c>
      <c r="Q21" s="179">
        <v>349500000.0</v>
      </c>
      <c r="R21" s="179">
        <v>0.0</v>
      </c>
      <c r="S21" s="179">
        <v>0.0</v>
      </c>
    </row>
    <row r="22" spans="1:20" customHeight="1" ht="18">
      <c r="A22" s="182">
        <v>3</v>
      </c>
      <c r="B22" s="156">
        <v>2022.1</v>
      </c>
      <c r="C22" s="178" t="s">
        <v>28</v>
      </c>
      <c r="D22" s="178"/>
      <c r="E22" s="158" t="s">
        <v>29</v>
      </c>
      <c r="F22" s="159">
        <v>3</v>
      </c>
      <c r="G22" s="159"/>
      <c r="H22" s="179"/>
      <c r="K22" s="179" t="s">
        <v>30</v>
      </c>
      <c r="N22" s="181"/>
      <c r="O22" s="151" t="s">
        <v>27</v>
      </c>
      <c r="P22" s="179">
        <v>0.0</v>
      </c>
      <c r="Q22" s="179">
        <v>72000000.0</v>
      </c>
      <c r="R22" s="179">
        <v>0.0</v>
      </c>
      <c r="S22" s="179">
        <v>0.0</v>
      </c>
    </row>
    <row r="23" spans="1:20" customHeight="1" ht="18">
      <c r="A23" s="182">
        <v>4</v>
      </c>
      <c r="B23" s="156">
        <v>2022.1</v>
      </c>
      <c r="C23" s="178" t="s">
        <v>28</v>
      </c>
      <c r="D23" s="178">
        <v>1.01</v>
      </c>
      <c r="E23" s="158"/>
      <c r="F23" s="159">
        <v>4</v>
      </c>
      <c r="G23" s="159">
        <v>1</v>
      </c>
      <c r="H23" s="179" t="s">
        <v>45</v>
      </c>
      <c r="L23" s="179" t="s">
        <v>44</v>
      </c>
      <c r="N23" s="181" t="s">
        <v>46</v>
      </c>
      <c r="O23" s="151" t="s">
        <v>47</v>
      </c>
      <c r="P23" s="179">
        <v>0.0</v>
      </c>
      <c r="Q23" s="179">
        <v>72000000.0</v>
      </c>
      <c r="R23" s="179">
        <v>0.0</v>
      </c>
      <c r="S23" s="179">
        <v>0.0</v>
      </c>
    </row>
    <row r="24" spans="1:20">
      <c r="A24" s="182">
        <v>5</v>
      </c>
      <c r="B24" s="156">
        <v>2022.1</v>
      </c>
      <c r="C24" s="178" t="s">
        <v>28</v>
      </c>
      <c r="D24" s="178" t="s">
        <v>41</v>
      </c>
      <c r="E24" s="158"/>
      <c r="F24" s="159">
        <v>5</v>
      </c>
      <c r="G24" s="159">
        <v>1</v>
      </c>
      <c r="H24" s="179" t="s">
        <v>45</v>
      </c>
      <c r="M24" s="180" t="s">
        <v>48</v>
      </c>
      <c r="N24" s="181" t="s">
        <v>49</v>
      </c>
      <c r="O24" s="151" t="s">
        <v>50</v>
      </c>
      <c r="P24" s="179">
        <v>0.0</v>
      </c>
      <c r="Q24" s="179">
        <v>72000000.0</v>
      </c>
      <c r="R24" s="179">
        <v>0.0</v>
      </c>
      <c r="S24" s="179">
        <v>0.0</v>
      </c>
    </row>
    <row r="25" spans="1:20">
      <c r="A25" s="182">
        <v>6</v>
      </c>
      <c r="B25" s="156">
        <v>2022.1</v>
      </c>
      <c r="C25" s="178" t="s">
        <v>28</v>
      </c>
      <c r="D25" s="178" t="s">
        <v>52</v>
      </c>
      <c r="E25" s="158"/>
      <c r="F25" s="159">
        <v>5</v>
      </c>
      <c r="G25" s="159">
        <v>1</v>
      </c>
      <c r="H25" s="179" t="s">
        <v>45</v>
      </c>
      <c r="M25" s="180" t="s">
        <v>51</v>
      </c>
      <c r="N25" s="181" t="s">
        <v>53</v>
      </c>
      <c r="O25" s="151" t="s">
        <v>50</v>
      </c>
      <c r="P25" s="179">
        <v>0.0</v>
      </c>
      <c r="Q25" s="179">
        <v>0.0</v>
      </c>
      <c r="R25" s="179">
        <v>0.0</v>
      </c>
      <c r="S25" s="179">
        <v>0.0</v>
      </c>
    </row>
    <row r="26" spans="1:20">
      <c r="A26" s="182">
        <v>7</v>
      </c>
      <c r="B26" s="156">
        <v>2022.1</v>
      </c>
      <c r="C26" s="178" t="s">
        <v>28</v>
      </c>
      <c r="D26" s="178" t="s">
        <v>55</v>
      </c>
      <c r="E26" s="158"/>
      <c r="F26" s="159">
        <v>5</v>
      </c>
      <c r="G26" s="159">
        <v>1</v>
      </c>
      <c r="H26" s="179" t="s">
        <v>45</v>
      </c>
      <c r="M26" s="180" t="s">
        <v>54</v>
      </c>
      <c r="N26" s="181" t="s">
        <v>56</v>
      </c>
      <c r="O26" s="151" t="s">
        <v>50</v>
      </c>
      <c r="P26" s="179">
        <v>0.0</v>
      </c>
      <c r="Q26" s="179">
        <v>0.0</v>
      </c>
      <c r="R26" s="179">
        <v>0.0</v>
      </c>
      <c r="S26" s="179">
        <v>0.0</v>
      </c>
    </row>
    <row r="27" spans="1:20" customHeight="1" ht="18">
      <c r="A27" s="182">
        <v>8</v>
      </c>
      <c r="B27" s="156">
        <v>2022.1</v>
      </c>
      <c r="C27" s="178" t="s">
        <v>28</v>
      </c>
      <c r="D27" s="178">
        <v>1.02</v>
      </c>
      <c r="E27" s="158"/>
      <c r="F27" s="159">
        <v>4</v>
      </c>
      <c r="G27" s="159">
        <v>1</v>
      </c>
      <c r="H27" s="179" t="s">
        <v>45</v>
      </c>
      <c r="L27" s="179" t="s">
        <v>57</v>
      </c>
      <c r="N27" s="181" t="s">
        <v>58</v>
      </c>
      <c r="O27" s="151" t="s">
        <v>47</v>
      </c>
      <c r="P27" s="179">
        <v>0.0</v>
      </c>
      <c r="Q27" s="179">
        <v>0.0</v>
      </c>
      <c r="R27" s="179">
        <v>0.0</v>
      </c>
      <c r="S27" s="179">
        <v>0.0</v>
      </c>
    </row>
    <row r="28" spans="1:20">
      <c r="A28" s="182">
        <v>9</v>
      </c>
      <c r="B28" s="156">
        <v>2022.1</v>
      </c>
      <c r="C28" s="178" t="s">
        <v>28</v>
      </c>
      <c r="D28" s="178" t="s">
        <v>60</v>
      </c>
      <c r="E28" s="158"/>
      <c r="F28" s="159">
        <v>5</v>
      </c>
      <c r="G28" s="159">
        <v>1</v>
      </c>
      <c r="H28" s="179" t="s">
        <v>45</v>
      </c>
      <c r="M28" s="180" t="s">
        <v>59</v>
      </c>
      <c r="N28" s="181" t="s">
        <v>61</v>
      </c>
      <c r="O28" s="151" t="s">
        <v>50</v>
      </c>
      <c r="P28" s="179">
        <v>0.0</v>
      </c>
      <c r="Q28" s="179">
        <v>0.0</v>
      </c>
      <c r="R28" s="179">
        <v>0.0</v>
      </c>
      <c r="S28" s="179">
        <v>0.0</v>
      </c>
    </row>
    <row r="29" spans="1:20" customHeight="1" ht="18">
      <c r="A29" s="182">
        <v>10</v>
      </c>
      <c r="B29" s="156">
        <v>2022.1</v>
      </c>
      <c r="C29" s="178" t="s">
        <v>28</v>
      </c>
      <c r="D29" s="178">
        <v>1.03</v>
      </c>
      <c r="E29" s="158"/>
      <c r="F29" s="159">
        <v>4</v>
      </c>
      <c r="G29" s="159">
        <v>1</v>
      </c>
      <c r="H29" s="179" t="s">
        <v>45</v>
      </c>
      <c r="L29" s="179" t="s">
        <v>62</v>
      </c>
      <c r="N29" s="181" t="s">
        <v>63</v>
      </c>
      <c r="O29" s="151" t="s">
        <v>47</v>
      </c>
      <c r="P29" s="179">
        <v>0.0</v>
      </c>
      <c r="Q29" s="179">
        <v>0.0</v>
      </c>
      <c r="R29" s="179">
        <v>0.0</v>
      </c>
      <c r="S29" s="179">
        <v>0.0</v>
      </c>
    </row>
    <row r="30" spans="1:20">
      <c r="A30" s="182">
        <v>11</v>
      </c>
      <c r="B30" s="156">
        <v>2022.1</v>
      </c>
      <c r="C30" s="178" t="s">
        <v>28</v>
      </c>
      <c r="D30" s="178" t="s">
        <v>64</v>
      </c>
      <c r="E30" s="158"/>
      <c r="F30" s="159">
        <v>5</v>
      </c>
      <c r="G30" s="159">
        <v>1</v>
      </c>
      <c r="H30" s="179" t="s">
        <v>45</v>
      </c>
      <c r="M30" s="180" t="s">
        <v>59</v>
      </c>
      <c r="N30" s="181" t="s">
        <v>61</v>
      </c>
      <c r="O30" s="151" t="s">
        <v>50</v>
      </c>
      <c r="P30" s="179">
        <v>0.0</v>
      </c>
      <c r="Q30" s="179">
        <v>0.0</v>
      </c>
      <c r="R30" s="179">
        <v>0.0</v>
      </c>
      <c r="S30" s="179">
        <v>0.0</v>
      </c>
    </row>
    <row r="31" spans="1:20">
      <c r="A31" s="182">
        <v>12</v>
      </c>
      <c r="B31" s="156">
        <v>2022.1</v>
      </c>
      <c r="C31" s="178" t="s">
        <v>28</v>
      </c>
      <c r="D31" s="178" t="s">
        <v>66</v>
      </c>
      <c r="E31" s="158"/>
      <c r="F31" s="159">
        <v>5</v>
      </c>
      <c r="G31" s="159">
        <v>1</v>
      </c>
      <c r="H31" s="179" t="s">
        <v>45</v>
      </c>
      <c r="M31" s="180" t="s">
        <v>65</v>
      </c>
      <c r="N31" s="181" t="s">
        <v>67</v>
      </c>
      <c r="O31" s="151" t="s">
        <v>50</v>
      </c>
      <c r="P31" s="179">
        <v>0.0</v>
      </c>
      <c r="Q31" s="179">
        <v>0.0</v>
      </c>
      <c r="R31" s="179">
        <v>0.0</v>
      </c>
      <c r="S31" s="179">
        <v>0.0</v>
      </c>
    </row>
    <row r="32" spans="1:20" customHeight="1" ht="18">
      <c r="A32" s="182">
        <v>13</v>
      </c>
      <c r="B32" s="156">
        <v>2022.1</v>
      </c>
      <c r="C32" s="178" t="s">
        <v>28</v>
      </c>
      <c r="D32" s="178">
        <v>1.04</v>
      </c>
      <c r="E32" s="158"/>
      <c r="F32" s="159">
        <v>4</v>
      </c>
      <c r="G32" s="159">
        <v>1</v>
      </c>
      <c r="H32" s="179" t="s">
        <v>45</v>
      </c>
      <c r="L32" s="179" t="s">
        <v>68</v>
      </c>
      <c r="N32" s="181" t="s">
        <v>69</v>
      </c>
      <c r="O32" s="151" t="s">
        <v>47</v>
      </c>
      <c r="P32" s="179">
        <v>0.0</v>
      </c>
      <c r="Q32" s="179">
        <v>0.0</v>
      </c>
      <c r="R32" s="179">
        <v>0.0</v>
      </c>
      <c r="S32" s="179">
        <v>0.0</v>
      </c>
    </row>
    <row r="33" spans="1:20">
      <c r="A33" s="182">
        <v>14</v>
      </c>
      <c r="B33" s="156">
        <v>2022.1</v>
      </c>
      <c r="C33" s="178" t="s">
        <v>28</v>
      </c>
      <c r="D33" s="178" t="s">
        <v>71</v>
      </c>
      <c r="E33" s="158"/>
      <c r="F33" s="159">
        <v>5</v>
      </c>
      <c r="G33" s="159">
        <v>1</v>
      </c>
      <c r="H33" s="179" t="s">
        <v>45</v>
      </c>
      <c r="M33" s="180" t="s">
        <v>70</v>
      </c>
      <c r="N33" s="181" t="s">
        <v>72</v>
      </c>
      <c r="O33" s="151" t="s">
        <v>50</v>
      </c>
      <c r="P33" s="179">
        <v>0.0</v>
      </c>
      <c r="Q33" s="179">
        <v>0.0</v>
      </c>
      <c r="R33" s="179">
        <v>0.0</v>
      </c>
      <c r="S33" s="179">
        <v>0.0</v>
      </c>
    </row>
    <row r="34" spans="1:20">
      <c r="A34" s="182">
        <v>15</v>
      </c>
      <c r="B34" s="156">
        <v>2022.1</v>
      </c>
      <c r="C34" s="178" t="s">
        <v>28</v>
      </c>
      <c r="D34" s="178" t="s">
        <v>73</v>
      </c>
      <c r="E34" s="158"/>
      <c r="F34" s="159">
        <v>5</v>
      </c>
      <c r="G34" s="159">
        <v>1</v>
      </c>
      <c r="H34" s="179" t="s">
        <v>45</v>
      </c>
      <c r="M34" s="180" t="s">
        <v>68</v>
      </c>
      <c r="N34" s="181" t="s">
        <v>74</v>
      </c>
      <c r="O34" s="151" t="s">
        <v>50</v>
      </c>
      <c r="P34" s="179">
        <v>0.0</v>
      </c>
      <c r="Q34" s="179">
        <v>0.0</v>
      </c>
      <c r="R34" s="179">
        <v>0.0</v>
      </c>
      <c r="S34" s="179">
        <v>0.0</v>
      </c>
    </row>
    <row r="35" spans="1:20" customHeight="1" ht="18">
      <c r="A35" s="182">
        <v>16</v>
      </c>
      <c r="B35" s="156">
        <v>2022.1</v>
      </c>
      <c r="C35" s="178" t="s">
        <v>28</v>
      </c>
      <c r="D35" s="178">
        <v>1.05</v>
      </c>
      <c r="E35" s="158"/>
      <c r="F35" s="159">
        <v>4</v>
      </c>
      <c r="G35" s="159">
        <v>1</v>
      </c>
      <c r="H35" s="179" t="s">
        <v>45</v>
      </c>
      <c r="L35" s="179" t="s">
        <v>75</v>
      </c>
      <c r="N35" s="181" t="s">
        <v>75</v>
      </c>
      <c r="O35" s="151" t="s">
        <v>47</v>
      </c>
      <c r="P35" s="179">
        <v>0.0</v>
      </c>
      <c r="Q35" s="179">
        <v>0.0</v>
      </c>
      <c r="R35" s="179">
        <v>0.0</v>
      </c>
      <c r="S35" s="179">
        <v>0.0</v>
      </c>
    </row>
    <row r="36" spans="1:20" customHeight="1" ht="36">
      <c r="A36" s="182">
        <v>17</v>
      </c>
      <c r="B36" s="156">
        <v>2022.1</v>
      </c>
      <c r="C36" s="178" t="s">
        <v>77</v>
      </c>
      <c r="D36" s="178"/>
      <c r="E36" s="158" t="s">
        <v>78</v>
      </c>
      <c r="F36" s="159">
        <v>3</v>
      </c>
      <c r="G36" s="159"/>
      <c r="H36" s="179"/>
      <c r="K36" s="179" t="s">
        <v>76</v>
      </c>
      <c r="N36" s="181"/>
      <c r="O36" s="151" t="s">
        <v>27</v>
      </c>
      <c r="P36" s="179">
        <v>0.0</v>
      </c>
      <c r="Q36" s="179">
        <v>0.0</v>
      </c>
      <c r="R36" s="179">
        <v>0.0</v>
      </c>
      <c r="S36" s="179">
        <v>0.0</v>
      </c>
    </row>
    <row r="37" spans="1:20">
      <c r="A37" s="182">
        <v>18</v>
      </c>
      <c r="B37" s="156">
        <v>2022.1</v>
      </c>
      <c r="C37" s="178" t="s">
        <v>77</v>
      </c>
      <c r="D37" s="178" t="s">
        <v>80</v>
      </c>
      <c r="E37" s="158"/>
      <c r="F37" s="159">
        <v>5</v>
      </c>
      <c r="G37" s="159">
        <v>1</v>
      </c>
      <c r="H37" s="179" t="s">
        <v>45</v>
      </c>
      <c r="M37" s="180" t="s">
        <v>79</v>
      </c>
      <c r="N37" s="181" t="s">
        <v>79</v>
      </c>
      <c r="O37" s="151" t="s">
        <v>50</v>
      </c>
      <c r="P37" s="179">
        <v>0.0</v>
      </c>
      <c r="Q37" s="179">
        <v>0.0</v>
      </c>
      <c r="R37" s="179">
        <v>0.0</v>
      </c>
      <c r="S37" s="179">
        <v>0.0</v>
      </c>
    </row>
    <row r="38" spans="1:20">
      <c r="A38" s="182">
        <v>19</v>
      </c>
      <c r="B38" s="156">
        <v>2022.1</v>
      </c>
      <c r="C38" s="178" t="s">
        <v>77</v>
      </c>
      <c r="D38" s="178" t="s">
        <v>81</v>
      </c>
      <c r="E38" s="158"/>
      <c r="F38" s="159">
        <v>5</v>
      </c>
      <c r="G38" s="159">
        <v>1</v>
      </c>
      <c r="H38" s="179" t="s">
        <v>45</v>
      </c>
      <c r="M38" s="180" t="s">
        <v>79</v>
      </c>
      <c r="N38" s="181" t="s">
        <v>79</v>
      </c>
      <c r="O38" s="151" t="s">
        <v>50</v>
      </c>
      <c r="P38" s="179">
        <v>0.0</v>
      </c>
      <c r="Q38" s="179">
        <v>0.0</v>
      </c>
      <c r="R38" s="179">
        <v>0.0</v>
      </c>
      <c r="S38" s="179">
        <v>0.0</v>
      </c>
    </row>
    <row r="39" spans="1:20">
      <c r="A39" s="182">
        <v>20</v>
      </c>
      <c r="B39" s="156">
        <v>2022.1</v>
      </c>
      <c r="C39" s="178" t="s">
        <v>77</v>
      </c>
      <c r="D39" s="178" t="s">
        <v>82</v>
      </c>
      <c r="E39" s="158"/>
      <c r="F39" s="159">
        <v>5</v>
      </c>
      <c r="G39" s="159">
        <v>1</v>
      </c>
      <c r="H39" s="179" t="s">
        <v>45</v>
      </c>
      <c r="M39" s="180" t="s">
        <v>79</v>
      </c>
      <c r="N39" s="181" t="s">
        <v>79</v>
      </c>
      <c r="O39" s="151" t="s">
        <v>50</v>
      </c>
      <c r="P39" s="179">
        <v>0.0</v>
      </c>
      <c r="Q39" s="179">
        <v>0.0</v>
      </c>
      <c r="R39" s="179">
        <v>0.0</v>
      </c>
      <c r="S39" s="179">
        <v>0.0</v>
      </c>
    </row>
    <row r="40" spans="1:20">
      <c r="A40" s="182">
        <v>21</v>
      </c>
      <c r="B40" s="156">
        <v>2022.1</v>
      </c>
      <c r="C40" s="178" t="s">
        <v>77</v>
      </c>
      <c r="D40" s="178" t="s">
        <v>83</v>
      </c>
      <c r="E40" s="158"/>
      <c r="F40" s="159">
        <v>5</v>
      </c>
      <c r="G40" s="159">
        <v>1</v>
      </c>
      <c r="H40" s="179" t="s">
        <v>45</v>
      </c>
      <c r="M40" s="180" t="s">
        <v>79</v>
      </c>
      <c r="N40" s="181" t="s">
        <v>79</v>
      </c>
      <c r="O40" s="151" t="s">
        <v>50</v>
      </c>
      <c r="P40" s="179">
        <v>0.0</v>
      </c>
      <c r="Q40" s="179">
        <v>0.0</v>
      </c>
      <c r="R40" s="179">
        <v>0.0</v>
      </c>
      <c r="S40" s="179">
        <v>0.0</v>
      </c>
    </row>
    <row r="41" spans="1:20">
      <c r="A41" s="182">
        <v>22</v>
      </c>
      <c r="B41" s="156">
        <v>2022.1</v>
      </c>
      <c r="C41" s="178" t="s">
        <v>77</v>
      </c>
      <c r="D41" s="178" t="s">
        <v>85</v>
      </c>
      <c r="E41" s="158"/>
      <c r="F41" s="159">
        <v>5</v>
      </c>
      <c r="G41" s="159">
        <v>1</v>
      </c>
      <c r="H41" s="179" t="s">
        <v>45</v>
      </c>
      <c r="M41" s="180" t="s">
        <v>84</v>
      </c>
      <c r="N41" s="181" t="s">
        <v>86</v>
      </c>
      <c r="O41" s="151" t="s">
        <v>50</v>
      </c>
      <c r="P41" s="179">
        <v>0.0</v>
      </c>
      <c r="Q41" s="179">
        <v>0.0</v>
      </c>
      <c r="R41" s="179">
        <v>0.0</v>
      </c>
      <c r="S41" s="179">
        <v>0.0</v>
      </c>
    </row>
    <row r="42" spans="1:20">
      <c r="A42" s="182">
        <v>23</v>
      </c>
      <c r="B42" s="156">
        <v>2022.1</v>
      </c>
      <c r="C42" s="178" t="s">
        <v>77</v>
      </c>
      <c r="D42" s="178" t="s">
        <v>87</v>
      </c>
      <c r="E42" s="158"/>
      <c r="F42" s="159">
        <v>5</v>
      </c>
      <c r="G42" s="159">
        <v>1</v>
      </c>
      <c r="H42" s="179" t="s">
        <v>45</v>
      </c>
      <c r="M42" s="180" t="s">
        <v>84</v>
      </c>
      <c r="N42" s="181" t="s">
        <v>86</v>
      </c>
      <c r="O42" s="151" t="s">
        <v>50</v>
      </c>
      <c r="P42" s="179">
        <v>0.0</v>
      </c>
      <c r="Q42" s="179">
        <v>0.0</v>
      </c>
      <c r="R42" s="179">
        <v>0.0</v>
      </c>
      <c r="S42" s="179">
        <v>0.0</v>
      </c>
    </row>
    <row r="43" spans="1:20">
      <c r="A43" s="182">
        <v>24</v>
      </c>
      <c r="B43" s="156">
        <v>2022.1</v>
      </c>
      <c r="C43" s="178" t="s">
        <v>77</v>
      </c>
      <c r="D43" s="178" t="s">
        <v>89</v>
      </c>
      <c r="E43" s="158"/>
      <c r="F43" s="159">
        <v>5</v>
      </c>
      <c r="G43" s="159">
        <v>1</v>
      </c>
      <c r="H43" s="179" t="s">
        <v>45</v>
      </c>
      <c r="M43" s="180" t="s">
        <v>88</v>
      </c>
      <c r="N43" s="181" t="s">
        <v>90</v>
      </c>
      <c r="O43" s="151" t="s">
        <v>50</v>
      </c>
      <c r="P43" s="179">
        <v>0.0</v>
      </c>
      <c r="Q43" s="179">
        <v>0.0</v>
      </c>
      <c r="R43" s="179">
        <v>0.0</v>
      </c>
      <c r="S43" s="179">
        <v>0.0</v>
      </c>
    </row>
    <row r="44" spans="1:20">
      <c r="A44" s="182">
        <v>25</v>
      </c>
      <c r="B44" s="156">
        <v>2022.1</v>
      </c>
      <c r="C44" s="178" t="s">
        <v>77</v>
      </c>
      <c r="D44" s="178" t="s">
        <v>92</v>
      </c>
      <c r="E44" s="158"/>
      <c r="F44" s="159">
        <v>5</v>
      </c>
      <c r="G44" s="159">
        <v>1</v>
      </c>
      <c r="H44" s="179" t="s">
        <v>45</v>
      </c>
      <c r="M44" s="180" t="s">
        <v>91</v>
      </c>
      <c r="N44" s="181" t="s">
        <v>93</v>
      </c>
      <c r="O44" s="151" t="s">
        <v>50</v>
      </c>
      <c r="P44" s="179">
        <v>0.0</v>
      </c>
      <c r="Q44" s="179">
        <v>0.0</v>
      </c>
      <c r="R44" s="179">
        <v>0.0</v>
      </c>
      <c r="S44" s="179">
        <v>0.0</v>
      </c>
    </row>
    <row r="45" spans="1:20" customHeight="1" ht="18">
      <c r="A45" s="182">
        <v>26</v>
      </c>
      <c r="B45" s="156">
        <v>2022.1</v>
      </c>
      <c r="C45" s="178" t="s">
        <v>77</v>
      </c>
      <c r="D45" s="178">
        <v>1.06</v>
      </c>
      <c r="E45" s="158"/>
      <c r="F45" s="159">
        <v>4</v>
      </c>
      <c r="G45" s="159">
        <v>1</v>
      </c>
      <c r="H45" s="179" t="s">
        <v>45</v>
      </c>
      <c r="L45" s="179" t="s">
        <v>94</v>
      </c>
      <c r="N45" s="181" t="s">
        <v>95</v>
      </c>
      <c r="O45" s="151" t="s">
        <v>47</v>
      </c>
      <c r="P45" s="179">
        <v>0.0</v>
      </c>
      <c r="Q45" s="179">
        <v>0.0</v>
      </c>
      <c r="R45" s="179">
        <v>0.0</v>
      </c>
      <c r="S45" s="179">
        <v>0.0</v>
      </c>
    </row>
    <row r="46" spans="1:20">
      <c r="A46" s="182">
        <v>27</v>
      </c>
      <c r="B46" s="156">
        <v>2022.1</v>
      </c>
      <c r="C46" s="178" t="s">
        <v>77</v>
      </c>
      <c r="D46" s="178" t="s">
        <v>97</v>
      </c>
      <c r="E46" s="158"/>
      <c r="F46" s="159">
        <v>5</v>
      </c>
      <c r="G46" s="159">
        <v>1</v>
      </c>
      <c r="H46" s="179" t="s">
        <v>45</v>
      </c>
      <c r="M46" s="180" t="s">
        <v>96</v>
      </c>
      <c r="N46" s="181" t="s">
        <v>98</v>
      </c>
      <c r="O46" s="151" t="s">
        <v>50</v>
      </c>
      <c r="P46" s="179">
        <v>0.0</v>
      </c>
      <c r="Q46" s="179">
        <v>0.0</v>
      </c>
      <c r="R46" s="179">
        <v>0.0</v>
      </c>
      <c r="S46" s="179">
        <v>0.0</v>
      </c>
    </row>
    <row r="47" spans="1:20" customHeight="1" ht="18">
      <c r="A47" s="182">
        <v>28</v>
      </c>
      <c r="B47" s="156">
        <v>2022.1</v>
      </c>
      <c r="C47" s="178" t="s">
        <v>77</v>
      </c>
      <c r="D47" s="178">
        <v>1.07</v>
      </c>
      <c r="E47" s="158"/>
      <c r="F47" s="159">
        <v>4</v>
      </c>
      <c r="G47" s="159">
        <v>1</v>
      </c>
      <c r="H47" s="179" t="s">
        <v>45</v>
      </c>
      <c r="L47" s="179" t="s">
        <v>99</v>
      </c>
      <c r="N47" s="181" t="s">
        <v>100</v>
      </c>
      <c r="O47" s="151" t="s">
        <v>47</v>
      </c>
      <c r="P47" s="179">
        <v>0.0</v>
      </c>
      <c r="Q47" s="179">
        <v>0.0</v>
      </c>
      <c r="R47" s="179">
        <v>0.0</v>
      </c>
      <c r="S47" s="179">
        <v>0.0</v>
      </c>
    </row>
    <row r="48" spans="1:20">
      <c r="A48" s="182">
        <v>29</v>
      </c>
      <c r="B48" s="156">
        <v>2022.1</v>
      </c>
      <c r="C48" s="178" t="s">
        <v>77</v>
      </c>
      <c r="D48" s="178" t="s">
        <v>102</v>
      </c>
      <c r="E48" s="158"/>
      <c r="F48" s="159">
        <v>5</v>
      </c>
      <c r="G48" s="159">
        <v>1</v>
      </c>
      <c r="H48" s="179" t="s">
        <v>45</v>
      </c>
      <c r="M48" s="180" t="s">
        <v>101</v>
      </c>
      <c r="N48" s="181" t="s">
        <v>103</v>
      </c>
      <c r="O48" s="151" t="s">
        <v>50</v>
      </c>
      <c r="P48" s="179">
        <v>0.0</v>
      </c>
      <c r="Q48" s="179">
        <v>0.0</v>
      </c>
      <c r="R48" s="179">
        <v>0.0</v>
      </c>
      <c r="S48" s="179">
        <v>0.0</v>
      </c>
    </row>
    <row r="49" spans="1:20">
      <c r="A49" s="182">
        <v>30</v>
      </c>
      <c r="B49" s="156">
        <v>2022.1</v>
      </c>
      <c r="C49" s="178" t="s">
        <v>77</v>
      </c>
      <c r="D49" s="178" t="s">
        <v>105</v>
      </c>
      <c r="E49" s="158"/>
      <c r="F49" s="159">
        <v>5</v>
      </c>
      <c r="G49" s="159">
        <v>1</v>
      </c>
      <c r="H49" s="179" t="s">
        <v>45</v>
      </c>
      <c r="M49" s="180" t="s">
        <v>104</v>
      </c>
      <c r="N49" s="181" t="s">
        <v>106</v>
      </c>
      <c r="O49" s="151" t="s">
        <v>50</v>
      </c>
      <c r="P49" s="179">
        <v>0.0</v>
      </c>
      <c r="Q49" s="179">
        <v>0.0</v>
      </c>
      <c r="R49" s="179">
        <v>0.0</v>
      </c>
      <c r="S49" s="179">
        <v>0.0</v>
      </c>
    </row>
    <row r="50" spans="1:20">
      <c r="A50" s="182">
        <v>31</v>
      </c>
      <c r="B50" s="156">
        <v>2022.1</v>
      </c>
      <c r="C50" s="178" t="s">
        <v>77</v>
      </c>
      <c r="D50" s="178" t="s">
        <v>108</v>
      </c>
      <c r="E50" s="158"/>
      <c r="F50" s="159">
        <v>5</v>
      </c>
      <c r="G50" s="159">
        <v>1</v>
      </c>
      <c r="H50" s="179" t="s">
        <v>45</v>
      </c>
      <c r="M50" s="180" t="s">
        <v>107</v>
      </c>
      <c r="N50" s="181" t="s">
        <v>109</v>
      </c>
      <c r="O50" s="151" t="s">
        <v>50</v>
      </c>
      <c r="P50" s="179">
        <v>0.0</v>
      </c>
      <c r="Q50" s="179">
        <v>0.0</v>
      </c>
      <c r="R50" s="179">
        <v>0.0</v>
      </c>
      <c r="S50" s="179">
        <v>0.0</v>
      </c>
    </row>
    <row r="51" spans="1:20" customHeight="1" ht="36">
      <c r="A51" s="182">
        <v>32</v>
      </c>
      <c r="B51" s="156">
        <v>2022.1</v>
      </c>
      <c r="C51" s="178" t="s">
        <v>111</v>
      </c>
      <c r="D51" s="178"/>
      <c r="E51" s="158" t="s">
        <v>112</v>
      </c>
      <c r="F51" s="159">
        <v>3</v>
      </c>
      <c r="G51" s="159"/>
      <c r="H51" s="179"/>
      <c r="K51" s="179" t="s">
        <v>110</v>
      </c>
      <c r="N51" s="181"/>
      <c r="O51" s="151" t="s">
        <v>27</v>
      </c>
      <c r="P51" s="179">
        <v>0.0</v>
      </c>
      <c r="Q51" s="179">
        <v>277500000.0</v>
      </c>
      <c r="R51" s="179">
        <v>0.0</v>
      </c>
      <c r="S51" s="179">
        <v>0.0</v>
      </c>
    </row>
    <row r="52" spans="1:20" customHeight="1" ht="18">
      <c r="A52" s="182">
        <v>33</v>
      </c>
      <c r="B52" s="156">
        <v>2022.1</v>
      </c>
      <c r="C52" s="178" t="s">
        <v>111</v>
      </c>
      <c r="D52" s="178">
        <v>3.09</v>
      </c>
      <c r="E52" s="158"/>
      <c r="F52" s="159">
        <v>4</v>
      </c>
      <c r="G52" s="159">
        <v>3</v>
      </c>
      <c r="H52" s="179" t="s">
        <v>45</v>
      </c>
      <c r="L52" s="179" t="s">
        <v>113</v>
      </c>
      <c r="N52" s="181" t="s">
        <v>114</v>
      </c>
      <c r="O52" s="151" t="s">
        <v>47</v>
      </c>
      <c r="P52" s="179">
        <v>0.0</v>
      </c>
      <c r="Q52" s="179">
        <v>277500000.0</v>
      </c>
      <c r="R52" s="179">
        <v>0.0</v>
      </c>
      <c r="S52" s="179">
        <v>0.0</v>
      </c>
    </row>
    <row r="53" spans="1:20">
      <c r="A53" s="182">
        <v>34</v>
      </c>
      <c r="B53" s="156">
        <v>2022.1</v>
      </c>
      <c r="C53" s="178" t="s">
        <v>111</v>
      </c>
      <c r="D53" s="178" t="s">
        <v>116</v>
      </c>
      <c r="E53" s="158"/>
      <c r="F53" s="159">
        <v>5</v>
      </c>
      <c r="G53" s="159">
        <v>3</v>
      </c>
      <c r="H53" s="179" t="s">
        <v>45</v>
      </c>
      <c r="M53" s="180" t="s">
        <v>115</v>
      </c>
      <c r="N53" s="181" t="s">
        <v>117</v>
      </c>
      <c r="O53" s="151" t="s">
        <v>50</v>
      </c>
      <c r="P53" s="179">
        <v>0.0</v>
      </c>
      <c r="Q53" s="179">
        <v>277500000.0</v>
      </c>
      <c r="R53" s="179">
        <v>0.0</v>
      </c>
      <c r="S53" s="179">
        <v>0.0</v>
      </c>
    </row>
    <row r="54" spans="1:20">
      <c r="A54" s="182">
        <v>35</v>
      </c>
      <c r="B54" s="156">
        <v>2022.1</v>
      </c>
      <c r="C54" s="178" t="s">
        <v>111</v>
      </c>
      <c r="D54" s="178" t="s">
        <v>119</v>
      </c>
      <c r="E54" s="158"/>
      <c r="F54" s="159">
        <v>5</v>
      </c>
      <c r="G54" s="159">
        <v>3</v>
      </c>
      <c r="H54" s="179" t="s">
        <v>45</v>
      </c>
      <c r="M54" s="180" t="s">
        <v>118</v>
      </c>
      <c r="N54" s="181" t="s">
        <v>120</v>
      </c>
      <c r="O54" s="151" t="s">
        <v>50</v>
      </c>
      <c r="P54" s="179">
        <v>0.0</v>
      </c>
      <c r="Q54" s="179">
        <v>0.0</v>
      </c>
      <c r="R54" s="179">
        <v>0.0</v>
      </c>
      <c r="S54" s="179">
        <v>0.0</v>
      </c>
    </row>
    <row r="55" spans="1:20">
      <c r="A55" s="182">
        <v>36</v>
      </c>
      <c r="B55" s="156">
        <v>2022.1</v>
      </c>
      <c r="C55" s="178" t="s">
        <v>111</v>
      </c>
      <c r="D55" s="178" t="s">
        <v>122</v>
      </c>
      <c r="E55" s="158"/>
      <c r="F55" s="159">
        <v>5</v>
      </c>
      <c r="G55" s="159">
        <v>3</v>
      </c>
      <c r="H55" s="179" t="s">
        <v>45</v>
      </c>
      <c r="M55" s="180" t="s">
        <v>121</v>
      </c>
      <c r="N55" s="181" t="s">
        <v>120</v>
      </c>
      <c r="O55" s="151" t="s">
        <v>50</v>
      </c>
      <c r="P55" s="179">
        <v>0.0</v>
      </c>
      <c r="Q55" s="179">
        <v>0.0</v>
      </c>
      <c r="R55" s="179">
        <v>0.0</v>
      </c>
      <c r="S55" s="179">
        <v>0.0</v>
      </c>
    </row>
    <row r="56" spans="1:20" customHeight="1" ht="36">
      <c r="A56" s="182">
        <v>37</v>
      </c>
      <c r="B56" s="156">
        <v>2022.1</v>
      </c>
      <c r="C56" s="178" t="s">
        <v>124</v>
      </c>
      <c r="D56" s="178"/>
      <c r="E56" s="158" t="s">
        <v>125</v>
      </c>
      <c r="F56" s="159">
        <v>3</v>
      </c>
      <c r="G56" s="159"/>
      <c r="H56" s="179"/>
      <c r="K56" s="179" t="s">
        <v>123</v>
      </c>
      <c r="N56" s="181"/>
      <c r="O56" s="151" t="s">
        <v>27</v>
      </c>
      <c r="P56" s="179">
        <v>0.0</v>
      </c>
      <c r="Q56" s="179">
        <v>0.0</v>
      </c>
      <c r="R56" s="179">
        <v>0.0</v>
      </c>
      <c r="S56" s="179">
        <v>0.0</v>
      </c>
    </row>
    <row r="57" spans="1:20" customHeight="1" ht="18">
      <c r="A57" s="182">
        <v>38</v>
      </c>
      <c r="B57" s="156">
        <v>2022.1</v>
      </c>
      <c r="C57" s="178" t="s">
        <v>127</v>
      </c>
      <c r="D57" s="178"/>
      <c r="E57" s="158" t="s">
        <v>128</v>
      </c>
      <c r="F57" s="159">
        <v>3</v>
      </c>
      <c r="G57" s="159"/>
      <c r="H57" s="179"/>
      <c r="K57" s="179" t="s">
        <v>126</v>
      </c>
      <c r="N57" s="181"/>
      <c r="O57" s="151" t="s">
        <v>27</v>
      </c>
      <c r="P57" s="179">
        <v>0.0</v>
      </c>
      <c r="Q57" s="179">
        <v>0.0</v>
      </c>
      <c r="R57" s="179">
        <v>0.0</v>
      </c>
      <c r="S57" s="179">
        <v>0.0</v>
      </c>
    </row>
    <row r="58" spans="1:20" customHeight="1" ht="18">
      <c r="A58" s="182">
        <v>39</v>
      </c>
      <c r="B58" s="156">
        <v>2022.1</v>
      </c>
      <c r="C58" s="178" t="s">
        <v>130</v>
      </c>
      <c r="D58" s="178"/>
      <c r="E58" s="158"/>
      <c r="F58" s="159">
        <v>2</v>
      </c>
      <c r="G58" s="159"/>
      <c r="H58" s="179"/>
      <c r="J58" s="179" t="s">
        <v>129</v>
      </c>
      <c r="N58" s="181"/>
      <c r="O58" s="151" t="s">
        <v>131</v>
      </c>
      <c r="P58" s="179">
        <v>0.0</v>
      </c>
      <c r="Q58" s="179">
        <v>0.0</v>
      </c>
      <c r="R58" s="179">
        <v>0.0</v>
      </c>
      <c r="S58" s="179">
        <v>0.0</v>
      </c>
    </row>
    <row r="59" spans="1:20" customHeight="1" ht="18">
      <c r="A59" s="182">
        <v>40</v>
      </c>
      <c r="B59" s="156">
        <v>2022.1</v>
      </c>
      <c r="C59" s="178" t="s">
        <v>133</v>
      </c>
      <c r="D59" s="178"/>
      <c r="E59" s="158" t="s">
        <v>134</v>
      </c>
      <c r="F59" s="159">
        <v>3</v>
      </c>
      <c r="G59" s="159"/>
      <c r="H59" s="179"/>
      <c r="K59" s="179" t="s">
        <v>132</v>
      </c>
      <c r="N59" s="181"/>
      <c r="O59" s="151" t="s">
        <v>131</v>
      </c>
      <c r="P59" s="179">
        <v>0.0</v>
      </c>
      <c r="Q59" s="179">
        <v>0.0</v>
      </c>
      <c r="R59" s="179">
        <v>0.0</v>
      </c>
      <c r="S59" s="179">
        <v>0.0</v>
      </c>
    </row>
    <row r="60" spans="1:20" customHeight="1" ht="18">
      <c r="A60" s="182">
        <v>41</v>
      </c>
      <c r="B60" s="156">
        <v>2022.1</v>
      </c>
      <c r="C60" s="178" t="s">
        <v>136</v>
      </c>
      <c r="D60" s="178"/>
      <c r="E60" s="158" t="s">
        <v>137</v>
      </c>
      <c r="F60" s="159">
        <v>3</v>
      </c>
      <c r="G60" s="159"/>
      <c r="H60" s="179"/>
      <c r="K60" s="179" t="s">
        <v>135</v>
      </c>
      <c r="N60" s="181"/>
      <c r="O60" s="151" t="s">
        <v>131</v>
      </c>
      <c r="P60" s="179">
        <v>0.0</v>
      </c>
      <c r="Q60" s="179">
        <v>0.0</v>
      </c>
      <c r="R60" s="179">
        <v>0.0</v>
      </c>
      <c r="S60" s="179">
        <v>0.0</v>
      </c>
    </row>
    <row r="61" spans="1:20" customHeight="1" ht="36">
      <c r="A61" s="182">
        <v>42</v>
      </c>
      <c r="B61" s="156">
        <v>2022.1</v>
      </c>
      <c r="C61" s="178" t="s">
        <v>139</v>
      </c>
      <c r="D61" s="178"/>
      <c r="E61" s="158" t="s">
        <v>140</v>
      </c>
      <c r="F61" s="159">
        <v>3</v>
      </c>
      <c r="G61" s="159"/>
      <c r="H61" s="179"/>
      <c r="K61" s="179" t="s">
        <v>138</v>
      </c>
      <c r="N61" s="181"/>
      <c r="O61" s="151" t="s">
        <v>131</v>
      </c>
      <c r="P61" s="179">
        <v>0.0</v>
      </c>
      <c r="Q61" s="179">
        <v>0.0</v>
      </c>
      <c r="R61" s="179">
        <v>0.0</v>
      </c>
      <c r="S61" s="179">
        <v>0.0</v>
      </c>
    </row>
    <row r="62" spans="1:20" customHeight="1" ht="18">
      <c r="A62" s="182">
        <v>43</v>
      </c>
      <c r="B62" s="156">
        <v>2022.1</v>
      </c>
      <c r="C62" s="178" t="s">
        <v>142</v>
      </c>
      <c r="D62" s="178"/>
      <c r="E62" s="158" t="s">
        <v>143</v>
      </c>
      <c r="F62" s="159">
        <v>3</v>
      </c>
      <c r="G62" s="159"/>
      <c r="H62" s="179"/>
      <c r="K62" s="179" t="s">
        <v>141</v>
      </c>
      <c r="N62" s="181"/>
      <c r="O62" s="151" t="s">
        <v>131</v>
      </c>
      <c r="P62" s="179">
        <v>0.0</v>
      </c>
      <c r="Q62" s="179">
        <v>0.0</v>
      </c>
      <c r="R62" s="179">
        <v>0.0</v>
      </c>
      <c r="S62" s="179">
        <v>0.0</v>
      </c>
    </row>
    <row r="63" spans="1:20" customHeight="1" ht="36">
      <c r="A63" s="182">
        <v>44</v>
      </c>
      <c r="B63" s="156">
        <v>2022.1</v>
      </c>
      <c r="C63" s="178" t="s">
        <v>145</v>
      </c>
      <c r="D63" s="178"/>
      <c r="E63" s="158" t="s">
        <v>146</v>
      </c>
      <c r="F63" s="159">
        <v>1</v>
      </c>
      <c r="G63" s="159"/>
      <c r="H63" s="179"/>
      <c r="I63" s="179" t="s">
        <v>144</v>
      </c>
      <c r="N63" s="181"/>
      <c r="O63" s="151" t="s">
        <v>18</v>
      </c>
      <c r="P63" s="179">
        <v>0.0</v>
      </c>
      <c r="Q63" s="179">
        <v>0.0</v>
      </c>
      <c r="R63" s="179">
        <v>0.0</v>
      </c>
      <c r="S63" s="179">
        <v>0.0</v>
      </c>
    </row>
    <row r="64" spans="1:20" customHeight="1" ht="18">
      <c r="A64" s="182">
        <v>45</v>
      </c>
      <c r="B64" s="156">
        <v>2022.1</v>
      </c>
      <c r="C64" s="178" t="s">
        <v>147</v>
      </c>
      <c r="D64" s="178"/>
      <c r="E64" s="158"/>
      <c r="F64" s="159">
        <v>2</v>
      </c>
      <c r="G64" s="159"/>
      <c r="H64" s="179"/>
      <c r="J64" s="179" t="s">
        <v>26</v>
      </c>
      <c r="N64" s="181"/>
      <c r="O64" s="151" t="s">
        <v>27</v>
      </c>
      <c r="P64" s="179">
        <v>0.0</v>
      </c>
      <c r="Q64" s="179">
        <v>0.0</v>
      </c>
      <c r="R64" s="179">
        <v>0.0</v>
      </c>
      <c r="S64" s="179">
        <v>0.0</v>
      </c>
    </row>
    <row r="65" spans="1:20" customHeight="1" ht="18">
      <c r="A65" s="182">
        <v>46</v>
      </c>
      <c r="B65" s="156">
        <v>2022.1</v>
      </c>
      <c r="C65" s="178" t="s">
        <v>149</v>
      </c>
      <c r="D65" s="178"/>
      <c r="E65" s="158" t="s">
        <v>150</v>
      </c>
      <c r="F65" s="159">
        <v>3</v>
      </c>
      <c r="G65" s="159"/>
      <c r="H65" s="179"/>
      <c r="K65" s="179" t="s">
        <v>148</v>
      </c>
      <c r="N65" s="181"/>
      <c r="O65" s="151" t="s">
        <v>27</v>
      </c>
      <c r="P65" s="179">
        <v>0.0</v>
      </c>
      <c r="Q65" s="179">
        <v>0.0</v>
      </c>
      <c r="R65" s="179">
        <v>0.0</v>
      </c>
      <c r="S65" s="179">
        <v>0.0</v>
      </c>
    </row>
    <row r="66" spans="1:20" customHeight="1" ht="18">
      <c r="A66" s="182">
        <v>47</v>
      </c>
      <c r="B66" s="156">
        <v>2022.1</v>
      </c>
      <c r="C66" s="178" t="s">
        <v>152</v>
      </c>
      <c r="D66" s="178"/>
      <c r="E66" s="158" t="s">
        <v>153</v>
      </c>
      <c r="F66" s="159">
        <v>3</v>
      </c>
      <c r="G66" s="159"/>
      <c r="H66" s="179"/>
      <c r="K66" s="179" t="s">
        <v>151</v>
      </c>
      <c r="N66" s="181"/>
      <c r="O66" s="151" t="s">
        <v>27</v>
      </c>
      <c r="P66" s="179">
        <v>0.0</v>
      </c>
      <c r="Q66" s="179">
        <v>0.0</v>
      </c>
      <c r="R66" s="179">
        <v>0.0</v>
      </c>
      <c r="S66" s="179">
        <v>0.0</v>
      </c>
    </row>
    <row r="67" spans="1:20" customHeight="1" ht="18">
      <c r="A67" s="182">
        <v>48</v>
      </c>
      <c r="B67" s="156">
        <v>2022.1</v>
      </c>
      <c r="C67" s="178" t="s">
        <v>154</v>
      </c>
      <c r="D67" s="178"/>
      <c r="E67" s="158"/>
      <c r="F67" s="159">
        <v>2</v>
      </c>
      <c r="G67" s="159"/>
      <c r="H67" s="179"/>
      <c r="J67" s="179" t="s">
        <v>129</v>
      </c>
      <c r="N67" s="181"/>
      <c r="O67" s="151" t="s">
        <v>131</v>
      </c>
      <c r="P67" s="179">
        <v>0.0</v>
      </c>
      <c r="Q67" s="179">
        <v>0.0</v>
      </c>
      <c r="R67" s="179">
        <v>0.0</v>
      </c>
      <c r="S67" s="179">
        <v>0.0</v>
      </c>
    </row>
    <row r="68" spans="1:20" customHeight="1" ht="18">
      <c r="A68" s="182">
        <v>49</v>
      </c>
      <c r="B68" s="156">
        <v>2022.1</v>
      </c>
      <c r="C68" s="178" t="s">
        <v>156</v>
      </c>
      <c r="D68" s="178"/>
      <c r="E68" s="158" t="s">
        <v>157</v>
      </c>
      <c r="F68" s="159">
        <v>3</v>
      </c>
      <c r="G68" s="159"/>
      <c r="H68" s="179"/>
      <c r="K68" s="179" t="s">
        <v>155</v>
      </c>
      <c r="N68" s="181"/>
      <c r="O68" s="151" t="s">
        <v>131</v>
      </c>
      <c r="P68" s="179">
        <v>0.0</v>
      </c>
      <c r="Q68" s="179">
        <v>0.0</v>
      </c>
      <c r="R68" s="179">
        <v>0.0</v>
      </c>
      <c r="S68" s="179">
        <v>0.0</v>
      </c>
    </row>
    <row r="69" spans="1:20" customHeight="1" ht="36">
      <c r="A69" s="182">
        <v>50</v>
      </c>
      <c r="B69" s="156">
        <v>2022.1</v>
      </c>
      <c r="C69" s="178" t="s">
        <v>159</v>
      </c>
      <c r="D69" s="178"/>
      <c r="E69" s="158" t="s">
        <v>160</v>
      </c>
      <c r="F69" s="159">
        <v>1</v>
      </c>
      <c r="G69" s="159"/>
      <c r="H69" s="179"/>
      <c r="I69" s="179" t="s">
        <v>158</v>
      </c>
      <c r="N69" s="181"/>
      <c r="O69" s="151" t="s">
        <v>18</v>
      </c>
      <c r="P69" s="179">
        <v>0.0</v>
      </c>
      <c r="Q69" s="179">
        <v>0.0</v>
      </c>
      <c r="R69" s="179">
        <v>0.0</v>
      </c>
      <c r="S69" s="179">
        <v>0.0</v>
      </c>
    </row>
    <row r="70" spans="1:20" customHeight="1" ht="18">
      <c r="A70" s="182">
        <v>51</v>
      </c>
      <c r="B70" s="156">
        <v>2022.1</v>
      </c>
      <c r="C70" s="178" t="s">
        <v>161</v>
      </c>
      <c r="D70" s="178"/>
      <c r="E70" s="158"/>
      <c r="F70" s="159">
        <v>2</v>
      </c>
      <c r="G70" s="159"/>
      <c r="H70" s="179"/>
      <c r="J70" s="179" t="s">
        <v>26</v>
      </c>
      <c r="N70" s="181"/>
      <c r="O70" s="151" t="s">
        <v>27</v>
      </c>
      <c r="P70" s="179">
        <v>0.0</v>
      </c>
      <c r="Q70" s="179">
        <v>0.0</v>
      </c>
      <c r="R70" s="179">
        <v>0.0</v>
      </c>
      <c r="S70" s="179">
        <v>0.0</v>
      </c>
    </row>
    <row r="71" spans="1:20" customHeight="1" ht="18">
      <c r="A71" s="182">
        <v>52</v>
      </c>
      <c r="B71" s="156">
        <v>2022.1</v>
      </c>
      <c r="C71" s="178" t="s">
        <v>163</v>
      </c>
      <c r="D71" s="178"/>
      <c r="E71" s="158" t="s">
        <v>164</v>
      </c>
      <c r="F71" s="159">
        <v>3</v>
      </c>
      <c r="G71" s="159"/>
      <c r="H71" s="179"/>
      <c r="K71" s="179" t="s">
        <v>162</v>
      </c>
      <c r="N71" s="181"/>
      <c r="O71" s="151" t="s">
        <v>27</v>
      </c>
      <c r="P71" s="179">
        <v>0.0</v>
      </c>
      <c r="Q71" s="179">
        <v>0.0</v>
      </c>
      <c r="R71" s="179">
        <v>0.0</v>
      </c>
      <c r="S71" s="179">
        <v>0.0</v>
      </c>
    </row>
    <row r="72" spans="1:20" customHeight="1" ht="18">
      <c r="A72" s="182">
        <v>53</v>
      </c>
      <c r="B72" s="156">
        <v>2022.1</v>
      </c>
      <c r="C72" s="178" t="s">
        <v>163</v>
      </c>
      <c r="D72" s="178">
        <v>2.26</v>
      </c>
      <c r="E72" s="158"/>
      <c r="F72" s="159">
        <v>4</v>
      </c>
      <c r="G72" s="159">
        <v>2</v>
      </c>
      <c r="H72" s="179" t="s">
        <v>45</v>
      </c>
      <c r="L72" s="179" t="s">
        <v>165</v>
      </c>
      <c r="N72" s="181" t="s">
        <v>166</v>
      </c>
      <c r="O72" s="151" t="s">
        <v>47</v>
      </c>
      <c r="P72" s="179">
        <v>0.0</v>
      </c>
      <c r="Q72" s="179">
        <v>0.0</v>
      </c>
      <c r="R72" s="179">
        <v>0.0</v>
      </c>
      <c r="S72" s="179">
        <v>0.0</v>
      </c>
    </row>
    <row r="73" spans="1:20">
      <c r="A73" s="182">
        <v>54</v>
      </c>
      <c r="B73" s="156">
        <v>2022.1</v>
      </c>
      <c r="C73" s="178" t="s">
        <v>163</v>
      </c>
      <c r="D73" s="178" t="s">
        <v>168</v>
      </c>
      <c r="E73" s="158"/>
      <c r="F73" s="159">
        <v>5</v>
      </c>
      <c r="G73" s="159">
        <v>2</v>
      </c>
      <c r="H73" s="179" t="s">
        <v>45</v>
      </c>
      <c r="M73" s="180" t="s">
        <v>167</v>
      </c>
      <c r="N73" s="181" t="s">
        <v>169</v>
      </c>
      <c r="O73" s="151" t="s">
        <v>50</v>
      </c>
      <c r="P73" s="179">
        <v>0.0</v>
      </c>
      <c r="Q73" s="179">
        <v>0.0</v>
      </c>
      <c r="R73" s="179">
        <v>0.0</v>
      </c>
      <c r="S73" s="179">
        <v>0.0</v>
      </c>
    </row>
    <row r="74" spans="1:20">
      <c r="A74" s="182">
        <v>55</v>
      </c>
      <c r="B74" s="156">
        <v>2022.1</v>
      </c>
      <c r="C74" s="178" t="s">
        <v>163</v>
      </c>
      <c r="D74" s="178" t="s">
        <v>171</v>
      </c>
      <c r="E74" s="158"/>
      <c r="F74" s="159">
        <v>5</v>
      </c>
      <c r="G74" s="159">
        <v>2</v>
      </c>
      <c r="H74" s="179" t="s">
        <v>45</v>
      </c>
      <c r="M74" s="180" t="s">
        <v>170</v>
      </c>
      <c r="N74" s="181" t="s">
        <v>169</v>
      </c>
      <c r="O74" s="151" t="s">
        <v>50</v>
      </c>
      <c r="P74" s="179">
        <v>0.0</v>
      </c>
      <c r="Q74" s="179">
        <v>0.0</v>
      </c>
      <c r="R74" s="179">
        <v>0.0</v>
      </c>
      <c r="S74" s="179">
        <v>0.0</v>
      </c>
    </row>
    <row r="75" spans="1:20">
      <c r="A75" s="182">
        <v>56</v>
      </c>
      <c r="B75" s="156">
        <v>2022.1</v>
      </c>
      <c r="C75" s="178" t="s">
        <v>163</v>
      </c>
      <c r="D75" s="178" t="s">
        <v>172</v>
      </c>
      <c r="E75" s="158"/>
      <c r="F75" s="159">
        <v>5</v>
      </c>
      <c r="G75" s="159">
        <v>2</v>
      </c>
      <c r="H75" s="179" t="s">
        <v>45</v>
      </c>
      <c r="M75" s="180" t="s">
        <v>165</v>
      </c>
      <c r="N75" s="181" t="s">
        <v>169</v>
      </c>
      <c r="O75" s="151" t="s">
        <v>50</v>
      </c>
      <c r="P75" s="179">
        <v>0.0</v>
      </c>
      <c r="Q75" s="179">
        <v>0.0</v>
      </c>
      <c r="R75" s="179">
        <v>0.0</v>
      </c>
      <c r="S75" s="179">
        <v>0.0</v>
      </c>
    </row>
    <row r="76" spans="1:20" customHeight="1" ht="18">
      <c r="A76" s="182">
        <v>57</v>
      </c>
      <c r="B76" s="156">
        <v>2022.1</v>
      </c>
      <c r="C76" s="178" t="s">
        <v>163</v>
      </c>
      <c r="D76" s="178">
        <v>2.27</v>
      </c>
      <c r="E76" s="158"/>
      <c r="F76" s="159">
        <v>4</v>
      </c>
      <c r="G76" s="159">
        <v>2</v>
      </c>
      <c r="H76" s="179" t="s">
        <v>45</v>
      </c>
      <c r="L76" s="179" t="s">
        <v>173</v>
      </c>
      <c r="N76" s="181" t="s">
        <v>174</v>
      </c>
      <c r="O76" s="151" t="s">
        <v>47</v>
      </c>
      <c r="P76" s="179">
        <v>0.0</v>
      </c>
      <c r="Q76" s="179">
        <v>0.0</v>
      </c>
      <c r="R76" s="179">
        <v>0.0</v>
      </c>
      <c r="S76" s="179">
        <v>0.0</v>
      </c>
    </row>
    <row r="77" spans="1:20">
      <c r="A77" s="182">
        <v>58</v>
      </c>
      <c r="B77" s="156">
        <v>2022.1</v>
      </c>
      <c r="C77" s="178" t="s">
        <v>163</v>
      </c>
      <c r="D77" s="178" t="s">
        <v>176</v>
      </c>
      <c r="E77" s="158"/>
      <c r="F77" s="159">
        <v>5</v>
      </c>
      <c r="G77" s="159">
        <v>2</v>
      </c>
      <c r="H77" s="179" t="s">
        <v>45</v>
      </c>
      <c r="M77" s="180" t="s">
        <v>175</v>
      </c>
      <c r="N77" s="181" t="s">
        <v>177</v>
      </c>
      <c r="O77" s="151" t="s">
        <v>50</v>
      </c>
      <c r="P77" s="179">
        <v>0.0</v>
      </c>
      <c r="Q77" s="179">
        <v>0.0</v>
      </c>
      <c r="R77" s="179">
        <v>0.0</v>
      </c>
      <c r="S77" s="179">
        <v>0.0</v>
      </c>
    </row>
    <row r="78" spans="1:20">
      <c r="A78" s="182">
        <v>59</v>
      </c>
      <c r="B78" s="156">
        <v>2022.1</v>
      </c>
      <c r="C78" s="178" t="s">
        <v>163</v>
      </c>
      <c r="D78" s="178" t="s">
        <v>178</v>
      </c>
      <c r="E78" s="158"/>
      <c r="F78" s="159">
        <v>5</v>
      </c>
      <c r="G78" s="159">
        <v>2</v>
      </c>
      <c r="H78" s="179" t="s">
        <v>45</v>
      </c>
      <c r="M78" s="180" t="s">
        <v>170</v>
      </c>
      <c r="N78" s="181" t="s">
        <v>177</v>
      </c>
      <c r="O78" s="151" t="s">
        <v>50</v>
      </c>
      <c r="P78" s="179">
        <v>0.0</v>
      </c>
      <c r="Q78" s="179">
        <v>0.0</v>
      </c>
      <c r="R78" s="179">
        <v>0.0</v>
      </c>
      <c r="S78" s="179">
        <v>0.0</v>
      </c>
    </row>
    <row r="79" spans="1:20">
      <c r="A79" s="182">
        <v>60</v>
      </c>
      <c r="B79" s="156">
        <v>2022.1</v>
      </c>
      <c r="C79" s="178" t="s">
        <v>163</v>
      </c>
      <c r="D79" s="178" t="s">
        <v>179</v>
      </c>
      <c r="E79" s="158"/>
      <c r="F79" s="159">
        <v>5</v>
      </c>
      <c r="G79" s="159">
        <v>2</v>
      </c>
      <c r="H79" s="179" t="s">
        <v>45</v>
      </c>
      <c r="M79" s="180" t="s">
        <v>173</v>
      </c>
      <c r="N79" s="181" t="s">
        <v>177</v>
      </c>
      <c r="O79" s="151" t="s">
        <v>50</v>
      </c>
      <c r="P79" s="179">
        <v>0.0</v>
      </c>
      <c r="Q79" s="179">
        <v>0.0</v>
      </c>
      <c r="R79" s="179">
        <v>0.0</v>
      </c>
      <c r="S79" s="179">
        <v>0.0</v>
      </c>
    </row>
    <row r="80" spans="1:20" customHeight="1" ht="18">
      <c r="A80" s="182">
        <v>61</v>
      </c>
      <c r="B80" s="156">
        <v>2022.1</v>
      </c>
      <c r="C80" s="178" t="s">
        <v>163</v>
      </c>
      <c r="D80" s="178">
        <v>3.08</v>
      </c>
      <c r="E80" s="158"/>
      <c r="F80" s="159">
        <v>4</v>
      </c>
      <c r="G80" s="159">
        <v>3</v>
      </c>
      <c r="H80" s="179" t="s">
        <v>45</v>
      </c>
      <c r="L80" s="179" t="s">
        <v>180</v>
      </c>
      <c r="N80" s="181" t="s">
        <v>181</v>
      </c>
      <c r="O80" s="151" t="s">
        <v>47</v>
      </c>
      <c r="P80" s="179">
        <v>0.0</v>
      </c>
      <c r="Q80" s="179">
        <v>0.0</v>
      </c>
      <c r="R80" s="179">
        <v>0.0</v>
      </c>
      <c r="S80" s="179">
        <v>0.0</v>
      </c>
    </row>
    <row r="81" spans="1:20">
      <c r="A81" s="182">
        <v>62</v>
      </c>
      <c r="B81" s="156">
        <v>2022.1</v>
      </c>
      <c r="C81" s="178" t="s">
        <v>163</v>
      </c>
      <c r="D81" s="178" t="s">
        <v>183</v>
      </c>
      <c r="E81" s="158"/>
      <c r="F81" s="159">
        <v>5</v>
      </c>
      <c r="G81" s="159">
        <v>3</v>
      </c>
      <c r="H81" s="179" t="s">
        <v>45</v>
      </c>
      <c r="M81" s="180" t="s">
        <v>182</v>
      </c>
      <c r="N81" s="181" t="s">
        <v>184</v>
      </c>
      <c r="O81" s="151" t="s">
        <v>50</v>
      </c>
      <c r="P81" s="179">
        <v>0.0</v>
      </c>
      <c r="Q81" s="179">
        <v>0.0</v>
      </c>
      <c r="R81" s="179">
        <v>0.0</v>
      </c>
      <c r="S81" s="179">
        <v>0.0</v>
      </c>
    </row>
    <row r="82" spans="1:20">
      <c r="A82" s="182">
        <v>63</v>
      </c>
      <c r="B82" s="156">
        <v>2022.1</v>
      </c>
      <c r="C82" s="178" t="s">
        <v>163</v>
      </c>
      <c r="D82" s="178" t="s">
        <v>185</v>
      </c>
      <c r="E82" s="158"/>
      <c r="F82" s="159">
        <v>5</v>
      </c>
      <c r="G82" s="159">
        <v>3</v>
      </c>
      <c r="H82" s="179" t="s">
        <v>45</v>
      </c>
      <c r="M82" s="180" t="s">
        <v>182</v>
      </c>
      <c r="N82" s="181" t="s">
        <v>184</v>
      </c>
      <c r="O82" s="151" t="s">
        <v>50</v>
      </c>
      <c r="P82" s="179">
        <v>0.0</v>
      </c>
      <c r="Q82" s="179">
        <v>0.0</v>
      </c>
      <c r="R82" s="179">
        <v>0.0</v>
      </c>
      <c r="S82" s="179">
        <v>0.0</v>
      </c>
    </row>
    <row r="83" spans="1:20">
      <c r="A83" s="182">
        <v>64</v>
      </c>
      <c r="B83" s="156">
        <v>2022.1</v>
      </c>
      <c r="C83" s="178" t="s">
        <v>163</v>
      </c>
      <c r="D83" s="178" t="s">
        <v>186</v>
      </c>
      <c r="E83" s="158"/>
      <c r="F83" s="159">
        <v>5</v>
      </c>
      <c r="G83" s="159">
        <v>3</v>
      </c>
      <c r="H83" s="179" t="s">
        <v>45</v>
      </c>
      <c r="M83" s="180" t="s">
        <v>182</v>
      </c>
      <c r="N83" s="181" t="s">
        <v>187</v>
      </c>
      <c r="O83" s="151" t="s">
        <v>50</v>
      </c>
      <c r="P83" s="179">
        <v>0.0</v>
      </c>
      <c r="Q83" s="179">
        <v>0.0</v>
      </c>
      <c r="R83" s="179">
        <v>0.0</v>
      </c>
      <c r="S83" s="179">
        <v>0.0</v>
      </c>
    </row>
    <row r="84" spans="1:20">
      <c r="A84" s="182">
        <v>65</v>
      </c>
      <c r="B84" s="156">
        <v>2022.1</v>
      </c>
      <c r="C84" s="178" t="s">
        <v>163</v>
      </c>
      <c r="D84" s="178" t="s">
        <v>188</v>
      </c>
      <c r="E84" s="158"/>
      <c r="F84" s="159">
        <v>5</v>
      </c>
      <c r="G84" s="159">
        <v>3</v>
      </c>
      <c r="H84" s="179" t="s">
        <v>45</v>
      </c>
      <c r="M84" s="180" t="s">
        <v>182</v>
      </c>
      <c r="N84" s="181" t="s">
        <v>189</v>
      </c>
      <c r="O84" s="151" t="s">
        <v>50</v>
      </c>
      <c r="P84" s="179">
        <v>0.0</v>
      </c>
      <c r="Q84" s="179">
        <v>0.0</v>
      </c>
      <c r="R84" s="179">
        <v>0.0</v>
      </c>
      <c r="S84" s="179">
        <v>0.0</v>
      </c>
    </row>
    <row r="85" spans="1:20">
      <c r="A85" s="182">
        <v>66</v>
      </c>
      <c r="B85" s="156">
        <v>2022.1</v>
      </c>
      <c r="C85" s="178" t="s">
        <v>163</v>
      </c>
      <c r="D85" s="178" t="s">
        <v>191</v>
      </c>
      <c r="E85" s="158"/>
      <c r="F85" s="159">
        <v>5</v>
      </c>
      <c r="G85" s="159">
        <v>3</v>
      </c>
      <c r="H85" s="179" t="s">
        <v>45</v>
      </c>
      <c r="M85" s="180" t="s">
        <v>190</v>
      </c>
      <c r="N85" s="181"/>
      <c r="O85" s="151" t="s">
        <v>50</v>
      </c>
      <c r="P85" s="179">
        <v>0.0</v>
      </c>
      <c r="Q85" s="179">
        <v>0.0</v>
      </c>
      <c r="R85" s="179">
        <v>0.0</v>
      </c>
      <c r="S85" s="179">
        <v>0.0</v>
      </c>
    </row>
    <row r="86" spans="1:20">
      <c r="A86" s="182">
        <v>67</v>
      </c>
      <c r="B86" s="156">
        <v>2022.1</v>
      </c>
      <c r="C86" s="178" t="s">
        <v>163</v>
      </c>
      <c r="D86" s="178" t="s">
        <v>193</v>
      </c>
      <c r="E86" s="158"/>
      <c r="F86" s="159">
        <v>5</v>
      </c>
      <c r="G86" s="159">
        <v>3</v>
      </c>
      <c r="H86" s="179" t="s">
        <v>45</v>
      </c>
      <c r="M86" s="180" t="s">
        <v>192</v>
      </c>
      <c r="N86" s="181"/>
      <c r="O86" s="151" t="s">
        <v>50</v>
      </c>
      <c r="P86" s="179">
        <v>0.0</v>
      </c>
      <c r="Q86" s="179">
        <v>0.0</v>
      </c>
      <c r="R86" s="179">
        <v>0.0</v>
      </c>
      <c r="S86" s="179">
        <v>0.0</v>
      </c>
    </row>
    <row r="87" spans="1:20">
      <c r="A87" s="182">
        <v>68</v>
      </c>
      <c r="B87" s="156">
        <v>2022.1</v>
      </c>
      <c r="C87" s="178" t="s">
        <v>163</v>
      </c>
      <c r="D87" s="178" t="s">
        <v>194</v>
      </c>
      <c r="E87" s="158"/>
      <c r="F87" s="159">
        <v>5</v>
      </c>
      <c r="G87" s="159">
        <v>3</v>
      </c>
      <c r="H87" s="179" t="s">
        <v>45</v>
      </c>
      <c r="M87" s="180" t="s">
        <v>192</v>
      </c>
      <c r="N87" s="181"/>
      <c r="O87" s="151" t="s">
        <v>50</v>
      </c>
      <c r="P87" s="179">
        <v>0.0</v>
      </c>
      <c r="Q87" s="179">
        <v>0.0</v>
      </c>
      <c r="R87" s="179">
        <v>0.0</v>
      </c>
      <c r="S87" s="179">
        <v>0.0</v>
      </c>
    </row>
    <row r="88" spans="1:20">
      <c r="A88" s="182">
        <v>69</v>
      </c>
      <c r="B88" s="156">
        <v>2022.1</v>
      </c>
      <c r="C88" s="178" t="s">
        <v>163</v>
      </c>
      <c r="D88" s="178" t="s">
        <v>195</v>
      </c>
      <c r="E88" s="158"/>
      <c r="F88" s="159">
        <v>5</v>
      </c>
      <c r="G88" s="159">
        <v>3</v>
      </c>
      <c r="H88" s="179" t="s">
        <v>45</v>
      </c>
      <c r="M88" s="180" t="s">
        <v>192</v>
      </c>
      <c r="N88" s="181"/>
      <c r="O88" s="151" t="s">
        <v>50</v>
      </c>
      <c r="P88" s="179">
        <v>0.0</v>
      </c>
      <c r="Q88" s="179">
        <v>0.0</v>
      </c>
      <c r="R88" s="179">
        <v>0.0</v>
      </c>
      <c r="S88" s="179">
        <v>0.0</v>
      </c>
    </row>
    <row r="89" spans="1:20">
      <c r="A89" s="182">
        <v>70</v>
      </c>
      <c r="B89" s="156">
        <v>2022.1</v>
      </c>
      <c r="C89" s="178" t="s">
        <v>163</v>
      </c>
      <c r="D89" s="178" t="s">
        <v>196</v>
      </c>
      <c r="E89" s="158"/>
      <c r="F89" s="159">
        <v>5</v>
      </c>
      <c r="G89" s="159">
        <v>3</v>
      </c>
      <c r="H89" s="179" t="s">
        <v>45</v>
      </c>
      <c r="M89" s="180" t="s">
        <v>192</v>
      </c>
      <c r="N89" s="181"/>
      <c r="O89" s="151" t="s">
        <v>50</v>
      </c>
      <c r="P89" s="179">
        <v>0.0</v>
      </c>
      <c r="Q89" s="179">
        <v>0.0</v>
      </c>
      <c r="R89" s="179">
        <v>0.0</v>
      </c>
      <c r="S89" s="179">
        <v>0.0</v>
      </c>
    </row>
    <row r="90" spans="1:20">
      <c r="A90" s="182">
        <v>71</v>
      </c>
      <c r="B90" s="156">
        <v>2022.1</v>
      </c>
      <c r="C90" s="178" t="s">
        <v>163</v>
      </c>
      <c r="D90" s="178" t="s">
        <v>197</v>
      </c>
      <c r="E90" s="158"/>
      <c r="F90" s="159">
        <v>5</v>
      </c>
      <c r="G90" s="159">
        <v>3</v>
      </c>
      <c r="H90" s="179" t="s">
        <v>45</v>
      </c>
      <c r="M90" s="180" t="s">
        <v>192</v>
      </c>
      <c r="N90" s="181"/>
      <c r="O90" s="151" t="s">
        <v>50</v>
      </c>
      <c r="P90" s="179">
        <v>0.0</v>
      </c>
      <c r="Q90" s="179">
        <v>0.0</v>
      </c>
      <c r="R90" s="179">
        <v>0.0</v>
      </c>
      <c r="S90" s="179">
        <v>0.0</v>
      </c>
    </row>
    <row r="91" spans="1:20">
      <c r="A91" s="182">
        <v>72</v>
      </c>
      <c r="B91" s="156">
        <v>2022.1</v>
      </c>
      <c r="C91" s="178" t="s">
        <v>163</v>
      </c>
      <c r="D91" s="178" t="s">
        <v>198</v>
      </c>
      <c r="E91" s="158"/>
      <c r="F91" s="159">
        <v>5</v>
      </c>
      <c r="G91" s="159">
        <v>3</v>
      </c>
      <c r="H91" s="179" t="s">
        <v>45</v>
      </c>
      <c r="M91" s="180" t="s">
        <v>192</v>
      </c>
      <c r="N91" s="181"/>
      <c r="O91" s="151" t="s">
        <v>50</v>
      </c>
      <c r="P91" s="179">
        <v>0.0</v>
      </c>
      <c r="Q91" s="179">
        <v>0.0</v>
      </c>
      <c r="R91" s="179">
        <v>0.0</v>
      </c>
      <c r="S91" s="179">
        <v>0.0</v>
      </c>
    </row>
    <row r="92" spans="1:20">
      <c r="A92" s="182">
        <v>73</v>
      </c>
      <c r="B92" s="156">
        <v>2022.1</v>
      </c>
      <c r="C92" s="178" t="s">
        <v>163</v>
      </c>
      <c r="D92" s="178" t="s">
        <v>199</v>
      </c>
      <c r="E92" s="158"/>
      <c r="F92" s="159">
        <v>5</v>
      </c>
      <c r="G92" s="159">
        <v>3</v>
      </c>
      <c r="H92" s="179" t="s">
        <v>45</v>
      </c>
      <c r="M92" s="180" t="s">
        <v>192</v>
      </c>
      <c r="N92" s="181"/>
      <c r="O92" s="151" t="s">
        <v>50</v>
      </c>
      <c r="P92" s="179">
        <v>0.0</v>
      </c>
      <c r="Q92" s="179">
        <v>0.0</v>
      </c>
      <c r="R92" s="179">
        <v>0.0</v>
      </c>
      <c r="S92" s="179">
        <v>0.0</v>
      </c>
    </row>
    <row r="93" spans="1:20">
      <c r="A93" s="182">
        <v>74</v>
      </c>
      <c r="B93" s="156">
        <v>2022.1</v>
      </c>
      <c r="C93" s="178" t="s">
        <v>163</v>
      </c>
      <c r="D93" s="178" t="s">
        <v>200</v>
      </c>
      <c r="E93" s="158"/>
      <c r="F93" s="159">
        <v>5</v>
      </c>
      <c r="G93" s="159">
        <v>3</v>
      </c>
      <c r="H93" s="179" t="s">
        <v>45</v>
      </c>
      <c r="M93" s="180" t="s">
        <v>192</v>
      </c>
      <c r="N93" s="181"/>
      <c r="O93" s="151" t="s">
        <v>50</v>
      </c>
      <c r="P93" s="179">
        <v>0.0</v>
      </c>
      <c r="Q93" s="179">
        <v>0.0</v>
      </c>
      <c r="R93" s="179">
        <v>0.0</v>
      </c>
      <c r="S93" s="179">
        <v>0.0</v>
      </c>
    </row>
    <row r="94" spans="1:20">
      <c r="A94" s="182">
        <v>75</v>
      </c>
      <c r="B94" s="156">
        <v>2022.1</v>
      </c>
      <c r="C94" s="178" t="s">
        <v>163</v>
      </c>
      <c r="D94" s="178" t="s">
        <v>201</v>
      </c>
      <c r="E94" s="158"/>
      <c r="F94" s="159">
        <v>5</v>
      </c>
      <c r="G94" s="159">
        <v>3</v>
      </c>
      <c r="H94" s="179" t="s">
        <v>45</v>
      </c>
      <c r="M94" s="180" t="s">
        <v>192</v>
      </c>
      <c r="N94" s="181"/>
      <c r="O94" s="151" t="s">
        <v>50</v>
      </c>
      <c r="P94" s="179">
        <v>0.0</v>
      </c>
      <c r="Q94" s="179">
        <v>0.0</v>
      </c>
      <c r="R94" s="179">
        <v>0.0</v>
      </c>
      <c r="S94" s="179">
        <v>0.0</v>
      </c>
    </row>
    <row r="95" spans="1:20">
      <c r="A95" s="182">
        <v>76</v>
      </c>
      <c r="B95" s="156">
        <v>2022.1</v>
      </c>
      <c r="C95" s="178" t="s">
        <v>163</v>
      </c>
      <c r="D95" s="178" t="s">
        <v>203</v>
      </c>
      <c r="E95" s="158"/>
      <c r="F95" s="159">
        <v>5</v>
      </c>
      <c r="G95" s="159">
        <v>3</v>
      </c>
      <c r="H95" s="179" t="s">
        <v>45</v>
      </c>
      <c r="M95" s="180" t="s">
        <v>202</v>
      </c>
      <c r="N95" s="181" t="s">
        <v>204</v>
      </c>
      <c r="O95" s="151" t="s">
        <v>50</v>
      </c>
      <c r="P95" s="179">
        <v>0.0</v>
      </c>
      <c r="Q95" s="179">
        <v>0.0</v>
      </c>
      <c r="R95" s="179">
        <v>0.0</v>
      </c>
      <c r="S95" s="179">
        <v>0.0</v>
      </c>
    </row>
    <row r="96" spans="1:20">
      <c r="A96" s="182">
        <v>77</v>
      </c>
      <c r="B96" s="156">
        <v>2022.1</v>
      </c>
      <c r="C96" s="178" t="s">
        <v>163</v>
      </c>
      <c r="D96" s="178" t="s">
        <v>206</v>
      </c>
      <c r="E96" s="158"/>
      <c r="F96" s="159">
        <v>5</v>
      </c>
      <c r="G96" s="159">
        <v>3</v>
      </c>
      <c r="H96" s="179" t="s">
        <v>45</v>
      </c>
      <c r="M96" s="180" t="s">
        <v>205</v>
      </c>
      <c r="N96" s="181" t="s">
        <v>207</v>
      </c>
      <c r="O96" s="151" t="s">
        <v>50</v>
      </c>
      <c r="P96" s="179">
        <v>0.0</v>
      </c>
      <c r="Q96" s="179">
        <v>0.0</v>
      </c>
      <c r="R96" s="179">
        <v>0.0</v>
      </c>
      <c r="S96" s="179">
        <v>0.0</v>
      </c>
    </row>
    <row r="97" spans="1:20" customHeight="1" ht="36">
      <c r="A97" s="182">
        <v>78</v>
      </c>
      <c r="B97" s="156">
        <v>2022.1</v>
      </c>
      <c r="C97" s="178" t="s">
        <v>163</v>
      </c>
      <c r="D97" s="178">
        <v>3.1</v>
      </c>
      <c r="E97" s="158"/>
      <c r="F97" s="159">
        <v>4</v>
      </c>
      <c r="G97" s="159">
        <v>3</v>
      </c>
      <c r="H97" s="179" t="s">
        <v>45</v>
      </c>
      <c r="L97" s="179" t="s">
        <v>208</v>
      </c>
      <c r="N97" s="181" t="s">
        <v>209</v>
      </c>
      <c r="O97" s="151" t="s">
        <v>47</v>
      </c>
      <c r="P97" s="179">
        <v>0.0</v>
      </c>
      <c r="Q97" s="179">
        <v>0.0</v>
      </c>
      <c r="R97" s="179">
        <v>0.0</v>
      </c>
      <c r="S97" s="179">
        <v>0.0</v>
      </c>
    </row>
    <row r="98" spans="1:20">
      <c r="A98" s="182">
        <v>79</v>
      </c>
      <c r="B98" s="156">
        <v>2022.1</v>
      </c>
      <c r="C98" s="178" t="s">
        <v>163</v>
      </c>
      <c r="D98" s="178" t="s">
        <v>211</v>
      </c>
      <c r="E98" s="158"/>
      <c r="F98" s="159">
        <v>5</v>
      </c>
      <c r="G98" s="159">
        <v>3</v>
      </c>
      <c r="H98" s="179" t="s">
        <v>45</v>
      </c>
      <c r="M98" s="180" t="s">
        <v>210</v>
      </c>
      <c r="N98" s="181" t="s">
        <v>212</v>
      </c>
      <c r="O98" s="151" t="s">
        <v>50</v>
      </c>
      <c r="P98" s="179">
        <v>0.0</v>
      </c>
      <c r="Q98" s="179">
        <v>0.0</v>
      </c>
      <c r="R98" s="179">
        <v>0.0</v>
      </c>
      <c r="S98" s="179">
        <v>0.0</v>
      </c>
    </row>
    <row r="99" spans="1:20">
      <c r="A99" s="182">
        <v>80</v>
      </c>
      <c r="B99" s="156">
        <v>2022.1</v>
      </c>
      <c r="C99" s="178" t="s">
        <v>163</v>
      </c>
      <c r="D99" s="178" t="s">
        <v>214</v>
      </c>
      <c r="E99" s="158"/>
      <c r="F99" s="159">
        <v>5</v>
      </c>
      <c r="G99" s="159">
        <v>3</v>
      </c>
      <c r="H99" s="179" t="s">
        <v>45</v>
      </c>
      <c r="M99" s="180" t="s">
        <v>213</v>
      </c>
      <c r="N99" s="181" t="s">
        <v>215</v>
      </c>
      <c r="O99" s="151" t="s">
        <v>50</v>
      </c>
      <c r="P99" s="179">
        <v>0.0</v>
      </c>
      <c r="Q99" s="179">
        <v>0.0</v>
      </c>
      <c r="R99" s="179">
        <v>0.0</v>
      </c>
      <c r="S99" s="179">
        <v>0.0</v>
      </c>
    </row>
    <row r="100" spans="1:20">
      <c r="A100" s="182">
        <v>81</v>
      </c>
      <c r="B100" s="156">
        <v>2022.1</v>
      </c>
      <c r="C100" s="178" t="s">
        <v>163</v>
      </c>
      <c r="D100" s="178" t="s">
        <v>217</v>
      </c>
      <c r="E100" s="158"/>
      <c r="F100" s="159">
        <v>5</v>
      </c>
      <c r="G100" s="159">
        <v>3</v>
      </c>
      <c r="H100" s="179" t="s">
        <v>45</v>
      </c>
      <c r="M100" s="180" t="s">
        <v>216</v>
      </c>
      <c r="N100" s="181" t="s">
        <v>218</v>
      </c>
      <c r="O100" s="151" t="s">
        <v>50</v>
      </c>
      <c r="P100" s="179">
        <v>0.0</v>
      </c>
      <c r="Q100" s="179">
        <v>0.0</v>
      </c>
      <c r="R100" s="179">
        <v>0.0</v>
      </c>
      <c r="S100" s="179">
        <v>0.0</v>
      </c>
    </row>
    <row r="101" spans="1:20">
      <c r="A101" s="182">
        <v>82</v>
      </c>
      <c r="B101" s="156">
        <v>2022.1</v>
      </c>
      <c r="C101" s="178" t="s">
        <v>163</v>
      </c>
      <c r="D101" s="178" t="s">
        <v>220</v>
      </c>
      <c r="E101" s="158"/>
      <c r="F101" s="159">
        <v>5</v>
      </c>
      <c r="G101" s="159">
        <v>3</v>
      </c>
      <c r="H101" s="179" t="s">
        <v>45</v>
      </c>
      <c r="M101" s="180" t="s">
        <v>219</v>
      </c>
      <c r="N101" s="181" t="s">
        <v>221</v>
      </c>
      <c r="O101" s="151" t="s">
        <v>50</v>
      </c>
      <c r="P101" s="179">
        <v>0.0</v>
      </c>
      <c r="Q101" s="179">
        <v>0.0</v>
      </c>
      <c r="R101" s="179">
        <v>0.0</v>
      </c>
      <c r="S101" s="179">
        <v>0.0</v>
      </c>
    </row>
    <row r="102" spans="1:20">
      <c r="A102" s="182">
        <v>83</v>
      </c>
      <c r="B102" s="156">
        <v>2022.1</v>
      </c>
      <c r="C102" s="178" t="s">
        <v>163</v>
      </c>
      <c r="D102" s="178" t="s">
        <v>223</v>
      </c>
      <c r="E102" s="158"/>
      <c r="F102" s="159">
        <v>5</v>
      </c>
      <c r="G102" s="159">
        <v>3</v>
      </c>
      <c r="H102" s="179" t="s">
        <v>45</v>
      </c>
      <c r="M102" s="180" t="s">
        <v>222</v>
      </c>
      <c r="N102" s="181" t="s">
        <v>224</v>
      </c>
      <c r="O102" s="151" t="s">
        <v>50</v>
      </c>
      <c r="P102" s="179">
        <v>0.0</v>
      </c>
      <c r="Q102" s="179">
        <v>0.0</v>
      </c>
      <c r="R102" s="179">
        <v>0.0</v>
      </c>
      <c r="S102" s="179">
        <v>0.0</v>
      </c>
    </row>
    <row r="103" spans="1:20" customHeight="1" ht="18">
      <c r="A103" s="182">
        <v>84</v>
      </c>
      <c r="B103" s="156">
        <v>2022.1</v>
      </c>
      <c r="C103" s="178" t="s">
        <v>163</v>
      </c>
      <c r="D103" s="178">
        <v>3.11</v>
      </c>
      <c r="E103" s="158"/>
      <c r="F103" s="159">
        <v>4</v>
      </c>
      <c r="G103" s="159">
        <v>3</v>
      </c>
      <c r="H103" s="179" t="s">
        <v>45</v>
      </c>
      <c r="L103" s="179" t="s">
        <v>225</v>
      </c>
      <c r="N103" s="181" t="s">
        <v>226</v>
      </c>
      <c r="O103" s="151" t="s">
        <v>47</v>
      </c>
      <c r="P103" s="179">
        <v>0.0</v>
      </c>
      <c r="Q103" s="179">
        <v>0.0</v>
      </c>
      <c r="R103" s="179">
        <v>0.0</v>
      </c>
      <c r="S103" s="179">
        <v>0.0</v>
      </c>
    </row>
    <row r="104" spans="1:20">
      <c r="A104" s="182">
        <v>85</v>
      </c>
      <c r="B104" s="156">
        <v>2022.1</v>
      </c>
      <c r="C104" s="178" t="s">
        <v>163</v>
      </c>
      <c r="D104" s="178" t="s">
        <v>227</v>
      </c>
      <c r="E104" s="158"/>
      <c r="F104" s="159">
        <v>5</v>
      </c>
      <c r="G104" s="159">
        <v>3</v>
      </c>
      <c r="H104" s="179" t="s">
        <v>45</v>
      </c>
      <c r="M104" s="180" t="s">
        <v>225</v>
      </c>
      <c r="N104" s="181" t="s">
        <v>226</v>
      </c>
      <c r="O104" s="151" t="s">
        <v>50</v>
      </c>
      <c r="P104" s="179">
        <v>0.0</v>
      </c>
      <c r="Q104" s="179">
        <v>0.0</v>
      </c>
      <c r="R104" s="179">
        <v>0.0</v>
      </c>
      <c r="S104" s="179">
        <v>0.0</v>
      </c>
    </row>
    <row r="105" spans="1:20" customHeight="1" ht="18">
      <c r="A105" s="182">
        <v>86</v>
      </c>
      <c r="B105" s="156">
        <v>2022.1</v>
      </c>
      <c r="C105" s="178" t="s">
        <v>163</v>
      </c>
      <c r="D105" s="178">
        <v>3.12</v>
      </c>
      <c r="E105" s="158"/>
      <c r="F105" s="159">
        <v>4</v>
      </c>
      <c r="G105" s="159">
        <v>3</v>
      </c>
      <c r="H105" s="179" t="s">
        <v>45</v>
      </c>
      <c r="L105" s="179" t="s">
        <v>228</v>
      </c>
      <c r="N105" s="181" t="s">
        <v>229</v>
      </c>
      <c r="O105" s="151" t="s">
        <v>47</v>
      </c>
      <c r="P105" s="179">
        <v>0.0</v>
      </c>
      <c r="Q105" s="179">
        <v>0.0</v>
      </c>
      <c r="R105" s="179">
        <v>0.0</v>
      </c>
      <c r="S105" s="179">
        <v>0.0</v>
      </c>
    </row>
    <row r="106" spans="1:20">
      <c r="A106" s="182">
        <v>87</v>
      </c>
      <c r="B106" s="156">
        <v>2022.1</v>
      </c>
      <c r="C106" s="178" t="s">
        <v>163</v>
      </c>
      <c r="D106" s="178" t="s">
        <v>231</v>
      </c>
      <c r="E106" s="158"/>
      <c r="F106" s="159">
        <v>5</v>
      </c>
      <c r="G106" s="159">
        <v>3</v>
      </c>
      <c r="H106" s="179" t="s">
        <v>45</v>
      </c>
      <c r="M106" s="180" t="s">
        <v>230</v>
      </c>
      <c r="N106" s="181" t="s">
        <v>232</v>
      </c>
      <c r="O106" s="151" t="s">
        <v>50</v>
      </c>
      <c r="P106" s="179">
        <v>0.0</v>
      </c>
      <c r="Q106" s="179">
        <v>0.0</v>
      </c>
      <c r="R106" s="179">
        <v>0.0</v>
      </c>
      <c r="S106" s="179">
        <v>0.0</v>
      </c>
    </row>
    <row r="107" spans="1:20">
      <c r="A107" s="182">
        <v>88</v>
      </c>
      <c r="B107" s="156">
        <v>2022.1</v>
      </c>
      <c r="C107" s="178" t="s">
        <v>163</v>
      </c>
      <c r="D107" s="178" t="s">
        <v>234</v>
      </c>
      <c r="E107" s="158"/>
      <c r="F107" s="159">
        <v>5</v>
      </c>
      <c r="G107" s="159">
        <v>3</v>
      </c>
      <c r="H107" s="179" t="s">
        <v>45</v>
      </c>
      <c r="M107" s="180" t="s">
        <v>233</v>
      </c>
      <c r="N107" s="181" t="s">
        <v>235</v>
      </c>
      <c r="O107" s="151" t="s">
        <v>50</v>
      </c>
      <c r="P107" s="179">
        <v>0.0</v>
      </c>
      <c r="Q107" s="179">
        <v>0.0</v>
      </c>
      <c r="R107" s="179">
        <v>0.0</v>
      </c>
      <c r="S107" s="179">
        <v>0.0</v>
      </c>
    </row>
    <row r="108" spans="1:20">
      <c r="A108" s="182">
        <v>89</v>
      </c>
      <c r="B108" s="156">
        <v>2022.1</v>
      </c>
      <c r="C108" s="178" t="s">
        <v>163</v>
      </c>
      <c r="D108" s="178" t="s">
        <v>237</v>
      </c>
      <c r="E108" s="158"/>
      <c r="F108" s="159">
        <v>5</v>
      </c>
      <c r="G108" s="159">
        <v>3</v>
      </c>
      <c r="H108" s="179" t="s">
        <v>45</v>
      </c>
      <c r="M108" s="180" t="s">
        <v>236</v>
      </c>
      <c r="N108" s="181" t="s">
        <v>238</v>
      </c>
      <c r="O108" s="151" t="s">
        <v>50</v>
      </c>
      <c r="P108" s="179">
        <v>0.0</v>
      </c>
      <c r="Q108" s="179">
        <v>0.0</v>
      </c>
      <c r="R108" s="179">
        <v>0.0</v>
      </c>
      <c r="S108" s="179">
        <v>0.0</v>
      </c>
    </row>
    <row r="109" spans="1:20">
      <c r="A109" s="182">
        <v>90</v>
      </c>
      <c r="B109" s="156">
        <v>2022.1</v>
      </c>
      <c r="C109" s="178" t="s">
        <v>163</v>
      </c>
      <c r="D109" s="178" t="s">
        <v>239</v>
      </c>
      <c r="E109" s="158"/>
      <c r="F109" s="159">
        <v>5</v>
      </c>
      <c r="G109" s="159">
        <v>3</v>
      </c>
      <c r="H109" s="179" t="s">
        <v>45</v>
      </c>
      <c r="M109" s="180" t="s">
        <v>236</v>
      </c>
      <c r="N109" s="181" t="s">
        <v>238</v>
      </c>
      <c r="O109" s="151" t="s">
        <v>50</v>
      </c>
      <c r="P109" s="179">
        <v>0.0</v>
      </c>
      <c r="Q109" s="179">
        <v>0.0</v>
      </c>
      <c r="R109" s="179">
        <v>0.0</v>
      </c>
      <c r="S109" s="179">
        <v>0.0</v>
      </c>
    </row>
    <row r="110" spans="1:20">
      <c r="A110" s="182">
        <v>91</v>
      </c>
      <c r="B110" s="156">
        <v>2022.1</v>
      </c>
      <c r="C110" s="178" t="s">
        <v>163</v>
      </c>
      <c r="D110" s="178" t="s">
        <v>241</v>
      </c>
      <c r="E110" s="158"/>
      <c r="F110" s="159">
        <v>5</v>
      </c>
      <c r="G110" s="159">
        <v>3</v>
      </c>
      <c r="H110" s="179" t="s">
        <v>45</v>
      </c>
      <c r="M110" s="180" t="s">
        <v>240</v>
      </c>
      <c r="N110" s="181" t="s">
        <v>242</v>
      </c>
      <c r="O110" s="151" t="s">
        <v>50</v>
      </c>
      <c r="P110" s="179">
        <v>0.0</v>
      </c>
      <c r="Q110" s="179">
        <v>0.0</v>
      </c>
      <c r="R110" s="179">
        <v>0.0</v>
      </c>
      <c r="S110" s="179">
        <v>0.0</v>
      </c>
    </row>
    <row r="111" spans="1:20">
      <c r="A111" s="182">
        <v>92</v>
      </c>
      <c r="B111" s="156">
        <v>2022.1</v>
      </c>
      <c r="C111" s="178" t="s">
        <v>163</v>
      </c>
      <c r="D111" s="178" t="s">
        <v>243</v>
      </c>
      <c r="E111" s="158"/>
      <c r="F111" s="159">
        <v>5</v>
      </c>
      <c r="G111" s="159">
        <v>3</v>
      </c>
      <c r="H111" s="179" t="s">
        <v>45</v>
      </c>
      <c r="M111" s="180" t="s">
        <v>240</v>
      </c>
      <c r="N111" s="181" t="s">
        <v>242</v>
      </c>
      <c r="O111" s="151" t="s">
        <v>50</v>
      </c>
      <c r="P111" s="179">
        <v>0.0</v>
      </c>
      <c r="Q111" s="179">
        <v>0.0</v>
      </c>
      <c r="R111" s="179">
        <v>0.0</v>
      </c>
      <c r="S111" s="179">
        <v>0.0</v>
      </c>
    </row>
    <row r="112" spans="1:20">
      <c r="A112" s="182">
        <v>93</v>
      </c>
      <c r="B112" s="156">
        <v>2022.1</v>
      </c>
      <c r="C112" s="178" t="s">
        <v>163</v>
      </c>
      <c r="D112" s="178" t="s">
        <v>244</v>
      </c>
      <c r="E112" s="158"/>
      <c r="F112" s="159">
        <v>5</v>
      </c>
      <c r="G112" s="159">
        <v>3</v>
      </c>
      <c r="H112" s="179" t="s">
        <v>45</v>
      </c>
      <c r="M112" s="180" t="s">
        <v>240</v>
      </c>
      <c r="N112" s="181" t="s">
        <v>242</v>
      </c>
      <c r="O112" s="151" t="s">
        <v>50</v>
      </c>
      <c r="P112" s="179">
        <v>0.0</v>
      </c>
      <c r="Q112" s="179">
        <v>0.0</v>
      </c>
      <c r="R112" s="179">
        <v>0.0</v>
      </c>
      <c r="S112" s="179">
        <v>0.0</v>
      </c>
    </row>
    <row r="113" spans="1:20">
      <c r="A113" s="182">
        <v>94</v>
      </c>
      <c r="B113" s="156">
        <v>2022.1</v>
      </c>
      <c r="C113" s="178" t="s">
        <v>163</v>
      </c>
      <c r="D113" s="178" t="s">
        <v>245</v>
      </c>
      <c r="E113" s="158"/>
      <c r="F113" s="159">
        <v>5</v>
      </c>
      <c r="G113" s="159">
        <v>3</v>
      </c>
      <c r="H113" s="179" t="s">
        <v>45</v>
      </c>
      <c r="M113" s="180" t="s">
        <v>240</v>
      </c>
      <c r="N113" s="181" t="s">
        <v>242</v>
      </c>
      <c r="O113" s="151" t="s">
        <v>50</v>
      </c>
      <c r="P113" s="179">
        <v>0.0</v>
      </c>
      <c r="Q113" s="179">
        <v>0.0</v>
      </c>
      <c r="R113" s="179">
        <v>0.0</v>
      </c>
      <c r="S113" s="179">
        <v>0.0</v>
      </c>
    </row>
    <row r="114" spans="1:20">
      <c r="A114" s="182">
        <v>95</v>
      </c>
      <c r="B114" s="156">
        <v>2022.1</v>
      </c>
      <c r="C114" s="178" t="s">
        <v>163</v>
      </c>
      <c r="D114" s="178" t="s">
        <v>246</v>
      </c>
      <c r="E114" s="158"/>
      <c r="F114" s="159">
        <v>5</v>
      </c>
      <c r="G114" s="159">
        <v>3</v>
      </c>
      <c r="H114" s="179" t="s">
        <v>45</v>
      </c>
      <c r="M114" s="180" t="s">
        <v>240</v>
      </c>
      <c r="N114" s="181" t="s">
        <v>242</v>
      </c>
      <c r="O114" s="151" t="s">
        <v>50</v>
      </c>
      <c r="P114" s="179">
        <v>0.0</v>
      </c>
      <c r="Q114" s="179">
        <v>0.0</v>
      </c>
      <c r="R114" s="179">
        <v>0.0</v>
      </c>
      <c r="S114" s="179">
        <v>0.0</v>
      </c>
    </row>
    <row r="115" spans="1:20">
      <c r="A115" s="182">
        <v>96</v>
      </c>
      <c r="B115" s="156">
        <v>2022.1</v>
      </c>
      <c r="C115" s="178" t="s">
        <v>163</v>
      </c>
      <c r="D115" s="178" t="s">
        <v>248</v>
      </c>
      <c r="E115" s="158"/>
      <c r="F115" s="159">
        <v>5</v>
      </c>
      <c r="G115" s="159">
        <v>3</v>
      </c>
      <c r="H115" s="179" t="s">
        <v>45</v>
      </c>
      <c r="M115" s="180" t="s">
        <v>247</v>
      </c>
      <c r="N115" s="181" t="s">
        <v>249</v>
      </c>
      <c r="O115" s="151" t="s">
        <v>50</v>
      </c>
      <c r="P115" s="179">
        <v>0.0</v>
      </c>
      <c r="Q115" s="179">
        <v>0.0</v>
      </c>
      <c r="R115" s="179">
        <v>0.0</v>
      </c>
      <c r="S115" s="179">
        <v>0.0</v>
      </c>
    </row>
    <row r="116" spans="1:20" customHeight="1" ht="18">
      <c r="A116" s="182">
        <v>97</v>
      </c>
      <c r="B116" s="156">
        <v>2022.1</v>
      </c>
      <c r="C116" s="178" t="s">
        <v>163</v>
      </c>
      <c r="D116" s="178">
        <v>3.13</v>
      </c>
      <c r="E116" s="158"/>
      <c r="F116" s="159">
        <v>4</v>
      </c>
      <c r="G116" s="159">
        <v>3</v>
      </c>
      <c r="H116" s="179" t="s">
        <v>45</v>
      </c>
      <c r="L116" s="179" t="s">
        <v>250</v>
      </c>
      <c r="N116" s="181" t="s">
        <v>251</v>
      </c>
      <c r="O116" s="151" t="s">
        <v>47</v>
      </c>
      <c r="P116" s="179">
        <v>0.0</v>
      </c>
      <c r="Q116" s="179">
        <v>0.0</v>
      </c>
      <c r="R116" s="179">
        <v>0.0</v>
      </c>
      <c r="S116" s="179">
        <v>0.0</v>
      </c>
    </row>
    <row r="117" spans="1:20">
      <c r="A117" s="182">
        <v>98</v>
      </c>
      <c r="B117" s="156">
        <v>2022.1</v>
      </c>
      <c r="C117" s="178" t="s">
        <v>163</v>
      </c>
      <c r="D117" s="178" t="s">
        <v>253</v>
      </c>
      <c r="E117" s="158"/>
      <c r="F117" s="159">
        <v>5</v>
      </c>
      <c r="G117" s="159">
        <v>3</v>
      </c>
      <c r="H117" s="179" t="s">
        <v>45</v>
      </c>
      <c r="M117" s="180" t="s">
        <v>252</v>
      </c>
      <c r="N117" s="181" t="s">
        <v>254</v>
      </c>
      <c r="O117" s="151" t="s">
        <v>50</v>
      </c>
      <c r="P117" s="179">
        <v>0.0</v>
      </c>
      <c r="Q117" s="179">
        <v>0.0</v>
      </c>
      <c r="R117" s="179">
        <v>0.0</v>
      </c>
      <c r="S117" s="179">
        <v>0.0</v>
      </c>
    </row>
    <row r="118" spans="1:20">
      <c r="A118" s="182">
        <v>99</v>
      </c>
      <c r="B118" s="156">
        <v>2022.1</v>
      </c>
      <c r="C118" s="178" t="s">
        <v>163</v>
      </c>
      <c r="D118" s="178" t="s">
        <v>256</v>
      </c>
      <c r="E118" s="158"/>
      <c r="F118" s="159">
        <v>5</v>
      </c>
      <c r="G118" s="159">
        <v>3</v>
      </c>
      <c r="H118" s="179" t="s">
        <v>45</v>
      </c>
      <c r="M118" s="180" t="s">
        <v>255</v>
      </c>
      <c r="N118" s="181" t="s">
        <v>257</v>
      </c>
      <c r="O118" s="151" t="s">
        <v>50</v>
      </c>
      <c r="P118" s="179">
        <v>0.0</v>
      </c>
      <c r="Q118" s="179">
        <v>0.0</v>
      </c>
      <c r="R118" s="179">
        <v>0.0</v>
      </c>
      <c r="S118" s="179">
        <v>0.0</v>
      </c>
    </row>
    <row r="119" spans="1:20">
      <c r="A119" s="182">
        <v>100</v>
      </c>
      <c r="B119" s="156">
        <v>2022.1</v>
      </c>
      <c r="C119" s="178" t="s">
        <v>163</v>
      </c>
      <c r="D119" s="178" t="s">
        <v>258</v>
      </c>
      <c r="E119" s="158"/>
      <c r="F119" s="159">
        <v>5</v>
      </c>
      <c r="G119" s="159">
        <v>3</v>
      </c>
      <c r="H119" s="179" t="s">
        <v>45</v>
      </c>
      <c r="M119" s="180" t="s">
        <v>255</v>
      </c>
      <c r="N119" s="181" t="s">
        <v>257</v>
      </c>
      <c r="O119" s="151" t="s">
        <v>50</v>
      </c>
      <c r="P119" s="179">
        <v>0.0</v>
      </c>
      <c r="Q119" s="179">
        <v>0.0</v>
      </c>
      <c r="R119" s="179">
        <v>0.0</v>
      </c>
      <c r="S119" s="179">
        <v>0.0</v>
      </c>
    </row>
    <row r="120" spans="1:20">
      <c r="A120" s="182">
        <v>101</v>
      </c>
      <c r="B120" s="156">
        <v>2022.1</v>
      </c>
      <c r="C120" s="178" t="s">
        <v>163</v>
      </c>
      <c r="D120" s="178" t="s">
        <v>260</v>
      </c>
      <c r="E120" s="158"/>
      <c r="F120" s="159">
        <v>5</v>
      </c>
      <c r="G120" s="159">
        <v>3</v>
      </c>
      <c r="H120" s="179" t="s">
        <v>45</v>
      </c>
      <c r="M120" s="180" t="s">
        <v>259</v>
      </c>
      <c r="N120" s="181" t="s">
        <v>261</v>
      </c>
      <c r="O120" s="151" t="s">
        <v>50</v>
      </c>
      <c r="P120" s="179">
        <v>0.0</v>
      </c>
      <c r="Q120" s="179">
        <v>0.0</v>
      </c>
      <c r="R120" s="179">
        <v>0.0</v>
      </c>
      <c r="S120" s="179">
        <v>0.0</v>
      </c>
    </row>
    <row r="121" spans="1:20">
      <c r="A121" s="182">
        <v>102</v>
      </c>
      <c r="B121" s="156">
        <v>2022.1</v>
      </c>
      <c r="C121" s="178" t="s">
        <v>163</v>
      </c>
      <c r="D121" s="178" t="s">
        <v>263</v>
      </c>
      <c r="E121" s="158"/>
      <c r="F121" s="159">
        <v>5</v>
      </c>
      <c r="G121" s="159">
        <v>3</v>
      </c>
      <c r="H121" s="179" t="s">
        <v>45</v>
      </c>
      <c r="M121" s="180" t="s">
        <v>262</v>
      </c>
      <c r="N121" s="181" t="s">
        <v>264</v>
      </c>
      <c r="O121" s="151" t="s">
        <v>50</v>
      </c>
      <c r="P121" s="179">
        <v>0.0</v>
      </c>
      <c r="Q121" s="179">
        <v>0.0</v>
      </c>
      <c r="R121" s="179">
        <v>0.0</v>
      </c>
      <c r="S121" s="179">
        <v>0.0</v>
      </c>
    </row>
    <row r="122" spans="1:20">
      <c r="A122" s="182">
        <v>103</v>
      </c>
      <c r="B122" s="156">
        <v>2022.1</v>
      </c>
      <c r="C122" s="178" t="s">
        <v>163</v>
      </c>
      <c r="D122" s="178" t="s">
        <v>266</v>
      </c>
      <c r="E122" s="158"/>
      <c r="F122" s="159">
        <v>5</v>
      </c>
      <c r="G122" s="159">
        <v>3</v>
      </c>
      <c r="H122" s="179" t="s">
        <v>45</v>
      </c>
      <c r="M122" s="180" t="s">
        <v>265</v>
      </c>
      <c r="N122" s="181" t="s">
        <v>267</v>
      </c>
      <c r="O122" s="151" t="s">
        <v>50</v>
      </c>
      <c r="P122" s="179">
        <v>0.0</v>
      </c>
      <c r="Q122" s="179">
        <v>0.0</v>
      </c>
      <c r="R122" s="179">
        <v>0.0</v>
      </c>
      <c r="S122" s="179">
        <v>0.0</v>
      </c>
    </row>
    <row r="123" spans="1:20" customHeight="1" ht="18">
      <c r="A123" s="182">
        <v>104</v>
      </c>
      <c r="B123" s="156">
        <v>2022.1</v>
      </c>
      <c r="C123" s="178" t="s">
        <v>163</v>
      </c>
      <c r="D123" s="178">
        <v>4.17</v>
      </c>
      <c r="E123" s="158"/>
      <c r="F123" s="159">
        <v>4</v>
      </c>
      <c r="G123" s="159">
        <v>4</v>
      </c>
      <c r="H123" s="179" t="s">
        <v>45</v>
      </c>
      <c r="L123" s="179" t="s">
        <v>268</v>
      </c>
      <c r="N123" s="181" t="s">
        <v>269</v>
      </c>
      <c r="O123" s="151" t="s">
        <v>47</v>
      </c>
      <c r="P123" s="179">
        <v>0.0</v>
      </c>
      <c r="Q123" s="179">
        <v>0.0</v>
      </c>
      <c r="R123" s="179">
        <v>0.0</v>
      </c>
      <c r="S123" s="179">
        <v>0.0</v>
      </c>
    </row>
    <row r="124" spans="1:20">
      <c r="A124" s="182">
        <v>105</v>
      </c>
      <c r="B124" s="156">
        <v>2022.1</v>
      </c>
      <c r="C124" s="178" t="s">
        <v>163</v>
      </c>
      <c r="D124" s="178" t="s">
        <v>271</v>
      </c>
      <c r="E124" s="158"/>
      <c r="F124" s="159">
        <v>5</v>
      </c>
      <c r="G124" s="159">
        <v>4</v>
      </c>
      <c r="H124" s="179" t="s">
        <v>45</v>
      </c>
      <c r="M124" s="180" t="s">
        <v>270</v>
      </c>
      <c r="N124" s="181" t="s">
        <v>272</v>
      </c>
      <c r="O124" s="151" t="s">
        <v>50</v>
      </c>
      <c r="P124" s="179">
        <v>0.0</v>
      </c>
      <c r="Q124" s="179">
        <v>0.0</v>
      </c>
      <c r="R124" s="179">
        <v>0.0</v>
      </c>
      <c r="S124" s="179">
        <v>0.0</v>
      </c>
    </row>
    <row r="125" spans="1:20">
      <c r="A125" s="182">
        <v>106</v>
      </c>
      <c r="B125" s="156">
        <v>2022.1</v>
      </c>
      <c r="C125" s="178" t="s">
        <v>163</v>
      </c>
      <c r="D125" s="178" t="s">
        <v>273</v>
      </c>
      <c r="E125" s="158"/>
      <c r="F125" s="159">
        <v>5</v>
      </c>
      <c r="G125" s="159">
        <v>4</v>
      </c>
      <c r="H125" s="179" t="s">
        <v>45</v>
      </c>
      <c r="M125" s="180" t="s">
        <v>270</v>
      </c>
      <c r="N125" s="181" t="s">
        <v>272</v>
      </c>
      <c r="O125" s="151" t="s">
        <v>50</v>
      </c>
      <c r="P125" s="179">
        <v>0.0</v>
      </c>
      <c r="Q125" s="179">
        <v>0.0</v>
      </c>
      <c r="R125" s="179">
        <v>0.0</v>
      </c>
      <c r="S125" s="179">
        <v>0.0</v>
      </c>
    </row>
    <row r="126" spans="1:20">
      <c r="A126" s="182">
        <v>107</v>
      </c>
      <c r="B126" s="156">
        <v>2022.1</v>
      </c>
      <c r="C126" s="178" t="s">
        <v>163</v>
      </c>
      <c r="D126" s="178" t="s">
        <v>275</v>
      </c>
      <c r="E126" s="158"/>
      <c r="F126" s="159">
        <v>5</v>
      </c>
      <c r="G126" s="159">
        <v>4</v>
      </c>
      <c r="H126" s="179" t="s">
        <v>45</v>
      </c>
      <c r="M126" s="180" t="s">
        <v>274</v>
      </c>
      <c r="N126" s="181" t="s">
        <v>276</v>
      </c>
      <c r="O126" s="151" t="s">
        <v>50</v>
      </c>
      <c r="P126" s="179">
        <v>0.0</v>
      </c>
      <c r="Q126" s="179">
        <v>0.0</v>
      </c>
      <c r="R126" s="179">
        <v>0.0</v>
      </c>
      <c r="S126" s="179">
        <v>0.0</v>
      </c>
    </row>
    <row r="127" spans="1:20">
      <c r="A127" s="182">
        <v>108</v>
      </c>
      <c r="B127" s="156">
        <v>2022.1</v>
      </c>
      <c r="C127" s="178" t="s">
        <v>163</v>
      </c>
      <c r="D127" s="178" t="s">
        <v>278</v>
      </c>
      <c r="E127" s="158"/>
      <c r="F127" s="159">
        <v>5</v>
      </c>
      <c r="G127" s="159">
        <v>4</v>
      </c>
      <c r="H127" s="179" t="s">
        <v>45</v>
      </c>
      <c r="M127" s="180" t="s">
        <v>277</v>
      </c>
      <c r="N127" s="181" t="s">
        <v>279</v>
      </c>
      <c r="O127" s="151" t="s">
        <v>50</v>
      </c>
      <c r="P127" s="179">
        <v>0.0</v>
      </c>
      <c r="Q127" s="179">
        <v>0.0</v>
      </c>
      <c r="R127" s="179">
        <v>0.0</v>
      </c>
      <c r="S127" s="179">
        <v>0.0</v>
      </c>
    </row>
    <row r="128" spans="1:20" customHeight="1" ht="36">
      <c r="A128" s="182">
        <v>109</v>
      </c>
      <c r="B128" s="156">
        <v>2022.1</v>
      </c>
      <c r="C128" s="178" t="s">
        <v>163</v>
      </c>
      <c r="D128" s="178">
        <v>4.18</v>
      </c>
      <c r="E128" s="158"/>
      <c r="F128" s="159">
        <v>4</v>
      </c>
      <c r="G128" s="159">
        <v>4</v>
      </c>
      <c r="H128" s="179" t="s">
        <v>45</v>
      </c>
      <c r="L128" s="179" t="s">
        <v>280</v>
      </c>
      <c r="N128" s="181" t="s">
        <v>281</v>
      </c>
      <c r="O128" s="151" t="s">
        <v>47</v>
      </c>
      <c r="P128" s="179">
        <v>0.0</v>
      </c>
      <c r="Q128" s="179">
        <v>0.0</v>
      </c>
      <c r="R128" s="179">
        <v>0.0</v>
      </c>
      <c r="S128" s="179">
        <v>0.0</v>
      </c>
    </row>
    <row r="129" spans="1:20">
      <c r="A129" s="182">
        <v>110</v>
      </c>
      <c r="B129" s="156">
        <v>2022.1</v>
      </c>
      <c r="C129" s="178" t="s">
        <v>163</v>
      </c>
      <c r="D129" s="178" t="s">
        <v>283</v>
      </c>
      <c r="E129" s="158"/>
      <c r="F129" s="159">
        <v>5</v>
      </c>
      <c r="G129" s="159">
        <v>4</v>
      </c>
      <c r="H129" s="179" t="s">
        <v>45</v>
      </c>
      <c r="M129" s="180" t="s">
        <v>282</v>
      </c>
      <c r="N129" s="181" t="s">
        <v>284</v>
      </c>
      <c r="O129" s="151" t="s">
        <v>50</v>
      </c>
      <c r="P129" s="179">
        <v>0.0</v>
      </c>
      <c r="Q129" s="179">
        <v>0.0</v>
      </c>
      <c r="R129" s="179">
        <v>0.0</v>
      </c>
      <c r="S129" s="179">
        <v>0.0</v>
      </c>
    </row>
    <row r="130" spans="1:20">
      <c r="A130" s="182">
        <v>111</v>
      </c>
      <c r="B130" s="156">
        <v>2022.1</v>
      </c>
      <c r="C130" s="178" t="s">
        <v>163</v>
      </c>
      <c r="D130" s="178" t="s">
        <v>285</v>
      </c>
      <c r="E130" s="158"/>
      <c r="F130" s="159">
        <v>5</v>
      </c>
      <c r="G130" s="159">
        <v>4</v>
      </c>
      <c r="H130" s="179" t="s">
        <v>45</v>
      </c>
      <c r="M130" s="180" t="s">
        <v>282</v>
      </c>
      <c r="N130" s="181" t="s">
        <v>284</v>
      </c>
      <c r="O130" s="151" t="s">
        <v>50</v>
      </c>
      <c r="P130" s="179">
        <v>0.0</v>
      </c>
      <c r="Q130" s="179">
        <v>0.0</v>
      </c>
      <c r="R130" s="179">
        <v>0.0</v>
      </c>
      <c r="S130" s="179">
        <v>0.0</v>
      </c>
    </row>
    <row r="131" spans="1:20">
      <c r="A131" s="182">
        <v>112</v>
      </c>
      <c r="B131" s="156">
        <v>2022.1</v>
      </c>
      <c r="C131" s="178" t="s">
        <v>163</v>
      </c>
      <c r="D131" s="178" t="s">
        <v>286</v>
      </c>
      <c r="E131" s="158"/>
      <c r="F131" s="159">
        <v>5</v>
      </c>
      <c r="G131" s="159">
        <v>4</v>
      </c>
      <c r="H131" s="179" t="s">
        <v>45</v>
      </c>
      <c r="M131" s="180" t="s">
        <v>282</v>
      </c>
      <c r="N131" s="181" t="s">
        <v>284</v>
      </c>
      <c r="O131" s="151" t="s">
        <v>50</v>
      </c>
      <c r="P131" s="179">
        <v>0.0</v>
      </c>
      <c r="Q131" s="179">
        <v>0.0</v>
      </c>
      <c r="R131" s="179">
        <v>0.0</v>
      </c>
      <c r="S131" s="179">
        <v>0.0</v>
      </c>
    </row>
    <row r="132" spans="1:20">
      <c r="A132" s="182">
        <v>113</v>
      </c>
      <c r="B132" s="156">
        <v>2022.1</v>
      </c>
      <c r="C132" s="178" t="s">
        <v>163</v>
      </c>
      <c r="D132" s="178" t="s">
        <v>287</v>
      </c>
      <c r="E132" s="158"/>
      <c r="F132" s="159">
        <v>5</v>
      </c>
      <c r="G132" s="159">
        <v>4</v>
      </c>
      <c r="H132" s="179" t="s">
        <v>45</v>
      </c>
      <c r="M132" s="180" t="s">
        <v>282</v>
      </c>
      <c r="N132" s="181" t="s">
        <v>284</v>
      </c>
      <c r="O132" s="151" t="s">
        <v>50</v>
      </c>
      <c r="P132" s="179">
        <v>0.0</v>
      </c>
      <c r="Q132" s="179">
        <v>0.0</v>
      </c>
      <c r="R132" s="179">
        <v>0.0</v>
      </c>
      <c r="S132" s="179">
        <v>0.0</v>
      </c>
    </row>
    <row r="133" spans="1:20">
      <c r="A133" s="182">
        <v>114</v>
      </c>
      <c r="B133" s="156">
        <v>2022.1</v>
      </c>
      <c r="C133" s="178" t="s">
        <v>163</v>
      </c>
      <c r="D133" s="178" t="s">
        <v>288</v>
      </c>
      <c r="E133" s="158"/>
      <c r="F133" s="159">
        <v>5</v>
      </c>
      <c r="G133" s="159">
        <v>4</v>
      </c>
      <c r="H133" s="179" t="s">
        <v>45</v>
      </c>
      <c r="M133" s="180" t="s">
        <v>282</v>
      </c>
      <c r="N133" s="181" t="s">
        <v>284</v>
      </c>
      <c r="O133" s="151" t="s">
        <v>50</v>
      </c>
      <c r="P133" s="179">
        <v>0.0</v>
      </c>
      <c r="Q133" s="179">
        <v>0.0</v>
      </c>
      <c r="R133" s="179">
        <v>0.0</v>
      </c>
      <c r="S133" s="179">
        <v>0.0</v>
      </c>
    </row>
    <row r="134" spans="1:20">
      <c r="A134" s="182">
        <v>115</v>
      </c>
      <c r="B134" s="156">
        <v>2022.1</v>
      </c>
      <c r="C134" s="178" t="s">
        <v>163</v>
      </c>
      <c r="D134" s="178" t="s">
        <v>289</v>
      </c>
      <c r="E134" s="158"/>
      <c r="F134" s="159">
        <v>5</v>
      </c>
      <c r="G134" s="159">
        <v>4</v>
      </c>
      <c r="H134" s="179" t="s">
        <v>45</v>
      </c>
      <c r="M134" s="180" t="s">
        <v>282</v>
      </c>
      <c r="N134" s="181" t="s">
        <v>284</v>
      </c>
      <c r="O134" s="151" t="s">
        <v>50</v>
      </c>
      <c r="P134" s="179">
        <v>0.0</v>
      </c>
      <c r="Q134" s="179">
        <v>0.0</v>
      </c>
      <c r="R134" s="179">
        <v>0.0</v>
      </c>
      <c r="S134" s="179">
        <v>0.0</v>
      </c>
    </row>
    <row r="135" spans="1:20">
      <c r="A135" s="182">
        <v>116</v>
      </c>
      <c r="B135" s="156">
        <v>2022.1</v>
      </c>
      <c r="C135" s="178" t="s">
        <v>163</v>
      </c>
      <c r="D135" s="178" t="s">
        <v>291</v>
      </c>
      <c r="E135" s="158"/>
      <c r="F135" s="159">
        <v>5</v>
      </c>
      <c r="G135" s="159">
        <v>4</v>
      </c>
      <c r="H135" s="179" t="s">
        <v>45</v>
      </c>
      <c r="M135" s="180" t="s">
        <v>290</v>
      </c>
      <c r="N135" s="181" t="s">
        <v>292</v>
      </c>
      <c r="O135" s="151" t="s">
        <v>50</v>
      </c>
      <c r="P135" s="179">
        <v>0.0</v>
      </c>
      <c r="Q135" s="179">
        <v>0.0</v>
      </c>
      <c r="R135" s="179">
        <v>0.0</v>
      </c>
      <c r="S135" s="179">
        <v>0.0</v>
      </c>
    </row>
    <row r="136" spans="1:20">
      <c r="A136" s="182">
        <v>117</v>
      </c>
      <c r="B136" s="156">
        <v>2022.1</v>
      </c>
      <c r="C136" s="178" t="s">
        <v>163</v>
      </c>
      <c r="D136" s="178" t="s">
        <v>293</v>
      </c>
      <c r="E136" s="158"/>
      <c r="F136" s="159">
        <v>5</v>
      </c>
      <c r="G136" s="159">
        <v>4</v>
      </c>
      <c r="H136" s="179" t="s">
        <v>45</v>
      </c>
      <c r="M136" s="180" t="s">
        <v>290</v>
      </c>
      <c r="N136" s="181" t="s">
        <v>292</v>
      </c>
      <c r="O136" s="151" t="s">
        <v>50</v>
      </c>
      <c r="P136" s="179">
        <v>0.0</v>
      </c>
      <c r="Q136" s="179">
        <v>0.0</v>
      </c>
      <c r="R136" s="179">
        <v>0.0</v>
      </c>
      <c r="S136" s="179">
        <v>0.0</v>
      </c>
    </row>
    <row r="137" spans="1:20">
      <c r="A137" s="182">
        <v>118</v>
      </c>
      <c r="B137" s="156">
        <v>2022.1</v>
      </c>
      <c r="C137" s="178" t="s">
        <v>163</v>
      </c>
      <c r="D137" s="178" t="s">
        <v>294</v>
      </c>
      <c r="E137" s="158"/>
      <c r="F137" s="159">
        <v>5</v>
      </c>
      <c r="G137" s="159">
        <v>4</v>
      </c>
      <c r="H137" s="179" t="s">
        <v>45</v>
      </c>
      <c r="M137" s="180" t="s">
        <v>290</v>
      </c>
      <c r="N137" s="181" t="s">
        <v>292</v>
      </c>
      <c r="O137" s="151" t="s">
        <v>50</v>
      </c>
      <c r="P137" s="179">
        <v>0.0</v>
      </c>
      <c r="Q137" s="179">
        <v>0.0</v>
      </c>
      <c r="R137" s="179">
        <v>0.0</v>
      </c>
      <c r="S137" s="179">
        <v>0.0</v>
      </c>
    </row>
    <row r="138" spans="1:20">
      <c r="A138" s="182">
        <v>119</v>
      </c>
      <c r="B138" s="156">
        <v>2022.1</v>
      </c>
      <c r="C138" s="178" t="s">
        <v>163</v>
      </c>
      <c r="D138" s="178" t="s">
        <v>296</v>
      </c>
      <c r="E138" s="158"/>
      <c r="F138" s="159">
        <v>5</v>
      </c>
      <c r="G138" s="159">
        <v>4</v>
      </c>
      <c r="H138" s="179" t="s">
        <v>45</v>
      </c>
      <c r="M138" s="180" t="s">
        <v>295</v>
      </c>
      <c r="N138" s="181" t="s">
        <v>297</v>
      </c>
      <c r="O138" s="151" t="s">
        <v>50</v>
      </c>
      <c r="P138" s="179">
        <v>0.0</v>
      </c>
      <c r="Q138" s="179">
        <v>0.0</v>
      </c>
      <c r="R138" s="179">
        <v>0.0</v>
      </c>
      <c r="S138" s="179">
        <v>0.0</v>
      </c>
    </row>
    <row r="139" spans="1:20">
      <c r="A139" s="182">
        <v>120</v>
      </c>
      <c r="B139" s="156">
        <v>2022.1</v>
      </c>
      <c r="C139" s="178" t="s">
        <v>163</v>
      </c>
      <c r="D139" s="178" t="s">
        <v>299</v>
      </c>
      <c r="E139" s="158"/>
      <c r="F139" s="159">
        <v>5</v>
      </c>
      <c r="G139" s="159">
        <v>4</v>
      </c>
      <c r="H139" s="179" t="s">
        <v>45</v>
      </c>
      <c r="M139" s="180" t="s">
        <v>298</v>
      </c>
      <c r="N139" s="181" t="s">
        <v>300</v>
      </c>
      <c r="O139" s="151" t="s">
        <v>50</v>
      </c>
      <c r="P139" s="179">
        <v>0.0</v>
      </c>
      <c r="Q139" s="179">
        <v>0.0</v>
      </c>
      <c r="R139" s="179">
        <v>0.0</v>
      </c>
      <c r="S139" s="179">
        <v>0.0</v>
      </c>
    </row>
    <row r="140" spans="1:20">
      <c r="A140" s="182">
        <v>121</v>
      </c>
      <c r="B140" s="156">
        <v>2022.1</v>
      </c>
      <c r="C140" s="178" t="s">
        <v>163</v>
      </c>
      <c r="D140" s="178" t="s">
        <v>301</v>
      </c>
      <c r="E140" s="158"/>
      <c r="F140" s="159">
        <v>5</v>
      </c>
      <c r="G140" s="159">
        <v>4</v>
      </c>
      <c r="H140" s="179" t="s">
        <v>45</v>
      </c>
      <c r="M140" s="180" t="s">
        <v>298</v>
      </c>
      <c r="N140" s="181" t="s">
        <v>300</v>
      </c>
      <c r="O140" s="151" t="s">
        <v>50</v>
      </c>
      <c r="P140" s="179">
        <v>0.0</v>
      </c>
      <c r="Q140" s="179">
        <v>0.0</v>
      </c>
      <c r="R140" s="179">
        <v>0.0</v>
      </c>
      <c r="S140" s="179">
        <v>0.0</v>
      </c>
    </row>
    <row r="141" spans="1:20">
      <c r="A141" s="182">
        <v>122</v>
      </c>
      <c r="B141" s="156">
        <v>2022.1</v>
      </c>
      <c r="C141" s="178" t="s">
        <v>163</v>
      </c>
      <c r="D141" s="178" t="s">
        <v>303</v>
      </c>
      <c r="E141" s="158"/>
      <c r="F141" s="159">
        <v>5</v>
      </c>
      <c r="G141" s="159">
        <v>4</v>
      </c>
      <c r="H141" s="179" t="s">
        <v>45</v>
      </c>
      <c r="M141" s="180" t="s">
        <v>302</v>
      </c>
      <c r="N141" s="181" t="s">
        <v>304</v>
      </c>
      <c r="O141" s="151" t="s">
        <v>50</v>
      </c>
      <c r="P141" s="179">
        <v>0.0</v>
      </c>
      <c r="Q141" s="179">
        <v>0.0</v>
      </c>
      <c r="R141" s="179">
        <v>0.0</v>
      </c>
      <c r="S141" s="179">
        <v>0.0</v>
      </c>
    </row>
    <row r="142" spans="1:20">
      <c r="A142" s="182">
        <v>123</v>
      </c>
      <c r="B142" s="156">
        <v>2022.1</v>
      </c>
      <c r="C142" s="178" t="s">
        <v>163</v>
      </c>
      <c r="D142" s="178" t="s">
        <v>305</v>
      </c>
      <c r="E142" s="158"/>
      <c r="F142" s="159">
        <v>5</v>
      </c>
      <c r="G142" s="159">
        <v>4</v>
      </c>
      <c r="H142" s="179" t="s">
        <v>45</v>
      </c>
      <c r="M142" s="180" t="s">
        <v>302</v>
      </c>
      <c r="N142" s="181" t="s">
        <v>304</v>
      </c>
      <c r="O142" s="151" t="s">
        <v>50</v>
      </c>
      <c r="P142" s="179">
        <v>0.0</v>
      </c>
      <c r="Q142" s="179">
        <v>0.0</v>
      </c>
      <c r="R142" s="179">
        <v>0.0</v>
      </c>
      <c r="S142" s="179">
        <v>0.0</v>
      </c>
    </row>
    <row r="143" spans="1:20">
      <c r="A143" s="182">
        <v>124</v>
      </c>
      <c r="B143" s="156">
        <v>2022.1</v>
      </c>
      <c r="C143" s="178" t="s">
        <v>163</v>
      </c>
      <c r="D143" s="178" t="s">
        <v>306</v>
      </c>
      <c r="E143" s="158"/>
      <c r="F143" s="159">
        <v>5</v>
      </c>
      <c r="G143" s="159">
        <v>4</v>
      </c>
      <c r="H143" s="179" t="s">
        <v>45</v>
      </c>
      <c r="M143" s="180" t="s">
        <v>302</v>
      </c>
      <c r="N143" s="181" t="s">
        <v>304</v>
      </c>
      <c r="O143" s="151" t="s">
        <v>50</v>
      </c>
      <c r="P143" s="179">
        <v>0.0</v>
      </c>
      <c r="Q143" s="179">
        <v>0.0</v>
      </c>
      <c r="R143" s="179">
        <v>0.0</v>
      </c>
      <c r="S143" s="179">
        <v>0.0</v>
      </c>
    </row>
    <row r="144" spans="1:20">
      <c r="A144" s="182">
        <v>125</v>
      </c>
      <c r="B144" s="156">
        <v>2022.1</v>
      </c>
      <c r="C144" s="178" t="s">
        <v>163</v>
      </c>
      <c r="D144" s="178" t="s">
        <v>307</v>
      </c>
      <c r="E144" s="158"/>
      <c r="F144" s="159">
        <v>5</v>
      </c>
      <c r="G144" s="159">
        <v>4</v>
      </c>
      <c r="H144" s="179" t="s">
        <v>45</v>
      </c>
      <c r="M144" s="180" t="s">
        <v>302</v>
      </c>
      <c r="N144" s="181" t="s">
        <v>304</v>
      </c>
      <c r="O144" s="151" t="s">
        <v>50</v>
      </c>
      <c r="P144" s="179">
        <v>0.0</v>
      </c>
      <c r="Q144" s="179">
        <v>0.0</v>
      </c>
      <c r="R144" s="179">
        <v>0.0</v>
      </c>
      <c r="S144" s="179">
        <v>0.0</v>
      </c>
    </row>
    <row r="145" spans="1:20">
      <c r="A145" s="182">
        <v>126</v>
      </c>
      <c r="B145" s="156">
        <v>2022.1</v>
      </c>
      <c r="C145" s="178" t="s">
        <v>163</v>
      </c>
      <c r="D145" s="178" t="s">
        <v>308</v>
      </c>
      <c r="E145" s="158"/>
      <c r="F145" s="159">
        <v>5</v>
      </c>
      <c r="G145" s="159">
        <v>4</v>
      </c>
      <c r="H145" s="179" t="s">
        <v>45</v>
      </c>
      <c r="M145" s="180" t="s">
        <v>302</v>
      </c>
      <c r="N145" s="181" t="s">
        <v>304</v>
      </c>
      <c r="O145" s="151" t="s">
        <v>50</v>
      </c>
      <c r="P145" s="179">
        <v>0.0</v>
      </c>
      <c r="Q145" s="179">
        <v>0.0</v>
      </c>
      <c r="R145" s="179">
        <v>0.0</v>
      </c>
      <c r="S145" s="179">
        <v>0.0</v>
      </c>
    </row>
    <row r="146" spans="1:20">
      <c r="A146" s="182">
        <v>127</v>
      </c>
      <c r="B146" s="156">
        <v>2022.1</v>
      </c>
      <c r="C146" s="178" t="s">
        <v>163</v>
      </c>
      <c r="D146" s="178" t="s">
        <v>309</v>
      </c>
      <c r="E146" s="158"/>
      <c r="F146" s="159">
        <v>5</v>
      </c>
      <c r="G146" s="159">
        <v>4</v>
      </c>
      <c r="H146" s="179" t="s">
        <v>45</v>
      </c>
      <c r="M146" s="180" t="s">
        <v>302</v>
      </c>
      <c r="N146" s="181" t="s">
        <v>304</v>
      </c>
      <c r="O146" s="151" t="s">
        <v>50</v>
      </c>
      <c r="P146" s="179">
        <v>0.0</v>
      </c>
      <c r="Q146" s="179">
        <v>0.0</v>
      </c>
      <c r="R146" s="179">
        <v>0.0</v>
      </c>
      <c r="S146" s="179">
        <v>0.0</v>
      </c>
    </row>
    <row r="147" spans="1:20">
      <c r="A147" s="182">
        <v>128</v>
      </c>
      <c r="B147" s="156">
        <v>2022.1</v>
      </c>
      <c r="C147" s="178" t="s">
        <v>163</v>
      </c>
      <c r="D147" s="178" t="s">
        <v>310</v>
      </c>
      <c r="E147" s="158"/>
      <c r="F147" s="159">
        <v>5</v>
      </c>
      <c r="G147" s="159">
        <v>4</v>
      </c>
      <c r="H147" s="179" t="s">
        <v>45</v>
      </c>
      <c r="M147" s="180" t="s">
        <v>302</v>
      </c>
      <c r="N147" s="181" t="s">
        <v>304</v>
      </c>
      <c r="O147" s="151" t="s">
        <v>50</v>
      </c>
      <c r="P147" s="179">
        <v>0.0</v>
      </c>
      <c r="Q147" s="179">
        <v>0.0</v>
      </c>
      <c r="R147" s="179">
        <v>0.0</v>
      </c>
      <c r="S147" s="179">
        <v>0.0</v>
      </c>
    </row>
    <row r="148" spans="1:20">
      <c r="A148" s="182">
        <v>129</v>
      </c>
      <c r="B148" s="156">
        <v>2022.1</v>
      </c>
      <c r="C148" s="178" t="s">
        <v>163</v>
      </c>
      <c r="D148" s="178" t="s">
        <v>311</v>
      </c>
      <c r="E148" s="158"/>
      <c r="F148" s="159">
        <v>5</v>
      </c>
      <c r="G148" s="159">
        <v>4</v>
      </c>
      <c r="H148" s="179" t="s">
        <v>45</v>
      </c>
      <c r="M148" s="180" t="s">
        <v>302</v>
      </c>
      <c r="N148" s="181" t="s">
        <v>304</v>
      </c>
      <c r="O148" s="151" t="s">
        <v>50</v>
      </c>
      <c r="P148" s="179">
        <v>0.0</v>
      </c>
      <c r="Q148" s="179">
        <v>0.0</v>
      </c>
      <c r="R148" s="179">
        <v>0.0</v>
      </c>
      <c r="S148" s="179">
        <v>0.0</v>
      </c>
    </row>
    <row r="149" spans="1:20">
      <c r="A149" s="182">
        <v>130</v>
      </c>
      <c r="B149" s="156">
        <v>2022.1</v>
      </c>
      <c r="C149" s="178" t="s">
        <v>163</v>
      </c>
      <c r="D149" s="178" t="s">
        <v>312</v>
      </c>
      <c r="E149" s="158"/>
      <c r="F149" s="159">
        <v>5</v>
      </c>
      <c r="G149" s="159">
        <v>4</v>
      </c>
      <c r="H149" s="179" t="s">
        <v>45</v>
      </c>
      <c r="M149" s="180" t="s">
        <v>302</v>
      </c>
      <c r="N149" s="181" t="s">
        <v>304</v>
      </c>
      <c r="O149" s="151" t="s">
        <v>50</v>
      </c>
      <c r="P149" s="179">
        <v>0.0</v>
      </c>
      <c r="Q149" s="179">
        <v>0.0</v>
      </c>
      <c r="R149" s="179">
        <v>0.0</v>
      </c>
      <c r="S149" s="179">
        <v>0.0</v>
      </c>
    </row>
    <row r="150" spans="1:20">
      <c r="A150" s="182">
        <v>131</v>
      </c>
      <c r="B150" s="156">
        <v>2022.1</v>
      </c>
      <c r="C150" s="178" t="s">
        <v>163</v>
      </c>
      <c r="D150" s="178" t="s">
        <v>313</v>
      </c>
      <c r="E150" s="158"/>
      <c r="F150" s="159">
        <v>5</v>
      </c>
      <c r="G150" s="159">
        <v>4</v>
      </c>
      <c r="H150" s="179" t="s">
        <v>45</v>
      </c>
      <c r="M150" s="180" t="s">
        <v>302</v>
      </c>
      <c r="N150" s="181" t="s">
        <v>304</v>
      </c>
      <c r="O150" s="151" t="s">
        <v>50</v>
      </c>
      <c r="P150" s="179">
        <v>0.0</v>
      </c>
      <c r="Q150" s="179">
        <v>0.0</v>
      </c>
      <c r="R150" s="179">
        <v>0.0</v>
      </c>
      <c r="S150" s="179">
        <v>0.0</v>
      </c>
    </row>
    <row r="151" spans="1:20">
      <c r="A151" s="182">
        <v>132</v>
      </c>
      <c r="B151" s="156">
        <v>2022.1</v>
      </c>
      <c r="C151" s="178" t="s">
        <v>163</v>
      </c>
      <c r="D151" s="178" t="s">
        <v>314</v>
      </c>
      <c r="E151" s="158"/>
      <c r="F151" s="159">
        <v>5</v>
      </c>
      <c r="G151" s="159">
        <v>4</v>
      </c>
      <c r="H151" s="179" t="s">
        <v>45</v>
      </c>
      <c r="M151" s="180" t="s">
        <v>302</v>
      </c>
      <c r="N151" s="181" t="s">
        <v>304</v>
      </c>
      <c r="O151" s="151" t="s">
        <v>50</v>
      </c>
      <c r="P151" s="179">
        <v>0.0</v>
      </c>
      <c r="Q151" s="179">
        <v>0.0</v>
      </c>
      <c r="R151" s="179">
        <v>0.0</v>
      </c>
      <c r="S151" s="179">
        <v>0.0</v>
      </c>
    </row>
    <row r="152" spans="1:20">
      <c r="A152" s="182">
        <v>133</v>
      </c>
      <c r="B152" s="156">
        <v>2022.1</v>
      </c>
      <c r="C152" s="178" t="s">
        <v>163</v>
      </c>
      <c r="D152" s="178" t="s">
        <v>315</v>
      </c>
      <c r="E152" s="158"/>
      <c r="F152" s="159">
        <v>5</v>
      </c>
      <c r="G152" s="159">
        <v>4</v>
      </c>
      <c r="H152" s="179" t="s">
        <v>45</v>
      </c>
      <c r="M152" s="180" t="s">
        <v>302</v>
      </c>
      <c r="N152" s="181" t="s">
        <v>304</v>
      </c>
      <c r="O152" s="151" t="s">
        <v>50</v>
      </c>
      <c r="P152" s="179">
        <v>0.0</v>
      </c>
      <c r="Q152" s="179">
        <v>0.0</v>
      </c>
      <c r="R152" s="179">
        <v>0.0</v>
      </c>
      <c r="S152" s="179">
        <v>0.0</v>
      </c>
    </row>
    <row r="153" spans="1:20">
      <c r="A153" s="182">
        <v>134</v>
      </c>
      <c r="B153" s="156">
        <v>2022.1</v>
      </c>
      <c r="C153" s="178" t="s">
        <v>163</v>
      </c>
      <c r="D153" s="178" t="s">
        <v>316</v>
      </c>
      <c r="E153" s="158"/>
      <c r="F153" s="159">
        <v>5</v>
      </c>
      <c r="G153" s="159">
        <v>4</v>
      </c>
      <c r="H153" s="179" t="s">
        <v>45</v>
      </c>
      <c r="M153" s="180" t="s">
        <v>302</v>
      </c>
      <c r="N153" s="181" t="s">
        <v>304</v>
      </c>
      <c r="O153" s="151" t="s">
        <v>50</v>
      </c>
      <c r="P153" s="179">
        <v>0.0</v>
      </c>
      <c r="Q153" s="179">
        <v>0.0</v>
      </c>
      <c r="R153" s="179">
        <v>0.0</v>
      </c>
      <c r="S153" s="179">
        <v>0.0</v>
      </c>
    </row>
    <row r="154" spans="1:20">
      <c r="A154" s="182">
        <v>135</v>
      </c>
      <c r="B154" s="156">
        <v>2022.1</v>
      </c>
      <c r="C154" s="178" t="s">
        <v>163</v>
      </c>
      <c r="D154" s="178" t="s">
        <v>317</v>
      </c>
      <c r="E154" s="158"/>
      <c r="F154" s="159">
        <v>5</v>
      </c>
      <c r="G154" s="159">
        <v>4</v>
      </c>
      <c r="H154" s="179" t="s">
        <v>45</v>
      </c>
      <c r="M154" s="180" t="s">
        <v>302</v>
      </c>
      <c r="N154" s="181" t="s">
        <v>304</v>
      </c>
      <c r="O154" s="151" t="s">
        <v>50</v>
      </c>
      <c r="P154" s="179">
        <v>0.0</v>
      </c>
      <c r="Q154" s="179">
        <v>0.0</v>
      </c>
      <c r="R154" s="179">
        <v>0.0</v>
      </c>
      <c r="S154" s="179">
        <v>0.0</v>
      </c>
    </row>
    <row r="155" spans="1:20">
      <c r="A155" s="182">
        <v>136</v>
      </c>
      <c r="B155" s="156">
        <v>2022.1</v>
      </c>
      <c r="C155" s="178" t="s">
        <v>163</v>
      </c>
      <c r="D155" s="178" t="s">
        <v>318</v>
      </c>
      <c r="E155" s="158"/>
      <c r="F155" s="159">
        <v>5</v>
      </c>
      <c r="G155" s="159">
        <v>4</v>
      </c>
      <c r="H155" s="179" t="s">
        <v>45</v>
      </c>
      <c r="M155" s="180" t="s">
        <v>302</v>
      </c>
      <c r="N155" s="181" t="s">
        <v>304</v>
      </c>
      <c r="O155" s="151" t="s">
        <v>50</v>
      </c>
      <c r="P155" s="179">
        <v>0.0</v>
      </c>
      <c r="Q155" s="179">
        <v>0.0</v>
      </c>
      <c r="R155" s="179">
        <v>0.0</v>
      </c>
      <c r="S155" s="179">
        <v>0.0</v>
      </c>
    </row>
    <row r="156" spans="1:20">
      <c r="A156" s="182">
        <v>137</v>
      </c>
      <c r="B156" s="156">
        <v>2022.1</v>
      </c>
      <c r="C156" s="178" t="s">
        <v>163</v>
      </c>
      <c r="D156" s="178" t="s">
        <v>320</v>
      </c>
      <c r="E156" s="158"/>
      <c r="F156" s="159">
        <v>5</v>
      </c>
      <c r="G156" s="159">
        <v>4</v>
      </c>
      <c r="H156" s="179" t="s">
        <v>45</v>
      </c>
      <c r="M156" s="180" t="s">
        <v>319</v>
      </c>
      <c r="N156" s="181" t="s">
        <v>321</v>
      </c>
      <c r="O156" s="151" t="s">
        <v>50</v>
      </c>
      <c r="P156" s="179">
        <v>0.0</v>
      </c>
      <c r="Q156" s="179">
        <v>0.0</v>
      </c>
      <c r="R156" s="179">
        <v>0.0</v>
      </c>
      <c r="S156" s="179">
        <v>0.0</v>
      </c>
    </row>
    <row r="157" spans="1:20">
      <c r="A157" s="182">
        <v>138</v>
      </c>
      <c r="B157" s="156">
        <v>2022.1</v>
      </c>
      <c r="C157" s="178" t="s">
        <v>163</v>
      </c>
      <c r="D157" s="178" t="s">
        <v>322</v>
      </c>
      <c r="E157" s="158"/>
      <c r="F157" s="159">
        <v>5</v>
      </c>
      <c r="G157" s="159">
        <v>4</v>
      </c>
      <c r="H157" s="179" t="s">
        <v>45</v>
      </c>
      <c r="M157" s="180" t="s">
        <v>319</v>
      </c>
      <c r="N157" s="181" t="s">
        <v>321</v>
      </c>
      <c r="O157" s="151" t="s">
        <v>50</v>
      </c>
      <c r="P157" s="179">
        <v>0.0</v>
      </c>
      <c r="Q157" s="179">
        <v>0.0</v>
      </c>
      <c r="R157" s="179">
        <v>0.0</v>
      </c>
      <c r="S157" s="179">
        <v>0.0</v>
      </c>
    </row>
    <row r="158" spans="1:20">
      <c r="A158" s="182">
        <v>139</v>
      </c>
      <c r="B158" s="156">
        <v>2022.1</v>
      </c>
      <c r="C158" s="178" t="s">
        <v>163</v>
      </c>
      <c r="D158" s="178" t="s">
        <v>323</v>
      </c>
      <c r="E158" s="158"/>
      <c r="F158" s="159">
        <v>5</v>
      </c>
      <c r="G158" s="159">
        <v>4</v>
      </c>
      <c r="H158" s="179" t="s">
        <v>45</v>
      </c>
      <c r="M158" s="180" t="s">
        <v>319</v>
      </c>
      <c r="N158" s="181" t="s">
        <v>321</v>
      </c>
      <c r="O158" s="151" t="s">
        <v>50</v>
      </c>
      <c r="P158" s="179">
        <v>0.0</v>
      </c>
      <c r="Q158" s="179">
        <v>0.0</v>
      </c>
      <c r="R158" s="179">
        <v>0.0</v>
      </c>
      <c r="S158" s="179">
        <v>0.0</v>
      </c>
    </row>
    <row r="159" spans="1:20">
      <c r="A159" s="182">
        <v>140</v>
      </c>
      <c r="B159" s="156">
        <v>2022.1</v>
      </c>
      <c r="C159" s="178" t="s">
        <v>163</v>
      </c>
      <c r="D159" s="178" t="s">
        <v>324</v>
      </c>
      <c r="E159" s="158"/>
      <c r="F159" s="159">
        <v>5</v>
      </c>
      <c r="G159" s="159">
        <v>4</v>
      </c>
      <c r="H159" s="179" t="s">
        <v>45</v>
      </c>
      <c r="M159" s="180" t="s">
        <v>319</v>
      </c>
      <c r="N159" s="181" t="s">
        <v>321</v>
      </c>
      <c r="O159" s="151" t="s">
        <v>50</v>
      </c>
      <c r="P159" s="179">
        <v>0.0</v>
      </c>
      <c r="Q159" s="179">
        <v>0.0</v>
      </c>
      <c r="R159" s="179">
        <v>0.0</v>
      </c>
      <c r="S159" s="179">
        <v>0.0</v>
      </c>
    </row>
    <row r="160" spans="1:20">
      <c r="A160" s="182">
        <v>141</v>
      </c>
      <c r="B160" s="156">
        <v>2022.1</v>
      </c>
      <c r="C160" s="178" t="s">
        <v>163</v>
      </c>
      <c r="D160" s="178" t="s">
        <v>325</v>
      </c>
      <c r="E160" s="158"/>
      <c r="F160" s="159">
        <v>5</v>
      </c>
      <c r="G160" s="159">
        <v>4</v>
      </c>
      <c r="H160" s="179" t="s">
        <v>45</v>
      </c>
      <c r="M160" s="180" t="s">
        <v>319</v>
      </c>
      <c r="N160" s="181" t="s">
        <v>321</v>
      </c>
      <c r="O160" s="151" t="s">
        <v>50</v>
      </c>
      <c r="P160" s="179">
        <v>0.0</v>
      </c>
      <c r="Q160" s="179">
        <v>0.0</v>
      </c>
      <c r="R160" s="179">
        <v>0.0</v>
      </c>
      <c r="S160" s="179">
        <v>0.0</v>
      </c>
    </row>
    <row r="161" spans="1:20">
      <c r="A161" s="182">
        <v>142</v>
      </c>
      <c r="B161" s="156">
        <v>2022.1</v>
      </c>
      <c r="C161" s="178" t="s">
        <v>163</v>
      </c>
      <c r="D161" s="178" t="s">
        <v>326</v>
      </c>
      <c r="E161" s="158"/>
      <c r="F161" s="159">
        <v>5</v>
      </c>
      <c r="G161" s="159">
        <v>4</v>
      </c>
      <c r="H161" s="179" t="s">
        <v>45</v>
      </c>
      <c r="M161" s="180" t="s">
        <v>319</v>
      </c>
      <c r="N161" s="181" t="s">
        <v>321</v>
      </c>
      <c r="O161" s="151" t="s">
        <v>50</v>
      </c>
      <c r="P161" s="179">
        <v>0.0</v>
      </c>
      <c r="Q161" s="179">
        <v>0.0</v>
      </c>
      <c r="R161" s="179">
        <v>0.0</v>
      </c>
      <c r="S161" s="179">
        <v>0.0</v>
      </c>
    </row>
    <row r="162" spans="1:20">
      <c r="A162" s="182">
        <v>143</v>
      </c>
      <c r="B162" s="156">
        <v>2022.1</v>
      </c>
      <c r="C162" s="178" t="s">
        <v>163</v>
      </c>
      <c r="D162" s="178" t="s">
        <v>328</v>
      </c>
      <c r="E162" s="158"/>
      <c r="F162" s="159">
        <v>5</v>
      </c>
      <c r="G162" s="159">
        <v>4</v>
      </c>
      <c r="H162" s="179" t="s">
        <v>45</v>
      </c>
      <c r="M162" s="180" t="s">
        <v>327</v>
      </c>
      <c r="N162" s="181" t="s">
        <v>329</v>
      </c>
      <c r="O162" s="151" t="s">
        <v>50</v>
      </c>
      <c r="P162" s="179">
        <v>0.0</v>
      </c>
      <c r="Q162" s="179">
        <v>0.0</v>
      </c>
      <c r="R162" s="179">
        <v>0.0</v>
      </c>
      <c r="S162" s="179">
        <v>0.0</v>
      </c>
    </row>
    <row r="163" spans="1:20">
      <c r="A163" s="182">
        <v>144</v>
      </c>
      <c r="B163" s="156">
        <v>2022.1</v>
      </c>
      <c r="C163" s="178" t="s">
        <v>163</v>
      </c>
      <c r="D163" s="178" t="s">
        <v>330</v>
      </c>
      <c r="E163" s="158"/>
      <c r="F163" s="159">
        <v>5</v>
      </c>
      <c r="G163" s="159">
        <v>4</v>
      </c>
      <c r="H163" s="179" t="s">
        <v>45</v>
      </c>
      <c r="M163" s="180" t="s">
        <v>327</v>
      </c>
      <c r="N163" s="181" t="s">
        <v>329</v>
      </c>
      <c r="O163" s="151" t="s">
        <v>50</v>
      </c>
      <c r="P163" s="179">
        <v>0.0</v>
      </c>
      <c r="Q163" s="179">
        <v>0.0</v>
      </c>
      <c r="R163" s="179">
        <v>0.0</v>
      </c>
      <c r="S163" s="179">
        <v>0.0</v>
      </c>
    </row>
    <row r="164" spans="1:20">
      <c r="A164" s="182">
        <v>145</v>
      </c>
      <c r="B164" s="156">
        <v>2022.1</v>
      </c>
      <c r="C164" s="178" t="s">
        <v>163</v>
      </c>
      <c r="D164" s="178" t="s">
        <v>331</v>
      </c>
      <c r="E164" s="158"/>
      <c r="F164" s="159">
        <v>5</v>
      </c>
      <c r="G164" s="159">
        <v>4</v>
      </c>
      <c r="H164" s="179" t="s">
        <v>45</v>
      </c>
      <c r="M164" s="180" t="s">
        <v>327</v>
      </c>
      <c r="N164" s="181" t="s">
        <v>329</v>
      </c>
      <c r="O164" s="151" t="s">
        <v>50</v>
      </c>
      <c r="P164" s="179">
        <v>0.0</v>
      </c>
      <c r="Q164" s="179">
        <v>0.0</v>
      </c>
      <c r="R164" s="179">
        <v>0.0</v>
      </c>
      <c r="S164" s="179">
        <v>0.0</v>
      </c>
    </row>
    <row r="165" spans="1:20">
      <c r="A165" s="182">
        <v>146</v>
      </c>
      <c r="B165" s="156">
        <v>2022.1</v>
      </c>
      <c r="C165" s="178" t="s">
        <v>163</v>
      </c>
      <c r="D165" s="178" t="s">
        <v>332</v>
      </c>
      <c r="E165" s="158"/>
      <c r="F165" s="159">
        <v>5</v>
      </c>
      <c r="G165" s="159">
        <v>4</v>
      </c>
      <c r="H165" s="179" t="s">
        <v>45</v>
      </c>
      <c r="M165" s="180" t="s">
        <v>327</v>
      </c>
      <c r="N165" s="181" t="s">
        <v>329</v>
      </c>
      <c r="O165" s="151" t="s">
        <v>50</v>
      </c>
      <c r="P165" s="179">
        <v>0.0</v>
      </c>
      <c r="Q165" s="179">
        <v>0.0</v>
      </c>
      <c r="R165" s="179">
        <v>0.0</v>
      </c>
      <c r="S165" s="179">
        <v>0.0</v>
      </c>
    </row>
    <row r="166" spans="1:20">
      <c r="A166" s="182">
        <v>147</v>
      </c>
      <c r="B166" s="156">
        <v>2022.1</v>
      </c>
      <c r="C166" s="178" t="s">
        <v>163</v>
      </c>
      <c r="D166" s="178" t="s">
        <v>333</v>
      </c>
      <c r="E166" s="158"/>
      <c r="F166" s="159">
        <v>5</v>
      </c>
      <c r="G166" s="159">
        <v>4</v>
      </c>
      <c r="H166" s="179" t="s">
        <v>45</v>
      </c>
      <c r="M166" s="180" t="s">
        <v>327</v>
      </c>
      <c r="N166" s="181" t="s">
        <v>329</v>
      </c>
      <c r="O166" s="151" t="s">
        <v>50</v>
      </c>
      <c r="P166" s="179">
        <v>0.0</v>
      </c>
      <c r="Q166" s="179">
        <v>0.0</v>
      </c>
      <c r="R166" s="179">
        <v>0.0</v>
      </c>
      <c r="S166" s="179">
        <v>0.0</v>
      </c>
    </row>
    <row r="167" spans="1:20">
      <c r="A167" s="182">
        <v>148</v>
      </c>
      <c r="B167" s="156">
        <v>2022.1</v>
      </c>
      <c r="C167" s="178" t="s">
        <v>163</v>
      </c>
      <c r="D167" s="178" t="s">
        <v>335</v>
      </c>
      <c r="E167" s="158"/>
      <c r="F167" s="159">
        <v>5</v>
      </c>
      <c r="G167" s="159">
        <v>4</v>
      </c>
      <c r="H167" s="179" t="s">
        <v>45</v>
      </c>
      <c r="M167" s="180" t="s">
        <v>334</v>
      </c>
      <c r="N167" s="181" t="s">
        <v>336</v>
      </c>
      <c r="O167" s="151" t="s">
        <v>50</v>
      </c>
      <c r="P167" s="179">
        <v>0.0</v>
      </c>
      <c r="Q167" s="179">
        <v>0.0</v>
      </c>
      <c r="R167" s="179">
        <v>0.0</v>
      </c>
      <c r="S167" s="179">
        <v>0.0</v>
      </c>
    </row>
    <row r="168" spans="1:20" customHeight="1" ht="18">
      <c r="A168" s="182">
        <v>149</v>
      </c>
      <c r="B168" s="156">
        <v>2022.1</v>
      </c>
      <c r="C168" s="178" t="s">
        <v>163</v>
      </c>
      <c r="D168" s="178">
        <v>4.19</v>
      </c>
      <c r="E168" s="158"/>
      <c r="F168" s="159">
        <v>4</v>
      </c>
      <c r="G168" s="159">
        <v>4</v>
      </c>
      <c r="H168" s="179" t="s">
        <v>45</v>
      </c>
      <c r="L168" s="179" t="s">
        <v>337</v>
      </c>
      <c r="N168" s="181" t="s">
        <v>338</v>
      </c>
      <c r="O168" s="151" t="s">
        <v>47</v>
      </c>
      <c r="P168" s="179">
        <v>0.0</v>
      </c>
      <c r="Q168" s="179">
        <v>0.0</v>
      </c>
      <c r="R168" s="179">
        <v>0.0</v>
      </c>
      <c r="S168" s="179">
        <v>0.0</v>
      </c>
    </row>
    <row r="169" spans="1:20">
      <c r="A169" s="182">
        <v>150</v>
      </c>
      <c r="B169" s="156">
        <v>2022.1</v>
      </c>
      <c r="C169" s="178" t="s">
        <v>163</v>
      </c>
      <c r="D169" s="178" t="s">
        <v>340</v>
      </c>
      <c r="E169" s="158"/>
      <c r="F169" s="159">
        <v>5</v>
      </c>
      <c r="G169" s="159">
        <v>4</v>
      </c>
      <c r="H169" s="179" t="s">
        <v>45</v>
      </c>
      <c r="M169" s="180" t="s">
        <v>339</v>
      </c>
      <c r="N169" s="181" t="s">
        <v>341</v>
      </c>
      <c r="O169" s="151" t="s">
        <v>50</v>
      </c>
      <c r="P169" s="179">
        <v>0.0</v>
      </c>
      <c r="Q169" s="179">
        <v>0.0</v>
      </c>
      <c r="R169" s="179">
        <v>0.0</v>
      </c>
      <c r="S169" s="179">
        <v>0.0</v>
      </c>
    </row>
    <row r="170" spans="1:20">
      <c r="A170" s="182">
        <v>151</v>
      </c>
      <c r="B170" s="156">
        <v>2022.1</v>
      </c>
      <c r="C170" s="178" t="s">
        <v>163</v>
      </c>
      <c r="D170" s="178" t="s">
        <v>343</v>
      </c>
      <c r="E170" s="158"/>
      <c r="F170" s="159">
        <v>5</v>
      </c>
      <c r="G170" s="159">
        <v>4</v>
      </c>
      <c r="H170" s="179" t="s">
        <v>45</v>
      </c>
      <c r="M170" s="180" t="s">
        <v>342</v>
      </c>
      <c r="N170" s="181" t="s">
        <v>344</v>
      </c>
      <c r="O170" s="151" t="s">
        <v>50</v>
      </c>
      <c r="P170" s="179">
        <v>0.0</v>
      </c>
      <c r="Q170" s="179">
        <v>0.0</v>
      </c>
      <c r="R170" s="179">
        <v>0.0</v>
      </c>
      <c r="S170" s="179">
        <v>0.0</v>
      </c>
    </row>
    <row r="171" spans="1:20">
      <c r="A171" s="182">
        <v>152</v>
      </c>
      <c r="B171" s="156">
        <v>2022.1</v>
      </c>
      <c r="C171" s="178" t="s">
        <v>163</v>
      </c>
      <c r="D171" s="178" t="s">
        <v>346</v>
      </c>
      <c r="E171" s="158"/>
      <c r="F171" s="159">
        <v>5</v>
      </c>
      <c r="G171" s="159">
        <v>4</v>
      </c>
      <c r="H171" s="179" t="s">
        <v>45</v>
      </c>
      <c r="M171" s="180" t="s">
        <v>345</v>
      </c>
      <c r="N171" s="181" t="s">
        <v>347</v>
      </c>
      <c r="O171" s="151" t="s">
        <v>50</v>
      </c>
      <c r="P171" s="179">
        <v>0.0</v>
      </c>
      <c r="Q171" s="179">
        <v>0.0</v>
      </c>
      <c r="R171" s="179">
        <v>0.0</v>
      </c>
      <c r="S171" s="179">
        <v>0.0</v>
      </c>
    </row>
    <row r="172" spans="1:20">
      <c r="A172" s="182">
        <v>153</v>
      </c>
      <c r="B172" s="156">
        <v>2022.1</v>
      </c>
      <c r="C172" s="178" t="s">
        <v>163</v>
      </c>
      <c r="D172" s="178" t="s">
        <v>349</v>
      </c>
      <c r="E172" s="158"/>
      <c r="F172" s="159">
        <v>5</v>
      </c>
      <c r="G172" s="159">
        <v>4</v>
      </c>
      <c r="H172" s="179" t="s">
        <v>45</v>
      </c>
      <c r="M172" s="180" t="s">
        <v>348</v>
      </c>
      <c r="N172" s="181" t="s">
        <v>350</v>
      </c>
      <c r="O172" s="151" t="s">
        <v>50</v>
      </c>
      <c r="P172" s="179">
        <v>0.0</v>
      </c>
      <c r="Q172" s="179">
        <v>0.0</v>
      </c>
      <c r="R172" s="179">
        <v>0.0</v>
      </c>
      <c r="S172" s="179">
        <v>0.0</v>
      </c>
    </row>
    <row r="173" spans="1:20" customHeight="1" ht="18">
      <c r="A173" s="182">
        <v>154</v>
      </c>
      <c r="B173" s="156">
        <v>2022.1</v>
      </c>
      <c r="C173" s="178" t="s">
        <v>163</v>
      </c>
      <c r="D173" s="178">
        <v>4.2</v>
      </c>
      <c r="E173" s="158"/>
      <c r="F173" s="159">
        <v>4</v>
      </c>
      <c r="G173" s="159">
        <v>4</v>
      </c>
      <c r="H173" s="179" t="s">
        <v>45</v>
      </c>
      <c r="L173" s="179" t="s">
        <v>351</v>
      </c>
      <c r="N173" s="181" t="s">
        <v>352</v>
      </c>
      <c r="O173" s="151" t="s">
        <v>47</v>
      </c>
      <c r="P173" s="179">
        <v>0.0</v>
      </c>
      <c r="Q173" s="179">
        <v>0.0</v>
      </c>
      <c r="R173" s="179">
        <v>0.0</v>
      </c>
      <c r="S173" s="179">
        <v>0.0</v>
      </c>
    </row>
    <row r="174" spans="1:20">
      <c r="A174" s="182">
        <v>155</v>
      </c>
      <c r="B174" s="156">
        <v>2022.1</v>
      </c>
      <c r="C174" s="178" t="s">
        <v>163</v>
      </c>
      <c r="D174" s="178" t="s">
        <v>353</v>
      </c>
      <c r="E174" s="158"/>
      <c r="F174" s="159">
        <v>5</v>
      </c>
      <c r="G174" s="159">
        <v>4</v>
      </c>
      <c r="H174" s="179" t="s">
        <v>45</v>
      </c>
      <c r="M174" s="180" t="s">
        <v>339</v>
      </c>
      <c r="N174" s="181" t="s">
        <v>341</v>
      </c>
      <c r="O174" s="151" t="s">
        <v>50</v>
      </c>
      <c r="P174" s="179">
        <v>0.0</v>
      </c>
      <c r="Q174" s="179">
        <v>0.0</v>
      </c>
      <c r="R174" s="179">
        <v>0.0</v>
      </c>
      <c r="S174" s="179">
        <v>0.0</v>
      </c>
    </row>
    <row r="175" spans="1:20">
      <c r="A175" s="182">
        <v>156</v>
      </c>
      <c r="B175" s="156">
        <v>2022.1</v>
      </c>
      <c r="C175" s="178" t="s">
        <v>163</v>
      </c>
      <c r="D175" s="178" t="s">
        <v>354</v>
      </c>
      <c r="E175" s="158"/>
      <c r="F175" s="159">
        <v>5</v>
      </c>
      <c r="G175" s="159">
        <v>4</v>
      </c>
      <c r="H175" s="179" t="s">
        <v>45</v>
      </c>
      <c r="M175" s="180" t="s">
        <v>342</v>
      </c>
      <c r="N175" s="181" t="s">
        <v>344</v>
      </c>
      <c r="O175" s="151" t="s">
        <v>50</v>
      </c>
      <c r="P175" s="179">
        <v>0.0</v>
      </c>
      <c r="Q175" s="179">
        <v>0.0</v>
      </c>
      <c r="R175" s="179">
        <v>0.0</v>
      </c>
      <c r="S175" s="179">
        <v>0.0</v>
      </c>
    </row>
    <row r="176" spans="1:20">
      <c r="A176" s="182">
        <v>157</v>
      </c>
      <c r="B176" s="156">
        <v>2022.1</v>
      </c>
      <c r="C176" s="178" t="s">
        <v>163</v>
      </c>
      <c r="D176" s="178" t="s">
        <v>355</v>
      </c>
      <c r="E176" s="158"/>
      <c r="F176" s="159">
        <v>5</v>
      </c>
      <c r="G176" s="159">
        <v>4</v>
      </c>
      <c r="H176" s="179" t="s">
        <v>45</v>
      </c>
      <c r="M176" s="180" t="s">
        <v>345</v>
      </c>
      <c r="N176" s="181" t="s">
        <v>347</v>
      </c>
      <c r="O176" s="151" t="s">
        <v>50</v>
      </c>
      <c r="P176" s="179">
        <v>0.0</v>
      </c>
      <c r="Q176" s="179">
        <v>0.0</v>
      </c>
      <c r="R176" s="179">
        <v>0.0</v>
      </c>
      <c r="S176" s="179">
        <v>0.0</v>
      </c>
    </row>
    <row r="177" spans="1:20">
      <c r="A177" s="182">
        <v>158</v>
      </c>
      <c r="B177" s="156">
        <v>2022.1</v>
      </c>
      <c r="C177" s="178" t="s">
        <v>163</v>
      </c>
      <c r="D177" s="178" t="s">
        <v>356</v>
      </c>
      <c r="E177" s="158"/>
      <c r="F177" s="159">
        <v>5</v>
      </c>
      <c r="G177" s="159">
        <v>4</v>
      </c>
      <c r="H177" s="179" t="s">
        <v>45</v>
      </c>
      <c r="M177" s="180" t="s">
        <v>348</v>
      </c>
      <c r="N177" s="181" t="s">
        <v>350</v>
      </c>
      <c r="O177" s="151" t="s">
        <v>50</v>
      </c>
      <c r="P177" s="179">
        <v>0.0</v>
      </c>
      <c r="Q177" s="179">
        <v>0.0</v>
      </c>
      <c r="R177" s="179">
        <v>0.0</v>
      </c>
      <c r="S177" s="179">
        <v>0.0</v>
      </c>
    </row>
    <row r="178" spans="1:20" customHeight="1" ht="18">
      <c r="A178" s="182">
        <v>159</v>
      </c>
      <c r="B178" s="156">
        <v>2022.1</v>
      </c>
      <c r="C178" s="178" t="s">
        <v>163</v>
      </c>
      <c r="D178" s="178">
        <v>4.21</v>
      </c>
      <c r="E178" s="158"/>
      <c r="F178" s="159">
        <v>4</v>
      </c>
      <c r="G178" s="159">
        <v>4</v>
      </c>
      <c r="H178" s="179" t="s">
        <v>45</v>
      </c>
      <c r="L178" s="179" t="s">
        <v>357</v>
      </c>
      <c r="N178" s="181" t="s">
        <v>358</v>
      </c>
      <c r="O178" s="151" t="s">
        <v>47</v>
      </c>
      <c r="P178" s="179">
        <v>0.0</v>
      </c>
      <c r="Q178" s="179">
        <v>0.0</v>
      </c>
      <c r="R178" s="179">
        <v>0.0</v>
      </c>
      <c r="S178" s="179">
        <v>0.0</v>
      </c>
    </row>
    <row r="179" spans="1:20" customHeight="1" ht="18">
      <c r="A179" s="182">
        <v>160</v>
      </c>
      <c r="B179" s="156">
        <v>2022.1</v>
      </c>
      <c r="C179" s="178" t="s">
        <v>163</v>
      </c>
      <c r="D179" s="178">
        <v>4.22</v>
      </c>
      <c r="E179" s="158"/>
      <c r="F179" s="159">
        <v>4</v>
      </c>
      <c r="G179" s="159">
        <v>4</v>
      </c>
      <c r="H179" s="179" t="s">
        <v>45</v>
      </c>
      <c r="L179" s="179" t="s">
        <v>359</v>
      </c>
      <c r="N179" s="181"/>
      <c r="O179" s="151" t="s">
        <v>47</v>
      </c>
      <c r="P179" s="179">
        <v>0.0</v>
      </c>
      <c r="Q179" s="179">
        <v>0.0</v>
      </c>
      <c r="R179" s="179">
        <v>0.0</v>
      </c>
      <c r="S179" s="179">
        <v>0.0</v>
      </c>
    </row>
    <row r="180" spans="1:20">
      <c r="A180" s="182">
        <v>161</v>
      </c>
      <c r="B180" s="156">
        <v>2022.1</v>
      </c>
      <c r="C180" s="178" t="s">
        <v>163</v>
      </c>
      <c r="D180" s="178" t="s">
        <v>360</v>
      </c>
      <c r="E180" s="158"/>
      <c r="F180" s="159">
        <v>5</v>
      </c>
      <c r="G180" s="159">
        <v>4</v>
      </c>
      <c r="H180" s="179" t="s">
        <v>45</v>
      </c>
      <c r="M180" s="180" t="s">
        <v>359</v>
      </c>
      <c r="N180" s="181"/>
      <c r="O180" s="151" t="s">
        <v>50</v>
      </c>
      <c r="P180" s="179">
        <v>0.0</v>
      </c>
      <c r="Q180" s="179">
        <v>0.0</v>
      </c>
      <c r="R180" s="179">
        <v>0.0</v>
      </c>
      <c r="S180" s="179">
        <v>0.0</v>
      </c>
    </row>
    <row r="181" spans="1:20" customHeight="1" ht="18">
      <c r="A181" s="182">
        <v>162</v>
      </c>
      <c r="B181" s="156">
        <v>2022.1</v>
      </c>
      <c r="C181" s="178" t="s">
        <v>163</v>
      </c>
      <c r="D181" s="178">
        <v>4.23</v>
      </c>
      <c r="E181" s="158"/>
      <c r="F181" s="159">
        <v>4</v>
      </c>
      <c r="G181" s="159">
        <v>4</v>
      </c>
      <c r="H181" s="179" t="s">
        <v>45</v>
      </c>
      <c r="L181" s="179" t="s">
        <v>361</v>
      </c>
      <c r="N181" s="181" t="s">
        <v>362</v>
      </c>
      <c r="O181" s="151" t="s">
        <v>47</v>
      </c>
      <c r="P181" s="179">
        <v>0.0</v>
      </c>
      <c r="Q181" s="179">
        <v>0.0</v>
      </c>
      <c r="R181" s="179">
        <v>0.0</v>
      </c>
      <c r="S181" s="179">
        <v>0.0</v>
      </c>
    </row>
    <row r="182" spans="1:20">
      <c r="A182" s="182">
        <v>163</v>
      </c>
      <c r="B182" s="156">
        <v>2022.1</v>
      </c>
      <c r="C182" s="178" t="s">
        <v>163</v>
      </c>
      <c r="D182" s="178" t="s">
        <v>364</v>
      </c>
      <c r="E182" s="158"/>
      <c r="F182" s="159">
        <v>5</v>
      </c>
      <c r="G182" s="159">
        <v>4</v>
      </c>
      <c r="H182" s="179" t="s">
        <v>45</v>
      </c>
      <c r="M182" s="180" t="s">
        <v>363</v>
      </c>
      <c r="N182" s="181" t="s">
        <v>365</v>
      </c>
      <c r="O182" s="151" t="s">
        <v>50</v>
      </c>
      <c r="P182" s="179">
        <v>0.0</v>
      </c>
      <c r="Q182" s="179">
        <v>0.0</v>
      </c>
      <c r="R182" s="179">
        <v>0.0</v>
      </c>
      <c r="S182" s="179">
        <v>0.0</v>
      </c>
    </row>
    <row r="183" spans="1:20">
      <c r="A183" s="182">
        <v>164</v>
      </c>
      <c r="B183" s="156">
        <v>2022.1</v>
      </c>
      <c r="C183" s="178" t="s">
        <v>163</v>
      </c>
      <c r="D183" s="178" t="s">
        <v>366</v>
      </c>
      <c r="E183" s="158"/>
      <c r="F183" s="159">
        <v>5</v>
      </c>
      <c r="G183" s="159">
        <v>4</v>
      </c>
      <c r="H183" s="179" t="s">
        <v>45</v>
      </c>
      <c r="M183" s="180" t="s">
        <v>363</v>
      </c>
      <c r="N183" s="181" t="s">
        <v>367</v>
      </c>
      <c r="O183" s="151" t="s">
        <v>50</v>
      </c>
      <c r="P183" s="179">
        <v>0.0</v>
      </c>
      <c r="Q183" s="179">
        <v>0.0</v>
      </c>
      <c r="R183" s="179">
        <v>0.0</v>
      </c>
      <c r="S183" s="179">
        <v>0.0</v>
      </c>
    </row>
    <row r="184" spans="1:20">
      <c r="A184" s="182">
        <v>165</v>
      </c>
      <c r="B184" s="156">
        <v>2022.1</v>
      </c>
      <c r="C184" s="178" t="s">
        <v>163</v>
      </c>
      <c r="D184" s="178" t="s">
        <v>368</v>
      </c>
      <c r="E184" s="158"/>
      <c r="F184" s="159">
        <v>5</v>
      </c>
      <c r="G184" s="159">
        <v>4</v>
      </c>
      <c r="H184" s="179" t="s">
        <v>45</v>
      </c>
      <c r="M184" s="180" t="s">
        <v>363</v>
      </c>
      <c r="N184" s="181" t="s">
        <v>369</v>
      </c>
      <c r="O184" s="151" t="s">
        <v>50</v>
      </c>
      <c r="P184" s="179">
        <v>0.0</v>
      </c>
      <c r="Q184" s="179">
        <v>0.0</v>
      </c>
      <c r="R184" s="179">
        <v>0.0</v>
      </c>
      <c r="S184" s="179">
        <v>0.0</v>
      </c>
    </row>
    <row r="185" spans="1:20">
      <c r="A185" s="182">
        <v>166</v>
      </c>
      <c r="B185" s="156">
        <v>2022.1</v>
      </c>
      <c r="C185" s="178" t="s">
        <v>163</v>
      </c>
      <c r="D185" s="178" t="s">
        <v>370</v>
      </c>
      <c r="E185" s="158"/>
      <c r="F185" s="159">
        <v>5</v>
      </c>
      <c r="G185" s="159">
        <v>4</v>
      </c>
      <c r="H185" s="179" t="s">
        <v>45</v>
      </c>
      <c r="M185" s="180" t="s">
        <v>363</v>
      </c>
      <c r="N185" s="181" t="s">
        <v>371</v>
      </c>
      <c r="O185" s="151" t="s">
        <v>50</v>
      </c>
      <c r="P185" s="179">
        <v>0.0</v>
      </c>
      <c r="Q185" s="179">
        <v>0.0</v>
      </c>
      <c r="R185" s="179">
        <v>0.0</v>
      </c>
      <c r="S185" s="179">
        <v>0.0</v>
      </c>
    </row>
    <row r="186" spans="1:20">
      <c r="A186" s="182">
        <v>167</v>
      </c>
      <c r="B186" s="156">
        <v>2022.1</v>
      </c>
      <c r="C186" s="178" t="s">
        <v>163</v>
      </c>
      <c r="D186" s="178" t="s">
        <v>372</v>
      </c>
      <c r="E186" s="158"/>
      <c r="F186" s="159">
        <v>5</v>
      </c>
      <c r="G186" s="159">
        <v>4</v>
      </c>
      <c r="H186" s="179" t="s">
        <v>45</v>
      </c>
      <c r="M186" s="180" t="s">
        <v>363</v>
      </c>
      <c r="N186" s="181" t="s">
        <v>371</v>
      </c>
      <c r="O186" s="151" t="s">
        <v>50</v>
      </c>
      <c r="P186" s="179">
        <v>0.0</v>
      </c>
      <c r="Q186" s="179">
        <v>0.0</v>
      </c>
      <c r="R186" s="179">
        <v>0.0</v>
      </c>
      <c r="S186" s="179">
        <v>0.0</v>
      </c>
    </row>
    <row r="187" spans="1:20">
      <c r="A187" s="182">
        <v>168</v>
      </c>
      <c r="B187" s="156">
        <v>2022.1</v>
      </c>
      <c r="C187" s="178" t="s">
        <v>163</v>
      </c>
      <c r="D187" s="178" t="s">
        <v>373</v>
      </c>
      <c r="E187" s="158"/>
      <c r="F187" s="159">
        <v>5</v>
      </c>
      <c r="G187" s="159">
        <v>4</v>
      </c>
      <c r="H187" s="179" t="s">
        <v>45</v>
      </c>
      <c r="M187" s="180" t="s">
        <v>363</v>
      </c>
      <c r="N187" s="181" t="s">
        <v>374</v>
      </c>
      <c r="O187" s="151" t="s">
        <v>50</v>
      </c>
      <c r="P187" s="179">
        <v>0.0</v>
      </c>
      <c r="Q187" s="179">
        <v>0.0</v>
      </c>
      <c r="R187" s="179">
        <v>0.0</v>
      </c>
      <c r="S187" s="179">
        <v>0.0</v>
      </c>
    </row>
    <row r="188" spans="1:20">
      <c r="A188" s="182">
        <v>169</v>
      </c>
      <c r="B188" s="156">
        <v>2022.1</v>
      </c>
      <c r="C188" s="178" t="s">
        <v>163</v>
      </c>
      <c r="D188" s="178" t="s">
        <v>376</v>
      </c>
      <c r="E188" s="158"/>
      <c r="F188" s="159">
        <v>5</v>
      </c>
      <c r="G188" s="159">
        <v>4</v>
      </c>
      <c r="H188" s="179" t="s">
        <v>45</v>
      </c>
      <c r="M188" s="180" t="s">
        <v>375</v>
      </c>
      <c r="N188" s="181" t="s">
        <v>377</v>
      </c>
      <c r="O188" s="151" t="s">
        <v>50</v>
      </c>
      <c r="P188" s="179">
        <v>0.0</v>
      </c>
      <c r="Q188" s="179">
        <v>0.0</v>
      </c>
      <c r="R188" s="179">
        <v>0.0</v>
      </c>
      <c r="S188" s="179">
        <v>0.0</v>
      </c>
    </row>
    <row r="189" spans="1:20">
      <c r="A189" s="182">
        <v>170</v>
      </c>
      <c r="B189" s="156">
        <v>2022.1</v>
      </c>
      <c r="C189" s="178" t="s">
        <v>163</v>
      </c>
      <c r="D189" s="178" t="s">
        <v>378</v>
      </c>
      <c r="E189" s="158"/>
      <c r="F189" s="159">
        <v>5</v>
      </c>
      <c r="G189" s="159">
        <v>4</v>
      </c>
      <c r="H189" s="179" t="s">
        <v>45</v>
      </c>
      <c r="M189" s="180" t="s">
        <v>375</v>
      </c>
      <c r="N189" s="181" t="s">
        <v>377</v>
      </c>
      <c r="O189" s="151" t="s">
        <v>50</v>
      </c>
      <c r="P189" s="179">
        <v>0.0</v>
      </c>
      <c r="Q189" s="179">
        <v>0.0</v>
      </c>
      <c r="R189" s="179">
        <v>0.0</v>
      </c>
      <c r="S189" s="179">
        <v>0.0</v>
      </c>
    </row>
    <row r="190" spans="1:20">
      <c r="A190" s="182">
        <v>171</v>
      </c>
      <c r="B190" s="156">
        <v>2022.1</v>
      </c>
      <c r="C190" s="178" t="s">
        <v>163</v>
      </c>
      <c r="D190" s="178" t="s">
        <v>379</v>
      </c>
      <c r="E190" s="158"/>
      <c r="F190" s="159">
        <v>5</v>
      </c>
      <c r="G190" s="159">
        <v>4</v>
      </c>
      <c r="H190" s="179" t="s">
        <v>45</v>
      </c>
      <c r="M190" s="180" t="s">
        <v>375</v>
      </c>
      <c r="N190" s="181" t="s">
        <v>377</v>
      </c>
      <c r="O190" s="151" t="s">
        <v>50</v>
      </c>
      <c r="P190" s="179">
        <v>0.0</v>
      </c>
      <c r="Q190" s="179">
        <v>0.0</v>
      </c>
      <c r="R190" s="179">
        <v>0.0</v>
      </c>
      <c r="S190" s="179">
        <v>0.0</v>
      </c>
    </row>
    <row r="191" spans="1:20">
      <c r="A191" s="182">
        <v>172</v>
      </c>
      <c r="B191" s="156">
        <v>2022.1</v>
      </c>
      <c r="C191" s="178" t="s">
        <v>163</v>
      </c>
      <c r="D191" s="178" t="s">
        <v>380</v>
      </c>
      <c r="E191" s="158"/>
      <c r="F191" s="159">
        <v>5</v>
      </c>
      <c r="G191" s="159">
        <v>4</v>
      </c>
      <c r="H191" s="179" t="s">
        <v>45</v>
      </c>
      <c r="M191" s="180" t="s">
        <v>375</v>
      </c>
      <c r="N191" s="181" t="s">
        <v>377</v>
      </c>
      <c r="O191" s="151" t="s">
        <v>50</v>
      </c>
      <c r="P191" s="179">
        <v>0.0</v>
      </c>
      <c r="Q191" s="179">
        <v>0.0</v>
      </c>
      <c r="R191" s="179">
        <v>0.0</v>
      </c>
      <c r="S191" s="179">
        <v>0.0</v>
      </c>
    </row>
    <row r="192" spans="1:20">
      <c r="A192" s="182">
        <v>173</v>
      </c>
      <c r="B192" s="156">
        <v>2022.1</v>
      </c>
      <c r="C192" s="178" t="s">
        <v>163</v>
      </c>
      <c r="D192" s="178" t="s">
        <v>381</v>
      </c>
      <c r="E192" s="158"/>
      <c r="F192" s="159">
        <v>5</v>
      </c>
      <c r="G192" s="159">
        <v>4</v>
      </c>
      <c r="H192" s="179" t="s">
        <v>45</v>
      </c>
      <c r="M192" s="180" t="s">
        <v>375</v>
      </c>
      <c r="N192" s="181" t="s">
        <v>377</v>
      </c>
      <c r="O192" s="151" t="s">
        <v>50</v>
      </c>
      <c r="P192" s="179">
        <v>0.0</v>
      </c>
      <c r="Q192" s="179">
        <v>0.0</v>
      </c>
      <c r="R192" s="179">
        <v>0.0</v>
      </c>
      <c r="S192" s="179">
        <v>0.0</v>
      </c>
    </row>
    <row r="193" spans="1:20">
      <c r="A193" s="182">
        <v>174</v>
      </c>
      <c r="B193" s="156">
        <v>2022.1</v>
      </c>
      <c r="C193" s="178" t="s">
        <v>163</v>
      </c>
      <c r="D193" s="178" t="s">
        <v>382</v>
      </c>
      <c r="E193" s="158"/>
      <c r="F193" s="159">
        <v>5</v>
      </c>
      <c r="G193" s="159">
        <v>4</v>
      </c>
      <c r="H193" s="179" t="s">
        <v>45</v>
      </c>
      <c r="M193" s="180" t="s">
        <v>375</v>
      </c>
      <c r="N193" s="181" t="s">
        <v>377</v>
      </c>
      <c r="O193" s="151" t="s">
        <v>50</v>
      </c>
      <c r="P193" s="179">
        <v>0.0</v>
      </c>
      <c r="Q193" s="179">
        <v>0.0</v>
      </c>
      <c r="R193" s="179">
        <v>0.0</v>
      </c>
      <c r="S193" s="179">
        <v>0.0</v>
      </c>
    </row>
    <row r="194" spans="1:20">
      <c r="A194" s="182">
        <v>175</v>
      </c>
      <c r="B194" s="156">
        <v>2022.1</v>
      </c>
      <c r="C194" s="178" t="s">
        <v>163</v>
      </c>
      <c r="D194" s="178" t="s">
        <v>383</v>
      </c>
      <c r="E194" s="158"/>
      <c r="F194" s="159">
        <v>5</v>
      </c>
      <c r="G194" s="159">
        <v>4</v>
      </c>
      <c r="H194" s="179" t="s">
        <v>45</v>
      </c>
      <c r="M194" s="180" t="s">
        <v>375</v>
      </c>
      <c r="N194" s="181" t="s">
        <v>377</v>
      </c>
      <c r="O194" s="151" t="s">
        <v>50</v>
      </c>
      <c r="P194" s="179">
        <v>0.0</v>
      </c>
      <c r="Q194" s="179">
        <v>0.0</v>
      </c>
      <c r="R194" s="179">
        <v>0.0</v>
      </c>
      <c r="S194" s="179">
        <v>0.0</v>
      </c>
    </row>
    <row r="195" spans="1:20">
      <c r="A195" s="182">
        <v>176</v>
      </c>
      <c r="B195" s="156">
        <v>2022.1</v>
      </c>
      <c r="C195" s="178" t="s">
        <v>163</v>
      </c>
      <c r="D195" s="178" t="s">
        <v>384</v>
      </c>
      <c r="E195" s="158"/>
      <c r="F195" s="159">
        <v>5</v>
      </c>
      <c r="G195" s="159">
        <v>4</v>
      </c>
      <c r="H195" s="179" t="s">
        <v>45</v>
      </c>
      <c r="M195" s="180" t="s">
        <v>375</v>
      </c>
      <c r="N195" s="181" t="s">
        <v>377</v>
      </c>
      <c r="O195" s="151" t="s">
        <v>50</v>
      </c>
      <c r="P195" s="179">
        <v>0.0</v>
      </c>
      <c r="Q195" s="179">
        <v>0.0</v>
      </c>
      <c r="R195" s="179">
        <v>0.0</v>
      </c>
      <c r="S195" s="179">
        <v>0.0</v>
      </c>
    </row>
    <row r="196" spans="1:20">
      <c r="A196" s="182">
        <v>177</v>
      </c>
      <c r="B196" s="156">
        <v>2022.1</v>
      </c>
      <c r="C196" s="178" t="s">
        <v>163</v>
      </c>
      <c r="D196" s="178" t="s">
        <v>385</v>
      </c>
      <c r="E196" s="158"/>
      <c r="F196" s="159">
        <v>5</v>
      </c>
      <c r="G196" s="159">
        <v>4</v>
      </c>
      <c r="H196" s="179" t="s">
        <v>45</v>
      </c>
      <c r="M196" s="180" t="s">
        <v>375</v>
      </c>
      <c r="N196" s="181" t="s">
        <v>377</v>
      </c>
      <c r="O196" s="151" t="s">
        <v>50</v>
      </c>
      <c r="P196" s="179">
        <v>0.0</v>
      </c>
      <c r="Q196" s="179">
        <v>0.0</v>
      </c>
      <c r="R196" s="179">
        <v>0.0</v>
      </c>
      <c r="S196" s="179">
        <v>0.0</v>
      </c>
    </row>
    <row r="197" spans="1:20">
      <c r="A197" s="182">
        <v>178</v>
      </c>
      <c r="B197" s="156">
        <v>2022.1</v>
      </c>
      <c r="C197" s="178" t="s">
        <v>163</v>
      </c>
      <c r="D197" s="178" t="s">
        <v>386</v>
      </c>
      <c r="E197" s="158"/>
      <c r="F197" s="159">
        <v>5</v>
      </c>
      <c r="G197" s="159">
        <v>4</v>
      </c>
      <c r="H197" s="179" t="s">
        <v>45</v>
      </c>
      <c r="M197" s="180" t="s">
        <v>375</v>
      </c>
      <c r="N197" s="181" t="s">
        <v>377</v>
      </c>
      <c r="O197" s="151" t="s">
        <v>50</v>
      </c>
      <c r="P197" s="179">
        <v>0.0</v>
      </c>
      <c r="Q197" s="179">
        <v>0.0</v>
      </c>
      <c r="R197" s="179">
        <v>0.0</v>
      </c>
      <c r="S197" s="179">
        <v>0.0</v>
      </c>
    </row>
    <row r="198" spans="1:20">
      <c r="A198" s="182">
        <v>179</v>
      </c>
      <c r="B198" s="156">
        <v>2022.1</v>
      </c>
      <c r="C198" s="178" t="s">
        <v>163</v>
      </c>
      <c r="D198" s="178" t="s">
        <v>388</v>
      </c>
      <c r="E198" s="158"/>
      <c r="F198" s="159">
        <v>5</v>
      </c>
      <c r="G198" s="159">
        <v>4</v>
      </c>
      <c r="H198" s="179" t="s">
        <v>45</v>
      </c>
      <c r="M198" s="180" t="s">
        <v>387</v>
      </c>
      <c r="N198" s="181" t="s">
        <v>389</v>
      </c>
      <c r="O198" s="151" t="s">
        <v>50</v>
      </c>
      <c r="P198" s="179">
        <v>0.0</v>
      </c>
      <c r="Q198" s="179">
        <v>0.0</v>
      </c>
      <c r="R198" s="179">
        <v>0.0</v>
      </c>
      <c r="S198" s="179">
        <v>0.0</v>
      </c>
    </row>
    <row r="199" spans="1:20">
      <c r="A199" s="182">
        <v>180</v>
      </c>
      <c r="B199" s="156">
        <v>2022.1</v>
      </c>
      <c r="C199" s="178" t="s">
        <v>163</v>
      </c>
      <c r="D199" s="178" t="s">
        <v>391</v>
      </c>
      <c r="E199" s="158"/>
      <c r="F199" s="159">
        <v>5</v>
      </c>
      <c r="G199" s="159">
        <v>4</v>
      </c>
      <c r="H199" s="179" t="s">
        <v>45</v>
      </c>
      <c r="M199" s="180" t="s">
        <v>390</v>
      </c>
      <c r="N199" s="181" t="s">
        <v>392</v>
      </c>
      <c r="O199" s="151" t="s">
        <v>50</v>
      </c>
      <c r="P199" s="179">
        <v>0.0</v>
      </c>
      <c r="Q199" s="179">
        <v>0.0</v>
      </c>
      <c r="R199" s="179">
        <v>0.0</v>
      </c>
      <c r="S199" s="179">
        <v>0.0</v>
      </c>
    </row>
    <row r="200" spans="1:20">
      <c r="A200" s="182">
        <v>181</v>
      </c>
      <c r="B200" s="156">
        <v>2022.1</v>
      </c>
      <c r="C200" s="178" t="s">
        <v>163</v>
      </c>
      <c r="D200" s="178" t="s">
        <v>393</v>
      </c>
      <c r="E200" s="158"/>
      <c r="F200" s="159">
        <v>5</v>
      </c>
      <c r="G200" s="159">
        <v>4</v>
      </c>
      <c r="H200" s="179" t="s">
        <v>45</v>
      </c>
      <c r="M200" s="180" t="s">
        <v>390</v>
      </c>
      <c r="N200" s="181" t="s">
        <v>392</v>
      </c>
      <c r="O200" s="151" t="s">
        <v>50</v>
      </c>
      <c r="P200" s="179">
        <v>0.0</v>
      </c>
      <c r="Q200" s="179">
        <v>0.0</v>
      </c>
      <c r="R200" s="179">
        <v>0.0</v>
      </c>
      <c r="S200" s="179">
        <v>0.0</v>
      </c>
    </row>
    <row r="201" spans="1:20">
      <c r="A201" s="182">
        <v>182</v>
      </c>
      <c r="B201" s="156">
        <v>2022.1</v>
      </c>
      <c r="C201" s="178" t="s">
        <v>163</v>
      </c>
      <c r="D201" s="178" t="s">
        <v>394</v>
      </c>
      <c r="E201" s="158"/>
      <c r="F201" s="159">
        <v>5</v>
      </c>
      <c r="G201" s="159">
        <v>4</v>
      </c>
      <c r="H201" s="179" t="s">
        <v>45</v>
      </c>
      <c r="M201" s="180" t="s">
        <v>390</v>
      </c>
      <c r="N201" s="181" t="s">
        <v>392</v>
      </c>
      <c r="O201" s="151" t="s">
        <v>50</v>
      </c>
      <c r="P201" s="179">
        <v>0.0</v>
      </c>
      <c r="Q201" s="179">
        <v>0.0</v>
      </c>
      <c r="R201" s="179">
        <v>0.0</v>
      </c>
      <c r="S201" s="179">
        <v>0.0</v>
      </c>
    </row>
    <row r="202" spans="1:20">
      <c r="A202" s="182">
        <v>183</v>
      </c>
      <c r="B202" s="156">
        <v>2022.1</v>
      </c>
      <c r="C202" s="178" t="s">
        <v>163</v>
      </c>
      <c r="D202" s="178" t="s">
        <v>395</v>
      </c>
      <c r="E202" s="158"/>
      <c r="F202" s="159">
        <v>5</v>
      </c>
      <c r="G202" s="159">
        <v>4</v>
      </c>
      <c r="H202" s="179" t="s">
        <v>45</v>
      </c>
      <c r="M202" s="180" t="s">
        <v>390</v>
      </c>
      <c r="N202" s="181" t="s">
        <v>392</v>
      </c>
      <c r="O202" s="151" t="s">
        <v>50</v>
      </c>
      <c r="P202" s="179">
        <v>0.0</v>
      </c>
      <c r="Q202" s="179">
        <v>0.0</v>
      </c>
      <c r="R202" s="179">
        <v>0.0</v>
      </c>
      <c r="S202" s="179">
        <v>0.0</v>
      </c>
    </row>
    <row r="203" spans="1:20">
      <c r="A203" s="182">
        <v>184</v>
      </c>
      <c r="B203" s="156">
        <v>2022.1</v>
      </c>
      <c r="C203" s="178" t="s">
        <v>163</v>
      </c>
      <c r="D203" s="178" t="s">
        <v>396</v>
      </c>
      <c r="E203" s="158"/>
      <c r="F203" s="159">
        <v>5</v>
      </c>
      <c r="G203" s="159">
        <v>4</v>
      </c>
      <c r="H203" s="179" t="s">
        <v>45</v>
      </c>
      <c r="M203" s="180" t="s">
        <v>390</v>
      </c>
      <c r="N203" s="181" t="s">
        <v>392</v>
      </c>
      <c r="O203" s="151" t="s">
        <v>50</v>
      </c>
      <c r="P203" s="179">
        <v>0.0</v>
      </c>
      <c r="Q203" s="179">
        <v>0.0</v>
      </c>
      <c r="R203" s="179">
        <v>0.0</v>
      </c>
      <c r="S203" s="179">
        <v>0.0</v>
      </c>
    </row>
    <row r="204" spans="1:20">
      <c r="A204" s="182">
        <v>185</v>
      </c>
      <c r="B204" s="156">
        <v>2022.1</v>
      </c>
      <c r="C204" s="178" t="s">
        <v>163</v>
      </c>
      <c r="D204" s="178" t="s">
        <v>397</v>
      </c>
      <c r="E204" s="158"/>
      <c r="F204" s="159">
        <v>5</v>
      </c>
      <c r="G204" s="159">
        <v>4</v>
      </c>
      <c r="H204" s="179" t="s">
        <v>45</v>
      </c>
      <c r="M204" s="180" t="s">
        <v>390</v>
      </c>
      <c r="N204" s="181" t="s">
        <v>392</v>
      </c>
      <c r="O204" s="151" t="s">
        <v>50</v>
      </c>
      <c r="P204" s="179">
        <v>0.0</v>
      </c>
      <c r="Q204" s="179">
        <v>0.0</v>
      </c>
      <c r="R204" s="179">
        <v>0.0</v>
      </c>
      <c r="S204" s="179">
        <v>0.0</v>
      </c>
    </row>
    <row r="205" spans="1:20">
      <c r="A205" s="182">
        <v>186</v>
      </c>
      <c r="B205" s="156">
        <v>2022.1</v>
      </c>
      <c r="C205" s="178" t="s">
        <v>163</v>
      </c>
      <c r="D205" s="178" t="s">
        <v>398</v>
      </c>
      <c r="E205" s="158"/>
      <c r="F205" s="159">
        <v>5</v>
      </c>
      <c r="G205" s="159">
        <v>4</v>
      </c>
      <c r="H205" s="179" t="s">
        <v>45</v>
      </c>
      <c r="M205" s="180" t="s">
        <v>390</v>
      </c>
      <c r="N205" s="181" t="s">
        <v>392</v>
      </c>
      <c r="O205" s="151" t="s">
        <v>50</v>
      </c>
      <c r="P205" s="179">
        <v>0.0</v>
      </c>
      <c r="Q205" s="179">
        <v>0.0</v>
      </c>
      <c r="R205" s="179">
        <v>0.0</v>
      </c>
      <c r="S205" s="179">
        <v>0.0</v>
      </c>
    </row>
    <row r="206" spans="1:20">
      <c r="A206" s="182">
        <v>187</v>
      </c>
      <c r="B206" s="156">
        <v>2022.1</v>
      </c>
      <c r="C206" s="178" t="s">
        <v>163</v>
      </c>
      <c r="D206" s="178" t="s">
        <v>400</v>
      </c>
      <c r="E206" s="158"/>
      <c r="F206" s="159">
        <v>5</v>
      </c>
      <c r="G206" s="159">
        <v>4</v>
      </c>
      <c r="H206" s="179" t="s">
        <v>45</v>
      </c>
      <c r="M206" s="180" t="s">
        <v>399</v>
      </c>
      <c r="N206" s="181" t="s">
        <v>401</v>
      </c>
      <c r="O206" s="151" t="s">
        <v>50</v>
      </c>
      <c r="P206" s="179">
        <v>0.0</v>
      </c>
      <c r="Q206" s="179">
        <v>0.0</v>
      </c>
      <c r="R206" s="179">
        <v>0.0</v>
      </c>
      <c r="S206" s="179">
        <v>0.0</v>
      </c>
    </row>
    <row r="207" spans="1:20">
      <c r="A207" s="182">
        <v>188</v>
      </c>
      <c r="B207" s="156">
        <v>2022.1</v>
      </c>
      <c r="C207" s="178" t="s">
        <v>163</v>
      </c>
      <c r="D207" s="178" t="s">
        <v>402</v>
      </c>
      <c r="E207" s="158"/>
      <c r="F207" s="159">
        <v>5</v>
      </c>
      <c r="G207" s="159">
        <v>4</v>
      </c>
      <c r="H207" s="179" t="s">
        <v>45</v>
      </c>
      <c r="M207" s="180" t="s">
        <v>399</v>
      </c>
      <c r="N207" s="181" t="s">
        <v>401</v>
      </c>
      <c r="O207" s="151" t="s">
        <v>50</v>
      </c>
      <c r="P207" s="179">
        <v>0.0</v>
      </c>
      <c r="Q207" s="179">
        <v>0.0</v>
      </c>
      <c r="R207" s="179">
        <v>0.0</v>
      </c>
      <c r="S207" s="179">
        <v>0.0</v>
      </c>
    </row>
    <row r="208" spans="1:20">
      <c r="A208" s="182">
        <v>189</v>
      </c>
      <c r="B208" s="156">
        <v>2022.1</v>
      </c>
      <c r="C208" s="178" t="s">
        <v>163</v>
      </c>
      <c r="D208" s="178" t="s">
        <v>403</v>
      </c>
      <c r="E208" s="158"/>
      <c r="F208" s="159">
        <v>5</v>
      </c>
      <c r="G208" s="159">
        <v>4</v>
      </c>
      <c r="H208" s="179" t="s">
        <v>45</v>
      </c>
      <c r="M208" s="180" t="s">
        <v>399</v>
      </c>
      <c r="N208" s="181" t="s">
        <v>401</v>
      </c>
      <c r="O208" s="151" t="s">
        <v>50</v>
      </c>
      <c r="P208" s="179">
        <v>0.0</v>
      </c>
      <c r="Q208" s="179">
        <v>0.0</v>
      </c>
      <c r="R208" s="179">
        <v>0.0</v>
      </c>
      <c r="S208" s="179">
        <v>0.0</v>
      </c>
    </row>
    <row r="209" spans="1:20">
      <c r="A209" s="182">
        <v>190</v>
      </c>
      <c r="B209" s="156">
        <v>2022.1</v>
      </c>
      <c r="C209" s="178" t="s">
        <v>163</v>
      </c>
      <c r="D209" s="178" t="s">
        <v>404</v>
      </c>
      <c r="E209" s="158"/>
      <c r="F209" s="159">
        <v>5</v>
      </c>
      <c r="G209" s="159">
        <v>4</v>
      </c>
      <c r="H209" s="179" t="s">
        <v>45</v>
      </c>
      <c r="M209" s="180" t="s">
        <v>399</v>
      </c>
      <c r="N209" s="181" t="s">
        <v>401</v>
      </c>
      <c r="O209" s="151" t="s">
        <v>50</v>
      </c>
      <c r="P209" s="179">
        <v>0.0</v>
      </c>
      <c r="Q209" s="179">
        <v>0.0</v>
      </c>
      <c r="R209" s="179">
        <v>0.0</v>
      </c>
      <c r="S209" s="179">
        <v>0.0</v>
      </c>
    </row>
    <row r="210" spans="1:20" customHeight="1" ht="18">
      <c r="A210" s="182">
        <v>191</v>
      </c>
      <c r="B210" s="156">
        <v>2022.1</v>
      </c>
      <c r="C210" s="178" t="s">
        <v>163</v>
      </c>
      <c r="D210" s="178">
        <v>4.24</v>
      </c>
      <c r="E210" s="158"/>
      <c r="F210" s="159">
        <v>4</v>
      </c>
      <c r="G210" s="159">
        <v>4</v>
      </c>
      <c r="H210" s="179" t="s">
        <v>45</v>
      </c>
      <c r="L210" s="179" t="s">
        <v>405</v>
      </c>
      <c r="N210" s="181" t="s">
        <v>406</v>
      </c>
      <c r="O210" s="151" t="s">
        <v>47</v>
      </c>
      <c r="P210" s="179">
        <v>0.0</v>
      </c>
      <c r="Q210" s="179">
        <v>0.0</v>
      </c>
      <c r="R210" s="179">
        <v>0.0</v>
      </c>
      <c r="S210" s="179">
        <v>0.0</v>
      </c>
    </row>
    <row r="211" spans="1:20">
      <c r="A211" s="182">
        <v>192</v>
      </c>
      <c r="B211" s="156">
        <v>2022.1</v>
      </c>
      <c r="C211" s="178" t="s">
        <v>163</v>
      </c>
      <c r="D211" s="178" t="s">
        <v>408</v>
      </c>
      <c r="E211" s="158"/>
      <c r="F211" s="159">
        <v>5</v>
      </c>
      <c r="G211" s="159">
        <v>4</v>
      </c>
      <c r="H211" s="179" t="s">
        <v>45</v>
      </c>
      <c r="M211" s="180" t="s">
        <v>407</v>
      </c>
      <c r="N211" s="181" t="s">
        <v>409</v>
      </c>
      <c r="O211" s="151" t="s">
        <v>50</v>
      </c>
      <c r="P211" s="179">
        <v>0.0</v>
      </c>
      <c r="Q211" s="179">
        <v>0.0</v>
      </c>
      <c r="R211" s="179">
        <v>0.0</v>
      </c>
      <c r="S211" s="179">
        <v>0.0</v>
      </c>
    </row>
    <row r="212" spans="1:20">
      <c r="A212" s="182">
        <v>193</v>
      </c>
      <c r="B212" s="156">
        <v>2022.1</v>
      </c>
      <c r="C212" s="178" t="s">
        <v>163</v>
      </c>
      <c r="D212" s="178" t="s">
        <v>410</v>
      </c>
      <c r="E212" s="158"/>
      <c r="F212" s="159">
        <v>5</v>
      </c>
      <c r="G212" s="159">
        <v>4</v>
      </c>
      <c r="H212" s="179" t="s">
        <v>45</v>
      </c>
      <c r="M212" s="180" t="s">
        <v>407</v>
      </c>
      <c r="N212" s="181" t="s">
        <v>409</v>
      </c>
      <c r="O212" s="151" t="s">
        <v>50</v>
      </c>
      <c r="P212" s="179">
        <v>0.0</v>
      </c>
      <c r="Q212" s="179">
        <v>0.0</v>
      </c>
      <c r="R212" s="179">
        <v>0.0</v>
      </c>
      <c r="S212" s="179">
        <v>0.0</v>
      </c>
    </row>
    <row r="213" spans="1:20">
      <c r="A213" s="182">
        <v>194</v>
      </c>
      <c r="B213" s="156">
        <v>2022.1</v>
      </c>
      <c r="C213" s="178" t="s">
        <v>163</v>
      </c>
      <c r="D213" s="178" t="s">
        <v>411</v>
      </c>
      <c r="E213" s="158"/>
      <c r="F213" s="159">
        <v>5</v>
      </c>
      <c r="G213" s="159">
        <v>4</v>
      </c>
      <c r="H213" s="179" t="s">
        <v>45</v>
      </c>
      <c r="M213" s="180" t="s">
        <v>407</v>
      </c>
      <c r="N213" s="181" t="s">
        <v>409</v>
      </c>
      <c r="O213" s="151" t="s">
        <v>50</v>
      </c>
      <c r="P213" s="179">
        <v>0.0</v>
      </c>
      <c r="Q213" s="179">
        <v>0.0</v>
      </c>
      <c r="R213" s="179">
        <v>0.0</v>
      </c>
      <c r="S213" s="179">
        <v>0.0</v>
      </c>
    </row>
    <row r="214" spans="1:20">
      <c r="A214" s="182">
        <v>195</v>
      </c>
      <c r="B214" s="156">
        <v>2022.1</v>
      </c>
      <c r="C214" s="178" t="s">
        <v>163</v>
      </c>
      <c r="D214" s="178" t="s">
        <v>412</v>
      </c>
      <c r="E214" s="158"/>
      <c r="F214" s="159">
        <v>5</v>
      </c>
      <c r="G214" s="159">
        <v>4</v>
      </c>
      <c r="H214" s="179" t="s">
        <v>45</v>
      </c>
      <c r="M214" s="180" t="s">
        <v>407</v>
      </c>
      <c r="N214" s="181" t="s">
        <v>409</v>
      </c>
      <c r="O214" s="151" t="s">
        <v>50</v>
      </c>
      <c r="P214" s="179">
        <v>0.0</v>
      </c>
      <c r="Q214" s="179">
        <v>0.0</v>
      </c>
      <c r="R214" s="179">
        <v>0.0</v>
      </c>
      <c r="S214" s="179">
        <v>0.0</v>
      </c>
    </row>
    <row r="215" spans="1:20">
      <c r="A215" s="182">
        <v>196</v>
      </c>
      <c r="B215" s="156">
        <v>2022.1</v>
      </c>
      <c r="C215" s="178" t="s">
        <v>163</v>
      </c>
      <c r="D215" s="178" t="s">
        <v>413</v>
      </c>
      <c r="E215" s="158"/>
      <c r="F215" s="159">
        <v>5</v>
      </c>
      <c r="G215" s="159">
        <v>4</v>
      </c>
      <c r="H215" s="179" t="s">
        <v>45</v>
      </c>
      <c r="M215" s="180" t="s">
        <v>407</v>
      </c>
      <c r="N215" s="181" t="s">
        <v>409</v>
      </c>
      <c r="O215" s="151" t="s">
        <v>50</v>
      </c>
      <c r="P215" s="179">
        <v>0.0</v>
      </c>
      <c r="Q215" s="179">
        <v>0.0</v>
      </c>
      <c r="R215" s="179">
        <v>0.0</v>
      </c>
      <c r="S215" s="179">
        <v>0.0</v>
      </c>
    </row>
    <row r="216" spans="1:20">
      <c r="A216" s="182">
        <v>197</v>
      </c>
      <c r="B216" s="156">
        <v>2022.1</v>
      </c>
      <c r="C216" s="178" t="s">
        <v>163</v>
      </c>
      <c r="D216" s="178" t="s">
        <v>415</v>
      </c>
      <c r="E216" s="158"/>
      <c r="F216" s="159">
        <v>5</v>
      </c>
      <c r="G216" s="159">
        <v>4</v>
      </c>
      <c r="H216" s="179" t="s">
        <v>45</v>
      </c>
      <c r="M216" s="180" t="s">
        <v>414</v>
      </c>
      <c r="N216" s="181" t="s">
        <v>416</v>
      </c>
      <c r="O216" s="151" t="s">
        <v>50</v>
      </c>
      <c r="P216" s="179">
        <v>0.0</v>
      </c>
      <c r="Q216" s="179">
        <v>0.0</v>
      </c>
      <c r="R216" s="179">
        <v>0.0</v>
      </c>
      <c r="S216" s="179">
        <v>0.0</v>
      </c>
    </row>
    <row r="217" spans="1:20">
      <c r="A217" s="182">
        <v>198</v>
      </c>
      <c r="B217" s="156">
        <v>2022.1</v>
      </c>
      <c r="C217" s="178" t="s">
        <v>163</v>
      </c>
      <c r="D217" s="178" t="s">
        <v>417</v>
      </c>
      <c r="E217" s="158"/>
      <c r="F217" s="159">
        <v>5</v>
      </c>
      <c r="G217" s="159">
        <v>4</v>
      </c>
      <c r="H217" s="179" t="s">
        <v>45</v>
      </c>
      <c r="M217" s="180" t="s">
        <v>414</v>
      </c>
      <c r="N217" s="181" t="s">
        <v>416</v>
      </c>
      <c r="O217" s="151" t="s">
        <v>50</v>
      </c>
      <c r="P217" s="179">
        <v>0.0</v>
      </c>
      <c r="Q217" s="179">
        <v>0.0</v>
      </c>
      <c r="R217" s="179">
        <v>0.0</v>
      </c>
      <c r="S217" s="179">
        <v>0.0</v>
      </c>
    </row>
    <row r="218" spans="1:20">
      <c r="A218" s="182">
        <v>199</v>
      </c>
      <c r="B218" s="156">
        <v>2022.1</v>
      </c>
      <c r="C218" s="178" t="s">
        <v>163</v>
      </c>
      <c r="D218" s="178" t="s">
        <v>419</v>
      </c>
      <c r="E218" s="158"/>
      <c r="F218" s="159">
        <v>5</v>
      </c>
      <c r="G218" s="159">
        <v>4</v>
      </c>
      <c r="H218" s="179" t="s">
        <v>45</v>
      </c>
      <c r="M218" s="180" t="s">
        <v>418</v>
      </c>
      <c r="N218" s="181" t="s">
        <v>420</v>
      </c>
      <c r="O218" s="151" t="s">
        <v>50</v>
      </c>
      <c r="P218" s="179">
        <v>0.0</v>
      </c>
      <c r="Q218" s="179">
        <v>0.0</v>
      </c>
      <c r="R218" s="179">
        <v>0.0</v>
      </c>
      <c r="S218" s="179">
        <v>0.0</v>
      </c>
    </row>
    <row r="219" spans="1:20" customHeight="1" ht="18">
      <c r="A219" s="182">
        <v>200</v>
      </c>
      <c r="B219" s="156">
        <v>2022.1</v>
      </c>
      <c r="C219" s="178" t="s">
        <v>163</v>
      </c>
      <c r="D219" s="178">
        <v>4.25</v>
      </c>
      <c r="E219" s="158"/>
      <c r="F219" s="159">
        <v>4</v>
      </c>
      <c r="G219" s="159">
        <v>4</v>
      </c>
      <c r="H219" s="179" t="s">
        <v>45</v>
      </c>
      <c r="L219" s="179" t="s">
        <v>421</v>
      </c>
      <c r="N219" s="181" t="s">
        <v>422</v>
      </c>
      <c r="O219" s="151" t="s">
        <v>47</v>
      </c>
      <c r="P219" s="179">
        <v>0.0</v>
      </c>
      <c r="Q219" s="179">
        <v>0.0</v>
      </c>
      <c r="R219" s="179">
        <v>0.0</v>
      </c>
      <c r="S219" s="179">
        <v>0.0</v>
      </c>
    </row>
    <row r="220" spans="1:20">
      <c r="A220" s="182">
        <v>201</v>
      </c>
      <c r="B220" s="156">
        <v>2022.1</v>
      </c>
      <c r="C220" s="178" t="s">
        <v>163</v>
      </c>
      <c r="D220" s="178" t="s">
        <v>424</v>
      </c>
      <c r="E220" s="158"/>
      <c r="F220" s="159">
        <v>5</v>
      </c>
      <c r="G220" s="159">
        <v>4</v>
      </c>
      <c r="H220" s="179" t="s">
        <v>45</v>
      </c>
      <c r="M220" s="180" t="s">
        <v>423</v>
      </c>
      <c r="N220" s="181" t="s">
        <v>425</v>
      </c>
      <c r="O220" s="151" t="s">
        <v>50</v>
      </c>
      <c r="P220" s="179">
        <v>0.0</v>
      </c>
      <c r="Q220" s="179">
        <v>0.0</v>
      </c>
      <c r="R220" s="179">
        <v>0.0</v>
      </c>
      <c r="S220" s="179">
        <v>0.0</v>
      </c>
    </row>
    <row r="221" spans="1:20">
      <c r="A221" s="182">
        <v>202</v>
      </c>
      <c r="B221" s="156">
        <v>2022.1</v>
      </c>
      <c r="C221" s="178" t="s">
        <v>163</v>
      </c>
      <c r="D221" s="178" t="s">
        <v>427</v>
      </c>
      <c r="E221" s="158"/>
      <c r="F221" s="159">
        <v>5</v>
      </c>
      <c r="G221" s="159">
        <v>4</v>
      </c>
      <c r="H221" s="179" t="s">
        <v>45</v>
      </c>
      <c r="M221" s="180" t="s">
        <v>426</v>
      </c>
      <c r="N221" s="181" t="s">
        <v>428</v>
      </c>
      <c r="O221" s="151" t="s">
        <v>50</v>
      </c>
      <c r="P221" s="179">
        <v>0.0</v>
      </c>
      <c r="Q221" s="179">
        <v>0.0</v>
      </c>
      <c r="R221" s="179">
        <v>0.0</v>
      </c>
      <c r="S221" s="179">
        <v>0.0</v>
      </c>
    </row>
    <row r="222" spans="1:20" customHeight="1" ht="18">
      <c r="A222" s="182">
        <v>203</v>
      </c>
      <c r="B222" s="156">
        <v>2022.1</v>
      </c>
      <c r="C222" s="178" t="s">
        <v>163</v>
      </c>
      <c r="D222" s="178">
        <v>5.14</v>
      </c>
      <c r="E222" s="158"/>
      <c r="F222" s="159">
        <v>4</v>
      </c>
      <c r="G222" s="159">
        <v>5</v>
      </c>
      <c r="H222" s="179" t="s">
        <v>45</v>
      </c>
      <c r="L222" s="179" t="s">
        <v>429</v>
      </c>
      <c r="N222" s="181" t="s">
        <v>430</v>
      </c>
      <c r="O222" s="151" t="s">
        <v>47</v>
      </c>
      <c r="P222" s="179">
        <v>0.0</v>
      </c>
      <c r="Q222" s="179">
        <v>0.0</v>
      </c>
      <c r="R222" s="179">
        <v>0.0</v>
      </c>
      <c r="S222" s="179">
        <v>0.0</v>
      </c>
    </row>
    <row r="223" spans="1:20">
      <c r="A223" s="182">
        <v>204</v>
      </c>
      <c r="B223" s="156">
        <v>2022.1</v>
      </c>
      <c r="C223" s="178" t="s">
        <v>163</v>
      </c>
      <c r="D223" s="178" t="s">
        <v>432</v>
      </c>
      <c r="E223" s="158"/>
      <c r="F223" s="159">
        <v>5</v>
      </c>
      <c r="G223" s="159">
        <v>5</v>
      </c>
      <c r="H223" s="179" t="s">
        <v>45</v>
      </c>
      <c r="M223" s="180" t="s">
        <v>431</v>
      </c>
      <c r="N223" s="181" t="s">
        <v>433</v>
      </c>
      <c r="O223" s="151" t="s">
        <v>50</v>
      </c>
      <c r="P223" s="179">
        <v>0.0</v>
      </c>
      <c r="Q223" s="179">
        <v>0.0</v>
      </c>
      <c r="R223" s="179">
        <v>0.0</v>
      </c>
      <c r="S223" s="179">
        <v>0.0</v>
      </c>
    </row>
    <row r="224" spans="1:20">
      <c r="A224" s="182">
        <v>205</v>
      </c>
      <c r="B224" s="156">
        <v>2022.1</v>
      </c>
      <c r="C224" s="178" t="s">
        <v>163</v>
      </c>
      <c r="D224" s="178" t="s">
        <v>434</v>
      </c>
      <c r="E224" s="158"/>
      <c r="F224" s="159">
        <v>5</v>
      </c>
      <c r="G224" s="159">
        <v>5</v>
      </c>
      <c r="H224" s="179" t="s">
        <v>45</v>
      </c>
      <c r="M224" s="180" t="s">
        <v>431</v>
      </c>
      <c r="N224" s="181" t="s">
        <v>433</v>
      </c>
      <c r="O224" s="151" t="s">
        <v>50</v>
      </c>
      <c r="P224" s="179">
        <v>0.0</v>
      </c>
      <c r="Q224" s="179">
        <v>0.0</v>
      </c>
      <c r="R224" s="179">
        <v>0.0</v>
      </c>
      <c r="S224" s="179">
        <v>0.0</v>
      </c>
    </row>
    <row r="225" spans="1:20">
      <c r="A225" s="182">
        <v>206</v>
      </c>
      <c r="B225" s="156">
        <v>2022.1</v>
      </c>
      <c r="C225" s="178" t="s">
        <v>163</v>
      </c>
      <c r="D225" s="178" t="s">
        <v>435</v>
      </c>
      <c r="E225" s="158"/>
      <c r="F225" s="159">
        <v>5</v>
      </c>
      <c r="G225" s="159">
        <v>5</v>
      </c>
      <c r="H225" s="179" t="s">
        <v>45</v>
      </c>
      <c r="M225" s="180" t="s">
        <v>431</v>
      </c>
      <c r="N225" s="181" t="s">
        <v>433</v>
      </c>
      <c r="O225" s="151" t="s">
        <v>50</v>
      </c>
      <c r="P225" s="179">
        <v>0.0</v>
      </c>
      <c r="Q225" s="179">
        <v>0.0</v>
      </c>
      <c r="R225" s="179">
        <v>0.0</v>
      </c>
      <c r="S225" s="179">
        <v>0.0</v>
      </c>
    </row>
    <row r="226" spans="1:20">
      <c r="A226" s="182">
        <v>207</v>
      </c>
      <c r="B226" s="156">
        <v>2022.1</v>
      </c>
      <c r="C226" s="178" t="s">
        <v>163</v>
      </c>
      <c r="D226" s="178" t="s">
        <v>436</v>
      </c>
      <c r="E226" s="158"/>
      <c r="F226" s="159">
        <v>5</v>
      </c>
      <c r="G226" s="159">
        <v>5</v>
      </c>
      <c r="H226" s="179" t="s">
        <v>45</v>
      </c>
      <c r="M226" s="180" t="s">
        <v>431</v>
      </c>
      <c r="N226" s="181" t="s">
        <v>433</v>
      </c>
      <c r="O226" s="151" t="s">
        <v>50</v>
      </c>
      <c r="P226" s="179">
        <v>0.0</v>
      </c>
      <c r="Q226" s="179">
        <v>0.0</v>
      </c>
      <c r="R226" s="179">
        <v>0.0</v>
      </c>
      <c r="S226" s="179">
        <v>0.0</v>
      </c>
    </row>
    <row r="227" spans="1:20">
      <c r="A227" s="182">
        <v>208</v>
      </c>
      <c r="B227" s="156">
        <v>2022.1</v>
      </c>
      <c r="C227" s="178" t="s">
        <v>163</v>
      </c>
      <c r="D227" s="178" t="s">
        <v>437</v>
      </c>
      <c r="E227" s="158"/>
      <c r="F227" s="159">
        <v>5</v>
      </c>
      <c r="G227" s="159">
        <v>5</v>
      </c>
      <c r="H227" s="179" t="s">
        <v>45</v>
      </c>
      <c r="M227" s="180" t="s">
        <v>431</v>
      </c>
      <c r="N227" s="181" t="s">
        <v>433</v>
      </c>
      <c r="O227" s="151" t="s">
        <v>50</v>
      </c>
      <c r="P227" s="179">
        <v>0.0</v>
      </c>
      <c r="Q227" s="179">
        <v>0.0</v>
      </c>
      <c r="R227" s="179">
        <v>0.0</v>
      </c>
      <c r="S227" s="179">
        <v>0.0</v>
      </c>
    </row>
    <row r="228" spans="1:20">
      <c r="A228" s="182">
        <v>209</v>
      </c>
      <c r="B228" s="156">
        <v>2022.1</v>
      </c>
      <c r="C228" s="178" t="s">
        <v>163</v>
      </c>
      <c r="D228" s="178" t="s">
        <v>438</v>
      </c>
      <c r="E228" s="158"/>
      <c r="F228" s="159">
        <v>5</v>
      </c>
      <c r="G228" s="159">
        <v>5</v>
      </c>
      <c r="H228" s="179" t="s">
        <v>45</v>
      </c>
      <c r="M228" s="180" t="s">
        <v>431</v>
      </c>
      <c r="N228" s="181" t="s">
        <v>433</v>
      </c>
      <c r="O228" s="151" t="s">
        <v>50</v>
      </c>
      <c r="P228" s="179">
        <v>0.0</v>
      </c>
      <c r="Q228" s="179">
        <v>0.0</v>
      </c>
      <c r="R228" s="179">
        <v>0.0</v>
      </c>
      <c r="S228" s="179">
        <v>0.0</v>
      </c>
    </row>
    <row r="229" spans="1:20">
      <c r="A229" s="182">
        <v>210</v>
      </c>
      <c r="B229" s="156">
        <v>2022.1</v>
      </c>
      <c r="C229" s="178" t="s">
        <v>163</v>
      </c>
      <c r="D229" s="178" t="s">
        <v>439</v>
      </c>
      <c r="E229" s="158"/>
      <c r="F229" s="159">
        <v>5</v>
      </c>
      <c r="G229" s="159">
        <v>5</v>
      </c>
      <c r="H229" s="179" t="s">
        <v>45</v>
      </c>
      <c r="M229" s="180" t="s">
        <v>431</v>
      </c>
      <c r="N229" s="181" t="s">
        <v>433</v>
      </c>
      <c r="O229" s="151" t="s">
        <v>50</v>
      </c>
      <c r="P229" s="179">
        <v>0.0</v>
      </c>
      <c r="Q229" s="179">
        <v>0.0</v>
      </c>
      <c r="R229" s="179">
        <v>0.0</v>
      </c>
      <c r="S229" s="179">
        <v>0.0</v>
      </c>
    </row>
    <row r="230" spans="1:20">
      <c r="A230" s="182">
        <v>211</v>
      </c>
      <c r="B230" s="156">
        <v>2022.1</v>
      </c>
      <c r="C230" s="178" t="s">
        <v>163</v>
      </c>
      <c r="D230" s="178" t="s">
        <v>440</v>
      </c>
      <c r="E230" s="158"/>
      <c r="F230" s="159">
        <v>5</v>
      </c>
      <c r="G230" s="159">
        <v>5</v>
      </c>
      <c r="H230" s="179" t="s">
        <v>45</v>
      </c>
      <c r="M230" s="180" t="s">
        <v>431</v>
      </c>
      <c r="N230" s="181" t="s">
        <v>433</v>
      </c>
      <c r="O230" s="151" t="s">
        <v>50</v>
      </c>
      <c r="P230" s="179">
        <v>0.0</v>
      </c>
      <c r="Q230" s="179">
        <v>0.0</v>
      </c>
      <c r="R230" s="179">
        <v>0.0</v>
      </c>
      <c r="S230" s="179">
        <v>0.0</v>
      </c>
    </row>
    <row r="231" spans="1:20">
      <c r="A231" s="182">
        <v>212</v>
      </c>
      <c r="B231" s="156">
        <v>2022.1</v>
      </c>
      <c r="C231" s="178" t="s">
        <v>163</v>
      </c>
      <c r="D231" s="178" t="s">
        <v>441</v>
      </c>
      <c r="E231" s="158"/>
      <c r="F231" s="159">
        <v>5</v>
      </c>
      <c r="G231" s="159">
        <v>5</v>
      </c>
      <c r="H231" s="179" t="s">
        <v>45</v>
      </c>
      <c r="M231" s="180" t="s">
        <v>431</v>
      </c>
      <c r="N231" s="181" t="s">
        <v>433</v>
      </c>
      <c r="O231" s="151" t="s">
        <v>50</v>
      </c>
      <c r="P231" s="179">
        <v>0.0</v>
      </c>
      <c r="Q231" s="179">
        <v>0.0</v>
      </c>
      <c r="R231" s="179">
        <v>0.0</v>
      </c>
      <c r="S231" s="179">
        <v>0.0</v>
      </c>
    </row>
    <row r="232" spans="1:20">
      <c r="A232" s="182">
        <v>213</v>
      </c>
      <c r="B232" s="156">
        <v>2022.1</v>
      </c>
      <c r="C232" s="178" t="s">
        <v>163</v>
      </c>
      <c r="D232" s="178" t="s">
        <v>442</v>
      </c>
      <c r="E232" s="158"/>
      <c r="F232" s="159">
        <v>5</v>
      </c>
      <c r="G232" s="159">
        <v>5</v>
      </c>
      <c r="H232" s="179" t="s">
        <v>45</v>
      </c>
      <c r="M232" s="180" t="s">
        <v>431</v>
      </c>
      <c r="N232" s="181" t="s">
        <v>433</v>
      </c>
      <c r="O232" s="151" t="s">
        <v>50</v>
      </c>
      <c r="P232" s="179">
        <v>0.0</v>
      </c>
      <c r="Q232" s="179">
        <v>0.0</v>
      </c>
      <c r="R232" s="179">
        <v>0.0</v>
      </c>
      <c r="S232" s="179">
        <v>0.0</v>
      </c>
    </row>
    <row r="233" spans="1:20">
      <c r="A233" s="182">
        <v>214</v>
      </c>
      <c r="B233" s="156">
        <v>2022.1</v>
      </c>
      <c r="C233" s="178" t="s">
        <v>163</v>
      </c>
      <c r="D233" s="178" t="s">
        <v>443</v>
      </c>
      <c r="E233" s="158"/>
      <c r="F233" s="159">
        <v>5</v>
      </c>
      <c r="G233" s="159">
        <v>5</v>
      </c>
      <c r="H233" s="179" t="s">
        <v>45</v>
      </c>
      <c r="M233" s="180" t="s">
        <v>431</v>
      </c>
      <c r="N233" s="181" t="s">
        <v>433</v>
      </c>
      <c r="O233" s="151" t="s">
        <v>50</v>
      </c>
      <c r="P233" s="179">
        <v>0.0</v>
      </c>
      <c r="Q233" s="179">
        <v>0.0</v>
      </c>
      <c r="R233" s="179">
        <v>0.0</v>
      </c>
      <c r="S233" s="179">
        <v>0.0</v>
      </c>
    </row>
    <row r="234" spans="1:20">
      <c r="A234" s="182">
        <v>215</v>
      </c>
      <c r="B234" s="156">
        <v>2022.1</v>
      </c>
      <c r="C234" s="178" t="s">
        <v>163</v>
      </c>
      <c r="D234" s="178" t="s">
        <v>444</v>
      </c>
      <c r="E234" s="158"/>
      <c r="F234" s="159">
        <v>5</v>
      </c>
      <c r="G234" s="159">
        <v>5</v>
      </c>
      <c r="H234" s="179" t="s">
        <v>45</v>
      </c>
      <c r="M234" s="180" t="s">
        <v>431</v>
      </c>
      <c r="N234" s="181" t="s">
        <v>433</v>
      </c>
      <c r="O234" s="151" t="s">
        <v>50</v>
      </c>
      <c r="P234" s="179">
        <v>0.0</v>
      </c>
      <c r="Q234" s="179">
        <v>0.0</v>
      </c>
      <c r="R234" s="179">
        <v>0.0</v>
      </c>
      <c r="S234" s="179">
        <v>0.0</v>
      </c>
    </row>
    <row r="235" spans="1:20">
      <c r="A235" s="182">
        <v>216</v>
      </c>
      <c r="B235" s="156">
        <v>2022.1</v>
      </c>
      <c r="C235" s="178" t="s">
        <v>163</v>
      </c>
      <c r="D235" s="178" t="s">
        <v>445</v>
      </c>
      <c r="E235" s="158"/>
      <c r="F235" s="159">
        <v>5</v>
      </c>
      <c r="G235" s="159">
        <v>5</v>
      </c>
      <c r="H235" s="179" t="s">
        <v>45</v>
      </c>
      <c r="M235" s="180" t="s">
        <v>431</v>
      </c>
      <c r="N235" s="181" t="s">
        <v>433</v>
      </c>
      <c r="O235" s="151" t="s">
        <v>50</v>
      </c>
      <c r="P235" s="179">
        <v>0.0</v>
      </c>
      <c r="Q235" s="179">
        <v>0.0</v>
      </c>
      <c r="R235" s="179">
        <v>0.0</v>
      </c>
      <c r="S235" s="179">
        <v>0.0</v>
      </c>
    </row>
    <row r="236" spans="1:20">
      <c r="A236" s="182">
        <v>217</v>
      </c>
      <c r="B236" s="156">
        <v>2022.1</v>
      </c>
      <c r="C236" s="178" t="s">
        <v>163</v>
      </c>
      <c r="D236" s="178" t="s">
        <v>446</v>
      </c>
      <c r="E236" s="158"/>
      <c r="F236" s="159">
        <v>5</v>
      </c>
      <c r="G236" s="159">
        <v>5</v>
      </c>
      <c r="H236" s="179" t="s">
        <v>45</v>
      </c>
      <c r="M236" s="180" t="s">
        <v>431</v>
      </c>
      <c r="N236" s="181" t="s">
        <v>433</v>
      </c>
      <c r="O236" s="151" t="s">
        <v>50</v>
      </c>
      <c r="P236" s="179">
        <v>0.0</v>
      </c>
      <c r="Q236" s="179">
        <v>0.0</v>
      </c>
      <c r="R236" s="179">
        <v>0.0</v>
      </c>
      <c r="S236" s="179">
        <v>0.0</v>
      </c>
    </row>
    <row r="237" spans="1:20">
      <c r="A237" s="182">
        <v>218</v>
      </c>
      <c r="B237" s="156">
        <v>2022.1</v>
      </c>
      <c r="C237" s="178" t="s">
        <v>163</v>
      </c>
      <c r="D237" s="178" t="s">
        <v>448</v>
      </c>
      <c r="E237" s="158"/>
      <c r="F237" s="159">
        <v>5</v>
      </c>
      <c r="G237" s="159">
        <v>5</v>
      </c>
      <c r="H237" s="179" t="s">
        <v>45</v>
      </c>
      <c r="M237" s="180" t="s">
        <v>447</v>
      </c>
      <c r="N237" s="181" t="s">
        <v>449</v>
      </c>
      <c r="O237" s="151" t="s">
        <v>50</v>
      </c>
      <c r="P237" s="179">
        <v>0.0</v>
      </c>
      <c r="Q237" s="179">
        <v>0.0</v>
      </c>
      <c r="R237" s="179">
        <v>0.0</v>
      </c>
      <c r="S237" s="179">
        <v>0.0</v>
      </c>
    </row>
    <row r="238" spans="1:20" customHeight="1" ht="18">
      <c r="A238" s="182">
        <v>219</v>
      </c>
      <c r="B238" s="156">
        <v>2022.1</v>
      </c>
      <c r="C238" s="178" t="s">
        <v>163</v>
      </c>
      <c r="D238" s="178">
        <v>5.15</v>
      </c>
      <c r="E238" s="158"/>
      <c r="F238" s="159">
        <v>4</v>
      </c>
      <c r="G238" s="159">
        <v>5</v>
      </c>
      <c r="H238" s="179" t="s">
        <v>45</v>
      </c>
      <c r="L238" s="179" t="s">
        <v>450</v>
      </c>
      <c r="N238" s="181" t="s">
        <v>451</v>
      </c>
      <c r="O238" s="151" t="s">
        <v>47</v>
      </c>
      <c r="P238" s="179">
        <v>0.0</v>
      </c>
      <c r="Q238" s="179">
        <v>0.0</v>
      </c>
      <c r="R238" s="179">
        <v>0.0</v>
      </c>
      <c r="S238" s="179">
        <v>0.0</v>
      </c>
    </row>
    <row r="239" spans="1:20">
      <c r="A239" s="182">
        <v>220</v>
      </c>
      <c r="B239" s="156">
        <v>2022.1</v>
      </c>
      <c r="C239" s="178" t="s">
        <v>163</v>
      </c>
      <c r="D239" s="178" t="s">
        <v>453</v>
      </c>
      <c r="E239" s="158"/>
      <c r="F239" s="159">
        <v>5</v>
      </c>
      <c r="G239" s="159">
        <v>5</v>
      </c>
      <c r="H239" s="179" t="s">
        <v>45</v>
      </c>
      <c r="M239" s="180" t="s">
        <v>452</v>
      </c>
      <c r="N239" s="181" t="s">
        <v>451</v>
      </c>
      <c r="O239" s="151" t="s">
        <v>50</v>
      </c>
      <c r="P239" s="179">
        <v>0.0</v>
      </c>
      <c r="Q239" s="179">
        <v>0.0</v>
      </c>
      <c r="R239" s="179">
        <v>0.0</v>
      </c>
      <c r="S239" s="179">
        <v>0.0</v>
      </c>
    </row>
    <row r="240" spans="1:20">
      <c r="A240" s="182">
        <v>221</v>
      </c>
      <c r="B240" s="156">
        <v>2022.1</v>
      </c>
      <c r="C240" s="178" t="s">
        <v>163</v>
      </c>
      <c r="D240" s="178" t="s">
        <v>454</v>
      </c>
      <c r="E240" s="158"/>
      <c r="F240" s="159">
        <v>5</v>
      </c>
      <c r="G240" s="159">
        <v>5</v>
      </c>
      <c r="H240" s="179" t="s">
        <v>45</v>
      </c>
      <c r="M240" s="180" t="s">
        <v>452</v>
      </c>
      <c r="N240" s="181" t="s">
        <v>451</v>
      </c>
      <c r="O240" s="151" t="s">
        <v>50</v>
      </c>
      <c r="P240" s="179">
        <v>0.0</v>
      </c>
      <c r="Q240" s="179">
        <v>0.0</v>
      </c>
      <c r="R240" s="179">
        <v>0.0</v>
      </c>
      <c r="S240" s="179">
        <v>0.0</v>
      </c>
    </row>
    <row r="241" spans="1:20" customHeight="1" ht="36">
      <c r="A241" s="182">
        <v>222</v>
      </c>
      <c r="B241" s="156">
        <v>2022.1</v>
      </c>
      <c r="C241" s="178" t="s">
        <v>163</v>
      </c>
      <c r="D241" s="178">
        <v>5.16</v>
      </c>
      <c r="E241" s="158"/>
      <c r="F241" s="159">
        <v>4</v>
      </c>
      <c r="G241" s="159">
        <v>5</v>
      </c>
      <c r="H241" s="179" t="s">
        <v>45</v>
      </c>
      <c r="L241" s="179" t="s">
        <v>455</v>
      </c>
      <c r="N241" s="181" t="s">
        <v>456</v>
      </c>
      <c r="O241" s="151" t="s">
        <v>47</v>
      </c>
      <c r="P241" s="179">
        <v>0.0</v>
      </c>
      <c r="Q241" s="179">
        <v>0.0</v>
      </c>
      <c r="R241" s="179">
        <v>0.0</v>
      </c>
      <c r="S241" s="179">
        <v>0.0</v>
      </c>
    </row>
    <row r="242" spans="1:20">
      <c r="A242" s="182">
        <v>223</v>
      </c>
      <c r="B242" s="156">
        <v>2022.1</v>
      </c>
      <c r="C242" s="178" t="s">
        <v>163</v>
      </c>
      <c r="D242" s="178" t="s">
        <v>458</v>
      </c>
      <c r="E242" s="158"/>
      <c r="F242" s="159">
        <v>5</v>
      </c>
      <c r="G242" s="159">
        <v>5</v>
      </c>
      <c r="H242" s="179" t="s">
        <v>45</v>
      </c>
      <c r="M242" s="180" t="s">
        <v>457</v>
      </c>
      <c r="N242" s="181" t="s">
        <v>459</v>
      </c>
      <c r="O242" s="151" t="s">
        <v>50</v>
      </c>
      <c r="P242" s="179">
        <v>0.0</v>
      </c>
      <c r="Q242" s="179">
        <v>0.0</v>
      </c>
      <c r="R242" s="179">
        <v>0.0</v>
      </c>
      <c r="S242" s="179">
        <v>0.0</v>
      </c>
    </row>
    <row r="243" spans="1:20">
      <c r="A243" s="182">
        <v>224</v>
      </c>
      <c r="B243" s="156">
        <v>2022.1</v>
      </c>
      <c r="C243" s="178" t="s">
        <v>163</v>
      </c>
      <c r="D243" s="178" t="s">
        <v>460</v>
      </c>
      <c r="E243" s="158"/>
      <c r="F243" s="159">
        <v>5</v>
      </c>
      <c r="G243" s="159">
        <v>5</v>
      </c>
      <c r="H243" s="179" t="s">
        <v>45</v>
      </c>
      <c r="M243" s="180" t="s">
        <v>457</v>
      </c>
      <c r="N243" s="181" t="s">
        <v>459</v>
      </c>
      <c r="O243" s="151" t="s">
        <v>50</v>
      </c>
      <c r="P243" s="179">
        <v>0.0</v>
      </c>
      <c r="Q243" s="179">
        <v>0.0</v>
      </c>
      <c r="R243" s="179">
        <v>0.0</v>
      </c>
      <c r="S243" s="179">
        <v>0.0</v>
      </c>
    </row>
    <row r="244" spans="1:20" customHeight="1" ht="18">
      <c r="A244" s="182">
        <v>225</v>
      </c>
      <c r="B244" s="156">
        <v>2022.1</v>
      </c>
      <c r="C244" s="178" t="s">
        <v>163</v>
      </c>
      <c r="D244" s="178">
        <v>6.29</v>
      </c>
      <c r="E244" s="158"/>
      <c r="F244" s="159">
        <v>4</v>
      </c>
      <c r="G244" s="159">
        <v>6</v>
      </c>
      <c r="H244" s="179" t="s">
        <v>45</v>
      </c>
      <c r="L244" s="179" t="s">
        <v>461</v>
      </c>
      <c r="N244" s="181" t="s">
        <v>462</v>
      </c>
      <c r="O244" s="151" t="s">
        <v>47</v>
      </c>
      <c r="P244" s="179">
        <v>0.0</v>
      </c>
      <c r="Q244" s="179">
        <v>0.0</v>
      </c>
      <c r="R244" s="179">
        <v>0.0</v>
      </c>
      <c r="S244" s="179">
        <v>0.0</v>
      </c>
    </row>
    <row r="245" spans="1:20">
      <c r="A245" s="182">
        <v>226</v>
      </c>
      <c r="B245" s="156">
        <v>2022.1</v>
      </c>
      <c r="C245" s="178" t="s">
        <v>163</v>
      </c>
      <c r="D245" s="178" t="s">
        <v>464</v>
      </c>
      <c r="E245" s="158"/>
      <c r="F245" s="159">
        <v>5</v>
      </c>
      <c r="G245" s="159">
        <v>6</v>
      </c>
      <c r="H245" s="179" t="s">
        <v>45</v>
      </c>
      <c r="M245" s="180" t="s">
        <v>463</v>
      </c>
      <c r="N245" s="181" t="s">
        <v>465</v>
      </c>
      <c r="O245" s="151" t="s">
        <v>50</v>
      </c>
      <c r="P245" s="179">
        <v>0.0</v>
      </c>
      <c r="Q245" s="179">
        <v>0.0</v>
      </c>
      <c r="R245" s="179">
        <v>0.0</v>
      </c>
      <c r="S245" s="179">
        <v>0.0</v>
      </c>
    </row>
    <row r="246" spans="1:20">
      <c r="A246" s="182">
        <v>227</v>
      </c>
      <c r="B246" s="156">
        <v>2022.1</v>
      </c>
      <c r="C246" s="178" t="s">
        <v>163</v>
      </c>
      <c r="D246" s="178" t="s">
        <v>467</v>
      </c>
      <c r="E246" s="158"/>
      <c r="F246" s="159">
        <v>5</v>
      </c>
      <c r="G246" s="159">
        <v>6</v>
      </c>
      <c r="H246" s="179" t="s">
        <v>45</v>
      </c>
      <c r="M246" s="180" t="s">
        <v>466</v>
      </c>
      <c r="N246" s="181" t="s">
        <v>468</v>
      </c>
      <c r="O246" s="151" t="s">
        <v>50</v>
      </c>
      <c r="P246" s="179">
        <v>0.0</v>
      </c>
      <c r="Q246" s="179">
        <v>0.0</v>
      </c>
      <c r="R246" s="179">
        <v>0.0</v>
      </c>
      <c r="S246" s="179">
        <v>0.0</v>
      </c>
    </row>
    <row r="247" spans="1:20">
      <c r="A247" s="182">
        <v>228</v>
      </c>
      <c r="B247" s="156">
        <v>2022.1</v>
      </c>
      <c r="C247" s="178" t="s">
        <v>163</v>
      </c>
      <c r="D247" s="178" t="s">
        <v>470</v>
      </c>
      <c r="E247" s="158"/>
      <c r="F247" s="159">
        <v>5</v>
      </c>
      <c r="G247" s="159">
        <v>6</v>
      </c>
      <c r="H247" s="179" t="s">
        <v>45</v>
      </c>
      <c r="M247" s="180" t="s">
        <v>469</v>
      </c>
      <c r="N247" s="181" t="s">
        <v>471</v>
      </c>
      <c r="O247" s="151" t="s">
        <v>50</v>
      </c>
      <c r="P247" s="179">
        <v>0.0</v>
      </c>
      <c r="Q247" s="179">
        <v>0.0</v>
      </c>
      <c r="R247" s="179">
        <v>0.0</v>
      </c>
      <c r="S247" s="179">
        <v>0.0</v>
      </c>
    </row>
    <row r="248" spans="1:20">
      <c r="A248" s="182">
        <v>229</v>
      </c>
      <c r="B248" s="156">
        <v>2022.1</v>
      </c>
      <c r="C248" s="178" t="s">
        <v>163</v>
      </c>
      <c r="D248" s="178" t="s">
        <v>472</v>
      </c>
      <c r="E248" s="158"/>
      <c r="F248" s="159">
        <v>5</v>
      </c>
      <c r="G248" s="159">
        <v>6</v>
      </c>
      <c r="H248" s="179" t="s">
        <v>45</v>
      </c>
      <c r="M248" s="180" t="s">
        <v>469</v>
      </c>
      <c r="N248" s="181" t="s">
        <v>471</v>
      </c>
      <c r="O248" s="151" t="s">
        <v>50</v>
      </c>
      <c r="P248" s="179">
        <v>0.0</v>
      </c>
      <c r="Q248" s="179">
        <v>0.0</v>
      </c>
      <c r="R248" s="179">
        <v>0.0</v>
      </c>
      <c r="S248" s="179">
        <v>0.0</v>
      </c>
    </row>
    <row r="249" spans="1:20">
      <c r="A249" s="182">
        <v>230</v>
      </c>
      <c r="B249" s="156">
        <v>2022.1</v>
      </c>
      <c r="C249" s="178" t="s">
        <v>163</v>
      </c>
      <c r="D249" s="178" t="s">
        <v>474</v>
      </c>
      <c r="E249" s="158"/>
      <c r="F249" s="159">
        <v>5</v>
      </c>
      <c r="G249" s="159">
        <v>6</v>
      </c>
      <c r="H249" s="179" t="s">
        <v>45</v>
      </c>
      <c r="M249" s="180" t="s">
        <v>473</v>
      </c>
      <c r="N249" s="181" t="s">
        <v>475</v>
      </c>
      <c r="O249" s="151" t="s">
        <v>50</v>
      </c>
      <c r="P249" s="179">
        <v>0.0</v>
      </c>
      <c r="Q249" s="179">
        <v>0.0</v>
      </c>
      <c r="R249" s="179">
        <v>0.0</v>
      </c>
      <c r="S249" s="179">
        <v>0.0</v>
      </c>
    </row>
    <row r="250" spans="1:20">
      <c r="A250" s="182">
        <v>231</v>
      </c>
      <c r="B250" s="156">
        <v>2022.1</v>
      </c>
      <c r="C250" s="178" t="s">
        <v>163</v>
      </c>
      <c r="D250" s="178" t="s">
        <v>477</v>
      </c>
      <c r="E250" s="158"/>
      <c r="F250" s="159">
        <v>5</v>
      </c>
      <c r="G250" s="159">
        <v>6</v>
      </c>
      <c r="H250" s="179" t="s">
        <v>45</v>
      </c>
      <c r="M250" s="180" t="s">
        <v>476</v>
      </c>
      <c r="N250" s="181" t="s">
        <v>478</v>
      </c>
      <c r="O250" s="151" t="s">
        <v>50</v>
      </c>
      <c r="P250" s="179">
        <v>0.0</v>
      </c>
      <c r="Q250" s="179">
        <v>0.0</v>
      </c>
      <c r="R250" s="179">
        <v>0.0</v>
      </c>
      <c r="S250" s="179">
        <v>0.0</v>
      </c>
    </row>
    <row r="251" spans="1:20">
      <c r="A251" s="182">
        <v>232</v>
      </c>
      <c r="B251" s="156">
        <v>2022.1</v>
      </c>
      <c r="C251" s="178" t="s">
        <v>163</v>
      </c>
      <c r="D251" s="178" t="s">
        <v>480</v>
      </c>
      <c r="E251" s="158"/>
      <c r="F251" s="159">
        <v>5</v>
      </c>
      <c r="G251" s="159">
        <v>6</v>
      </c>
      <c r="H251" s="179" t="s">
        <v>45</v>
      </c>
      <c r="M251" s="180" t="s">
        <v>479</v>
      </c>
      <c r="N251" s="181" t="s">
        <v>481</v>
      </c>
      <c r="O251" s="151" t="s">
        <v>50</v>
      </c>
      <c r="P251" s="179">
        <v>0.0</v>
      </c>
      <c r="Q251" s="179">
        <v>0.0</v>
      </c>
      <c r="R251" s="179">
        <v>0.0</v>
      </c>
      <c r="S251" s="179">
        <v>0.0</v>
      </c>
    </row>
    <row r="252" spans="1:20">
      <c r="A252" s="182">
        <v>233</v>
      </c>
      <c r="B252" s="156">
        <v>2022.1</v>
      </c>
      <c r="C252" s="178" t="s">
        <v>163</v>
      </c>
      <c r="D252" s="178" t="s">
        <v>483</v>
      </c>
      <c r="E252" s="158"/>
      <c r="F252" s="159">
        <v>5</v>
      </c>
      <c r="G252" s="159">
        <v>6</v>
      </c>
      <c r="H252" s="179" t="s">
        <v>45</v>
      </c>
      <c r="M252" s="180" t="s">
        <v>482</v>
      </c>
      <c r="N252" s="181" t="s">
        <v>484</v>
      </c>
      <c r="O252" s="151" t="s">
        <v>50</v>
      </c>
      <c r="P252" s="179">
        <v>0.0</v>
      </c>
      <c r="Q252" s="179">
        <v>0.0</v>
      </c>
      <c r="R252" s="179">
        <v>0.0</v>
      </c>
      <c r="S252" s="179">
        <v>0.0</v>
      </c>
    </row>
    <row r="253" spans="1:20">
      <c r="A253" s="182">
        <v>234</v>
      </c>
      <c r="B253" s="156">
        <v>2022.1</v>
      </c>
      <c r="C253" s="178" t="s">
        <v>163</v>
      </c>
      <c r="D253" s="178" t="s">
        <v>485</v>
      </c>
      <c r="E253" s="158"/>
      <c r="F253" s="159">
        <v>5</v>
      </c>
      <c r="G253" s="159">
        <v>6</v>
      </c>
      <c r="H253" s="179" t="s">
        <v>45</v>
      </c>
      <c r="M253" s="180" t="s">
        <v>482</v>
      </c>
      <c r="N253" s="181" t="s">
        <v>484</v>
      </c>
      <c r="O253" s="151" t="s">
        <v>50</v>
      </c>
      <c r="P253" s="179">
        <v>0.0</v>
      </c>
      <c r="Q253" s="179">
        <v>0.0</v>
      </c>
      <c r="R253" s="179">
        <v>0.0</v>
      </c>
      <c r="S253" s="179">
        <v>0.0</v>
      </c>
    </row>
    <row r="254" spans="1:20" customHeight="1" ht="18">
      <c r="A254" s="182">
        <v>235</v>
      </c>
      <c r="B254" s="156">
        <v>2022.1</v>
      </c>
      <c r="C254" s="178" t="s">
        <v>163</v>
      </c>
      <c r="D254" s="178">
        <v>6.35</v>
      </c>
      <c r="E254" s="158"/>
      <c r="F254" s="159">
        <v>4</v>
      </c>
      <c r="G254" s="159">
        <v>6</v>
      </c>
      <c r="H254" s="179" t="s">
        <v>45</v>
      </c>
      <c r="L254" s="179" t="s">
        <v>486</v>
      </c>
      <c r="N254" s="181" t="s">
        <v>462</v>
      </c>
      <c r="O254" s="151" t="s">
        <v>47</v>
      </c>
      <c r="P254" s="179">
        <v>0.0</v>
      </c>
      <c r="Q254" s="179">
        <v>0.0</v>
      </c>
      <c r="R254" s="179">
        <v>0.0</v>
      </c>
      <c r="S254" s="179">
        <v>0.0</v>
      </c>
    </row>
    <row r="255" spans="1:20">
      <c r="A255" s="182">
        <v>236</v>
      </c>
      <c r="B255" s="156">
        <v>2022.1</v>
      </c>
      <c r="C255" s="178" t="s">
        <v>163</v>
      </c>
      <c r="D255" s="178" t="s">
        <v>488</v>
      </c>
      <c r="E255" s="158"/>
      <c r="F255" s="159">
        <v>5</v>
      </c>
      <c r="G255" s="159">
        <v>6</v>
      </c>
      <c r="H255" s="179" t="s">
        <v>45</v>
      </c>
      <c r="M255" s="180" t="s">
        <v>487</v>
      </c>
      <c r="N255" s="181" t="s">
        <v>489</v>
      </c>
      <c r="O255" s="151" t="s">
        <v>50</v>
      </c>
      <c r="P255" s="179">
        <v>0.0</v>
      </c>
      <c r="Q255" s="179">
        <v>0.0</v>
      </c>
      <c r="R255" s="179">
        <v>0.0</v>
      </c>
      <c r="S255" s="179">
        <v>0.0</v>
      </c>
    </row>
    <row r="256" spans="1:20">
      <c r="A256" s="182">
        <v>237</v>
      </c>
      <c r="B256" s="156">
        <v>2022.1</v>
      </c>
      <c r="C256" s="178" t="s">
        <v>163</v>
      </c>
      <c r="D256" s="178" t="s">
        <v>491</v>
      </c>
      <c r="E256" s="158"/>
      <c r="F256" s="159">
        <v>5</v>
      </c>
      <c r="G256" s="159">
        <v>6</v>
      </c>
      <c r="H256" s="179" t="s">
        <v>45</v>
      </c>
      <c r="M256" s="180" t="s">
        <v>490</v>
      </c>
      <c r="N256" s="181" t="s">
        <v>492</v>
      </c>
      <c r="O256" s="151" t="s">
        <v>50</v>
      </c>
      <c r="P256" s="179">
        <v>0.0</v>
      </c>
      <c r="Q256" s="179">
        <v>0.0</v>
      </c>
      <c r="R256" s="179">
        <v>0.0</v>
      </c>
      <c r="S256" s="179">
        <v>0.0</v>
      </c>
    </row>
    <row r="257" spans="1:20">
      <c r="A257" s="182">
        <v>238</v>
      </c>
      <c r="B257" s="156">
        <v>2022.1</v>
      </c>
      <c r="C257" s="178" t="s">
        <v>163</v>
      </c>
      <c r="D257" s="178" t="s">
        <v>494</v>
      </c>
      <c r="E257" s="158"/>
      <c r="F257" s="159">
        <v>5</v>
      </c>
      <c r="G257" s="159">
        <v>6</v>
      </c>
      <c r="H257" s="179" t="s">
        <v>45</v>
      </c>
      <c r="M257" s="180" t="s">
        <v>493</v>
      </c>
      <c r="N257" s="181" t="s">
        <v>495</v>
      </c>
      <c r="O257" s="151" t="s">
        <v>50</v>
      </c>
      <c r="P257" s="179">
        <v>0.0</v>
      </c>
      <c r="Q257" s="179">
        <v>0.0</v>
      </c>
      <c r="R257" s="179">
        <v>0.0</v>
      </c>
      <c r="S257" s="179">
        <v>0.0</v>
      </c>
    </row>
    <row r="258" spans="1:20">
      <c r="A258" s="182">
        <v>239</v>
      </c>
      <c r="B258" s="156">
        <v>2022.1</v>
      </c>
      <c r="C258" s="178" t="s">
        <v>163</v>
      </c>
      <c r="D258" s="178" t="s">
        <v>497</v>
      </c>
      <c r="E258" s="158"/>
      <c r="F258" s="159">
        <v>5</v>
      </c>
      <c r="G258" s="159">
        <v>6</v>
      </c>
      <c r="H258" s="179" t="s">
        <v>45</v>
      </c>
      <c r="M258" s="180" t="s">
        <v>496</v>
      </c>
      <c r="N258" s="181" t="s">
        <v>498</v>
      </c>
      <c r="O258" s="151" t="s">
        <v>50</v>
      </c>
      <c r="P258" s="179">
        <v>0.0</v>
      </c>
      <c r="Q258" s="179">
        <v>0.0</v>
      </c>
      <c r="R258" s="179">
        <v>0.0</v>
      </c>
      <c r="S258" s="179">
        <v>0.0</v>
      </c>
    </row>
    <row r="259" spans="1:20">
      <c r="A259" s="182">
        <v>240</v>
      </c>
      <c r="B259" s="156">
        <v>2022.1</v>
      </c>
      <c r="C259" s="178" t="s">
        <v>163</v>
      </c>
      <c r="D259" s="178" t="s">
        <v>500</v>
      </c>
      <c r="E259" s="158"/>
      <c r="F259" s="159">
        <v>5</v>
      </c>
      <c r="G259" s="159">
        <v>6</v>
      </c>
      <c r="H259" s="179" t="s">
        <v>45</v>
      </c>
      <c r="M259" s="180" t="s">
        <v>499</v>
      </c>
      <c r="N259" s="181" t="s">
        <v>501</v>
      </c>
      <c r="O259" s="151" t="s">
        <v>50</v>
      </c>
      <c r="P259" s="179">
        <v>0.0</v>
      </c>
      <c r="Q259" s="179">
        <v>0.0</v>
      </c>
      <c r="R259" s="179">
        <v>0.0</v>
      </c>
      <c r="S259" s="179">
        <v>0.0</v>
      </c>
    </row>
    <row r="260" spans="1:20" customHeight="1" ht="18">
      <c r="A260" s="182">
        <v>241</v>
      </c>
      <c r="B260" s="156">
        <v>2022.1</v>
      </c>
      <c r="C260" s="178" t="s">
        <v>163</v>
      </c>
      <c r="D260" s="178">
        <v>6.36</v>
      </c>
      <c r="E260" s="158"/>
      <c r="F260" s="159">
        <v>4</v>
      </c>
      <c r="G260" s="159">
        <v>6</v>
      </c>
      <c r="H260" s="179" t="s">
        <v>45</v>
      </c>
      <c r="L260" s="179" t="s">
        <v>502</v>
      </c>
      <c r="N260" s="181" t="s">
        <v>503</v>
      </c>
      <c r="O260" s="151" t="s">
        <v>47</v>
      </c>
      <c r="P260" s="179">
        <v>0.0</v>
      </c>
      <c r="Q260" s="179">
        <v>0.0</v>
      </c>
      <c r="R260" s="179">
        <v>0.0</v>
      </c>
      <c r="S260" s="179">
        <v>0.0</v>
      </c>
    </row>
    <row r="261" spans="1:20">
      <c r="A261" s="182">
        <v>242</v>
      </c>
      <c r="B261" s="156">
        <v>2022.1</v>
      </c>
      <c r="C261" s="178" t="s">
        <v>163</v>
      </c>
      <c r="D261" s="178" t="s">
        <v>505</v>
      </c>
      <c r="E261" s="158"/>
      <c r="F261" s="159">
        <v>5</v>
      </c>
      <c r="G261" s="159">
        <v>6</v>
      </c>
      <c r="H261" s="179" t="s">
        <v>45</v>
      </c>
      <c r="M261" s="180" t="s">
        <v>504</v>
      </c>
      <c r="N261" s="181" t="s">
        <v>506</v>
      </c>
      <c r="O261" s="151" t="s">
        <v>50</v>
      </c>
      <c r="P261" s="179">
        <v>0.0</v>
      </c>
      <c r="Q261" s="179">
        <v>0.0</v>
      </c>
      <c r="R261" s="179">
        <v>0.0</v>
      </c>
      <c r="S261" s="179">
        <v>0.0</v>
      </c>
    </row>
    <row r="262" spans="1:20">
      <c r="A262" s="182">
        <v>243</v>
      </c>
      <c r="B262" s="156">
        <v>2022.1</v>
      </c>
      <c r="C262" s="178" t="s">
        <v>163</v>
      </c>
      <c r="D262" s="178" t="s">
        <v>507</v>
      </c>
      <c r="E262" s="158"/>
      <c r="F262" s="159">
        <v>5</v>
      </c>
      <c r="G262" s="159">
        <v>6</v>
      </c>
      <c r="H262" s="179" t="s">
        <v>45</v>
      </c>
      <c r="M262" s="180" t="s">
        <v>504</v>
      </c>
      <c r="N262" s="181" t="s">
        <v>506</v>
      </c>
      <c r="O262" s="151" t="s">
        <v>50</v>
      </c>
      <c r="P262" s="179">
        <v>0.0</v>
      </c>
      <c r="Q262" s="179">
        <v>0.0</v>
      </c>
      <c r="R262" s="179">
        <v>0.0</v>
      </c>
      <c r="S262" s="179">
        <v>0.0</v>
      </c>
    </row>
    <row r="263" spans="1:20">
      <c r="A263" s="182">
        <v>244</v>
      </c>
      <c r="B263" s="156">
        <v>2022.1</v>
      </c>
      <c r="C263" s="178" t="s">
        <v>163</v>
      </c>
      <c r="D263" s="178" t="s">
        <v>509</v>
      </c>
      <c r="E263" s="158"/>
      <c r="F263" s="159">
        <v>5</v>
      </c>
      <c r="G263" s="159">
        <v>6</v>
      </c>
      <c r="H263" s="179" t="s">
        <v>45</v>
      </c>
      <c r="M263" s="180" t="s">
        <v>508</v>
      </c>
      <c r="N263" s="181" t="s">
        <v>510</v>
      </c>
      <c r="O263" s="151" t="s">
        <v>50</v>
      </c>
      <c r="P263" s="179">
        <v>0.0</v>
      </c>
      <c r="Q263" s="179">
        <v>0.0</v>
      </c>
      <c r="R263" s="179">
        <v>0.0</v>
      </c>
      <c r="S263" s="179">
        <v>0.0</v>
      </c>
    </row>
    <row r="264" spans="1:20">
      <c r="A264" s="182">
        <v>245</v>
      </c>
      <c r="B264" s="156">
        <v>2022.1</v>
      </c>
      <c r="C264" s="178" t="s">
        <v>163</v>
      </c>
      <c r="D264" s="178" t="s">
        <v>512</v>
      </c>
      <c r="E264" s="158"/>
      <c r="F264" s="159">
        <v>5</v>
      </c>
      <c r="G264" s="159">
        <v>6</v>
      </c>
      <c r="H264" s="179" t="s">
        <v>45</v>
      </c>
      <c r="M264" s="180" t="s">
        <v>511</v>
      </c>
      <c r="N264" s="181" t="s">
        <v>513</v>
      </c>
      <c r="O264" s="151" t="s">
        <v>50</v>
      </c>
      <c r="P264" s="179">
        <v>0.0</v>
      </c>
      <c r="Q264" s="179">
        <v>0.0</v>
      </c>
      <c r="R264" s="179">
        <v>0.0</v>
      </c>
      <c r="S264" s="179">
        <v>0.0</v>
      </c>
    </row>
    <row r="265" spans="1:20">
      <c r="A265" s="182">
        <v>246</v>
      </c>
      <c r="B265" s="156">
        <v>2022.1</v>
      </c>
      <c r="C265" s="178" t="s">
        <v>163</v>
      </c>
      <c r="D265" s="178" t="s">
        <v>514</v>
      </c>
      <c r="E265" s="158"/>
      <c r="F265" s="159">
        <v>5</v>
      </c>
      <c r="G265" s="159">
        <v>6</v>
      </c>
      <c r="H265" s="179" t="s">
        <v>45</v>
      </c>
      <c r="M265" s="180" t="s">
        <v>511</v>
      </c>
      <c r="N265" s="181" t="s">
        <v>513</v>
      </c>
      <c r="O265" s="151" t="s">
        <v>50</v>
      </c>
      <c r="P265" s="179">
        <v>0.0</v>
      </c>
      <c r="Q265" s="179">
        <v>0.0</v>
      </c>
      <c r="R265" s="179">
        <v>0.0</v>
      </c>
      <c r="S265" s="179">
        <v>0.0</v>
      </c>
    </row>
    <row r="266" spans="1:20">
      <c r="A266" s="182">
        <v>247</v>
      </c>
      <c r="B266" s="156">
        <v>2022.1</v>
      </c>
      <c r="C266" s="178" t="s">
        <v>163</v>
      </c>
      <c r="D266" s="178" t="s">
        <v>516</v>
      </c>
      <c r="E266" s="158"/>
      <c r="F266" s="159">
        <v>5</v>
      </c>
      <c r="G266" s="159">
        <v>6</v>
      </c>
      <c r="H266" s="179" t="s">
        <v>45</v>
      </c>
      <c r="M266" s="180" t="s">
        <v>515</v>
      </c>
      <c r="N266" s="181" t="s">
        <v>501</v>
      </c>
      <c r="O266" s="151" t="s">
        <v>50</v>
      </c>
      <c r="P266" s="179">
        <v>0.0</v>
      </c>
      <c r="Q266" s="179">
        <v>0.0</v>
      </c>
      <c r="R266" s="179">
        <v>0.0</v>
      </c>
      <c r="S266" s="179">
        <v>0.0</v>
      </c>
    </row>
    <row r="267" spans="1:20" customHeight="1" ht="36">
      <c r="A267" s="182">
        <v>248</v>
      </c>
      <c r="B267" s="156">
        <v>2022.1</v>
      </c>
      <c r="C267" s="178" t="s">
        <v>163</v>
      </c>
      <c r="D267" s="178">
        <v>6.37</v>
      </c>
      <c r="E267" s="158"/>
      <c r="F267" s="159">
        <v>4</v>
      </c>
      <c r="G267" s="159">
        <v>6</v>
      </c>
      <c r="H267" s="179" t="s">
        <v>45</v>
      </c>
      <c r="L267" s="179" t="s">
        <v>517</v>
      </c>
      <c r="N267" s="181" t="s">
        <v>518</v>
      </c>
      <c r="O267" s="151" t="s">
        <v>47</v>
      </c>
      <c r="P267" s="179">
        <v>0.0</v>
      </c>
      <c r="Q267" s="179">
        <v>0.0</v>
      </c>
      <c r="R267" s="179">
        <v>0.0</v>
      </c>
      <c r="S267" s="179">
        <v>0.0</v>
      </c>
    </row>
    <row r="268" spans="1:20">
      <c r="A268" s="182">
        <v>249</v>
      </c>
      <c r="B268" s="156">
        <v>2022.1</v>
      </c>
      <c r="C268" s="178" t="s">
        <v>163</v>
      </c>
      <c r="D268" s="178" t="s">
        <v>520</v>
      </c>
      <c r="E268" s="158"/>
      <c r="F268" s="159">
        <v>5</v>
      </c>
      <c r="G268" s="159">
        <v>6</v>
      </c>
      <c r="H268" s="179" t="s">
        <v>45</v>
      </c>
      <c r="M268" s="180" t="s">
        <v>519</v>
      </c>
      <c r="N268" s="181" t="s">
        <v>521</v>
      </c>
      <c r="O268" s="151" t="s">
        <v>50</v>
      </c>
      <c r="P268" s="179">
        <v>0.0</v>
      </c>
      <c r="Q268" s="179">
        <v>0.0</v>
      </c>
      <c r="R268" s="179">
        <v>0.0</v>
      </c>
      <c r="S268" s="179">
        <v>0.0</v>
      </c>
    </row>
    <row r="269" spans="1:20">
      <c r="A269" s="182">
        <v>250</v>
      </c>
      <c r="B269" s="156">
        <v>2022.1</v>
      </c>
      <c r="C269" s="178" t="s">
        <v>163</v>
      </c>
      <c r="D269" s="178" t="s">
        <v>523</v>
      </c>
      <c r="E269" s="158"/>
      <c r="F269" s="159">
        <v>5</v>
      </c>
      <c r="G269" s="159">
        <v>6</v>
      </c>
      <c r="H269" s="179" t="s">
        <v>45</v>
      </c>
      <c r="M269" s="180" t="s">
        <v>522</v>
      </c>
      <c r="N269" s="181" t="s">
        <v>524</v>
      </c>
      <c r="O269" s="151" t="s">
        <v>50</v>
      </c>
      <c r="P269" s="179">
        <v>0.0</v>
      </c>
      <c r="Q269" s="179">
        <v>0.0</v>
      </c>
      <c r="R269" s="179">
        <v>0.0</v>
      </c>
      <c r="S269" s="179">
        <v>0.0</v>
      </c>
    </row>
    <row r="270" spans="1:20">
      <c r="A270" s="182">
        <v>251</v>
      </c>
      <c r="B270" s="156">
        <v>2022.1</v>
      </c>
      <c r="C270" s="178" t="s">
        <v>163</v>
      </c>
      <c r="D270" s="178" t="s">
        <v>525</v>
      </c>
      <c r="E270" s="158"/>
      <c r="F270" s="159">
        <v>5</v>
      </c>
      <c r="G270" s="159">
        <v>6</v>
      </c>
      <c r="H270" s="179" t="s">
        <v>45</v>
      </c>
      <c r="M270" s="180" t="s">
        <v>522</v>
      </c>
      <c r="N270" s="181" t="s">
        <v>524</v>
      </c>
      <c r="O270" s="151" t="s">
        <v>50</v>
      </c>
      <c r="P270" s="179">
        <v>0.0</v>
      </c>
      <c r="Q270" s="179">
        <v>0.0</v>
      </c>
      <c r="R270" s="179">
        <v>0.0</v>
      </c>
      <c r="S270" s="179">
        <v>0.0</v>
      </c>
    </row>
    <row r="271" spans="1:20">
      <c r="A271" s="182">
        <v>252</v>
      </c>
      <c r="B271" s="156">
        <v>2022.1</v>
      </c>
      <c r="C271" s="178" t="s">
        <v>163</v>
      </c>
      <c r="D271" s="178" t="s">
        <v>527</v>
      </c>
      <c r="E271" s="158"/>
      <c r="F271" s="159">
        <v>5</v>
      </c>
      <c r="G271" s="159">
        <v>6</v>
      </c>
      <c r="H271" s="179" t="s">
        <v>45</v>
      </c>
      <c r="M271" s="180" t="s">
        <v>526</v>
      </c>
      <c r="N271" s="181" t="s">
        <v>528</v>
      </c>
      <c r="O271" s="151" t="s">
        <v>50</v>
      </c>
      <c r="P271" s="179">
        <v>0.0</v>
      </c>
      <c r="Q271" s="179">
        <v>0.0</v>
      </c>
      <c r="R271" s="179">
        <v>0.0</v>
      </c>
      <c r="S271" s="179">
        <v>0.0</v>
      </c>
    </row>
    <row r="272" spans="1:20" customHeight="1" ht="18">
      <c r="A272" s="182">
        <v>253</v>
      </c>
      <c r="B272" s="156">
        <v>2022.1</v>
      </c>
      <c r="C272" s="178" t="s">
        <v>163</v>
      </c>
      <c r="D272" s="178">
        <v>6.38</v>
      </c>
      <c r="E272" s="158"/>
      <c r="F272" s="159">
        <v>4</v>
      </c>
      <c r="G272" s="159">
        <v>6</v>
      </c>
      <c r="H272" s="179" t="s">
        <v>45</v>
      </c>
      <c r="L272" s="179" t="s">
        <v>529</v>
      </c>
      <c r="N272" s="181" t="s">
        <v>530</v>
      </c>
      <c r="O272" s="151" t="s">
        <v>47</v>
      </c>
      <c r="P272" s="179">
        <v>0.0</v>
      </c>
      <c r="Q272" s="179">
        <v>0.0</v>
      </c>
      <c r="R272" s="179">
        <v>0.0</v>
      </c>
      <c r="S272" s="179">
        <v>0.0</v>
      </c>
    </row>
    <row r="273" spans="1:20">
      <c r="A273" s="182">
        <v>254</v>
      </c>
      <c r="B273" s="156">
        <v>2022.1</v>
      </c>
      <c r="C273" s="178" t="s">
        <v>163</v>
      </c>
      <c r="D273" s="178" t="s">
        <v>532</v>
      </c>
      <c r="E273" s="158"/>
      <c r="F273" s="159">
        <v>5</v>
      </c>
      <c r="G273" s="159">
        <v>6</v>
      </c>
      <c r="H273" s="179" t="s">
        <v>45</v>
      </c>
      <c r="M273" s="180" t="s">
        <v>531</v>
      </c>
      <c r="N273" s="181" t="s">
        <v>533</v>
      </c>
      <c r="O273" s="151" t="s">
        <v>50</v>
      </c>
      <c r="P273" s="179">
        <v>0.0</v>
      </c>
      <c r="Q273" s="179">
        <v>0.0</v>
      </c>
      <c r="R273" s="179">
        <v>0.0</v>
      </c>
      <c r="S273" s="179">
        <v>0.0</v>
      </c>
    </row>
    <row r="274" spans="1:20">
      <c r="A274" s="182">
        <v>255</v>
      </c>
      <c r="B274" s="156">
        <v>2022.1</v>
      </c>
      <c r="C274" s="178" t="s">
        <v>163</v>
      </c>
      <c r="D274" s="178" t="s">
        <v>535</v>
      </c>
      <c r="E274" s="158"/>
      <c r="F274" s="159">
        <v>5</v>
      </c>
      <c r="G274" s="159">
        <v>6</v>
      </c>
      <c r="H274" s="179" t="s">
        <v>45</v>
      </c>
      <c r="M274" s="180" t="s">
        <v>534</v>
      </c>
      <c r="N274" s="181" t="s">
        <v>536</v>
      </c>
      <c r="O274" s="151" t="s">
        <v>50</v>
      </c>
      <c r="P274" s="179">
        <v>0.0</v>
      </c>
      <c r="Q274" s="179">
        <v>0.0</v>
      </c>
      <c r="R274" s="179">
        <v>0.0</v>
      </c>
      <c r="S274" s="179">
        <v>0.0</v>
      </c>
    </row>
    <row r="275" spans="1:20">
      <c r="A275" s="182">
        <v>256</v>
      </c>
      <c r="B275" s="156">
        <v>2022.1</v>
      </c>
      <c r="C275" s="178" t="s">
        <v>163</v>
      </c>
      <c r="D275" s="178" t="s">
        <v>537</v>
      </c>
      <c r="E275" s="158"/>
      <c r="F275" s="159">
        <v>5</v>
      </c>
      <c r="G275" s="159">
        <v>6</v>
      </c>
      <c r="H275" s="179" t="s">
        <v>45</v>
      </c>
      <c r="M275" s="180" t="s">
        <v>534</v>
      </c>
      <c r="N275" s="181" t="s">
        <v>536</v>
      </c>
      <c r="O275" s="151" t="s">
        <v>50</v>
      </c>
      <c r="P275" s="179">
        <v>0.0</v>
      </c>
      <c r="Q275" s="179">
        <v>0.0</v>
      </c>
      <c r="R275" s="179">
        <v>0.0</v>
      </c>
      <c r="S275" s="179">
        <v>0.0</v>
      </c>
    </row>
    <row r="276" spans="1:20">
      <c r="A276" s="182">
        <v>257</v>
      </c>
      <c r="B276" s="156">
        <v>2022.1</v>
      </c>
      <c r="C276" s="178" t="s">
        <v>163</v>
      </c>
      <c r="D276" s="178" t="s">
        <v>538</v>
      </c>
      <c r="E276" s="158"/>
      <c r="F276" s="159">
        <v>5</v>
      </c>
      <c r="G276" s="159">
        <v>6</v>
      </c>
      <c r="H276" s="179" t="s">
        <v>45</v>
      </c>
      <c r="M276" s="180" t="s">
        <v>534</v>
      </c>
      <c r="N276" s="181" t="s">
        <v>536</v>
      </c>
      <c r="O276" s="151" t="s">
        <v>50</v>
      </c>
      <c r="P276" s="179">
        <v>0.0</v>
      </c>
      <c r="Q276" s="179">
        <v>0.0</v>
      </c>
      <c r="R276" s="179">
        <v>0.0</v>
      </c>
      <c r="S276" s="179">
        <v>0.0</v>
      </c>
    </row>
    <row r="277" spans="1:20" customHeight="1" ht="18">
      <c r="A277" s="182">
        <v>258</v>
      </c>
      <c r="B277" s="156">
        <v>2022.1</v>
      </c>
      <c r="C277" s="178" t="s">
        <v>163</v>
      </c>
      <c r="D277" s="178">
        <v>6.39</v>
      </c>
      <c r="E277" s="158"/>
      <c r="F277" s="159">
        <v>4</v>
      </c>
      <c r="G277" s="159">
        <v>6</v>
      </c>
      <c r="H277" s="179" t="s">
        <v>45</v>
      </c>
      <c r="L277" s="179" t="s">
        <v>539</v>
      </c>
      <c r="N277" s="181" t="s">
        <v>540</v>
      </c>
      <c r="O277" s="151" t="s">
        <v>47</v>
      </c>
      <c r="P277" s="179">
        <v>0.0</v>
      </c>
      <c r="Q277" s="179">
        <v>0.0</v>
      </c>
      <c r="R277" s="179">
        <v>0.0</v>
      </c>
      <c r="S277" s="179">
        <v>0.0</v>
      </c>
    </row>
    <row r="278" spans="1:20">
      <c r="A278" s="182">
        <v>259</v>
      </c>
      <c r="B278" s="156">
        <v>2022.1</v>
      </c>
      <c r="C278" s="178" t="s">
        <v>163</v>
      </c>
      <c r="D278" s="178" t="s">
        <v>542</v>
      </c>
      <c r="E278" s="158"/>
      <c r="F278" s="159">
        <v>5</v>
      </c>
      <c r="G278" s="159">
        <v>6</v>
      </c>
      <c r="H278" s="179" t="s">
        <v>45</v>
      </c>
      <c r="M278" s="180" t="s">
        <v>541</v>
      </c>
      <c r="N278" s="181" t="s">
        <v>540</v>
      </c>
      <c r="O278" s="151" t="s">
        <v>50</v>
      </c>
      <c r="P278" s="179">
        <v>0.0</v>
      </c>
      <c r="Q278" s="179">
        <v>0.0</v>
      </c>
      <c r="R278" s="179">
        <v>0.0</v>
      </c>
      <c r="S278" s="179">
        <v>0.0</v>
      </c>
    </row>
    <row r="279" spans="1:20">
      <c r="A279" s="182">
        <v>260</v>
      </c>
      <c r="B279" s="156">
        <v>2022.1</v>
      </c>
      <c r="C279" s="178" t="s">
        <v>163</v>
      </c>
      <c r="D279" s="178" t="s">
        <v>544</v>
      </c>
      <c r="E279" s="158"/>
      <c r="F279" s="159">
        <v>5</v>
      </c>
      <c r="G279" s="159">
        <v>6</v>
      </c>
      <c r="H279" s="179" t="s">
        <v>45</v>
      </c>
      <c r="M279" s="180" t="s">
        <v>543</v>
      </c>
      <c r="N279" s="181" t="s">
        <v>545</v>
      </c>
      <c r="O279" s="151" t="s">
        <v>50</v>
      </c>
      <c r="P279" s="179">
        <v>0.0</v>
      </c>
      <c r="Q279" s="179">
        <v>0.0</v>
      </c>
      <c r="R279" s="179">
        <v>0.0</v>
      </c>
      <c r="S279" s="179">
        <v>0.0</v>
      </c>
    </row>
    <row r="280" spans="1:20" customHeight="1" ht="18">
      <c r="A280" s="182">
        <v>261</v>
      </c>
      <c r="B280" s="156">
        <v>2022.1</v>
      </c>
      <c r="C280" s="178" t="s">
        <v>163</v>
      </c>
      <c r="D280" s="178">
        <v>6.4</v>
      </c>
      <c r="E280" s="158"/>
      <c r="F280" s="159">
        <v>4</v>
      </c>
      <c r="G280" s="159">
        <v>6</v>
      </c>
      <c r="H280" s="179" t="s">
        <v>45</v>
      </c>
      <c r="L280" s="179" t="s">
        <v>546</v>
      </c>
      <c r="N280" s="181" t="s">
        <v>547</v>
      </c>
      <c r="O280" s="151" t="s">
        <v>47</v>
      </c>
      <c r="P280" s="179">
        <v>0.0</v>
      </c>
      <c r="Q280" s="179">
        <v>0.0</v>
      </c>
      <c r="R280" s="179">
        <v>0.0</v>
      </c>
      <c r="S280" s="179">
        <v>0.0</v>
      </c>
    </row>
    <row r="281" spans="1:20">
      <c r="A281" s="182">
        <v>262</v>
      </c>
      <c r="B281" s="156">
        <v>2022.1</v>
      </c>
      <c r="C281" s="178" t="s">
        <v>163</v>
      </c>
      <c r="D281" s="178" t="s">
        <v>549</v>
      </c>
      <c r="E281" s="158"/>
      <c r="F281" s="159">
        <v>5</v>
      </c>
      <c r="G281" s="159">
        <v>6</v>
      </c>
      <c r="H281" s="179" t="s">
        <v>45</v>
      </c>
      <c r="M281" s="180" t="s">
        <v>548</v>
      </c>
      <c r="N281" s="181" t="s">
        <v>550</v>
      </c>
      <c r="O281" s="151" t="s">
        <v>50</v>
      </c>
      <c r="P281" s="179">
        <v>0.0</v>
      </c>
      <c r="Q281" s="179">
        <v>0.0</v>
      </c>
      <c r="R281" s="179">
        <v>0.0</v>
      </c>
      <c r="S281" s="179">
        <v>0.0</v>
      </c>
    </row>
    <row r="282" spans="1:20">
      <c r="A282" s="182">
        <v>263</v>
      </c>
      <c r="B282" s="156">
        <v>2022.1</v>
      </c>
      <c r="C282" s="178" t="s">
        <v>163</v>
      </c>
      <c r="D282" s="178" t="s">
        <v>552</v>
      </c>
      <c r="E282" s="158"/>
      <c r="F282" s="159">
        <v>5</v>
      </c>
      <c r="G282" s="159">
        <v>6</v>
      </c>
      <c r="H282" s="179" t="s">
        <v>45</v>
      </c>
      <c r="M282" s="180" t="s">
        <v>551</v>
      </c>
      <c r="N282" s="181" t="s">
        <v>553</v>
      </c>
      <c r="O282" s="151" t="s">
        <v>50</v>
      </c>
      <c r="P282" s="179">
        <v>0.0</v>
      </c>
      <c r="Q282" s="179">
        <v>0.0</v>
      </c>
      <c r="R282" s="179">
        <v>0.0</v>
      </c>
      <c r="S282" s="179">
        <v>0.0</v>
      </c>
    </row>
    <row r="283" spans="1:20">
      <c r="A283" s="182">
        <v>264</v>
      </c>
      <c r="B283" s="156">
        <v>2022.1</v>
      </c>
      <c r="C283" s="178" t="s">
        <v>163</v>
      </c>
      <c r="D283" s="178" t="s">
        <v>555</v>
      </c>
      <c r="E283" s="158"/>
      <c r="F283" s="159">
        <v>5</v>
      </c>
      <c r="G283" s="159">
        <v>6</v>
      </c>
      <c r="H283" s="179" t="s">
        <v>45</v>
      </c>
      <c r="M283" s="180" t="s">
        <v>554</v>
      </c>
      <c r="N283" s="181" t="s">
        <v>556</v>
      </c>
      <c r="O283" s="151" t="s">
        <v>50</v>
      </c>
      <c r="P283" s="179">
        <v>0.0</v>
      </c>
      <c r="Q283" s="179">
        <v>0.0</v>
      </c>
      <c r="R283" s="179">
        <v>0.0</v>
      </c>
      <c r="S283" s="179">
        <v>0.0</v>
      </c>
    </row>
    <row r="284" spans="1:20">
      <c r="A284" s="182">
        <v>265</v>
      </c>
      <c r="B284" s="156">
        <v>2022.1</v>
      </c>
      <c r="C284" s="178" t="s">
        <v>163</v>
      </c>
      <c r="D284" s="178" t="s">
        <v>557</v>
      </c>
      <c r="E284" s="158"/>
      <c r="F284" s="159">
        <v>5</v>
      </c>
      <c r="G284" s="159">
        <v>6</v>
      </c>
      <c r="H284" s="179" t="s">
        <v>45</v>
      </c>
      <c r="M284" s="180" t="s">
        <v>554</v>
      </c>
      <c r="N284" s="181" t="s">
        <v>556</v>
      </c>
      <c r="O284" s="151" t="s">
        <v>50</v>
      </c>
      <c r="P284" s="179">
        <v>0.0</v>
      </c>
      <c r="Q284" s="179">
        <v>0.0</v>
      </c>
      <c r="R284" s="179">
        <v>0.0</v>
      </c>
      <c r="S284" s="179">
        <v>0.0</v>
      </c>
    </row>
    <row r="285" spans="1:20" customHeight="1" ht="18">
      <c r="A285" s="182">
        <v>266</v>
      </c>
      <c r="B285" s="156">
        <v>2022.1</v>
      </c>
      <c r="C285" s="178" t="s">
        <v>163</v>
      </c>
      <c r="D285" s="178">
        <v>7.33</v>
      </c>
      <c r="E285" s="158"/>
      <c r="F285" s="159">
        <v>4</v>
      </c>
      <c r="G285" s="159">
        <v>7</v>
      </c>
      <c r="H285" s="179" t="s">
        <v>45</v>
      </c>
      <c r="L285" s="179" t="s">
        <v>558</v>
      </c>
      <c r="N285" s="181" t="s">
        <v>559</v>
      </c>
      <c r="O285" s="151" t="s">
        <v>47</v>
      </c>
      <c r="P285" s="179">
        <v>0.0</v>
      </c>
      <c r="Q285" s="179">
        <v>0.0</v>
      </c>
      <c r="R285" s="179">
        <v>0.0</v>
      </c>
      <c r="S285" s="179">
        <v>0.0</v>
      </c>
    </row>
    <row r="286" spans="1:20">
      <c r="A286" s="182">
        <v>267</v>
      </c>
      <c r="B286" s="156">
        <v>2022.1</v>
      </c>
      <c r="C286" s="178" t="s">
        <v>163</v>
      </c>
      <c r="D286" s="178" t="s">
        <v>561</v>
      </c>
      <c r="E286" s="158"/>
      <c r="F286" s="159">
        <v>5</v>
      </c>
      <c r="G286" s="159">
        <v>7</v>
      </c>
      <c r="H286" s="179" t="s">
        <v>45</v>
      </c>
      <c r="M286" s="180" t="s">
        <v>560</v>
      </c>
      <c r="N286" s="181" t="s">
        <v>562</v>
      </c>
      <c r="O286" s="151" t="s">
        <v>50</v>
      </c>
      <c r="P286" s="179">
        <v>0.0</v>
      </c>
      <c r="Q286" s="179">
        <v>0.0</v>
      </c>
      <c r="R286" s="179">
        <v>0.0</v>
      </c>
      <c r="S286" s="179">
        <v>0.0</v>
      </c>
    </row>
    <row r="287" spans="1:20">
      <c r="A287" s="182">
        <v>268</v>
      </c>
      <c r="B287" s="156">
        <v>2022.1</v>
      </c>
      <c r="C287" s="178" t="s">
        <v>163</v>
      </c>
      <c r="D287" s="178" t="s">
        <v>564</v>
      </c>
      <c r="E287" s="158"/>
      <c r="F287" s="159">
        <v>5</v>
      </c>
      <c r="G287" s="159">
        <v>7</v>
      </c>
      <c r="H287" s="179" t="s">
        <v>45</v>
      </c>
      <c r="M287" s="180" t="s">
        <v>563</v>
      </c>
      <c r="N287" s="181" t="s">
        <v>563</v>
      </c>
      <c r="O287" s="151" t="s">
        <v>50</v>
      </c>
      <c r="P287" s="179">
        <v>0.0</v>
      </c>
      <c r="Q287" s="179">
        <v>0.0</v>
      </c>
      <c r="R287" s="179">
        <v>0.0</v>
      </c>
      <c r="S287" s="179">
        <v>0.0</v>
      </c>
    </row>
    <row r="288" spans="1:20">
      <c r="A288" s="182">
        <v>269</v>
      </c>
      <c r="B288" s="156">
        <v>2022.1</v>
      </c>
      <c r="C288" s="178" t="s">
        <v>163</v>
      </c>
      <c r="D288" s="178" t="s">
        <v>566</v>
      </c>
      <c r="E288" s="158"/>
      <c r="F288" s="159">
        <v>5</v>
      </c>
      <c r="G288" s="159">
        <v>7</v>
      </c>
      <c r="H288" s="179" t="s">
        <v>45</v>
      </c>
      <c r="M288" s="180" t="s">
        <v>565</v>
      </c>
      <c r="N288" s="181" t="s">
        <v>565</v>
      </c>
      <c r="O288" s="151" t="s">
        <v>50</v>
      </c>
      <c r="P288" s="179">
        <v>0.0</v>
      </c>
      <c r="Q288" s="179">
        <v>0.0</v>
      </c>
      <c r="R288" s="179">
        <v>0.0</v>
      </c>
      <c r="S288" s="179">
        <v>0.0</v>
      </c>
    </row>
    <row r="289" spans="1:20">
      <c r="A289" s="182">
        <v>270</v>
      </c>
      <c r="B289" s="156">
        <v>2022.1</v>
      </c>
      <c r="C289" s="178" t="s">
        <v>163</v>
      </c>
      <c r="D289" s="178" t="s">
        <v>568</v>
      </c>
      <c r="E289" s="158"/>
      <c r="F289" s="159">
        <v>5</v>
      </c>
      <c r="G289" s="159">
        <v>7</v>
      </c>
      <c r="H289" s="179" t="s">
        <v>45</v>
      </c>
      <c r="M289" s="180" t="s">
        <v>567</v>
      </c>
      <c r="N289" s="181" t="s">
        <v>567</v>
      </c>
      <c r="O289" s="151" t="s">
        <v>50</v>
      </c>
      <c r="P289" s="179">
        <v>0.0</v>
      </c>
      <c r="Q289" s="179">
        <v>0.0</v>
      </c>
      <c r="R289" s="179">
        <v>0.0</v>
      </c>
      <c r="S289" s="179">
        <v>0.0</v>
      </c>
    </row>
    <row r="290" spans="1:20" customHeight="1" ht="18">
      <c r="A290" s="182">
        <v>271</v>
      </c>
      <c r="B290" s="156">
        <v>2022.1</v>
      </c>
      <c r="C290" s="178" t="s">
        <v>163</v>
      </c>
      <c r="D290" s="178">
        <v>7.34</v>
      </c>
      <c r="E290" s="158"/>
      <c r="F290" s="159">
        <v>4</v>
      </c>
      <c r="G290" s="159">
        <v>7</v>
      </c>
      <c r="H290" s="179" t="s">
        <v>45</v>
      </c>
      <c r="L290" s="179" t="s">
        <v>569</v>
      </c>
      <c r="N290" s="181" t="s">
        <v>570</v>
      </c>
      <c r="O290" s="151" t="s">
        <v>47</v>
      </c>
      <c r="P290" s="179">
        <v>0.0</v>
      </c>
      <c r="Q290" s="179">
        <v>0.0</v>
      </c>
      <c r="R290" s="179">
        <v>0.0</v>
      </c>
      <c r="S290" s="179">
        <v>0.0</v>
      </c>
    </row>
    <row r="291" spans="1:20">
      <c r="A291" s="182">
        <v>272</v>
      </c>
      <c r="B291" s="156">
        <v>2022.1</v>
      </c>
      <c r="C291" s="178" t="s">
        <v>163</v>
      </c>
      <c r="D291" s="178" t="s">
        <v>572</v>
      </c>
      <c r="E291" s="158"/>
      <c r="F291" s="159">
        <v>5</v>
      </c>
      <c r="G291" s="159">
        <v>7</v>
      </c>
      <c r="H291" s="179" t="s">
        <v>45</v>
      </c>
      <c r="M291" s="180" t="s">
        <v>571</v>
      </c>
      <c r="N291" s="181" t="s">
        <v>573</v>
      </c>
      <c r="O291" s="151" t="s">
        <v>50</v>
      </c>
      <c r="P291" s="179">
        <v>0.0</v>
      </c>
      <c r="Q291" s="179">
        <v>0.0</v>
      </c>
      <c r="R291" s="179">
        <v>0.0</v>
      </c>
      <c r="S291" s="179">
        <v>0.0</v>
      </c>
    </row>
    <row r="292" spans="1:20">
      <c r="A292" s="182">
        <v>273</v>
      </c>
      <c r="B292" s="156">
        <v>2022.1</v>
      </c>
      <c r="C292" s="178" t="s">
        <v>163</v>
      </c>
      <c r="D292" s="178" t="s">
        <v>574</v>
      </c>
      <c r="E292" s="158"/>
      <c r="F292" s="159">
        <v>5</v>
      </c>
      <c r="G292" s="159">
        <v>7</v>
      </c>
      <c r="H292" s="179" t="s">
        <v>45</v>
      </c>
      <c r="M292" s="180" t="s">
        <v>571</v>
      </c>
      <c r="N292" s="181" t="s">
        <v>573</v>
      </c>
      <c r="O292" s="151" t="s">
        <v>50</v>
      </c>
      <c r="P292" s="179">
        <v>0.0</v>
      </c>
      <c r="Q292" s="179">
        <v>0.0</v>
      </c>
      <c r="R292" s="179">
        <v>0.0</v>
      </c>
      <c r="S292" s="179">
        <v>0.0</v>
      </c>
    </row>
    <row r="293" spans="1:20">
      <c r="A293" s="182">
        <v>274</v>
      </c>
      <c r="B293" s="156">
        <v>2022.1</v>
      </c>
      <c r="C293" s="178" t="s">
        <v>163</v>
      </c>
      <c r="D293" s="178" t="s">
        <v>576</v>
      </c>
      <c r="E293" s="158"/>
      <c r="F293" s="159">
        <v>5</v>
      </c>
      <c r="G293" s="159">
        <v>7</v>
      </c>
      <c r="H293" s="179" t="s">
        <v>45</v>
      </c>
      <c r="M293" s="180" t="s">
        <v>575</v>
      </c>
      <c r="N293" s="181" t="s">
        <v>577</v>
      </c>
      <c r="O293" s="151" t="s">
        <v>50</v>
      </c>
      <c r="P293" s="179">
        <v>0.0</v>
      </c>
      <c r="Q293" s="179">
        <v>0.0</v>
      </c>
      <c r="R293" s="179">
        <v>0.0</v>
      </c>
      <c r="S293" s="179">
        <v>0.0</v>
      </c>
    </row>
    <row r="294" spans="1:20">
      <c r="A294" s="182">
        <v>275</v>
      </c>
      <c r="B294" s="156">
        <v>2022.1</v>
      </c>
      <c r="C294" s="178" t="s">
        <v>163</v>
      </c>
      <c r="D294" s="178" t="s">
        <v>578</v>
      </c>
      <c r="E294" s="158"/>
      <c r="F294" s="159">
        <v>5</v>
      </c>
      <c r="G294" s="159">
        <v>7</v>
      </c>
      <c r="H294" s="179" t="s">
        <v>45</v>
      </c>
      <c r="M294" s="180" t="s">
        <v>575</v>
      </c>
      <c r="N294" s="181" t="s">
        <v>577</v>
      </c>
      <c r="O294" s="151" t="s">
        <v>50</v>
      </c>
      <c r="P294" s="179">
        <v>0.0</v>
      </c>
      <c r="Q294" s="179">
        <v>0.0</v>
      </c>
      <c r="R294" s="179">
        <v>0.0</v>
      </c>
      <c r="S294" s="179">
        <v>0.0</v>
      </c>
    </row>
    <row r="295" spans="1:20">
      <c r="A295" s="182">
        <v>276</v>
      </c>
      <c r="B295" s="156">
        <v>2022.1</v>
      </c>
      <c r="C295" s="178" t="s">
        <v>163</v>
      </c>
      <c r="D295" s="178" t="s">
        <v>580</v>
      </c>
      <c r="E295" s="158"/>
      <c r="F295" s="159">
        <v>5</v>
      </c>
      <c r="G295" s="159">
        <v>7</v>
      </c>
      <c r="H295" s="179" t="s">
        <v>45</v>
      </c>
      <c r="M295" s="180" t="s">
        <v>579</v>
      </c>
      <c r="N295" s="181" t="s">
        <v>581</v>
      </c>
      <c r="O295" s="151" t="s">
        <v>50</v>
      </c>
      <c r="P295" s="179">
        <v>0.0</v>
      </c>
      <c r="Q295" s="179">
        <v>0.0</v>
      </c>
      <c r="R295" s="179">
        <v>0.0</v>
      </c>
      <c r="S295" s="179">
        <v>0.0</v>
      </c>
    </row>
    <row r="296" spans="1:20">
      <c r="A296" s="182">
        <v>277</v>
      </c>
      <c r="B296" s="156">
        <v>2022.1</v>
      </c>
      <c r="C296" s="178" t="s">
        <v>163</v>
      </c>
      <c r="D296" s="178" t="s">
        <v>582</v>
      </c>
      <c r="E296" s="158"/>
      <c r="F296" s="159">
        <v>5</v>
      </c>
      <c r="G296" s="159">
        <v>7</v>
      </c>
      <c r="H296" s="179" t="s">
        <v>45</v>
      </c>
      <c r="M296" s="180" t="s">
        <v>579</v>
      </c>
      <c r="N296" s="181" t="s">
        <v>581</v>
      </c>
      <c r="O296" s="151" t="s">
        <v>50</v>
      </c>
      <c r="P296" s="179">
        <v>0.0</v>
      </c>
      <c r="Q296" s="179">
        <v>0.0</v>
      </c>
      <c r="R296" s="179">
        <v>0.0</v>
      </c>
      <c r="S296" s="179">
        <v>0.0</v>
      </c>
    </row>
    <row r="297" spans="1:20" customHeight="1" ht="36">
      <c r="A297" s="182">
        <v>278</v>
      </c>
      <c r="B297" s="156">
        <v>2022.1</v>
      </c>
      <c r="C297" s="178" t="s">
        <v>163</v>
      </c>
      <c r="D297" s="178">
        <v>7.41</v>
      </c>
      <c r="E297" s="158"/>
      <c r="F297" s="159">
        <v>4</v>
      </c>
      <c r="G297" s="159">
        <v>7</v>
      </c>
      <c r="H297" s="179" t="s">
        <v>45</v>
      </c>
      <c r="L297" s="179" t="s">
        <v>583</v>
      </c>
      <c r="N297" s="181" t="s">
        <v>584</v>
      </c>
      <c r="O297" s="151" t="s">
        <v>47</v>
      </c>
      <c r="P297" s="179">
        <v>0.0</v>
      </c>
      <c r="Q297" s="179">
        <v>0.0</v>
      </c>
      <c r="R297" s="179">
        <v>0.0</v>
      </c>
      <c r="S297" s="179">
        <v>0.0</v>
      </c>
    </row>
    <row r="298" spans="1:20">
      <c r="A298" s="182">
        <v>279</v>
      </c>
      <c r="B298" s="156">
        <v>2022.1</v>
      </c>
      <c r="C298" s="178" t="s">
        <v>163</v>
      </c>
      <c r="D298" s="178" t="s">
        <v>586</v>
      </c>
      <c r="E298" s="158"/>
      <c r="F298" s="159">
        <v>5</v>
      </c>
      <c r="G298" s="159">
        <v>7</v>
      </c>
      <c r="H298" s="179" t="s">
        <v>45</v>
      </c>
      <c r="M298" s="180" t="s">
        <v>585</v>
      </c>
      <c r="N298" s="181"/>
      <c r="O298" s="151" t="s">
        <v>50</v>
      </c>
      <c r="P298" s="179">
        <v>0.0</v>
      </c>
      <c r="Q298" s="179">
        <v>0.0</v>
      </c>
      <c r="R298" s="179">
        <v>0.0</v>
      </c>
      <c r="S298" s="179">
        <v>0.0</v>
      </c>
    </row>
    <row r="299" spans="1:20" customHeight="1" ht="36">
      <c r="A299" s="182">
        <v>280</v>
      </c>
      <c r="B299" s="156">
        <v>2022.1</v>
      </c>
      <c r="C299" s="178" t="s">
        <v>163</v>
      </c>
      <c r="D299" s="178">
        <v>7.42</v>
      </c>
      <c r="E299" s="158"/>
      <c r="F299" s="159">
        <v>4</v>
      </c>
      <c r="G299" s="159">
        <v>7</v>
      </c>
      <c r="H299" s="179" t="s">
        <v>45</v>
      </c>
      <c r="L299" s="179" t="s">
        <v>587</v>
      </c>
      <c r="N299" s="181" t="s">
        <v>588</v>
      </c>
      <c r="O299" s="151" t="s">
        <v>47</v>
      </c>
      <c r="P299" s="179">
        <v>0.0</v>
      </c>
      <c r="Q299" s="179">
        <v>0.0</v>
      </c>
      <c r="R299" s="179">
        <v>0.0</v>
      </c>
      <c r="S299" s="179">
        <v>0.0</v>
      </c>
    </row>
    <row r="300" spans="1:20">
      <c r="A300" s="182">
        <v>281</v>
      </c>
      <c r="B300" s="156">
        <v>2022.1</v>
      </c>
      <c r="C300" s="178" t="s">
        <v>163</v>
      </c>
      <c r="D300" s="178" t="s">
        <v>590</v>
      </c>
      <c r="E300" s="158"/>
      <c r="F300" s="159">
        <v>5</v>
      </c>
      <c r="G300" s="159">
        <v>7</v>
      </c>
      <c r="H300" s="179" t="s">
        <v>45</v>
      </c>
      <c r="M300" s="180" t="s">
        <v>589</v>
      </c>
      <c r="N300" s="181" t="s">
        <v>591</v>
      </c>
      <c r="O300" s="151" t="s">
        <v>50</v>
      </c>
      <c r="P300" s="179">
        <v>0.0</v>
      </c>
      <c r="Q300" s="179">
        <v>0.0</v>
      </c>
      <c r="R300" s="179">
        <v>0.0</v>
      </c>
      <c r="S300" s="179">
        <v>0.0</v>
      </c>
    </row>
    <row r="301" spans="1:20">
      <c r="A301" s="182">
        <v>282</v>
      </c>
      <c r="B301" s="156">
        <v>2022.1</v>
      </c>
      <c r="C301" s="178" t="s">
        <v>163</v>
      </c>
      <c r="D301" s="178" t="s">
        <v>592</v>
      </c>
      <c r="E301" s="158"/>
      <c r="F301" s="159">
        <v>5</v>
      </c>
      <c r="G301" s="159">
        <v>7</v>
      </c>
      <c r="H301" s="179" t="s">
        <v>45</v>
      </c>
      <c r="M301" s="180" t="s">
        <v>589</v>
      </c>
      <c r="N301" s="181" t="s">
        <v>591</v>
      </c>
      <c r="O301" s="151" t="s">
        <v>50</v>
      </c>
      <c r="P301" s="179">
        <v>0.0</v>
      </c>
      <c r="Q301" s="179">
        <v>0.0</v>
      </c>
      <c r="R301" s="179">
        <v>0.0</v>
      </c>
      <c r="S301" s="179">
        <v>0.0</v>
      </c>
    </row>
    <row r="302" spans="1:20">
      <c r="A302" s="182">
        <v>283</v>
      </c>
      <c r="B302" s="156">
        <v>2022.1</v>
      </c>
      <c r="C302" s="178" t="s">
        <v>163</v>
      </c>
      <c r="D302" s="178" t="s">
        <v>594</v>
      </c>
      <c r="E302" s="158"/>
      <c r="F302" s="159">
        <v>5</v>
      </c>
      <c r="G302" s="159">
        <v>7</v>
      </c>
      <c r="H302" s="179" t="s">
        <v>45</v>
      </c>
      <c r="M302" s="180" t="s">
        <v>593</v>
      </c>
      <c r="N302" s="181" t="s">
        <v>595</v>
      </c>
      <c r="O302" s="151" t="s">
        <v>50</v>
      </c>
      <c r="P302" s="179">
        <v>0.0</v>
      </c>
      <c r="Q302" s="179">
        <v>0.0</v>
      </c>
      <c r="R302" s="179">
        <v>0.0</v>
      </c>
      <c r="S302" s="179">
        <v>0.0</v>
      </c>
    </row>
    <row r="303" spans="1:20">
      <c r="A303" s="182">
        <v>284</v>
      </c>
      <c r="B303" s="156">
        <v>2022.1</v>
      </c>
      <c r="C303" s="178" t="s">
        <v>163</v>
      </c>
      <c r="D303" s="178" t="s">
        <v>596</v>
      </c>
      <c r="E303" s="158"/>
      <c r="F303" s="159">
        <v>5</v>
      </c>
      <c r="G303" s="159">
        <v>7</v>
      </c>
      <c r="H303" s="179" t="s">
        <v>45</v>
      </c>
      <c r="M303" s="180" t="s">
        <v>593</v>
      </c>
      <c r="N303" s="181" t="s">
        <v>595</v>
      </c>
      <c r="O303" s="151" t="s">
        <v>50</v>
      </c>
      <c r="P303" s="179">
        <v>0.0</v>
      </c>
      <c r="Q303" s="179">
        <v>0.0</v>
      </c>
      <c r="R303" s="179">
        <v>0.0</v>
      </c>
      <c r="S303" s="179">
        <v>0.0</v>
      </c>
    </row>
    <row r="304" spans="1:20" customHeight="1" ht="18">
      <c r="A304" s="182">
        <v>285</v>
      </c>
      <c r="B304" s="156">
        <v>2022.1</v>
      </c>
      <c r="C304" s="178" t="s">
        <v>163</v>
      </c>
      <c r="D304" s="178">
        <v>8.28</v>
      </c>
      <c r="E304" s="158"/>
      <c r="F304" s="159">
        <v>4</v>
      </c>
      <c r="G304" s="159">
        <v>8</v>
      </c>
      <c r="H304" s="179" t="s">
        <v>45</v>
      </c>
      <c r="L304" s="179" t="s">
        <v>597</v>
      </c>
      <c r="N304" s="181" t="s">
        <v>598</v>
      </c>
      <c r="O304" s="151" t="s">
        <v>47</v>
      </c>
      <c r="P304" s="179">
        <v>0.0</v>
      </c>
      <c r="Q304" s="179">
        <v>0.0</v>
      </c>
      <c r="R304" s="179">
        <v>0.0</v>
      </c>
      <c r="S304" s="179">
        <v>0.0</v>
      </c>
    </row>
    <row r="305" spans="1:20">
      <c r="A305" s="182">
        <v>286</v>
      </c>
      <c r="B305" s="156">
        <v>2022.1</v>
      </c>
      <c r="C305" s="178" t="s">
        <v>163</v>
      </c>
      <c r="D305" s="178" t="s">
        <v>600</v>
      </c>
      <c r="E305" s="158"/>
      <c r="F305" s="159">
        <v>5</v>
      </c>
      <c r="G305" s="159">
        <v>8</v>
      </c>
      <c r="H305" s="179" t="s">
        <v>45</v>
      </c>
      <c r="M305" s="180" t="s">
        <v>599</v>
      </c>
      <c r="N305" s="181" t="s">
        <v>601</v>
      </c>
      <c r="O305" s="151" t="s">
        <v>50</v>
      </c>
      <c r="P305" s="179">
        <v>0.0</v>
      </c>
      <c r="Q305" s="179">
        <v>0.0</v>
      </c>
      <c r="R305" s="179">
        <v>0.0</v>
      </c>
      <c r="S305" s="179">
        <v>0.0</v>
      </c>
    </row>
    <row r="306" spans="1:20">
      <c r="A306" s="182">
        <v>287</v>
      </c>
      <c r="B306" s="156">
        <v>2022.1</v>
      </c>
      <c r="C306" s="178" t="s">
        <v>163</v>
      </c>
      <c r="D306" s="178" t="s">
        <v>603</v>
      </c>
      <c r="E306" s="158"/>
      <c r="F306" s="159">
        <v>5</v>
      </c>
      <c r="G306" s="159">
        <v>8</v>
      </c>
      <c r="H306" s="179" t="s">
        <v>45</v>
      </c>
      <c r="M306" s="180" t="s">
        <v>602</v>
      </c>
      <c r="N306" s="181" t="s">
        <v>601</v>
      </c>
      <c r="O306" s="151" t="s">
        <v>50</v>
      </c>
      <c r="P306" s="179">
        <v>0.0</v>
      </c>
      <c r="Q306" s="179">
        <v>0.0</v>
      </c>
      <c r="R306" s="179">
        <v>0.0</v>
      </c>
      <c r="S306" s="179">
        <v>0.0</v>
      </c>
    </row>
    <row r="307" spans="1:20">
      <c r="A307" s="182">
        <v>288</v>
      </c>
      <c r="B307" s="156">
        <v>2022.1</v>
      </c>
      <c r="C307" s="178" t="s">
        <v>163</v>
      </c>
      <c r="D307" s="178" t="s">
        <v>605</v>
      </c>
      <c r="E307" s="158"/>
      <c r="F307" s="159">
        <v>5</v>
      </c>
      <c r="G307" s="159">
        <v>8</v>
      </c>
      <c r="H307" s="179" t="s">
        <v>45</v>
      </c>
      <c r="M307" s="180" t="s">
        <v>604</v>
      </c>
      <c r="N307" s="181" t="s">
        <v>606</v>
      </c>
      <c r="O307" s="151" t="s">
        <v>50</v>
      </c>
      <c r="P307" s="179">
        <v>0.0</v>
      </c>
      <c r="Q307" s="179">
        <v>0.0</v>
      </c>
      <c r="R307" s="179">
        <v>0.0</v>
      </c>
      <c r="S307" s="179">
        <v>0.0</v>
      </c>
    </row>
    <row r="308" spans="1:20">
      <c r="A308" s="182">
        <v>289</v>
      </c>
      <c r="B308" s="156">
        <v>2022.1</v>
      </c>
      <c r="C308" s="178" t="s">
        <v>163</v>
      </c>
      <c r="D308" s="178" t="s">
        <v>608</v>
      </c>
      <c r="E308" s="158"/>
      <c r="F308" s="159">
        <v>5</v>
      </c>
      <c r="G308" s="159">
        <v>8</v>
      </c>
      <c r="H308" s="179" t="s">
        <v>45</v>
      </c>
      <c r="M308" s="180" t="s">
        <v>607</v>
      </c>
      <c r="N308" s="181" t="s">
        <v>598</v>
      </c>
      <c r="O308" s="151" t="s">
        <v>50</v>
      </c>
      <c r="P308" s="179">
        <v>0.0</v>
      </c>
      <c r="Q308" s="179">
        <v>0.0</v>
      </c>
      <c r="R308" s="179">
        <v>0.0</v>
      </c>
      <c r="S308" s="179">
        <v>0.0</v>
      </c>
    </row>
    <row r="309" spans="1:20" customHeight="1" ht="18">
      <c r="A309" s="182">
        <v>290</v>
      </c>
      <c r="B309" s="156">
        <v>2022.1</v>
      </c>
      <c r="C309" s="178" t="s">
        <v>163</v>
      </c>
      <c r="D309" s="178">
        <v>8.3</v>
      </c>
      <c r="E309" s="158"/>
      <c r="F309" s="159">
        <v>4</v>
      </c>
      <c r="G309" s="159">
        <v>8</v>
      </c>
      <c r="H309" s="179" t="s">
        <v>45</v>
      </c>
      <c r="L309" s="179" t="s">
        <v>609</v>
      </c>
      <c r="N309" s="181" t="s">
        <v>610</v>
      </c>
      <c r="O309" s="151" t="s">
        <v>47</v>
      </c>
      <c r="P309" s="179">
        <v>0.0</v>
      </c>
      <c r="Q309" s="179">
        <v>0.0</v>
      </c>
      <c r="R309" s="179">
        <v>0.0</v>
      </c>
      <c r="S309" s="179">
        <v>0.0</v>
      </c>
    </row>
    <row r="310" spans="1:20">
      <c r="A310" s="182">
        <v>291</v>
      </c>
      <c r="B310" s="156">
        <v>2022.1</v>
      </c>
      <c r="C310" s="178" t="s">
        <v>163</v>
      </c>
      <c r="D310" s="178" t="s">
        <v>612</v>
      </c>
      <c r="E310" s="158"/>
      <c r="F310" s="159">
        <v>5</v>
      </c>
      <c r="G310" s="159">
        <v>8</v>
      </c>
      <c r="H310" s="179" t="s">
        <v>45</v>
      </c>
      <c r="M310" s="180" t="s">
        <v>611</v>
      </c>
      <c r="N310" s="181" t="s">
        <v>610</v>
      </c>
      <c r="O310" s="151" t="s">
        <v>50</v>
      </c>
      <c r="P310" s="179">
        <v>0.0</v>
      </c>
      <c r="Q310" s="179">
        <v>0.0</v>
      </c>
      <c r="R310" s="179">
        <v>0.0</v>
      </c>
      <c r="S310" s="179">
        <v>0.0</v>
      </c>
    </row>
    <row r="311" spans="1:20" customHeight="1" ht="36">
      <c r="A311" s="182">
        <v>292</v>
      </c>
      <c r="B311" s="156">
        <v>2022.1</v>
      </c>
      <c r="C311" s="178" t="s">
        <v>163</v>
      </c>
      <c r="D311" s="178">
        <v>8.31</v>
      </c>
      <c r="E311" s="158"/>
      <c r="F311" s="159">
        <v>4</v>
      </c>
      <c r="G311" s="159">
        <v>8</v>
      </c>
      <c r="H311" s="179" t="s">
        <v>45</v>
      </c>
      <c r="L311" s="179" t="s">
        <v>613</v>
      </c>
      <c r="N311" s="181" t="s">
        <v>610</v>
      </c>
      <c r="O311" s="151" t="s">
        <v>47</v>
      </c>
      <c r="P311" s="179">
        <v>0.0</v>
      </c>
      <c r="Q311" s="179">
        <v>0.0</v>
      </c>
      <c r="R311" s="179">
        <v>0.0</v>
      </c>
      <c r="S311" s="179">
        <v>0.0</v>
      </c>
    </row>
    <row r="312" spans="1:20">
      <c r="A312" s="182">
        <v>293</v>
      </c>
      <c r="B312" s="156">
        <v>2022.1</v>
      </c>
      <c r="C312" s="178" t="s">
        <v>163</v>
      </c>
      <c r="D312" s="178" t="s">
        <v>615</v>
      </c>
      <c r="E312" s="158"/>
      <c r="F312" s="159">
        <v>5</v>
      </c>
      <c r="G312" s="159">
        <v>8</v>
      </c>
      <c r="H312" s="179" t="s">
        <v>45</v>
      </c>
      <c r="M312" s="180" t="s">
        <v>614</v>
      </c>
      <c r="N312" s="181" t="s">
        <v>616</v>
      </c>
      <c r="O312" s="151" t="s">
        <v>50</v>
      </c>
      <c r="P312" s="179">
        <v>0.0</v>
      </c>
      <c r="Q312" s="179">
        <v>0.0</v>
      </c>
      <c r="R312" s="179">
        <v>0.0</v>
      </c>
      <c r="S312" s="179">
        <v>0.0</v>
      </c>
    </row>
    <row r="313" spans="1:20">
      <c r="A313" s="182">
        <v>294</v>
      </c>
      <c r="B313" s="156">
        <v>2022.1</v>
      </c>
      <c r="C313" s="178" t="s">
        <v>163</v>
      </c>
      <c r="D313" s="178" t="s">
        <v>618</v>
      </c>
      <c r="E313" s="158"/>
      <c r="F313" s="159">
        <v>5</v>
      </c>
      <c r="G313" s="159">
        <v>8</v>
      </c>
      <c r="H313" s="179" t="s">
        <v>45</v>
      </c>
      <c r="M313" s="180" t="s">
        <v>617</v>
      </c>
      <c r="N313" s="181" t="s">
        <v>619</v>
      </c>
      <c r="O313" s="151" t="s">
        <v>50</v>
      </c>
      <c r="P313" s="179">
        <v>0.0</v>
      </c>
      <c r="Q313" s="179">
        <v>0.0</v>
      </c>
      <c r="R313" s="179">
        <v>0.0</v>
      </c>
      <c r="S313" s="179">
        <v>0.0</v>
      </c>
    </row>
    <row r="314" spans="1:20">
      <c r="A314" s="182">
        <v>295</v>
      </c>
      <c r="B314" s="156">
        <v>2022.1</v>
      </c>
      <c r="C314" s="178" t="s">
        <v>163</v>
      </c>
      <c r="D314" s="178" t="s">
        <v>621</v>
      </c>
      <c r="E314" s="158"/>
      <c r="F314" s="159">
        <v>5</v>
      </c>
      <c r="G314" s="159">
        <v>8</v>
      </c>
      <c r="H314" s="179" t="s">
        <v>45</v>
      </c>
      <c r="M314" s="180" t="s">
        <v>620</v>
      </c>
      <c r="N314" s="181" t="s">
        <v>622</v>
      </c>
      <c r="O314" s="151" t="s">
        <v>50</v>
      </c>
      <c r="P314" s="179">
        <v>0.0</v>
      </c>
      <c r="Q314" s="179">
        <v>0.0</v>
      </c>
      <c r="R314" s="179">
        <v>0.0</v>
      </c>
      <c r="S314" s="179">
        <v>0.0</v>
      </c>
    </row>
    <row r="315" spans="1:20" customHeight="1" ht="18">
      <c r="A315" s="182">
        <v>296</v>
      </c>
      <c r="B315" s="156">
        <v>2022.1</v>
      </c>
      <c r="C315" s="178" t="s">
        <v>163</v>
      </c>
      <c r="D315" s="178">
        <v>8.32</v>
      </c>
      <c r="E315" s="158"/>
      <c r="F315" s="159">
        <v>4</v>
      </c>
      <c r="G315" s="159">
        <v>8</v>
      </c>
      <c r="H315" s="179" t="s">
        <v>45</v>
      </c>
      <c r="L315" s="179" t="s">
        <v>623</v>
      </c>
      <c r="N315" s="181" t="s">
        <v>624</v>
      </c>
      <c r="O315" s="151" t="s">
        <v>47</v>
      </c>
      <c r="P315" s="179">
        <v>0.0</v>
      </c>
      <c r="Q315" s="179">
        <v>0.0</v>
      </c>
      <c r="R315" s="179">
        <v>0.0</v>
      </c>
      <c r="S315" s="179">
        <v>0.0</v>
      </c>
    </row>
    <row r="316" spans="1:20">
      <c r="A316" s="182">
        <v>297</v>
      </c>
      <c r="B316" s="156">
        <v>2022.1</v>
      </c>
      <c r="C316" s="178" t="s">
        <v>163</v>
      </c>
      <c r="D316" s="178" t="s">
        <v>626</v>
      </c>
      <c r="E316" s="158"/>
      <c r="F316" s="159">
        <v>5</v>
      </c>
      <c r="G316" s="159">
        <v>8</v>
      </c>
      <c r="H316" s="179" t="s">
        <v>45</v>
      </c>
      <c r="M316" s="180" t="s">
        <v>625</v>
      </c>
      <c r="N316" s="181" t="s">
        <v>627</v>
      </c>
      <c r="O316" s="151" t="s">
        <v>50</v>
      </c>
      <c r="P316" s="179">
        <v>0.0</v>
      </c>
      <c r="Q316" s="179">
        <v>0.0</v>
      </c>
      <c r="R316" s="179">
        <v>0.0</v>
      </c>
      <c r="S316" s="179">
        <v>0.0</v>
      </c>
    </row>
    <row r="317" spans="1:20">
      <c r="A317" s="182">
        <v>298</v>
      </c>
      <c r="B317" s="156">
        <v>2022.1</v>
      </c>
      <c r="C317" s="178" t="s">
        <v>163</v>
      </c>
      <c r="D317" s="178" t="s">
        <v>628</v>
      </c>
      <c r="E317" s="158"/>
      <c r="F317" s="159">
        <v>5</v>
      </c>
      <c r="G317" s="159">
        <v>8</v>
      </c>
      <c r="H317" s="179" t="s">
        <v>45</v>
      </c>
      <c r="M317" s="180" t="s">
        <v>625</v>
      </c>
      <c r="N317" s="181" t="s">
        <v>627</v>
      </c>
      <c r="O317" s="151" t="s">
        <v>50</v>
      </c>
      <c r="P317" s="179">
        <v>0.0</v>
      </c>
      <c r="Q317" s="179">
        <v>0.0</v>
      </c>
      <c r="R317" s="179">
        <v>0.0</v>
      </c>
      <c r="S317" s="179">
        <v>0.0</v>
      </c>
    </row>
    <row r="318" spans="1:20">
      <c r="A318" s="182">
        <v>299</v>
      </c>
      <c r="B318" s="156">
        <v>2022.1</v>
      </c>
      <c r="C318" s="178" t="s">
        <v>163</v>
      </c>
      <c r="D318" s="178" t="s">
        <v>629</v>
      </c>
      <c r="E318" s="158"/>
      <c r="F318" s="159">
        <v>5</v>
      </c>
      <c r="G318" s="159">
        <v>8</v>
      </c>
      <c r="H318" s="179" t="s">
        <v>45</v>
      </c>
      <c r="M318" s="180" t="s">
        <v>625</v>
      </c>
      <c r="N318" s="181" t="s">
        <v>627</v>
      </c>
      <c r="O318" s="151" t="s">
        <v>50</v>
      </c>
      <c r="P318" s="179">
        <v>0.0</v>
      </c>
      <c r="Q318" s="179">
        <v>0.0</v>
      </c>
      <c r="R318" s="179">
        <v>0.0</v>
      </c>
      <c r="S318" s="179">
        <v>0.0</v>
      </c>
    </row>
    <row r="319" spans="1:20">
      <c r="A319" s="182">
        <v>300</v>
      </c>
      <c r="B319" s="156">
        <v>2022.1</v>
      </c>
      <c r="C319" s="178" t="s">
        <v>163</v>
      </c>
      <c r="D319" s="178" t="s">
        <v>630</v>
      </c>
      <c r="E319" s="158"/>
      <c r="F319" s="159">
        <v>5</v>
      </c>
      <c r="G319" s="159">
        <v>8</v>
      </c>
      <c r="H319" s="179" t="s">
        <v>45</v>
      </c>
      <c r="M319" s="180" t="s">
        <v>625</v>
      </c>
      <c r="N319" s="181" t="s">
        <v>627</v>
      </c>
      <c r="O319" s="151" t="s">
        <v>50</v>
      </c>
      <c r="P319" s="179">
        <v>0.0</v>
      </c>
      <c r="Q319" s="179">
        <v>0.0</v>
      </c>
      <c r="R319" s="179">
        <v>0.0</v>
      </c>
      <c r="S319" s="179">
        <v>0.0</v>
      </c>
    </row>
    <row r="320" spans="1:20" customHeight="1" ht="18">
      <c r="A320" s="182">
        <v>301</v>
      </c>
      <c r="B320" s="156">
        <v>2022.1</v>
      </c>
      <c r="C320" s="178" t="s">
        <v>632</v>
      </c>
      <c r="D320" s="178"/>
      <c r="E320" s="158" t="s">
        <v>633</v>
      </c>
      <c r="F320" s="159">
        <v>3</v>
      </c>
      <c r="G320" s="159"/>
      <c r="H320" s="179"/>
      <c r="K320" s="179" t="s">
        <v>631</v>
      </c>
      <c r="N320" s="181"/>
      <c r="O320" s="151" t="s">
        <v>27</v>
      </c>
      <c r="P320" s="179">
        <v>0.0</v>
      </c>
      <c r="Q320" s="179">
        <v>0.0</v>
      </c>
      <c r="R320" s="179">
        <v>0.0</v>
      </c>
      <c r="S320" s="179">
        <v>0.0</v>
      </c>
    </row>
    <row r="321" spans="1:20" customHeight="1" ht="18">
      <c r="A321" s="182">
        <v>302</v>
      </c>
      <c r="B321" s="156">
        <v>2022.1</v>
      </c>
      <c r="C321" s="178" t="s">
        <v>635</v>
      </c>
      <c r="D321" s="178"/>
      <c r="E321" s="158" t="s">
        <v>636</v>
      </c>
      <c r="F321" s="159">
        <v>3</v>
      </c>
      <c r="G321" s="159"/>
      <c r="H321" s="179"/>
      <c r="K321" s="179" t="s">
        <v>634</v>
      </c>
      <c r="N321" s="181"/>
      <c r="O321" s="151" t="s">
        <v>27</v>
      </c>
      <c r="P321" s="179">
        <v>0.0</v>
      </c>
      <c r="Q321" s="179">
        <v>0.0</v>
      </c>
      <c r="R321" s="179">
        <v>0.0</v>
      </c>
      <c r="S321" s="179">
        <v>0.0</v>
      </c>
    </row>
    <row r="322" spans="1:20" customHeight="1" ht="18">
      <c r="A322" s="182">
        <v>303</v>
      </c>
      <c r="B322" s="156">
        <v>2022.1</v>
      </c>
      <c r="C322" s="178" t="s">
        <v>638</v>
      </c>
      <c r="D322" s="178"/>
      <c r="E322" s="158" t="s">
        <v>639</v>
      </c>
      <c r="F322" s="159">
        <v>3</v>
      </c>
      <c r="G322" s="159"/>
      <c r="H322" s="179"/>
      <c r="K322" s="179" t="s">
        <v>637</v>
      </c>
      <c r="N322" s="181"/>
      <c r="O322" s="151" t="s">
        <v>27</v>
      </c>
      <c r="P322" s="179">
        <v>0.0</v>
      </c>
      <c r="Q322" s="179">
        <v>0.0</v>
      </c>
      <c r="R322" s="179">
        <v>0.0</v>
      </c>
      <c r="S322" s="179">
        <v>0.0</v>
      </c>
    </row>
    <row r="323" spans="1:20" customHeight="1" ht="18">
      <c r="A323" s="182">
        <v>304</v>
      </c>
      <c r="B323" s="156">
        <v>2022.1</v>
      </c>
      <c r="C323" s="178" t="s">
        <v>640</v>
      </c>
      <c r="D323" s="178"/>
      <c r="E323" s="158"/>
      <c r="F323" s="159">
        <v>2</v>
      </c>
      <c r="G323" s="159"/>
      <c r="H323" s="179"/>
      <c r="J323" s="179" t="s">
        <v>129</v>
      </c>
      <c r="N323" s="181"/>
      <c r="O323" s="151" t="s">
        <v>131</v>
      </c>
      <c r="P323" s="179">
        <v>0.0</v>
      </c>
      <c r="Q323" s="179">
        <v>0.0</v>
      </c>
      <c r="R323" s="179">
        <v>0.0</v>
      </c>
      <c r="S323" s="179">
        <v>0.0</v>
      </c>
    </row>
    <row r="324" spans="1:20" customHeight="1" ht="18">
      <c r="A324" s="182">
        <v>305</v>
      </c>
      <c r="B324" s="156">
        <v>2022.1</v>
      </c>
      <c r="C324" s="178" t="s">
        <v>642</v>
      </c>
      <c r="D324" s="178"/>
      <c r="E324" s="158" t="s">
        <v>643</v>
      </c>
      <c r="F324" s="159">
        <v>3</v>
      </c>
      <c r="G324" s="159"/>
      <c r="H324" s="179"/>
      <c r="K324" s="179" t="s">
        <v>641</v>
      </c>
      <c r="N324" s="181"/>
      <c r="O324" s="151" t="s">
        <v>131</v>
      </c>
      <c r="P324" s="179">
        <v>0.0</v>
      </c>
      <c r="Q324" s="179">
        <v>0.0</v>
      </c>
      <c r="R324" s="179">
        <v>0.0</v>
      </c>
      <c r="S324" s="179">
        <v>0.0</v>
      </c>
    </row>
    <row r="325" spans="1:20" customHeight="1" ht="18">
      <c r="A325" s="182">
        <v>306</v>
      </c>
      <c r="B325" s="156">
        <v>2022.1</v>
      </c>
      <c r="C325" s="178" t="s">
        <v>645</v>
      </c>
      <c r="D325" s="178"/>
      <c r="E325" s="158" t="s">
        <v>646</v>
      </c>
      <c r="F325" s="159">
        <v>3</v>
      </c>
      <c r="G325" s="159"/>
      <c r="H325" s="179"/>
      <c r="K325" s="179" t="s">
        <v>644</v>
      </c>
      <c r="N325" s="181"/>
      <c r="O325" s="151" t="s">
        <v>131</v>
      </c>
      <c r="P325" s="179">
        <v>0.0</v>
      </c>
      <c r="Q325" s="179">
        <v>0.0</v>
      </c>
      <c r="R325" s="179">
        <v>0.0</v>
      </c>
      <c r="S325" s="179">
        <v>0.0</v>
      </c>
    </row>
    <row r="326" spans="1:20" customHeight="1" ht="36">
      <c r="A326" s="182">
        <v>307</v>
      </c>
      <c r="B326" s="156">
        <v>2022.1</v>
      </c>
      <c r="C326" s="178" t="s">
        <v>645</v>
      </c>
      <c r="D326" s="178">
        <v>1.01</v>
      </c>
      <c r="E326" s="158"/>
      <c r="F326" s="159">
        <v>4</v>
      </c>
      <c r="G326" s="159">
        <v>1</v>
      </c>
      <c r="H326" s="179" t="s">
        <v>45</v>
      </c>
      <c r="L326" s="179" t="s">
        <v>647</v>
      </c>
      <c r="N326" s="181"/>
      <c r="O326" s="151" t="s">
        <v>648</v>
      </c>
      <c r="P326" s="179">
        <v>0.0</v>
      </c>
      <c r="Q326" s="179">
        <v>0.0</v>
      </c>
      <c r="R326" s="179">
        <v>0.0</v>
      </c>
      <c r="S326" s="179">
        <v>0.0</v>
      </c>
    </row>
    <row r="327" spans="1:20" customHeight="1" ht="18">
      <c r="A327" s="182">
        <v>308</v>
      </c>
      <c r="B327" s="156">
        <v>2022.1</v>
      </c>
      <c r="C327" s="178" t="s">
        <v>645</v>
      </c>
      <c r="D327" s="178">
        <v>1.02</v>
      </c>
      <c r="E327" s="158"/>
      <c r="F327" s="159">
        <v>4</v>
      </c>
      <c r="G327" s="159">
        <v>1</v>
      </c>
      <c r="H327" s="179" t="s">
        <v>45</v>
      </c>
      <c r="L327" s="179" t="s">
        <v>649</v>
      </c>
      <c r="N327" s="181"/>
      <c r="O327" s="151" t="s">
        <v>648</v>
      </c>
      <c r="P327" s="179">
        <v>0.0</v>
      </c>
      <c r="Q327" s="179">
        <v>0.0</v>
      </c>
      <c r="R327" s="179">
        <v>0.0</v>
      </c>
      <c r="S327" s="179">
        <v>0.0</v>
      </c>
    </row>
    <row r="328" spans="1:20" customHeight="1" ht="18">
      <c r="A328" s="182">
        <v>309</v>
      </c>
      <c r="B328" s="156">
        <v>2022.1</v>
      </c>
      <c r="C328" s="178" t="s">
        <v>645</v>
      </c>
      <c r="D328" s="178">
        <v>1.03</v>
      </c>
      <c r="E328" s="158"/>
      <c r="F328" s="159">
        <v>4</v>
      </c>
      <c r="G328" s="159">
        <v>1</v>
      </c>
      <c r="H328" s="179" t="s">
        <v>45</v>
      </c>
      <c r="L328" s="179" t="s">
        <v>650</v>
      </c>
      <c r="N328" s="181"/>
      <c r="O328" s="151" t="s">
        <v>648</v>
      </c>
      <c r="P328" s="179">
        <v>0.0</v>
      </c>
      <c r="Q328" s="179">
        <v>0.0</v>
      </c>
      <c r="R328" s="179">
        <v>0.0</v>
      </c>
      <c r="S328" s="179">
        <v>0.0</v>
      </c>
    </row>
    <row r="329" spans="1:20" customHeight="1" ht="18">
      <c r="A329" s="182">
        <v>310</v>
      </c>
      <c r="B329" s="156">
        <v>2022.1</v>
      </c>
      <c r="C329" s="178" t="s">
        <v>645</v>
      </c>
      <c r="D329" s="178">
        <v>1.04</v>
      </c>
      <c r="E329" s="158"/>
      <c r="F329" s="159">
        <v>4</v>
      </c>
      <c r="G329" s="159">
        <v>1</v>
      </c>
      <c r="H329" s="179" t="s">
        <v>45</v>
      </c>
      <c r="L329" s="179" t="s">
        <v>651</v>
      </c>
      <c r="N329" s="181"/>
      <c r="O329" s="151" t="s">
        <v>648</v>
      </c>
      <c r="P329" s="179">
        <v>0.0</v>
      </c>
      <c r="Q329" s="179">
        <v>0.0</v>
      </c>
      <c r="R329" s="179">
        <v>0.0</v>
      </c>
      <c r="S329" s="179">
        <v>0.0</v>
      </c>
    </row>
    <row r="330" spans="1:20" customHeight="1" ht="18">
      <c r="A330" s="182">
        <v>311</v>
      </c>
      <c r="B330" s="156">
        <v>2022.1</v>
      </c>
      <c r="C330" s="178" t="s">
        <v>645</v>
      </c>
      <c r="D330" s="178">
        <v>1.05</v>
      </c>
      <c r="E330" s="158"/>
      <c r="F330" s="159">
        <v>4</v>
      </c>
      <c r="G330" s="159">
        <v>1</v>
      </c>
      <c r="H330" s="179" t="s">
        <v>45</v>
      </c>
      <c r="L330" s="179" t="s">
        <v>652</v>
      </c>
      <c r="N330" s="181"/>
      <c r="O330" s="151" t="s">
        <v>648</v>
      </c>
      <c r="P330" s="179">
        <v>0.0</v>
      </c>
      <c r="Q330" s="179">
        <v>0.0</v>
      </c>
      <c r="R330" s="179">
        <v>0.0</v>
      </c>
      <c r="S330" s="179">
        <v>0.0</v>
      </c>
    </row>
    <row r="331" spans="1:20" customHeight="1" ht="18">
      <c r="A331" s="182">
        <v>312</v>
      </c>
      <c r="B331" s="156">
        <v>2022.1</v>
      </c>
      <c r="C331" s="178" t="s">
        <v>645</v>
      </c>
      <c r="D331" s="178">
        <v>1.06</v>
      </c>
      <c r="E331" s="158"/>
      <c r="F331" s="159">
        <v>4</v>
      </c>
      <c r="G331" s="159">
        <v>1</v>
      </c>
      <c r="H331" s="179" t="s">
        <v>45</v>
      </c>
      <c r="L331" s="179" t="s">
        <v>653</v>
      </c>
      <c r="N331" s="181"/>
      <c r="O331" s="151" t="s">
        <v>648</v>
      </c>
      <c r="P331" s="179">
        <v>0.0</v>
      </c>
      <c r="Q331" s="179">
        <v>0.0</v>
      </c>
      <c r="R331" s="179">
        <v>0.0</v>
      </c>
      <c r="S331" s="179">
        <v>0.0</v>
      </c>
    </row>
    <row r="332" spans="1:20" customHeight="1" ht="18">
      <c r="A332" s="182">
        <v>313</v>
      </c>
      <c r="B332" s="156">
        <v>2022.1</v>
      </c>
      <c r="C332" s="178" t="s">
        <v>645</v>
      </c>
      <c r="D332" s="178">
        <v>1.07</v>
      </c>
      <c r="E332" s="158"/>
      <c r="F332" s="159">
        <v>4</v>
      </c>
      <c r="G332" s="159">
        <v>1</v>
      </c>
      <c r="H332" s="179" t="s">
        <v>45</v>
      </c>
      <c r="L332" s="179" t="s">
        <v>654</v>
      </c>
      <c r="N332" s="181"/>
      <c r="O332" s="151" t="s">
        <v>648</v>
      </c>
      <c r="P332" s="179">
        <v>0.0</v>
      </c>
      <c r="Q332" s="179">
        <v>0.0</v>
      </c>
      <c r="R332" s="179">
        <v>0.0</v>
      </c>
      <c r="S332" s="179">
        <v>0.0</v>
      </c>
    </row>
    <row r="333" spans="1:20" customHeight="1" ht="18">
      <c r="A333" s="182">
        <v>314</v>
      </c>
      <c r="B333" s="156">
        <v>2022.1</v>
      </c>
      <c r="C333" s="178" t="s">
        <v>645</v>
      </c>
      <c r="D333" s="178">
        <v>1.08</v>
      </c>
      <c r="E333" s="158"/>
      <c r="F333" s="159">
        <v>4</v>
      </c>
      <c r="G333" s="159">
        <v>1</v>
      </c>
      <c r="H333" s="179" t="s">
        <v>45</v>
      </c>
      <c r="L333" s="179" t="s">
        <v>655</v>
      </c>
      <c r="N333" s="181"/>
      <c r="O333" s="151" t="s">
        <v>648</v>
      </c>
      <c r="P333" s="179">
        <v>0.0</v>
      </c>
      <c r="Q333" s="179">
        <v>0.0</v>
      </c>
      <c r="R333" s="179">
        <v>0.0</v>
      </c>
      <c r="S333" s="179">
        <v>0.0</v>
      </c>
    </row>
    <row r="334" spans="1:20" customHeight="1" ht="18">
      <c r="A334" s="182">
        <v>315</v>
      </c>
      <c r="B334" s="156">
        <v>2022.1</v>
      </c>
      <c r="C334" s="178" t="s">
        <v>645</v>
      </c>
      <c r="D334" s="178">
        <v>1.09</v>
      </c>
      <c r="E334" s="158"/>
      <c r="F334" s="159">
        <v>4</v>
      </c>
      <c r="G334" s="159">
        <v>1</v>
      </c>
      <c r="H334" s="179" t="s">
        <v>45</v>
      </c>
      <c r="L334" s="179" t="s">
        <v>656</v>
      </c>
      <c r="N334" s="181"/>
      <c r="O334" s="151" t="s">
        <v>648</v>
      </c>
      <c r="P334" s="179">
        <v>0.0</v>
      </c>
      <c r="Q334" s="179">
        <v>0.0</v>
      </c>
      <c r="R334" s="179">
        <v>0.0</v>
      </c>
      <c r="S334" s="179">
        <v>0.0</v>
      </c>
    </row>
    <row r="335" spans="1:20" customHeight="1" ht="18">
      <c r="A335" s="182">
        <v>316</v>
      </c>
      <c r="B335" s="156">
        <v>2022.1</v>
      </c>
      <c r="C335" s="178" t="s">
        <v>645</v>
      </c>
      <c r="D335" s="178">
        <v>1.1</v>
      </c>
      <c r="E335" s="158"/>
      <c r="F335" s="159">
        <v>4</v>
      </c>
      <c r="G335" s="159">
        <v>1</v>
      </c>
      <c r="H335" s="179" t="s">
        <v>45</v>
      </c>
      <c r="L335" s="179" t="s">
        <v>657</v>
      </c>
      <c r="N335" s="181"/>
      <c r="O335" s="151" t="s">
        <v>648</v>
      </c>
      <c r="P335" s="179">
        <v>0.0</v>
      </c>
      <c r="Q335" s="179">
        <v>0.0</v>
      </c>
      <c r="R335" s="179">
        <v>0.0</v>
      </c>
      <c r="S335" s="179">
        <v>0.0</v>
      </c>
    </row>
    <row r="336" spans="1:20" customHeight="1" ht="18">
      <c r="A336" s="182">
        <v>317</v>
      </c>
      <c r="B336" s="156">
        <v>2022.1</v>
      </c>
      <c r="C336" s="178" t="s">
        <v>645</v>
      </c>
      <c r="D336" s="178">
        <v>1.11</v>
      </c>
      <c r="E336" s="158"/>
      <c r="F336" s="159">
        <v>4</v>
      </c>
      <c r="G336" s="159">
        <v>1</v>
      </c>
      <c r="H336" s="179" t="s">
        <v>45</v>
      </c>
      <c r="L336" s="179" t="s">
        <v>658</v>
      </c>
      <c r="N336" s="181"/>
      <c r="O336" s="151" t="s">
        <v>648</v>
      </c>
      <c r="P336" s="179">
        <v>0.0</v>
      </c>
      <c r="Q336" s="179">
        <v>0.0</v>
      </c>
      <c r="R336" s="179">
        <v>0.0</v>
      </c>
      <c r="S336" s="179">
        <v>0.0</v>
      </c>
    </row>
    <row r="337" spans="1:20" customHeight="1" ht="36">
      <c r="A337" s="182">
        <v>318</v>
      </c>
      <c r="B337" s="156">
        <v>2022.1</v>
      </c>
      <c r="C337" s="178" t="s">
        <v>645</v>
      </c>
      <c r="D337" s="178">
        <v>1.12</v>
      </c>
      <c r="E337" s="158"/>
      <c r="F337" s="159">
        <v>4</v>
      </c>
      <c r="G337" s="159">
        <v>1</v>
      </c>
      <c r="H337" s="179" t="s">
        <v>45</v>
      </c>
      <c r="L337" s="179" t="s">
        <v>659</v>
      </c>
      <c r="N337" s="181"/>
      <c r="O337" s="151" t="s">
        <v>648</v>
      </c>
      <c r="P337" s="179">
        <v>0.0</v>
      </c>
      <c r="Q337" s="179">
        <v>0.0</v>
      </c>
      <c r="R337" s="179">
        <v>0.0</v>
      </c>
      <c r="S337" s="179">
        <v>0.0</v>
      </c>
    </row>
    <row r="338" spans="1:20" customHeight="1" ht="18">
      <c r="A338" s="182">
        <v>319</v>
      </c>
      <c r="B338" s="156">
        <v>2022.1</v>
      </c>
      <c r="C338" s="178" t="s">
        <v>645</v>
      </c>
      <c r="D338" s="178">
        <v>3.13</v>
      </c>
      <c r="E338" s="158"/>
      <c r="F338" s="159">
        <v>4</v>
      </c>
      <c r="G338" s="159">
        <v>3</v>
      </c>
      <c r="H338" s="179" t="s">
        <v>45</v>
      </c>
      <c r="L338" s="179" t="s">
        <v>660</v>
      </c>
      <c r="N338" s="181"/>
      <c r="O338" s="151" t="s">
        <v>648</v>
      </c>
      <c r="P338" s="179">
        <v>0.0</v>
      </c>
      <c r="Q338" s="179">
        <v>0.0</v>
      </c>
      <c r="R338" s="179">
        <v>0.0</v>
      </c>
      <c r="S338" s="179">
        <v>0.0</v>
      </c>
    </row>
    <row r="339" spans="1:20" customHeight="1" ht="18">
      <c r="A339" s="182">
        <v>320</v>
      </c>
      <c r="B339" s="156">
        <v>2022.1</v>
      </c>
      <c r="C339" s="178" t="s">
        <v>645</v>
      </c>
      <c r="D339" s="178">
        <v>5.14</v>
      </c>
      <c r="E339" s="158"/>
      <c r="F339" s="159">
        <v>4</v>
      </c>
      <c r="G339" s="159">
        <v>5</v>
      </c>
      <c r="H339" s="179" t="s">
        <v>45</v>
      </c>
      <c r="L339" s="179" t="s">
        <v>155</v>
      </c>
      <c r="N339" s="181"/>
      <c r="O339" s="151" t="s">
        <v>648</v>
      </c>
      <c r="P339" s="179">
        <v>0.0</v>
      </c>
      <c r="Q339" s="179">
        <v>0.0</v>
      </c>
      <c r="R339" s="179">
        <v>0.0</v>
      </c>
      <c r="S339" s="179">
        <v>0.0</v>
      </c>
    </row>
    <row r="340" spans="1:20" customHeight="1" ht="18">
      <c r="A340" s="182">
        <v>321</v>
      </c>
      <c r="B340" s="156">
        <v>2022.1</v>
      </c>
      <c r="C340" s="178" t="s">
        <v>645</v>
      </c>
      <c r="D340" s="178">
        <v>5.15</v>
      </c>
      <c r="E340" s="158"/>
      <c r="F340" s="159">
        <v>4</v>
      </c>
      <c r="G340" s="159">
        <v>5</v>
      </c>
      <c r="H340" s="179" t="s">
        <v>45</v>
      </c>
      <c r="L340" s="179" t="s">
        <v>661</v>
      </c>
      <c r="N340" s="181"/>
      <c r="O340" s="151" t="s">
        <v>648</v>
      </c>
      <c r="P340" s="179">
        <v>0.0</v>
      </c>
      <c r="Q340" s="179">
        <v>0.0</v>
      </c>
      <c r="R340" s="179">
        <v>0.0</v>
      </c>
      <c r="S340" s="179">
        <v>0.0</v>
      </c>
    </row>
    <row r="341" spans="1:20" customHeight="1" ht="18">
      <c r="A341" s="182">
        <v>322</v>
      </c>
      <c r="B341" s="156">
        <v>2022.1</v>
      </c>
      <c r="C341" s="178" t="s">
        <v>645</v>
      </c>
      <c r="D341" s="178">
        <v>8.3</v>
      </c>
      <c r="E341" s="158"/>
      <c r="F341" s="159">
        <v>4</v>
      </c>
      <c r="G341" s="159">
        <v>8</v>
      </c>
      <c r="H341" s="179" t="s">
        <v>45</v>
      </c>
      <c r="L341" s="179" t="s">
        <v>662</v>
      </c>
      <c r="N341" s="181"/>
      <c r="O341" s="151" t="s">
        <v>648</v>
      </c>
      <c r="P341" s="179">
        <v>0.0</v>
      </c>
      <c r="Q341" s="179">
        <v>0.0</v>
      </c>
      <c r="R341" s="179">
        <v>0.0</v>
      </c>
      <c r="S341" s="179">
        <v>0.0</v>
      </c>
    </row>
    <row r="342" spans="1:20" customHeight="1" ht="36">
      <c r="A342" s="182">
        <v>323</v>
      </c>
      <c r="B342" s="156">
        <v>2022.1</v>
      </c>
      <c r="C342" s="178" t="s">
        <v>664</v>
      </c>
      <c r="D342" s="178"/>
      <c r="E342" s="158" t="s">
        <v>665</v>
      </c>
      <c r="F342" s="159">
        <v>1</v>
      </c>
      <c r="G342" s="159"/>
      <c r="H342" s="179"/>
      <c r="I342" s="179" t="s">
        <v>663</v>
      </c>
      <c r="N342" s="181"/>
      <c r="O342" s="151" t="s">
        <v>18</v>
      </c>
      <c r="P342" s="179">
        <v>0.0</v>
      </c>
      <c r="Q342" s="179">
        <v>0.0</v>
      </c>
      <c r="R342" s="179">
        <v>0.0</v>
      </c>
      <c r="S342" s="179">
        <v>0.0</v>
      </c>
    </row>
    <row r="343" spans="1:20" customHeight="1" ht="18">
      <c r="A343" s="182">
        <v>324</v>
      </c>
      <c r="B343" s="156">
        <v>2022.1</v>
      </c>
      <c r="C343" s="178" t="s">
        <v>666</v>
      </c>
      <c r="D343" s="178"/>
      <c r="E343" s="158"/>
      <c r="F343" s="159">
        <v>2</v>
      </c>
      <c r="G343" s="159"/>
      <c r="H343" s="179"/>
      <c r="J343" s="179" t="s">
        <v>26</v>
      </c>
      <c r="N343" s="181"/>
      <c r="O343" s="151" t="s">
        <v>27</v>
      </c>
      <c r="P343" s="179">
        <v>0.0</v>
      </c>
      <c r="Q343" s="179">
        <v>0.0</v>
      </c>
      <c r="R343" s="179">
        <v>0.0</v>
      </c>
      <c r="S343" s="179">
        <v>0.0</v>
      </c>
    </row>
    <row r="344" spans="1:20" customHeight="1" ht="54">
      <c r="A344" s="182">
        <v>325</v>
      </c>
      <c r="B344" s="156">
        <v>2022.1</v>
      </c>
      <c r="C344" s="178" t="s">
        <v>668</v>
      </c>
      <c r="D344" s="178"/>
      <c r="E344" s="158" t="s">
        <v>669</v>
      </c>
      <c r="F344" s="159">
        <v>3</v>
      </c>
      <c r="G344" s="159"/>
      <c r="H344" s="179"/>
      <c r="K344" s="179" t="s">
        <v>667</v>
      </c>
      <c r="N344" s="181"/>
      <c r="O344" s="151" t="s">
        <v>27</v>
      </c>
      <c r="P344" s="179">
        <v>0.0</v>
      </c>
      <c r="Q344" s="179">
        <v>0.0</v>
      </c>
      <c r="R344" s="179">
        <v>0.0</v>
      </c>
      <c r="S344" s="179">
        <v>0.0</v>
      </c>
    </row>
    <row r="345" spans="1:20" customHeight="1" ht="18">
      <c r="A345" s="182">
        <v>326</v>
      </c>
      <c r="B345" s="156">
        <v>2022.1</v>
      </c>
      <c r="C345" s="178" t="s">
        <v>671</v>
      </c>
      <c r="D345" s="178"/>
      <c r="E345" s="158" t="s">
        <v>672</v>
      </c>
      <c r="F345" s="159">
        <v>3</v>
      </c>
      <c r="G345" s="159"/>
      <c r="H345" s="179"/>
      <c r="K345" s="179" t="s">
        <v>670</v>
      </c>
      <c r="N345" s="181"/>
      <c r="O345" s="151" t="s">
        <v>27</v>
      </c>
      <c r="P345" s="179">
        <v>0.0</v>
      </c>
      <c r="Q345" s="179">
        <v>0.0</v>
      </c>
      <c r="R345" s="179">
        <v>0.0</v>
      </c>
      <c r="S345" s="179">
        <v>0.0</v>
      </c>
    </row>
    <row r="346" spans="1:20" customHeight="1" ht="18">
      <c r="A346" s="182">
        <v>327</v>
      </c>
      <c r="B346" s="156">
        <v>2022.1</v>
      </c>
      <c r="C346" s="178" t="s">
        <v>674</v>
      </c>
      <c r="D346" s="178"/>
      <c r="E346" s="158" t="s">
        <v>675</v>
      </c>
      <c r="F346" s="159">
        <v>3</v>
      </c>
      <c r="G346" s="159"/>
      <c r="H346" s="179"/>
      <c r="K346" s="179" t="s">
        <v>673</v>
      </c>
      <c r="N346" s="181"/>
      <c r="O346" s="151" t="s">
        <v>27</v>
      </c>
      <c r="P346" s="179">
        <v>0.0</v>
      </c>
      <c r="Q346" s="179">
        <v>0.0</v>
      </c>
      <c r="R346" s="179">
        <v>0.0</v>
      </c>
      <c r="S346" s="179">
        <v>0.0</v>
      </c>
    </row>
    <row r="347" spans="1:20" customHeight="1" ht="18">
      <c r="A347" s="182">
        <v>328</v>
      </c>
      <c r="B347" s="156">
        <v>2022.1</v>
      </c>
      <c r="C347" s="178" t="s">
        <v>677</v>
      </c>
      <c r="D347" s="178"/>
      <c r="E347" s="158" t="s">
        <v>678</v>
      </c>
      <c r="F347" s="159">
        <v>3</v>
      </c>
      <c r="G347" s="159"/>
      <c r="H347" s="179"/>
      <c r="K347" s="179" t="s">
        <v>676</v>
      </c>
      <c r="N347" s="181"/>
      <c r="O347" s="151" t="s">
        <v>27</v>
      </c>
      <c r="P347" s="179">
        <v>0.0</v>
      </c>
      <c r="Q347" s="179">
        <v>0.0</v>
      </c>
      <c r="R347" s="179">
        <v>0.0</v>
      </c>
      <c r="S347" s="179">
        <v>0.0</v>
      </c>
    </row>
    <row r="348" spans="1:20" customHeight="1" ht="18">
      <c r="A348" s="182">
        <v>329</v>
      </c>
      <c r="B348" s="156">
        <v>2022.1</v>
      </c>
      <c r="C348" s="178" t="s">
        <v>680</v>
      </c>
      <c r="D348" s="178"/>
      <c r="E348" s="158" t="s">
        <v>681</v>
      </c>
      <c r="F348" s="159">
        <v>3</v>
      </c>
      <c r="G348" s="159"/>
      <c r="H348" s="179"/>
      <c r="K348" s="179" t="s">
        <v>679</v>
      </c>
      <c r="N348" s="181"/>
      <c r="O348" s="151" t="s">
        <v>27</v>
      </c>
      <c r="P348" s="179">
        <v>0.0</v>
      </c>
      <c r="Q348" s="179">
        <v>0.0</v>
      </c>
      <c r="R348" s="179">
        <v>0.0</v>
      </c>
      <c r="S348" s="179">
        <v>0.0</v>
      </c>
    </row>
    <row r="349" spans="1:20" customHeight="1" ht="36">
      <c r="A349" s="182">
        <v>330</v>
      </c>
      <c r="B349" s="156">
        <v>2022.1</v>
      </c>
      <c r="C349" s="178" t="s">
        <v>683</v>
      </c>
      <c r="D349" s="178"/>
      <c r="E349" s="158" t="s">
        <v>684</v>
      </c>
      <c r="F349" s="159">
        <v>3</v>
      </c>
      <c r="G349" s="159"/>
      <c r="H349" s="179"/>
      <c r="K349" s="179" t="s">
        <v>682</v>
      </c>
      <c r="N349" s="181"/>
      <c r="O349" s="151" t="s">
        <v>27</v>
      </c>
      <c r="P349" s="179">
        <v>0.0</v>
      </c>
      <c r="Q349" s="179">
        <v>0.0</v>
      </c>
      <c r="R349" s="179">
        <v>0.0</v>
      </c>
      <c r="S349" s="179">
        <v>0.0</v>
      </c>
    </row>
    <row r="350" spans="1:20" customHeight="1" ht="36">
      <c r="A350" s="182">
        <v>331</v>
      </c>
      <c r="B350" s="156">
        <v>2022.1</v>
      </c>
      <c r="C350" s="178" t="s">
        <v>686</v>
      </c>
      <c r="D350" s="178"/>
      <c r="E350" s="158" t="s">
        <v>687</v>
      </c>
      <c r="F350" s="159">
        <v>3</v>
      </c>
      <c r="G350" s="159"/>
      <c r="H350" s="179"/>
      <c r="K350" s="179" t="s">
        <v>685</v>
      </c>
      <c r="N350" s="181"/>
      <c r="O350" s="151" t="s">
        <v>27</v>
      </c>
      <c r="P350" s="179">
        <v>0.0</v>
      </c>
      <c r="Q350" s="179">
        <v>0.0</v>
      </c>
      <c r="R350" s="179">
        <v>0.0</v>
      </c>
      <c r="S350" s="179">
        <v>0.0</v>
      </c>
    </row>
    <row r="351" spans="1:20" customHeight="1" ht="18">
      <c r="A351" s="182">
        <v>332</v>
      </c>
      <c r="B351" s="156">
        <v>2022.1</v>
      </c>
      <c r="C351" s="178" t="s">
        <v>688</v>
      </c>
      <c r="D351" s="178"/>
      <c r="E351" s="158"/>
      <c r="F351" s="159">
        <v>2</v>
      </c>
      <c r="G351" s="159"/>
      <c r="H351" s="179"/>
      <c r="J351" s="179" t="s">
        <v>129</v>
      </c>
      <c r="N351" s="181"/>
      <c r="O351" s="151" t="s">
        <v>131</v>
      </c>
      <c r="P351" s="179">
        <v>0.0</v>
      </c>
      <c r="Q351" s="179">
        <v>0.0</v>
      </c>
      <c r="R351" s="179">
        <v>0.0</v>
      </c>
      <c r="S351" s="179">
        <v>0.0</v>
      </c>
    </row>
    <row r="352" spans="1:20" customHeight="1" ht="18">
      <c r="A352" s="182">
        <v>333</v>
      </c>
      <c r="B352" s="156">
        <v>2022.1</v>
      </c>
      <c r="C352" s="178" t="s">
        <v>690</v>
      </c>
      <c r="D352" s="178"/>
      <c r="E352" s="158" t="s">
        <v>691</v>
      </c>
      <c r="F352" s="159">
        <v>3</v>
      </c>
      <c r="G352" s="159"/>
      <c r="H352" s="179"/>
      <c r="K352" s="179" t="s">
        <v>689</v>
      </c>
      <c r="N352" s="181"/>
      <c r="O352" s="151" t="s">
        <v>131</v>
      </c>
      <c r="P352" s="179">
        <v>0.0</v>
      </c>
      <c r="Q352" s="179">
        <v>0.0</v>
      </c>
      <c r="R352" s="179">
        <v>0.0</v>
      </c>
      <c r="S352" s="179">
        <v>0.0</v>
      </c>
    </row>
    <row r="353" spans="1:20" customHeight="1" ht="36">
      <c r="A353" s="182">
        <v>334</v>
      </c>
      <c r="B353" s="156">
        <v>2022.1</v>
      </c>
      <c r="C353" s="178" t="s">
        <v>693</v>
      </c>
      <c r="D353" s="178"/>
      <c r="E353" s="158" t="s">
        <v>694</v>
      </c>
      <c r="F353" s="159">
        <v>1</v>
      </c>
      <c r="G353" s="159"/>
      <c r="H353" s="179"/>
      <c r="I353" s="179" t="s">
        <v>692</v>
      </c>
      <c r="N353" s="181"/>
      <c r="O353" s="151" t="s">
        <v>18</v>
      </c>
      <c r="P353" s="179">
        <v>0.0</v>
      </c>
      <c r="Q353" s="179">
        <v>0.0</v>
      </c>
      <c r="R353" s="179">
        <v>0.0</v>
      </c>
      <c r="S353" s="179">
        <v>0.0</v>
      </c>
    </row>
    <row r="354" spans="1:20" customHeight="1" ht="18">
      <c r="A354" s="182">
        <v>335</v>
      </c>
      <c r="B354" s="156">
        <v>2022.1</v>
      </c>
      <c r="C354" s="178" t="s">
        <v>695</v>
      </c>
      <c r="D354" s="178"/>
      <c r="E354" s="158"/>
      <c r="F354" s="159">
        <v>2</v>
      </c>
      <c r="G354" s="159"/>
      <c r="H354" s="179"/>
      <c r="J354" s="179" t="s">
        <v>26</v>
      </c>
      <c r="N354" s="181"/>
      <c r="O354" s="151" t="s">
        <v>27</v>
      </c>
      <c r="P354" s="179">
        <v>0.0</v>
      </c>
      <c r="Q354" s="179">
        <v>0.0</v>
      </c>
      <c r="R354" s="179">
        <v>0.0</v>
      </c>
      <c r="S354" s="179">
        <v>0.0</v>
      </c>
    </row>
    <row r="355" spans="1:20" customHeight="1" ht="18">
      <c r="A355" s="182">
        <v>336</v>
      </c>
      <c r="B355" s="156">
        <v>2022.1</v>
      </c>
      <c r="C355" s="178" t="s">
        <v>697</v>
      </c>
      <c r="D355" s="178"/>
      <c r="E355" s="158" t="s">
        <v>698</v>
      </c>
      <c r="F355" s="159">
        <v>3</v>
      </c>
      <c r="G355" s="159"/>
      <c r="H355" s="179"/>
      <c r="K355" s="179" t="s">
        <v>696</v>
      </c>
      <c r="N355" s="181"/>
      <c r="O355" s="151" t="s">
        <v>27</v>
      </c>
      <c r="P355" s="179">
        <v>0.0</v>
      </c>
      <c r="Q355" s="179">
        <v>0.0</v>
      </c>
      <c r="R355" s="179">
        <v>0.0</v>
      </c>
      <c r="S355" s="179">
        <v>0.0</v>
      </c>
    </row>
    <row r="356" spans="1:20" customHeight="1" ht="18">
      <c r="A356" s="182">
        <v>337</v>
      </c>
      <c r="B356" s="156">
        <v>2022.1</v>
      </c>
      <c r="C356" s="178" t="s">
        <v>700</v>
      </c>
      <c r="D356" s="178"/>
      <c r="E356" s="158" t="s">
        <v>701</v>
      </c>
      <c r="F356" s="159">
        <v>3</v>
      </c>
      <c r="G356" s="159"/>
      <c r="H356" s="179"/>
      <c r="K356" s="179" t="s">
        <v>699</v>
      </c>
      <c r="N356" s="181"/>
      <c r="O356" s="151" t="s">
        <v>27</v>
      </c>
      <c r="P356" s="179">
        <v>0.0</v>
      </c>
      <c r="Q356" s="179">
        <v>0.0</v>
      </c>
      <c r="R356" s="179">
        <v>0.0</v>
      </c>
      <c r="S356" s="179">
        <v>0.0</v>
      </c>
    </row>
    <row r="357" spans="1:20" customHeight="1" ht="18">
      <c r="A357" s="182">
        <v>338</v>
      </c>
      <c r="B357" s="156">
        <v>2022.1</v>
      </c>
      <c r="C357" s="178" t="s">
        <v>703</v>
      </c>
      <c r="D357" s="178"/>
      <c r="E357" s="158" t="s">
        <v>704</v>
      </c>
      <c r="F357" s="159">
        <v>3</v>
      </c>
      <c r="G357" s="159"/>
      <c r="H357" s="179"/>
      <c r="K357" s="179" t="s">
        <v>702</v>
      </c>
      <c r="N357" s="181"/>
      <c r="O357" s="151" t="s">
        <v>27</v>
      </c>
      <c r="P357" s="179">
        <v>0.0</v>
      </c>
      <c r="Q357" s="179">
        <v>0.0</v>
      </c>
      <c r="R357" s="179">
        <v>0.0</v>
      </c>
      <c r="S357" s="179">
        <v>0.0</v>
      </c>
    </row>
    <row r="358" spans="1:20" customHeight="1" ht="18">
      <c r="A358" s="182">
        <v>339</v>
      </c>
      <c r="B358" s="156">
        <v>2022.1</v>
      </c>
      <c r="C358" s="178" t="s">
        <v>706</v>
      </c>
      <c r="D358" s="178"/>
      <c r="E358" s="158" t="s">
        <v>707</v>
      </c>
      <c r="F358" s="159">
        <v>3</v>
      </c>
      <c r="G358" s="159"/>
      <c r="H358" s="179"/>
      <c r="K358" s="179" t="s">
        <v>705</v>
      </c>
      <c r="N358" s="181"/>
      <c r="O358" s="151" t="s">
        <v>27</v>
      </c>
      <c r="P358" s="179">
        <v>0.0</v>
      </c>
      <c r="Q358" s="179">
        <v>0.0</v>
      </c>
      <c r="R358" s="179">
        <v>0.0</v>
      </c>
      <c r="S358" s="179">
        <v>0.0</v>
      </c>
    </row>
    <row r="359" spans="1:20" customHeight="1" ht="36">
      <c r="A359" s="182">
        <v>340</v>
      </c>
      <c r="B359" s="156">
        <v>2022.1</v>
      </c>
      <c r="C359" s="178" t="s">
        <v>706</v>
      </c>
      <c r="D359" s="178">
        <v>1.21</v>
      </c>
      <c r="E359" s="158"/>
      <c r="F359" s="159">
        <v>4</v>
      </c>
      <c r="G359" s="159">
        <v>1</v>
      </c>
      <c r="H359" s="179" t="s">
        <v>45</v>
      </c>
      <c r="L359" s="179" t="s">
        <v>708</v>
      </c>
      <c r="N359" s="181" t="s">
        <v>709</v>
      </c>
      <c r="O359" s="151" t="s">
        <v>47</v>
      </c>
      <c r="P359" s="179">
        <v>0.0</v>
      </c>
      <c r="Q359" s="179">
        <v>0.0</v>
      </c>
      <c r="R359" s="179">
        <v>0.0</v>
      </c>
      <c r="S359" s="179">
        <v>0.0</v>
      </c>
    </row>
    <row r="360" spans="1:20">
      <c r="A360" s="182">
        <v>341</v>
      </c>
      <c r="B360" s="156">
        <v>2022.1</v>
      </c>
      <c r="C360" s="178" t="s">
        <v>706</v>
      </c>
      <c r="D360" s="178" t="s">
        <v>711</v>
      </c>
      <c r="E360" s="158"/>
      <c r="F360" s="159">
        <v>5</v>
      </c>
      <c r="G360" s="159">
        <v>1</v>
      </c>
      <c r="H360" s="179" t="s">
        <v>45</v>
      </c>
      <c r="M360" s="180" t="s">
        <v>710</v>
      </c>
      <c r="N360" s="181" t="s">
        <v>709</v>
      </c>
      <c r="O360" s="151" t="s">
        <v>50</v>
      </c>
      <c r="P360" s="179">
        <v>0.0</v>
      </c>
      <c r="Q360" s="179">
        <v>0.0</v>
      </c>
      <c r="R360" s="179">
        <v>0.0</v>
      </c>
      <c r="S360" s="179">
        <v>0.0</v>
      </c>
    </row>
    <row r="361" spans="1:20">
      <c r="A361" s="182">
        <v>342</v>
      </c>
      <c r="B361" s="156">
        <v>2022.1</v>
      </c>
      <c r="C361" s="178" t="s">
        <v>706</v>
      </c>
      <c r="D361" s="178" t="s">
        <v>712</v>
      </c>
      <c r="E361" s="158"/>
      <c r="F361" s="159">
        <v>5</v>
      </c>
      <c r="G361" s="159">
        <v>1</v>
      </c>
      <c r="H361" s="179" t="s">
        <v>45</v>
      </c>
      <c r="M361" s="180" t="s">
        <v>710</v>
      </c>
      <c r="N361" s="181" t="s">
        <v>709</v>
      </c>
      <c r="O361" s="151" t="s">
        <v>50</v>
      </c>
      <c r="P361" s="179">
        <v>0.0</v>
      </c>
      <c r="Q361" s="179">
        <v>0.0</v>
      </c>
      <c r="R361" s="179">
        <v>0.0</v>
      </c>
      <c r="S361" s="179">
        <v>0.0</v>
      </c>
    </row>
    <row r="362" spans="1:20" customHeight="1" ht="36">
      <c r="A362" s="182">
        <v>343</v>
      </c>
      <c r="B362" s="156">
        <v>2022.1</v>
      </c>
      <c r="C362" s="178" t="s">
        <v>706</v>
      </c>
      <c r="D362" s="178">
        <v>2.01</v>
      </c>
      <c r="E362" s="158"/>
      <c r="F362" s="159">
        <v>4</v>
      </c>
      <c r="G362" s="159">
        <v>2</v>
      </c>
      <c r="H362" s="179" t="s">
        <v>45</v>
      </c>
      <c r="L362" s="179" t="s">
        <v>713</v>
      </c>
      <c r="N362" s="181" t="s">
        <v>714</v>
      </c>
      <c r="O362" s="151" t="s">
        <v>47</v>
      </c>
      <c r="P362" s="179">
        <v>0.0</v>
      </c>
      <c r="Q362" s="179">
        <v>0.0</v>
      </c>
      <c r="R362" s="179">
        <v>0.0</v>
      </c>
      <c r="S362" s="179">
        <v>0.0</v>
      </c>
    </row>
    <row r="363" spans="1:20">
      <c r="A363" s="182">
        <v>344</v>
      </c>
      <c r="B363" s="156">
        <v>2022.1</v>
      </c>
      <c r="C363" s="178" t="s">
        <v>706</v>
      </c>
      <c r="D363" s="178" t="s">
        <v>716</v>
      </c>
      <c r="E363" s="158"/>
      <c r="F363" s="159">
        <v>5</v>
      </c>
      <c r="G363" s="159">
        <v>2</v>
      </c>
      <c r="H363" s="179" t="s">
        <v>45</v>
      </c>
      <c r="M363" s="180" t="s">
        <v>715</v>
      </c>
      <c r="N363" s="181" t="s">
        <v>715</v>
      </c>
      <c r="O363" s="151" t="s">
        <v>50</v>
      </c>
      <c r="P363" s="179">
        <v>0.0</v>
      </c>
      <c r="Q363" s="179">
        <v>0.0</v>
      </c>
      <c r="R363" s="179">
        <v>0.0</v>
      </c>
      <c r="S363" s="179">
        <v>0.0</v>
      </c>
    </row>
    <row r="364" spans="1:20">
      <c r="A364" s="182">
        <v>345</v>
      </c>
      <c r="B364" s="156">
        <v>2022.1</v>
      </c>
      <c r="C364" s="178" t="s">
        <v>706</v>
      </c>
      <c r="D364" s="178" t="s">
        <v>718</v>
      </c>
      <c r="E364" s="158"/>
      <c r="F364" s="159">
        <v>5</v>
      </c>
      <c r="G364" s="159">
        <v>2</v>
      </c>
      <c r="H364" s="179" t="s">
        <v>45</v>
      </c>
      <c r="M364" s="180" t="s">
        <v>717</v>
      </c>
      <c r="N364" s="181" t="s">
        <v>719</v>
      </c>
      <c r="O364" s="151" t="s">
        <v>50</v>
      </c>
      <c r="P364" s="179">
        <v>0.0</v>
      </c>
      <c r="Q364" s="179">
        <v>0.0</v>
      </c>
      <c r="R364" s="179">
        <v>0.0</v>
      </c>
      <c r="S364" s="179">
        <v>0.0</v>
      </c>
    </row>
    <row r="365" spans="1:20">
      <c r="A365" s="182">
        <v>346</v>
      </c>
      <c r="B365" s="156">
        <v>2022.1</v>
      </c>
      <c r="C365" s="178" t="s">
        <v>706</v>
      </c>
      <c r="D365" s="178" t="s">
        <v>721</v>
      </c>
      <c r="E365" s="158"/>
      <c r="F365" s="159">
        <v>5</v>
      </c>
      <c r="G365" s="159">
        <v>2</v>
      </c>
      <c r="H365" s="179" t="s">
        <v>45</v>
      </c>
      <c r="M365" s="180" t="s">
        <v>720</v>
      </c>
      <c r="N365" s="181" t="s">
        <v>722</v>
      </c>
      <c r="O365" s="151" t="s">
        <v>50</v>
      </c>
      <c r="P365" s="179">
        <v>0.0</v>
      </c>
      <c r="Q365" s="179">
        <v>0.0</v>
      </c>
      <c r="R365" s="179">
        <v>0.0</v>
      </c>
      <c r="S365" s="179">
        <v>0.0</v>
      </c>
    </row>
    <row r="366" spans="1:20" customHeight="1" ht="18">
      <c r="A366" s="182">
        <v>347</v>
      </c>
      <c r="B366" s="156">
        <v>2022.1</v>
      </c>
      <c r="C366" s="178" t="s">
        <v>706</v>
      </c>
      <c r="D366" s="178">
        <v>2.02</v>
      </c>
      <c r="E366" s="158"/>
      <c r="F366" s="159">
        <v>4</v>
      </c>
      <c r="G366" s="159">
        <v>2</v>
      </c>
      <c r="H366" s="179" t="s">
        <v>45</v>
      </c>
      <c r="L366" s="179" t="s">
        <v>723</v>
      </c>
      <c r="N366" s="181" t="s">
        <v>724</v>
      </c>
      <c r="O366" s="151" t="s">
        <v>47</v>
      </c>
      <c r="P366" s="179">
        <v>0.0</v>
      </c>
      <c r="Q366" s="179">
        <v>0.0</v>
      </c>
      <c r="R366" s="179">
        <v>0.0</v>
      </c>
      <c r="S366" s="179">
        <v>0.0</v>
      </c>
    </row>
    <row r="367" spans="1:20">
      <c r="A367" s="182">
        <v>348</v>
      </c>
      <c r="B367" s="156">
        <v>2022.1</v>
      </c>
      <c r="C367" s="178" t="s">
        <v>706</v>
      </c>
      <c r="D367" s="178" t="s">
        <v>726</v>
      </c>
      <c r="E367" s="158"/>
      <c r="F367" s="159">
        <v>5</v>
      </c>
      <c r="G367" s="159">
        <v>2</v>
      </c>
      <c r="H367" s="179" t="s">
        <v>45</v>
      </c>
      <c r="M367" s="180" t="s">
        <v>725</v>
      </c>
      <c r="N367" s="181" t="s">
        <v>727</v>
      </c>
      <c r="O367" s="151" t="s">
        <v>50</v>
      </c>
      <c r="P367" s="179">
        <v>0.0</v>
      </c>
      <c r="Q367" s="179">
        <v>0.0</v>
      </c>
      <c r="R367" s="179">
        <v>0.0</v>
      </c>
      <c r="S367" s="179">
        <v>0.0</v>
      </c>
    </row>
    <row r="368" spans="1:20" customHeight="1" ht="18">
      <c r="A368" s="182">
        <v>349</v>
      </c>
      <c r="B368" s="156">
        <v>2022.1</v>
      </c>
      <c r="C368" s="178" t="s">
        <v>706</v>
      </c>
      <c r="D368" s="178">
        <v>2.03</v>
      </c>
      <c r="E368" s="158"/>
      <c r="F368" s="159">
        <v>4</v>
      </c>
      <c r="G368" s="159">
        <v>2</v>
      </c>
      <c r="H368" s="179" t="s">
        <v>45</v>
      </c>
      <c r="L368" s="179" t="s">
        <v>728</v>
      </c>
      <c r="N368" s="181" t="s">
        <v>729</v>
      </c>
      <c r="O368" s="151" t="s">
        <v>47</v>
      </c>
      <c r="P368" s="179">
        <v>0.0</v>
      </c>
      <c r="Q368" s="179">
        <v>0.0</v>
      </c>
      <c r="R368" s="179">
        <v>0.0</v>
      </c>
      <c r="S368" s="179">
        <v>0.0</v>
      </c>
    </row>
    <row r="369" spans="1:20">
      <c r="A369" s="182">
        <v>350</v>
      </c>
      <c r="B369" s="156">
        <v>2022.1</v>
      </c>
      <c r="C369" s="178" t="s">
        <v>706</v>
      </c>
      <c r="D369" s="178" t="s">
        <v>731</v>
      </c>
      <c r="E369" s="158"/>
      <c r="F369" s="159">
        <v>5</v>
      </c>
      <c r="G369" s="159">
        <v>2</v>
      </c>
      <c r="H369" s="179" t="s">
        <v>45</v>
      </c>
      <c r="M369" s="180" t="s">
        <v>730</v>
      </c>
      <c r="N369" s="181" t="s">
        <v>732</v>
      </c>
      <c r="O369" s="151" t="s">
        <v>50</v>
      </c>
      <c r="P369" s="179">
        <v>0.0</v>
      </c>
      <c r="Q369" s="179">
        <v>0.0</v>
      </c>
      <c r="R369" s="179">
        <v>0.0</v>
      </c>
      <c r="S369" s="179">
        <v>0.0</v>
      </c>
    </row>
    <row r="370" spans="1:20">
      <c r="A370" s="182">
        <v>351</v>
      </c>
      <c r="B370" s="156">
        <v>2022.1</v>
      </c>
      <c r="C370" s="178" t="s">
        <v>706</v>
      </c>
      <c r="D370" s="178" t="s">
        <v>733</v>
      </c>
      <c r="E370" s="158"/>
      <c r="F370" s="159">
        <v>5</v>
      </c>
      <c r="G370" s="159">
        <v>2</v>
      </c>
      <c r="H370" s="179" t="s">
        <v>45</v>
      </c>
      <c r="M370" s="180" t="s">
        <v>730</v>
      </c>
      <c r="N370" s="181" t="s">
        <v>732</v>
      </c>
      <c r="O370" s="151" t="s">
        <v>50</v>
      </c>
      <c r="P370" s="179">
        <v>0.0</v>
      </c>
      <c r="Q370" s="179">
        <v>0.0</v>
      </c>
      <c r="R370" s="179">
        <v>0.0</v>
      </c>
      <c r="S370" s="179">
        <v>0.0</v>
      </c>
    </row>
    <row r="371" spans="1:20">
      <c r="A371" s="182">
        <v>352</v>
      </c>
      <c r="B371" s="156">
        <v>2022.1</v>
      </c>
      <c r="C371" s="178" t="s">
        <v>706</v>
      </c>
      <c r="D371" s="178" t="s">
        <v>735</v>
      </c>
      <c r="E371" s="158"/>
      <c r="F371" s="159">
        <v>5</v>
      </c>
      <c r="G371" s="159">
        <v>2</v>
      </c>
      <c r="H371" s="179" t="s">
        <v>45</v>
      </c>
      <c r="M371" s="180" t="s">
        <v>734</v>
      </c>
      <c r="N371" s="181" t="s">
        <v>736</v>
      </c>
      <c r="O371" s="151" t="s">
        <v>50</v>
      </c>
      <c r="P371" s="179">
        <v>0.0</v>
      </c>
      <c r="Q371" s="179">
        <v>0.0</v>
      </c>
      <c r="R371" s="179">
        <v>0.0</v>
      </c>
      <c r="S371" s="179">
        <v>0.0</v>
      </c>
    </row>
    <row r="372" spans="1:20">
      <c r="A372" s="182">
        <v>353</v>
      </c>
      <c r="B372" s="156">
        <v>2022.1</v>
      </c>
      <c r="C372" s="178" t="s">
        <v>706</v>
      </c>
      <c r="D372" s="178" t="s">
        <v>737</v>
      </c>
      <c r="E372" s="158"/>
      <c r="F372" s="159">
        <v>5</v>
      </c>
      <c r="G372" s="159">
        <v>2</v>
      </c>
      <c r="H372" s="179" t="s">
        <v>45</v>
      </c>
      <c r="M372" s="180" t="s">
        <v>734</v>
      </c>
      <c r="N372" s="181" t="s">
        <v>736</v>
      </c>
      <c r="O372" s="151" t="s">
        <v>50</v>
      </c>
      <c r="P372" s="179">
        <v>0.0</v>
      </c>
      <c r="Q372" s="179">
        <v>0.0</v>
      </c>
      <c r="R372" s="179">
        <v>0.0</v>
      </c>
      <c r="S372" s="179">
        <v>0.0</v>
      </c>
    </row>
    <row r="373" spans="1:20">
      <c r="A373" s="182">
        <v>354</v>
      </c>
      <c r="B373" s="156">
        <v>2022.1</v>
      </c>
      <c r="C373" s="178" t="s">
        <v>706</v>
      </c>
      <c r="D373" s="178" t="s">
        <v>738</v>
      </c>
      <c r="E373" s="158"/>
      <c r="F373" s="159">
        <v>5</v>
      </c>
      <c r="G373" s="159">
        <v>2</v>
      </c>
      <c r="H373" s="179" t="s">
        <v>45</v>
      </c>
      <c r="M373" s="180" t="s">
        <v>734</v>
      </c>
      <c r="N373" s="181" t="s">
        <v>736</v>
      </c>
      <c r="O373" s="151" t="s">
        <v>50</v>
      </c>
      <c r="P373" s="179">
        <v>0.0</v>
      </c>
      <c r="Q373" s="179">
        <v>0.0</v>
      </c>
      <c r="R373" s="179">
        <v>0.0</v>
      </c>
      <c r="S373" s="179">
        <v>0.0</v>
      </c>
    </row>
    <row r="374" spans="1:20">
      <c r="A374" s="182">
        <v>355</v>
      </c>
      <c r="B374" s="156">
        <v>2022.1</v>
      </c>
      <c r="C374" s="178" t="s">
        <v>706</v>
      </c>
      <c r="D374" s="178" t="s">
        <v>739</v>
      </c>
      <c r="E374" s="158"/>
      <c r="F374" s="159">
        <v>5</v>
      </c>
      <c r="G374" s="159">
        <v>2</v>
      </c>
      <c r="H374" s="179" t="s">
        <v>45</v>
      </c>
      <c r="M374" s="180" t="s">
        <v>734</v>
      </c>
      <c r="N374" s="181" t="s">
        <v>736</v>
      </c>
      <c r="O374" s="151" t="s">
        <v>50</v>
      </c>
      <c r="P374" s="179">
        <v>0.0</v>
      </c>
      <c r="Q374" s="179">
        <v>0.0</v>
      </c>
      <c r="R374" s="179">
        <v>0.0</v>
      </c>
      <c r="S374" s="179">
        <v>0.0</v>
      </c>
    </row>
    <row r="375" spans="1:20" customHeight="1" ht="36">
      <c r="A375" s="182">
        <v>356</v>
      </c>
      <c r="B375" s="156">
        <v>2022.1</v>
      </c>
      <c r="C375" s="178" t="s">
        <v>706</v>
      </c>
      <c r="D375" s="178">
        <v>2.06</v>
      </c>
      <c r="E375" s="158"/>
      <c r="F375" s="159">
        <v>4</v>
      </c>
      <c r="G375" s="159">
        <v>2</v>
      </c>
      <c r="H375" s="179" t="s">
        <v>45</v>
      </c>
      <c r="L375" s="179" t="s">
        <v>740</v>
      </c>
      <c r="N375" s="181" t="s">
        <v>741</v>
      </c>
      <c r="O375" s="151" t="s">
        <v>47</v>
      </c>
      <c r="P375" s="179">
        <v>0.0</v>
      </c>
      <c r="Q375" s="179">
        <v>0.0</v>
      </c>
      <c r="R375" s="179">
        <v>0.0</v>
      </c>
      <c r="S375" s="179">
        <v>0.0</v>
      </c>
    </row>
    <row r="376" spans="1:20">
      <c r="A376" s="182">
        <v>357</v>
      </c>
      <c r="B376" s="156">
        <v>2022.1</v>
      </c>
      <c r="C376" s="178" t="s">
        <v>706</v>
      </c>
      <c r="D376" s="178" t="s">
        <v>742</v>
      </c>
      <c r="E376" s="158"/>
      <c r="F376" s="159">
        <v>5</v>
      </c>
      <c r="G376" s="159">
        <v>2</v>
      </c>
      <c r="H376" s="179" t="s">
        <v>45</v>
      </c>
      <c r="M376" s="180" t="s">
        <v>740</v>
      </c>
      <c r="N376" s="181" t="s">
        <v>741</v>
      </c>
      <c r="O376" s="151" t="s">
        <v>50</v>
      </c>
      <c r="P376" s="179">
        <v>0.0</v>
      </c>
      <c r="Q376" s="179">
        <v>0.0</v>
      </c>
      <c r="R376" s="179">
        <v>0.0</v>
      </c>
      <c r="S376" s="179">
        <v>0.0</v>
      </c>
    </row>
    <row r="377" spans="1:20">
      <c r="A377" s="182">
        <v>358</v>
      </c>
      <c r="B377" s="156">
        <v>2022.1</v>
      </c>
      <c r="C377" s="178" t="s">
        <v>706</v>
      </c>
      <c r="D377" s="178" t="s">
        <v>743</v>
      </c>
      <c r="E377" s="158"/>
      <c r="F377" s="159">
        <v>5</v>
      </c>
      <c r="G377" s="159">
        <v>2</v>
      </c>
      <c r="H377" s="179" t="s">
        <v>45</v>
      </c>
      <c r="M377" s="180" t="s">
        <v>740</v>
      </c>
      <c r="N377" s="181" t="s">
        <v>741</v>
      </c>
      <c r="O377" s="151" t="s">
        <v>50</v>
      </c>
      <c r="P377" s="179">
        <v>0.0</v>
      </c>
      <c r="Q377" s="179">
        <v>0.0</v>
      </c>
      <c r="R377" s="179">
        <v>0.0</v>
      </c>
      <c r="S377" s="179">
        <v>0.0</v>
      </c>
    </row>
    <row r="378" spans="1:20" customHeight="1" ht="18">
      <c r="A378" s="182">
        <v>359</v>
      </c>
      <c r="B378" s="156">
        <v>2022.1</v>
      </c>
      <c r="C378" s="178" t="s">
        <v>706</v>
      </c>
      <c r="D378" s="178">
        <v>2.07</v>
      </c>
      <c r="E378" s="158"/>
      <c r="F378" s="159">
        <v>4</v>
      </c>
      <c r="G378" s="159">
        <v>2</v>
      </c>
      <c r="H378" s="179" t="s">
        <v>45</v>
      </c>
      <c r="L378" s="179" t="s">
        <v>744</v>
      </c>
      <c r="N378" s="181" t="s">
        <v>745</v>
      </c>
      <c r="O378" s="151" t="s">
        <v>47</v>
      </c>
      <c r="P378" s="179">
        <v>0.0</v>
      </c>
      <c r="Q378" s="179">
        <v>0.0</v>
      </c>
      <c r="R378" s="179">
        <v>0.0</v>
      </c>
      <c r="S378" s="179">
        <v>0.0</v>
      </c>
    </row>
    <row r="379" spans="1:20">
      <c r="A379" s="182">
        <v>360</v>
      </c>
      <c r="B379" s="156">
        <v>2022.1</v>
      </c>
      <c r="C379" s="178" t="s">
        <v>706</v>
      </c>
      <c r="D379" s="178" t="s">
        <v>747</v>
      </c>
      <c r="E379" s="158"/>
      <c r="F379" s="159">
        <v>5</v>
      </c>
      <c r="G379" s="159">
        <v>2</v>
      </c>
      <c r="H379" s="179" t="s">
        <v>45</v>
      </c>
      <c r="M379" s="180" t="s">
        <v>746</v>
      </c>
      <c r="N379" s="181" t="s">
        <v>745</v>
      </c>
      <c r="O379" s="151" t="s">
        <v>50</v>
      </c>
      <c r="P379" s="179">
        <v>0.0</v>
      </c>
      <c r="Q379" s="179">
        <v>0.0</v>
      </c>
      <c r="R379" s="179">
        <v>0.0</v>
      </c>
      <c r="S379" s="179">
        <v>0.0</v>
      </c>
    </row>
    <row r="380" spans="1:20">
      <c r="A380" s="182">
        <v>361</v>
      </c>
      <c r="B380" s="156">
        <v>2022.1</v>
      </c>
      <c r="C380" s="178" t="s">
        <v>706</v>
      </c>
      <c r="D380" s="178" t="s">
        <v>748</v>
      </c>
      <c r="E380" s="158"/>
      <c r="F380" s="159">
        <v>5</v>
      </c>
      <c r="G380" s="159">
        <v>2</v>
      </c>
      <c r="H380" s="179" t="s">
        <v>45</v>
      </c>
      <c r="M380" s="180" t="s">
        <v>746</v>
      </c>
      <c r="N380" s="181" t="s">
        <v>745</v>
      </c>
      <c r="O380" s="151" t="s">
        <v>50</v>
      </c>
      <c r="P380" s="179">
        <v>0.0</v>
      </c>
      <c r="Q380" s="179">
        <v>0.0</v>
      </c>
      <c r="R380" s="179">
        <v>0.0</v>
      </c>
      <c r="S380" s="179">
        <v>0.0</v>
      </c>
    </row>
    <row r="381" spans="1:20" customHeight="1" ht="18">
      <c r="A381" s="182">
        <v>362</v>
      </c>
      <c r="B381" s="156">
        <v>2022.1</v>
      </c>
      <c r="C381" s="178" t="s">
        <v>706</v>
      </c>
      <c r="D381" s="178">
        <v>2.08</v>
      </c>
      <c r="E381" s="158"/>
      <c r="F381" s="159">
        <v>4</v>
      </c>
      <c r="G381" s="159">
        <v>2</v>
      </c>
      <c r="H381" s="179" t="s">
        <v>45</v>
      </c>
      <c r="L381" s="179" t="s">
        <v>749</v>
      </c>
      <c r="N381" s="181" t="s">
        <v>750</v>
      </c>
      <c r="O381" s="151" t="s">
        <v>47</v>
      </c>
      <c r="P381" s="179">
        <v>0.0</v>
      </c>
      <c r="Q381" s="179">
        <v>0.0</v>
      </c>
      <c r="R381" s="179">
        <v>0.0</v>
      </c>
      <c r="S381" s="179">
        <v>0.0</v>
      </c>
    </row>
    <row r="382" spans="1:20">
      <c r="A382" s="182">
        <v>363</v>
      </c>
      <c r="B382" s="156">
        <v>2022.1</v>
      </c>
      <c r="C382" s="178" t="s">
        <v>706</v>
      </c>
      <c r="D382" s="178" t="s">
        <v>751</v>
      </c>
      <c r="E382" s="158"/>
      <c r="F382" s="159">
        <v>5</v>
      </c>
      <c r="G382" s="159">
        <v>2</v>
      </c>
      <c r="H382" s="179" t="s">
        <v>45</v>
      </c>
      <c r="M382" s="180" t="s">
        <v>749</v>
      </c>
      <c r="N382" s="181" t="s">
        <v>752</v>
      </c>
      <c r="O382" s="151" t="s">
        <v>50</v>
      </c>
      <c r="P382" s="179">
        <v>0.0</v>
      </c>
      <c r="Q382" s="179">
        <v>0.0</v>
      </c>
      <c r="R382" s="179">
        <v>0.0</v>
      </c>
      <c r="S382" s="179">
        <v>0.0</v>
      </c>
    </row>
    <row r="383" spans="1:20">
      <c r="A383" s="182">
        <v>364</v>
      </c>
      <c r="B383" s="156">
        <v>2022.1</v>
      </c>
      <c r="C383" s="178" t="s">
        <v>706</v>
      </c>
      <c r="D383" s="178" t="s">
        <v>753</v>
      </c>
      <c r="E383" s="158"/>
      <c r="F383" s="159">
        <v>5</v>
      </c>
      <c r="G383" s="159">
        <v>2</v>
      </c>
      <c r="H383" s="179" t="s">
        <v>45</v>
      </c>
      <c r="M383" s="180" t="s">
        <v>749</v>
      </c>
      <c r="N383" s="181" t="s">
        <v>752</v>
      </c>
      <c r="O383" s="151" t="s">
        <v>50</v>
      </c>
      <c r="P383" s="179">
        <v>0.0</v>
      </c>
      <c r="Q383" s="179">
        <v>0.0</v>
      </c>
      <c r="R383" s="179">
        <v>0.0</v>
      </c>
      <c r="S383" s="179">
        <v>0.0</v>
      </c>
    </row>
    <row r="384" spans="1:20" customHeight="1" ht="18">
      <c r="A384" s="182">
        <v>365</v>
      </c>
      <c r="B384" s="156">
        <v>2022.1</v>
      </c>
      <c r="C384" s="178" t="s">
        <v>706</v>
      </c>
      <c r="D384" s="178">
        <v>2.09</v>
      </c>
      <c r="E384" s="158"/>
      <c r="F384" s="159">
        <v>4</v>
      </c>
      <c r="G384" s="159">
        <v>2</v>
      </c>
      <c r="H384" s="179" t="s">
        <v>45</v>
      </c>
      <c r="L384" s="179" t="s">
        <v>754</v>
      </c>
      <c r="N384" s="181" t="s">
        <v>755</v>
      </c>
      <c r="O384" s="151" t="s">
        <v>47</v>
      </c>
      <c r="P384" s="179">
        <v>0.0</v>
      </c>
      <c r="Q384" s="179">
        <v>0.0</v>
      </c>
      <c r="R384" s="179">
        <v>0.0</v>
      </c>
      <c r="S384" s="179">
        <v>0.0</v>
      </c>
    </row>
    <row r="385" spans="1:20">
      <c r="A385" s="182">
        <v>366</v>
      </c>
      <c r="B385" s="156">
        <v>2022.1</v>
      </c>
      <c r="C385" s="178" t="s">
        <v>706</v>
      </c>
      <c r="D385" s="178" t="s">
        <v>756</v>
      </c>
      <c r="E385" s="158"/>
      <c r="F385" s="159">
        <v>5</v>
      </c>
      <c r="G385" s="159">
        <v>2</v>
      </c>
      <c r="H385" s="179" t="s">
        <v>45</v>
      </c>
      <c r="M385" s="180" t="s">
        <v>754</v>
      </c>
      <c r="N385" s="181" t="s">
        <v>755</v>
      </c>
      <c r="O385" s="151" t="s">
        <v>50</v>
      </c>
      <c r="P385" s="179">
        <v>0.0</v>
      </c>
      <c r="Q385" s="179">
        <v>0.0</v>
      </c>
      <c r="R385" s="179">
        <v>0.0</v>
      </c>
      <c r="S385" s="179">
        <v>0.0</v>
      </c>
    </row>
    <row r="386" spans="1:20">
      <c r="A386" s="182">
        <v>367</v>
      </c>
      <c r="B386" s="156">
        <v>2022.1</v>
      </c>
      <c r="C386" s="178" t="s">
        <v>706</v>
      </c>
      <c r="D386" s="178" t="s">
        <v>757</v>
      </c>
      <c r="E386" s="158"/>
      <c r="F386" s="159">
        <v>5</v>
      </c>
      <c r="G386" s="159">
        <v>2</v>
      </c>
      <c r="H386" s="179" t="s">
        <v>45</v>
      </c>
      <c r="M386" s="180" t="s">
        <v>754</v>
      </c>
      <c r="N386" s="181" t="s">
        <v>755</v>
      </c>
      <c r="O386" s="151" t="s">
        <v>50</v>
      </c>
      <c r="P386" s="179">
        <v>0.0</v>
      </c>
      <c r="Q386" s="179">
        <v>0.0</v>
      </c>
      <c r="R386" s="179">
        <v>0.0</v>
      </c>
      <c r="S386" s="179">
        <v>0.0</v>
      </c>
    </row>
    <row r="387" spans="1:20" customHeight="1" ht="18">
      <c r="A387" s="182">
        <v>368</v>
      </c>
      <c r="B387" s="156">
        <v>2022.1</v>
      </c>
      <c r="C387" s="178" t="s">
        <v>706</v>
      </c>
      <c r="D387" s="178">
        <v>2.13</v>
      </c>
      <c r="E387" s="158"/>
      <c r="F387" s="159">
        <v>4</v>
      </c>
      <c r="G387" s="159">
        <v>2</v>
      </c>
      <c r="H387" s="179" t="s">
        <v>45</v>
      </c>
      <c r="L387" s="179" t="s">
        <v>758</v>
      </c>
      <c r="N387" s="181" t="s">
        <v>759</v>
      </c>
      <c r="O387" s="151" t="s">
        <v>47</v>
      </c>
      <c r="P387" s="179">
        <v>0.0</v>
      </c>
      <c r="Q387" s="179">
        <v>0.0</v>
      </c>
      <c r="R387" s="179">
        <v>0.0</v>
      </c>
      <c r="S387" s="179">
        <v>0.0</v>
      </c>
    </row>
    <row r="388" spans="1:20">
      <c r="A388" s="182">
        <v>369</v>
      </c>
      <c r="B388" s="156">
        <v>2022.1</v>
      </c>
      <c r="C388" s="178" t="s">
        <v>706</v>
      </c>
      <c r="D388" s="178" t="s">
        <v>761</v>
      </c>
      <c r="E388" s="158"/>
      <c r="F388" s="159">
        <v>5</v>
      </c>
      <c r="G388" s="159">
        <v>2</v>
      </c>
      <c r="H388" s="179" t="s">
        <v>45</v>
      </c>
      <c r="M388" s="180" t="s">
        <v>760</v>
      </c>
      <c r="N388" s="181" t="s">
        <v>762</v>
      </c>
      <c r="O388" s="151" t="s">
        <v>50</v>
      </c>
      <c r="P388" s="179">
        <v>0.0</v>
      </c>
      <c r="Q388" s="179">
        <v>0.0</v>
      </c>
      <c r="R388" s="179">
        <v>0.0</v>
      </c>
      <c r="S388" s="179">
        <v>0.0</v>
      </c>
    </row>
    <row r="389" spans="1:20">
      <c r="A389" s="182">
        <v>370</v>
      </c>
      <c r="B389" s="156">
        <v>2022.1</v>
      </c>
      <c r="C389" s="178" t="s">
        <v>706</v>
      </c>
      <c r="D389" s="178" t="s">
        <v>764</v>
      </c>
      <c r="E389" s="158"/>
      <c r="F389" s="159">
        <v>5</v>
      </c>
      <c r="G389" s="159">
        <v>2</v>
      </c>
      <c r="H389" s="179" t="s">
        <v>45</v>
      </c>
      <c r="M389" s="180" t="s">
        <v>763</v>
      </c>
      <c r="N389" s="181" t="s">
        <v>765</v>
      </c>
      <c r="O389" s="151" t="s">
        <v>50</v>
      </c>
      <c r="P389" s="179">
        <v>0.0</v>
      </c>
      <c r="Q389" s="179">
        <v>0.0</v>
      </c>
      <c r="R389" s="179">
        <v>0.0</v>
      </c>
      <c r="S389" s="179">
        <v>0.0</v>
      </c>
    </row>
    <row r="390" spans="1:20">
      <c r="A390" s="182">
        <v>371</v>
      </c>
      <c r="B390" s="156">
        <v>2022.1</v>
      </c>
      <c r="C390" s="178" t="s">
        <v>706</v>
      </c>
      <c r="D390" s="178" t="s">
        <v>767</v>
      </c>
      <c r="E390" s="158"/>
      <c r="F390" s="159">
        <v>5</v>
      </c>
      <c r="G390" s="159">
        <v>2</v>
      </c>
      <c r="H390" s="179" t="s">
        <v>45</v>
      </c>
      <c r="M390" s="180" t="s">
        <v>766</v>
      </c>
      <c r="N390" s="181" t="s">
        <v>768</v>
      </c>
      <c r="O390" s="151" t="s">
        <v>50</v>
      </c>
      <c r="P390" s="179">
        <v>0.0</v>
      </c>
      <c r="Q390" s="179">
        <v>0.0</v>
      </c>
      <c r="R390" s="179">
        <v>0.0</v>
      </c>
      <c r="S390" s="179">
        <v>0.0</v>
      </c>
    </row>
    <row r="391" spans="1:20">
      <c r="A391" s="182">
        <v>372</v>
      </c>
      <c r="B391" s="156">
        <v>2022.1</v>
      </c>
      <c r="C391" s="178" t="s">
        <v>706</v>
      </c>
      <c r="D391" s="178" t="s">
        <v>770</v>
      </c>
      <c r="E391" s="158"/>
      <c r="F391" s="159">
        <v>5</v>
      </c>
      <c r="G391" s="159">
        <v>2</v>
      </c>
      <c r="H391" s="179" t="s">
        <v>45</v>
      </c>
      <c r="M391" s="180" t="s">
        <v>769</v>
      </c>
      <c r="N391" s="181" t="s">
        <v>771</v>
      </c>
      <c r="O391" s="151" t="s">
        <v>50</v>
      </c>
      <c r="P391" s="179">
        <v>0.0</v>
      </c>
      <c r="Q391" s="179">
        <v>0.0</v>
      </c>
      <c r="R391" s="179">
        <v>0.0</v>
      </c>
      <c r="S391" s="179">
        <v>0.0</v>
      </c>
    </row>
    <row r="392" spans="1:20">
      <c r="A392" s="182">
        <v>373</v>
      </c>
      <c r="B392" s="156">
        <v>2022.1</v>
      </c>
      <c r="C392" s="178" t="s">
        <v>706</v>
      </c>
      <c r="D392" s="178" t="s">
        <v>773</v>
      </c>
      <c r="E392" s="158"/>
      <c r="F392" s="159">
        <v>5</v>
      </c>
      <c r="G392" s="159">
        <v>2</v>
      </c>
      <c r="H392" s="179" t="s">
        <v>45</v>
      </c>
      <c r="M392" s="180" t="s">
        <v>772</v>
      </c>
      <c r="N392" s="181"/>
      <c r="O392" s="151" t="s">
        <v>50</v>
      </c>
      <c r="P392" s="179">
        <v>0.0</v>
      </c>
      <c r="Q392" s="179">
        <v>0.0</v>
      </c>
      <c r="R392" s="179">
        <v>0.0</v>
      </c>
      <c r="S392" s="179">
        <v>0.0</v>
      </c>
    </row>
    <row r="393" spans="1:20" customHeight="1" ht="18">
      <c r="A393" s="182">
        <v>374</v>
      </c>
      <c r="B393" s="156">
        <v>2022.1</v>
      </c>
      <c r="C393" s="178" t="s">
        <v>706</v>
      </c>
      <c r="D393" s="178">
        <v>2.19</v>
      </c>
      <c r="E393" s="158"/>
      <c r="F393" s="159">
        <v>4</v>
      </c>
      <c r="G393" s="159">
        <v>2</v>
      </c>
      <c r="H393" s="179" t="s">
        <v>45</v>
      </c>
      <c r="L393" s="179" t="s">
        <v>774</v>
      </c>
      <c r="N393" s="181" t="s">
        <v>775</v>
      </c>
      <c r="O393" s="151" t="s">
        <v>47</v>
      </c>
      <c r="P393" s="179">
        <v>0.0</v>
      </c>
      <c r="Q393" s="179">
        <v>0.0</v>
      </c>
      <c r="R393" s="179">
        <v>0.0</v>
      </c>
      <c r="S393" s="179">
        <v>0.0</v>
      </c>
    </row>
    <row r="394" spans="1:20">
      <c r="A394" s="182">
        <v>375</v>
      </c>
      <c r="B394" s="156">
        <v>2022.1</v>
      </c>
      <c r="C394" s="178" t="s">
        <v>706</v>
      </c>
      <c r="D394" s="178" t="s">
        <v>777</v>
      </c>
      <c r="E394" s="158"/>
      <c r="F394" s="159">
        <v>5</v>
      </c>
      <c r="G394" s="159">
        <v>2</v>
      </c>
      <c r="H394" s="179" t="s">
        <v>45</v>
      </c>
      <c r="M394" s="180" t="s">
        <v>776</v>
      </c>
      <c r="N394" s="181" t="s">
        <v>775</v>
      </c>
      <c r="O394" s="151" t="s">
        <v>50</v>
      </c>
      <c r="P394" s="179">
        <v>0.0</v>
      </c>
      <c r="Q394" s="179">
        <v>0.0</v>
      </c>
      <c r="R394" s="179">
        <v>0.0</v>
      </c>
      <c r="S394" s="179">
        <v>0.0</v>
      </c>
    </row>
    <row r="395" spans="1:20">
      <c r="A395" s="182">
        <v>376</v>
      </c>
      <c r="B395" s="156">
        <v>2022.1</v>
      </c>
      <c r="C395" s="178" t="s">
        <v>706</v>
      </c>
      <c r="D395" s="178" t="s">
        <v>778</v>
      </c>
      <c r="E395" s="158"/>
      <c r="F395" s="159">
        <v>5</v>
      </c>
      <c r="G395" s="159">
        <v>2</v>
      </c>
      <c r="H395" s="179" t="s">
        <v>45</v>
      </c>
      <c r="M395" s="180" t="s">
        <v>763</v>
      </c>
      <c r="N395" s="181" t="s">
        <v>775</v>
      </c>
      <c r="O395" s="151" t="s">
        <v>50</v>
      </c>
      <c r="P395" s="179">
        <v>0.0</v>
      </c>
      <c r="Q395" s="179">
        <v>0.0</v>
      </c>
      <c r="R395" s="179">
        <v>0.0</v>
      </c>
      <c r="S395" s="179">
        <v>0.0</v>
      </c>
    </row>
    <row r="396" spans="1:20">
      <c r="A396" s="182">
        <v>377</v>
      </c>
      <c r="B396" s="156">
        <v>2022.1</v>
      </c>
      <c r="C396" s="178" t="s">
        <v>706</v>
      </c>
      <c r="D396" s="178" t="s">
        <v>779</v>
      </c>
      <c r="E396" s="158"/>
      <c r="F396" s="159">
        <v>5</v>
      </c>
      <c r="G396" s="159">
        <v>2</v>
      </c>
      <c r="H396" s="179" t="s">
        <v>45</v>
      </c>
      <c r="M396" s="180" t="s">
        <v>766</v>
      </c>
      <c r="N396" s="181" t="s">
        <v>775</v>
      </c>
      <c r="O396" s="151" t="s">
        <v>50</v>
      </c>
      <c r="P396" s="179">
        <v>0.0</v>
      </c>
      <c r="Q396" s="179">
        <v>0.0</v>
      </c>
      <c r="R396" s="179">
        <v>0.0</v>
      </c>
      <c r="S396" s="179">
        <v>0.0</v>
      </c>
    </row>
    <row r="397" spans="1:20">
      <c r="A397" s="182">
        <v>378</v>
      </c>
      <c r="B397" s="156">
        <v>2022.1</v>
      </c>
      <c r="C397" s="178" t="s">
        <v>706</v>
      </c>
      <c r="D397" s="178" t="s">
        <v>780</v>
      </c>
      <c r="E397" s="158"/>
      <c r="F397" s="159">
        <v>5</v>
      </c>
      <c r="G397" s="159">
        <v>2</v>
      </c>
      <c r="H397" s="179" t="s">
        <v>45</v>
      </c>
      <c r="M397" s="180" t="s">
        <v>769</v>
      </c>
      <c r="N397" s="181" t="s">
        <v>775</v>
      </c>
      <c r="O397" s="151" t="s">
        <v>50</v>
      </c>
      <c r="P397" s="179">
        <v>0.0</v>
      </c>
      <c r="Q397" s="179">
        <v>0.0</v>
      </c>
      <c r="R397" s="179">
        <v>0.0</v>
      </c>
      <c r="S397" s="179">
        <v>0.0</v>
      </c>
    </row>
    <row r="398" spans="1:20">
      <c r="A398" s="182">
        <v>379</v>
      </c>
      <c r="B398" s="156">
        <v>2022.1</v>
      </c>
      <c r="C398" s="178" t="s">
        <v>706</v>
      </c>
      <c r="D398" s="178" t="s">
        <v>781</v>
      </c>
      <c r="E398" s="158"/>
      <c r="F398" s="159">
        <v>5</v>
      </c>
      <c r="G398" s="159">
        <v>2</v>
      </c>
      <c r="H398" s="179" t="s">
        <v>45</v>
      </c>
      <c r="M398" s="180" t="s">
        <v>772</v>
      </c>
      <c r="N398" s="181" t="s">
        <v>775</v>
      </c>
      <c r="O398" s="151" t="s">
        <v>50</v>
      </c>
      <c r="P398" s="179">
        <v>0.0</v>
      </c>
      <c r="Q398" s="179">
        <v>0.0</v>
      </c>
      <c r="R398" s="179">
        <v>0.0</v>
      </c>
      <c r="S398" s="179">
        <v>0.0</v>
      </c>
    </row>
    <row r="399" spans="1:20" customHeight="1" ht="18">
      <c r="A399" s="182">
        <v>380</v>
      </c>
      <c r="B399" s="156">
        <v>2022.1</v>
      </c>
      <c r="C399" s="178" t="s">
        <v>706</v>
      </c>
      <c r="D399" s="178">
        <v>2.22</v>
      </c>
      <c r="E399" s="158"/>
      <c r="F399" s="159">
        <v>4</v>
      </c>
      <c r="G399" s="159">
        <v>2</v>
      </c>
      <c r="H399" s="179" t="s">
        <v>45</v>
      </c>
      <c r="L399" s="179" t="s">
        <v>782</v>
      </c>
      <c r="N399" s="181" t="s">
        <v>783</v>
      </c>
      <c r="O399" s="151" t="s">
        <v>47</v>
      </c>
      <c r="P399" s="179">
        <v>0.0</v>
      </c>
      <c r="Q399" s="179">
        <v>0.0</v>
      </c>
      <c r="R399" s="179">
        <v>0.0</v>
      </c>
      <c r="S399" s="179">
        <v>0.0</v>
      </c>
    </row>
    <row r="400" spans="1:20">
      <c r="A400" s="182">
        <v>381</v>
      </c>
      <c r="B400" s="156">
        <v>2022.1</v>
      </c>
      <c r="C400" s="178" t="s">
        <v>706</v>
      </c>
      <c r="D400" s="178" t="s">
        <v>785</v>
      </c>
      <c r="E400" s="158"/>
      <c r="F400" s="159">
        <v>5</v>
      </c>
      <c r="G400" s="159">
        <v>2</v>
      </c>
      <c r="H400" s="179" t="s">
        <v>45</v>
      </c>
      <c r="M400" s="180" t="s">
        <v>784</v>
      </c>
      <c r="N400" s="181" t="s">
        <v>786</v>
      </c>
      <c r="O400" s="151" t="s">
        <v>50</v>
      </c>
      <c r="P400" s="179">
        <v>0.0</v>
      </c>
      <c r="Q400" s="179">
        <v>0.0</v>
      </c>
      <c r="R400" s="179">
        <v>0.0</v>
      </c>
      <c r="S400" s="179">
        <v>0.0</v>
      </c>
    </row>
    <row r="401" spans="1:20">
      <c r="A401" s="182">
        <v>382</v>
      </c>
      <c r="B401" s="156">
        <v>2022.1</v>
      </c>
      <c r="C401" s="178" t="s">
        <v>706</v>
      </c>
      <c r="D401" s="178" t="s">
        <v>788</v>
      </c>
      <c r="E401" s="158"/>
      <c r="F401" s="159">
        <v>5</v>
      </c>
      <c r="G401" s="159">
        <v>2</v>
      </c>
      <c r="H401" s="179" t="s">
        <v>45</v>
      </c>
      <c r="M401" s="180" t="s">
        <v>787</v>
      </c>
      <c r="N401" s="181" t="s">
        <v>789</v>
      </c>
      <c r="O401" s="151" t="s">
        <v>50</v>
      </c>
      <c r="P401" s="179">
        <v>0.0</v>
      </c>
      <c r="Q401" s="179">
        <v>0.0</v>
      </c>
      <c r="R401" s="179">
        <v>0.0</v>
      </c>
      <c r="S401" s="179">
        <v>0.0</v>
      </c>
    </row>
    <row r="402" spans="1:20">
      <c r="A402" s="182">
        <v>383</v>
      </c>
      <c r="B402" s="156">
        <v>2022.1</v>
      </c>
      <c r="C402" s="178" t="s">
        <v>706</v>
      </c>
      <c r="D402" s="178" t="s">
        <v>791</v>
      </c>
      <c r="E402" s="158"/>
      <c r="F402" s="159">
        <v>5</v>
      </c>
      <c r="G402" s="159">
        <v>2</v>
      </c>
      <c r="H402" s="179" t="s">
        <v>45</v>
      </c>
      <c r="M402" s="180" t="s">
        <v>790</v>
      </c>
      <c r="N402" s="181" t="s">
        <v>792</v>
      </c>
      <c r="O402" s="151" t="s">
        <v>50</v>
      </c>
      <c r="P402" s="179">
        <v>0.0</v>
      </c>
      <c r="Q402" s="179">
        <v>0.0</v>
      </c>
      <c r="R402" s="179">
        <v>0.0</v>
      </c>
      <c r="S402" s="179">
        <v>0.0</v>
      </c>
    </row>
    <row r="403" spans="1:20">
      <c r="A403" s="182">
        <v>384</v>
      </c>
      <c r="B403" s="156">
        <v>2022.1</v>
      </c>
      <c r="C403" s="178" t="s">
        <v>706</v>
      </c>
      <c r="D403" s="178" t="s">
        <v>794</v>
      </c>
      <c r="E403" s="158"/>
      <c r="F403" s="159">
        <v>5</v>
      </c>
      <c r="G403" s="159">
        <v>2</v>
      </c>
      <c r="H403" s="179" t="s">
        <v>45</v>
      </c>
      <c r="M403" s="180" t="s">
        <v>793</v>
      </c>
      <c r="N403" s="181"/>
      <c r="O403" s="151" t="s">
        <v>50</v>
      </c>
      <c r="P403" s="179">
        <v>0.0</v>
      </c>
      <c r="Q403" s="179">
        <v>0.0</v>
      </c>
      <c r="R403" s="179">
        <v>0.0</v>
      </c>
      <c r="S403" s="179">
        <v>0.0</v>
      </c>
    </row>
    <row r="404" spans="1:20" customHeight="1" ht="36">
      <c r="A404" s="182">
        <v>385</v>
      </c>
      <c r="B404" s="156">
        <v>2022.1</v>
      </c>
      <c r="C404" s="178" t="s">
        <v>706</v>
      </c>
      <c r="D404" s="178">
        <v>3.24</v>
      </c>
      <c r="E404" s="158"/>
      <c r="F404" s="159">
        <v>4</v>
      </c>
      <c r="G404" s="159">
        <v>3</v>
      </c>
      <c r="H404" s="179" t="s">
        <v>45</v>
      </c>
      <c r="L404" s="179" t="s">
        <v>795</v>
      </c>
      <c r="N404" s="181" t="s">
        <v>796</v>
      </c>
      <c r="O404" s="151" t="s">
        <v>47</v>
      </c>
      <c r="P404" s="179">
        <v>0.0</v>
      </c>
      <c r="Q404" s="179">
        <v>0.0</v>
      </c>
      <c r="R404" s="179">
        <v>0.0</v>
      </c>
      <c r="S404" s="179">
        <v>0.0</v>
      </c>
    </row>
    <row r="405" spans="1:20">
      <c r="A405" s="182">
        <v>386</v>
      </c>
      <c r="B405" s="156">
        <v>2022.1</v>
      </c>
      <c r="C405" s="178" t="s">
        <v>706</v>
      </c>
      <c r="D405" s="178" t="s">
        <v>798</v>
      </c>
      <c r="E405" s="158"/>
      <c r="F405" s="159">
        <v>5</v>
      </c>
      <c r="G405" s="159">
        <v>3</v>
      </c>
      <c r="H405" s="179" t="s">
        <v>45</v>
      </c>
      <c r="M405" s="180" t="s">
        <v>797</v>
      </c>
      <c r="N405" s="181" t="s">
        <v>799</v>
      </c>
      <c r="O405" s="151" t="s">
        <v>50</v>
      </c>
      <c r="P405" s="179">
        <v>0.0</v>
      </c>
      <c r="Q405" s="179">
        <v>0.0</v>
      </c>
      <c r="R405" s="179">
        <v>0.0</v>
      </c>
      <c r="S405" s="179">
        <v>0.0</v>
      </c>
    </row>
    <row r="406" spans="1:20">
      <c r="A406" s="182">
        <v>387</v>
      </c>
      <c r="B406" s="156">
        <v>2022.1</v>
      </c>
      <c r="C406" s="178" t="s">
        <v>706</v>
      </c>
      <c r="D406" s="178" t="s">
        <v>800</v>
      </c>
      <c r="E406" s="158"/>
      <c r="F406" s="159">
        <v>5</v>
      </c>
      <c r="G406" s="159">
        <v>3</v>
      </c>
      <c r="H406" s="179" t="s">
        <v>45</v>
      </c>
      <c r="M406" s="180" t="s">
        <v>797</v>
      </c>
      <c r="N406" s="181" t="s">
        <v>799</v>
      </c>
      <c r="O406" s="151" t="s">
        <v>50</v>
      </c>
      <c r="P406" s="179">
        <v>0.0</v>
      </c>
      <c r="Q406" s="179">
        <v>0.0</v>
      </c>
      <c r="R406" s="179">
        <v>0.0</v>
      </c>
      <c r="S406" s="179">
        <v>0.0</v>
      </c>
    </row>
    <row r="407" spans="1:20">
      <c r="A407" s="182">
        <v>388</v>
      </c>
      <c r="B407" s="156">
        <v>2022.1</v>
      </c>
      <c r="C407" s="178" t="s">
        <v>706</v>
      </c>
      <c r="D407" s="178" t="s">
        <v>801</v>
      </c>
      <c r="E407" s="158"/>
      <c r="F407" s="159">
        <v>5</v>
      </c>
      <c r="G407" s="159">
        <v>3</v>
      </c>
      <c r="H407" s="179" t="s">
        <v>45</v>
      </c>
      <c r="M407" s="180" t="s">
        <v>797</v>
      </c>
      <c r="N407" s="181" t="s">
        <v>799</v>
      </c>
      <c r="O407" s="151" t="s">
        <v>50</v>
      </c>
      <c r="P407" s="179">
        <v>0.0</v>
      </c>
      <c r="Q407" s="179">
        <v>0.0</v>
      </c>
      <c r="R407" s="179">
        <v>0.0</v>
      </c>
      <c r="S407" s="179">
        <v>0.0</v>
      </c>
    </row>
    <row r="408" spans="1:20">
      <c r="A408" s="182">
        <v>389</v>
      </c>
      <c r="B408" s="156">
        <v>2022.1</v>
      </c>
      <c r="C408" s="178" t="s">
        <v>706</v>
      </c>
      <c r="D408" s="178" t="s">
        <v>803</v>
      </c>
      <c r="E408" s="158"/>
      <c r="F408" s="159">
        <v>5</v>
      </c>
      <c r="G408" s="159">
        <v>3</v>
      </c>
      <c r="H408" s="179" t="s">
        <v>45</v>
      </c>
      <c r="M408" s="180" t="s">
        <v>802</v>
      </c>
      <c r="N408" s="181" t="s">
        <v>804</v>
      </c>
      <c r="O408" s="151" t="s">
        <v>50</v>
      </c>
      <c r="P408" s="179">
        <v>0.0</v>
      </c>
      <c r="Q408" s="179">
        <v>0.0</v>
      </c>
      <c r="R408" s="179">
        <v>0.0</v>
      </c>
      <c r="S408" s="179">
        <v>0.0</v>
      </c>
    </row>
    <row r="409" spans="1:20">
      <c r="A409" s="182">
        <v>390</v>
      </c>
      <c r="B409" s="156">
        <v>2022.1</v>
      </c>
      <c r="C409" s="178" t="s">
        <v>706</v>
      </c>
      <c r="D409" s="178" t="s">
        <v>806</v>
      </c>
      <c r="E409" s="158"/>
      <c r="F409" s="159">
        <v>5</v>
      </c>
      <c r="G409" s="159">
        <v>3</v>
      </c>
      <c r="H409" s="179" t="s">
        <v>45</v>
      </c>
      <c r="M409" s="180" t="s">
        <v>805</v>
      </c>
      <c r="N409" s="181" t="s">
        <v>807</v>
      </c>
      <c r="O409" s="151" t="s">
        <v>50</v>
      </c>
      <c r="P409" s="179">
        <v>0.0</v>
      </c>
      <c r="Q409" s="179">
        <v>0.0</v>
      </c>
      <c r="R409" s="179">
        <v>0.0</v>
      </c>
      <c r="S409" s="179">
        <v>0.0</v>
      </c>
    </row>
    <row r="410" spans="1:20">
      <c r="A410" s="182">
        <v>391</v>
      </c>
      <c r="B410" s="156">
        <v>2022.1</v>
      </c>
      <c r="C410" s="178" t="s">
        <v>706</v>
      </c>
      <c r="D410" s="178" t="s">
        <v>809</v>
      </c>
      <c r="E410" s="158"/>
      <c r="F410" s="159">
        <v>5</v>
      </c>
      <c r="G410" s="159">
        <v>3</v>
      </c>
      <c r="H410" s="179" t="s">
        <v>45</v>
      </c>
      <c r="M410" s="180" t="s">
        <v>808</v>
      </c>
      <c r="N410" s="181" t="s">
        <v>808</v>
      </c>
      <c r="O410" s="151" t="s">
        <v>50</v>
      </c>
      <c r="P410" s="179">
        <v>0.0</v>
      </c>
      <c r="Q410" s="179">
        <v>0.0</v>
      </c>
      <c r="R410" s="179">
        <v>0.0</v>
      </c>
      <c r="S410" s="179">
        <v>0.0</v>
      </c>
    </row>
    <row r="411" spans="1:20">
      <c r="A411" s="182">
        <v>392</v>
      </c>
      <c r="B411" s="156">
        <v>2022.1</v>
      </c>
      <c r="C411" s="178" t="s">
        <v>706</v>
      </c>
      <c r="D411" s="178" t="s">
        <v>811</v>
      </c>
      <c r="E411" s="158"/>
      <c r="F411" s="159">
        <v>5</v>
      </c>
      <c r="G411" s="159">
        <v>3</v>
      </c>
      <c r="H411" s="179" t="s">
        <v>45</v>
      </c>
      <c r="M411" s="180" t="s">
        <v>810</v>
      </c>
      <c r="N411" s="181" t="s">
        <v>808</v>
      </c>
      <c r="O411" s="151" t="s">
        <v>50</v>
      </c>
      <c r="P411" s="179">
        <v>0.0</v>
      </c>
      <c r="Q411" s="179">
        <v>0.0</v>
      </c>
      <c r="R411" s="179">
        <v>0.0</v>
      </c>
      <c r="S411" s="179">
        <v>0.0</v>
      </c>
    </row>
    <row r="412" spans="1:20">
      <c r="A412" s="182">
        <v>393</v>
      </c>
      <c r="B412" s="156">
        <v>2022.1</v>
      </c>
      <c r="C412" s="178" t="s">
        <v>706</v>
      </c>
      <c r="D412" s="178" t="s">
        <v>813</v>
      </c>
      <c r="E412" s="158"/>
      <c r="F412" s="159">
        <v>5</v>
      </c>
      <c r="G412" s="159">
        <v>3</v>
      </c>
      <c r="H412" s="179" t="s">
        <v>45</v>
      </c>
      <c r="M412" s="180" t="s">
        <v>812</v>
      </c>
      <c r="N412" s="181" t="s">
        <v>808</v>
      </c>
      <c r="O412" s="151" t="s">
        <v>50</v>
      </c>
      <c r="P412" s="179">
        <v>0.0</v>
      </c>
      <c r="Q412" s="179">
        <v>0.0</v>
      </c>
      <c r="R412" s="179">
        <v>0.0</v>
      </c>
      <c r="S412" s="179">
        <v>0.0</v>
      </c>
    </row>
    <row r="413" spans="1:20" customHeight="1" ht="18">
      <c r="A413" s="182">
        <v>394</v>
      </c>
      <c r="B413" s="156">
        <v>2022.1</v>
      </c>
      <c r="C413" s="178" t="s">
        <v>706</v>
      </c>
      <c r="D413" s="178">
        <v>4.17</v>
      </c>
      <c r="E413" s="158"/>
      <c r="F413" s="159">
        <v>4</v>
      </c>
      <c r="G413" s="159">
        <v>4</v>
      </c>
      <c r="H413" s="179" t="s">
        <v>45</v>
      </c>
      <c r="L413" s="179" t="s">
        <v>814</v>
      </c>
      <c r="N413" s="181" t="s">
        <v>815</v>
      </c>
      <c r="O413" s="151" t="s">
        <v>47</v>
      </c>
      <c r="P413" s="179">
        <v>0.0</v>
      </c>
      <c r="Q413" s="179">
        <v>0.0</v>
      </c>
      <c r="R413" s="179">
        <v>0.0</v>
      </c>
      <c r="S413" s="179">
        <v>0.0</v>
      </c>
    </row>
    <row r="414" spans="1:20">
      <c r="A414" s="182">
        <v>395</v>
      </c>
      <c r="B414" s="156">
        <v>2022.1</v>
      </c>
      <c r="C414" s="178" t="s">
        <v>706</v>
      </c>
      <c r="D414" s="178" t="s">
        <v>271</v>
      </c>
      <c r="E414" s="158"/>
      <c r="F414" s="159">
        <v>5</v>
      </c>
      <c r="G414" s="159">
        <v>4</v>
      </c>
      <c r="H414" s="179" t="s">
        <v>45</v>
      </c>
      <c r="M414" s="180" t="s">
        <v>766</v>
      </c>
      <c r="N414" s="181" t="s">
        <v>768</v>
      </c>
      <c r="O414" s="151" t="s">
        <v>50</v>
      </c>
      <c r="P414" s="179">
        <v>0.0</v>
      </c>
      <c r="Q414" s="179">
        <v>0.0</v>
      </c>
      <c r="R414" s="179">
        <v>0.0</v>
      </c>
      <c r="S414" s="179">
        <v>0.0</v>
      </c>
    </row>
    <row r="415" spans="1:20" customHeight="1" ht="18">
      <c r="A415" s="182">
        <v>396</v>
      </c>
      <c r="B415" s="156">
        <v>2022.1</v>
      </c>
      <c r="C415" s="178" t="s">
        <v>706</v>
      </c>
      <c r="D415" s="178">
        <v>4.23</v>
      </c>
      <c r="E415" s="158"/>
      <c r="F415" s="159">
        <v>4</v>
      </c>
      <c r="G415" s="159">
        <v>4</v>
      </c>
      <c r="H415" s="179" t="s">
        <v>45</v>
      </c>
      <c r="L415" s="179" t="s">
        <v>816</v>
      </c>
      <c r="N415" s="181" t="s">
        <v>817</v>
      </c>
      <c r="O415" s="151" t="s">
        <v>47</v>
      </c>
      <c r="P415" s="179">
        <v>0.0</v>
      </c>
      <c r="Q415" s="179">
        <v>0.0</v>
      </c>
      <c r="R415" s="179">
        <v>0.0</v>
      </c>
      <c r="S415" s="179">
        <v>0.0</v>
      </c>
    </row>
    <row r="416" spans="1:20">
      <c r="A416" s="182">
        <v>397</v>
      </c>
      <c r="B416" s="156">
        <v>2022.1</v>
      </c>
      <c r="C416" s="178" t="s">
        <v>706</v>
      </c>
      <c r="D416" s="178" t="s">
        <v>364</v>
      </c>
      <c r="E416" s="158"/>
      <c r="F416" s="159">
        <v>5</v>
      </c>
      <c r="G416" s="159">
        <v>4</v>
      </c>
      <c r="H416" s="179" t="s">
        <v>45</v>
      </c>
      <c r="M416" s="180" t="s">
        <v>818</v>
      </c>
      <c r="N416" s="181" t="s">
        <v>819</v>
      </c>
      <c r="O416" s="151" t="s">
        <v>50</v>
      </c>
      <c r="P416" s="179">
        <v>0.0</v>
      </c>
      <c r="Q416" s="179">
        <v>0.0</v>
      </c>
      <c r="R416" s="179">
        <v>0.0</v>
      </c>
      <c r="S416" s="179">
        <v>0.0</v>
      </c>
    </row>
    <row r="417" spans="1:20">
      <c r="A417" s="182">
        <v>398</v>
      </c>
      <c r="B417" s="156">
        <v>2022.1</v>
      </c>
      <c r="C417" s="178" t="s">
        <v>706</v>
      </c>
      <c r="D417" s="178" t="s">
        <v>366</v>
      </c>
      <c r="E417" s="158"/>
      <c r="F417" s="159">
        <v>5</v>
      </c>
      <c r="G417" s="159">
        <v>4</v>
      </c>
      <c r="H417" s="179" t="s">
        <v>45</v>
      </c>
      <c r="M417" s="180" t="s">
        <v>820</v>
      </c>
      <c r="N417" s="181" t="s">
        <v>821</v>
      </c>
      <c r="O417" s="151" t="s">
        <v>50</v>
      </c>
      <c r="P417" s="179">
        <v>0.0</v>
      </c>
      <c r="Q417" s="179">
        <v>0.0</v>
      </c>
      <c r="R417" s="179">
        <v>0.0</v>
      </c>
      <c r="S417" s="179">
        <v>0.0</v>
      </c>
    </row>
    <row r="418" spans="1:20" customHeight="1" ht="36">
      <c r="A418" s="182">
        <v>399</v>
      </c>
      <c r="B418" s="156">
        <v>2022.1</v>
      </c>
      <c r="C418" s="178" t="s">
        <v>706</v>
      </c>
      <c r="D418" s="178">
        <v>5.04</v>
      </c>
      <c r="E418" s="158"/>
      <c r="F418" s="159">
        <v>4</v>
      </c>
      <c r="G418" s="159">
        <v>5</v>
      </c>
      <c r="H418" s="179" t="s">
        <v>45</v>
      </c>
      <c r="L418" s="179" t="s">
        <v>822</v>
      </c>
      <c r="N418" s="181" t="s">
        <v>823</v>
      </c>
      <c r="O418" s="151" t="s">
        <v>47</v>
      </c>
      <c r="P418" s="179">
        <v>0.0</v>
      </c>
      <c r="Q418" s="179">
        <v>0.0</v>
      </c>
      <c r="R418" s="179">
        <v>0.0</v>
      </c>
      <c r="S418" s="179">
        <v>0.0</v>
      </c>
    </row>
    <row r="419" spans="1:20">
      <c r="A419" s="182">
        <v>400</v>
      </c>
      <c r="B419" s="156">
        <v>2022.1</v>
      </c>
      <c r="C419" s="178" t="s">
        <v>706</v>
      </c>
      <c r="D419" s="178" t="s">
        <v>825</v>
      </c>
      <c r="E419" s="158"/>
      <c r="F419" s="159">
        <v>5</v>
      </c>
      <c r="G419" s="159">
        <v>5</v>
      </c>
      <c r="H419" s="179" t="s">
        <v>45</v>
      </c>
      <c r="M419" s="180" t="s">
        <v>824</v>
      </c>
      <c r="N419" s="181" t="s">
        <v>823</v>
      </c>
      <c r="O419" s="151" t="s">
        <v>50</v>
      </c>
      <c r="P419" s="179">
        <v>0.0</v>
      </c>
      <c r="Q419" s="179">
        <v>0.0</v>
      </c>
      <c r="R419" s="179">
        <v>0.0</v>
      </c>
      <c r="S419" s="179">
        <v>0.0</v>
      </c>
    </row>
    <row r="420" spans="1:20">
      <c r="A420" s="182">
        <v>401</v>
      </c>
      <c r="B420" s="156">
        <v>2022.1</v>
      </c>
      <c r="C420" s="178" t="s">
        <v>706</v>
      </c>
      <c r="D420" s="178" t="s">
        <v>826</v>
      </c>
      <c r="E420" s="158"/>
      <c r="F420" s="159">
        <v>5</v>
      </c>
      <c r="G420" s="159">
        <v>5</v>
      </c>
      <c r="H420" s="179" t="s">
        <v>45</v>
      </c>
      <c r="M420" s="180" t="s">
        <v>824</v>
      </c>
      <c r="N420" s="181" t="s">
        <v>823</v>
      </c>
      <c r="O420" s="151" t="s">
        <v>50</v>
      </c>
      <c r="P420" s="179">
        <v>0.0</v>
      </c>
      <c r="Q420" s="179">
        <v>0.0</v>
      </c>
      <c r="R420" s="179">
        <v>0.0</v>
      </c>
      <c r="S420" s="179">
        <v>0.0</v>
      </c>
    </row>
    <row r="421" spans="1:20">
      <c r="A421" s="182">
        <v>402</v>
      </c>
      <c r="B421" s="156">
        <v>2022.1</v>
      </c>
      <c r="C421" s="178" t="s">
        <v>706</v>
      </c>
      <c r="D421" s="178" t="s">
        <v>827</v>
      </c>
      <c r="E421" s="158"/>
      <c r="F421" s="159">
        <v>5</v>
      </c>
      <c r="G421" s="159">
        <v>5</v>
      </c>
      <c r="H421" s="179" t="s">
        <v>45</v>
      </c>
      <c r="M421" s="180" t="s">
        <v>824</v>
      </c>
      <c r="N421" s="181" t="s">
        <v>823</v>
      </c>
      <c r="O421" s="151" t="s">
        <v>50</v>
      </c>
      <c r="P421" s="179">
        <v>0.0</v>
      </c>
      <c r="Q421" s="179">
        <v>0.0</v>
      </c>
      <c r="R421" s="179">
        <v>0.0</v>
      </c>
      <c r="S421" s="179">
        <v>0.0</v>
      </c>
    </row>
    <row r="422" spans="1:20">
      <c r="A422" s="182">
        <v>403</v>
      </c>
      <c r="B422" s="156">
        <v>2022.1</v>
      </c>
      <c r="C422" s="178" t="s">
        <v>706</v>
      </c>
      <c r="D422" s="178" t="s">
        <v>828</v>
      </c>
      <c r="E422" s="158"/>
      <c r="F422" s="159">
        <v>5</v>
      </c>
      <c r="G422" s="159">
        <v>5</v>
      </c>
      <c r="H422" s="179" t="s">
        <v>45</v>
      </c>
      <c r="M422" s="180" t="s">
        <v>824</v>
      </c>
      <c r="N422" s="181" t="s">
        <v>823</v>
      </c>
      <c r="O422" s="151" t="s">
        <v>50</v>
      </c>
      <c r="P422" s="179">
        <v>0.0</v>
      </c>
      <c r="Q422" s="179">
        <v>0.0</v>
      </c>
      <c r="R422" s="179">
        <v>0.0</v>
      </c>
      <c r="S422" s="179">
        <v>0.0</v>
      </c>
    </row>
    <row r="423" spans="1:20">
      <c r="A423" s="182">
        <v>404</v>
      </c>
      <c r="B423" s="156">
        <v>2022.1</v>
      </c>
      <c r="C423" s="178" t="s">
        <v>706</v>
      </c>
      <c r="D423" s="178" t="s">
        <v>830</v>
      </c>
      <c r="E423" s="158"/>
      <c r="F423" s="159">
        <v>5</v>
      </c>
      <c r="G423" s="159">
        <v>5</v>
      </c>
      <c r="H423" s="179" t="s">
        <v>45</v>
      </c>
      <c r="M423" s="180" t="s">
        <v>829</v>
      </c>
      <c r="N423" s="181" t="s">
        <v>823</v>
      </c>
      <c r="O423" s="151" t="s">
        <v>50</v>
      </c>
      <c r="P423" s="179">
        <v>0.0</v>
      </c>
      <c r="Q423" s="179">
        <v>0.0</v>
      </c>
      <c r="R423" s="179">
        <v>0.0</v>
      </c>
      <c r="S423" s="179">
        <v>0.0</v>
      </c>
    </row>
    <row r="424" spans="1:20" customHeight="1" ht="36">
      <c r="A424" s="182">
        <v>405</v>
      </c>
      <c r="B424" s="156">
        <v>2022.1</v>
      </c>
      <c r="C424" s="178" t="s">
        <v>706</v>
      </c>
      <c r="D424" s="178">
        <v>5.14</v>
      </c>
      <c r="E424" s="158"/>
      <c r="F424" s="159">
        <v>4</v>
      </c>
      <c r="G424" s="159">
        <v>5</v>
      </c>
      <c r="H424" s="179" t="s">
        <v>45</v>
      </c>
      <c r="L424" s="179" t="s">
        <v>831</v>
      </c>
      <c r="N424" s="181" t="s">
        <v>832</v>
      </c>
      <c r="O424" s="151" t="s">
        <v>47</v>
      </c>
      <c r="P424" s="179">
        <v>0.0</v>
      </c>
      <c r="Q424" s="179">
        <v>0.0</v>
      </c>
      <c r="R424" s="179">
        <v>0.0</v>
      </c>
      <c r="S424" s="179">
        <v>0.0</v>
      </c>
    </row>
    <row r="425" spans="1:20">
      <c r="A425" s="182">
        <v>406</v>
      </c>
      <c r="B425" s="156">
        <v>2022.1</v>
      </c>
      <c r="C425" s="178" t="s">
        <v>706</v>
      </c>
      <c r="D425" s="178" t="s">
        <v>432</v>
      </c>
      <c r="E425" s="158"/>
      <c r="F425" s="159">
        <v>5</v>
      </c>
      <c r="G425" s="159">
        <v>5</v>
      </c>
      <c r="H425" s="179" t="s">
        <v>45</v>
      </c>
      <c r="M425" s="180" t="s">
        <v>833</v>
      </c>
      <c r="N425" s="181" t="s">
        <v>832</v>
      </c>
      <c r="O425" s="151" t="s">
        <v>50</v>
      </c>
      <c r="P425" s="179">
        <v>0.0</v>
      </c>
      <c r="Q425" s="179">
        <v>0.0</v>
      </c>
      <c r="R425" s="179">
        <v>0.0</v>
      </c>
      <c r="S425" s="179">
        <v>0.0</v>
      </c>
    </row>
    <row r="426" spans="1:20">
      <c r="A426" s="182">
        <v>407</v>
      </c>
      <c r="B426" s="156">
        <v>2022.1</v>
      </c>
      <c r="C426" s="178" t="s">
        <v>706</v>
      </c>
      <c r="D426" s="178" t="s">
        <v>434</v>
      </c>
      <c r="E426" s="158"/>
      <c r="F426" s="159">
        <v>5</v>
      </c>
      <c r="G426" s="159">
        <v>5</v>
      </c>
      <c r="H426" s="179" t="s">
        <v>45</v>
      </c>
      <c r="M426" s="180" t="s">
        <v>834</v>
      </c>
      <c r="N426" s="181"/>
      <c r="O426" s="151" t="s">
        <v>50</v>
      </c>
      <c r="P426" s="179">
        <v>0.0</v>
      </c>
      <c r="Q426" s="179">
        <v>0.0</v>
      </c>
      <c r="R426" s="179">
        <v>0.0</v>
      </c>
      <c r="S426" s="179">
        <v>0.0</v>
      </c>
    </row>
    <row r="427" spans="1:20">
      <c r="A427" s="182">
        <v>408</v>
      </c>
      <c r="B427" s="156">
        <v>2022.1</v>
      </c>
      <c r="C427" s="178" t="s">
        <v>706</v>
      </c>
      <c r="D427" s="178" t="s">
        <v>435</v>
      </c>
      <c r="E427" s="158"/>
      <c r="F427" s="159">
        <v>5</v>
      </c>
      <c r="G427" s="159">
        <v>5</v>
      </c>
      <c r="H427" s="179" t="s">
        <v>45</v>
      </c>
      <c r="M427" s="180" t="s">
        <v>835</v>
      </c>
      <c r="N427" s="181" t="s">
        <v>836</v>
      </c>
      <c r="O427" s="151" t="s">
        <v>50</v>
      </c>
      <c r="P427" s="179">
        <v>0.0</v>
      </c>
      <c r="Q427" s="179">
        <v>0.0</v>
      </c>
      <c r="R427" s="179">
        <v>0.0</v>
      </c>
      <c r="S427" s="179">
        <v>0.0</v>
      </c>
    </row>
    <row r="428" spans="1:20">
      <c r="A428" s="182">
        <v>409</v>
      </c>
      <c r="B428" s="156">
        <v>2022.1</v>
      </c>
      <c r="C428" s="178" t="s">
        <v>706</v>
      </c>
      <c r="D428" s="178" t="s">
        <v>436</v>
      </c>
      <c r="E428" s="158"/>
      <c r="F428" s="159">
        <v>5</v>
      </c>
      <c r="G428" s="159">
        <v>5</v>
      </c>
      <c r="H428" s="179" t="s">
        <v>45</v>
      </c>
      <c r="M428" s="180" t="s">
        <v>835</v>
      </c>
      <c r="N428" s="181" t="s">
        <v>836</v>
      </c>
      <c r="O428" s="151" t="s">
        <v>50</v>
      </c>
      <c r="P428" s="179">
        <v>0.0</v>
      </c>
      <c r="Q428" s="179">
        <v>0.0</v>
      </c>
      <c r="R428" s="179">
        <v>0.0</v>
      </c>
      <c r="S428" s="179">
        <v>0.0</v>
      </c>
    </row>
    <row r="429" spans="1:20">
      <c r="A429" s="182">
        <v>410</v>
      </c>
      <c r="B429" s="156">
        <v>2022.1</v>
      </c>
      <c r="C429" s="178" t="s">
        <v>706</v>
      </c>
      <c r="D429" s="178" t="s">
        <v>437</v>
      </c>
      <c r="E429" s="158"/>
      <c r="F429" s="159">
        <v>5</v>
      </c>
      <c r="G429" s="159">
        <v>5</v>
      </c>
      <c r="H429" s="179" t="s">
        <v>45</v>
      </c>
      <c r="M429" s="180" t="s">
        <v>835</v>
      </c>
      <c r="N429" s="181" t="s">
        <v>836</v>
      </c>
      <c r="O429" s="151" t="s">
        <v>50</v>
      </c>
      <c r="P429" s="179">
        <v>0.0</v>
      </c>
      <c r="Q429" s="179">
        <v>0.0</v>
      </c>
      <c r="R429" s="179">
        <v>0.0</v>
      </c>
      <c r="S429" s="179">
        <v>0.0</v>
      </c>
    </row>
    <row r="430" spans="1:20">
      <c r="A430" s="182">
        <v>411</v>
      </c>
      <c r="B430" s="156">
        <v>2022.1</v>
      </c>
      <c r="C430" s="178" t="s">
        <v>706</v>
      </c>
      <c r="D430" s="178" t="s">
        <v>438</v>
      </c>
      <c r="E430" s="158"/>
      <c r="F430" s="159">
        <v>5</v>
      </c>
      <c r="G430" s="159">
        <v>5</v>
      </c>
      <c r="H430" s="179" t="s">
        <v>45</v>
      </c>
      <c r="M430" s="180" t="s">
        <v>837</v>
      </c>
      <c r="N430" s="181"/>
      <c r="O430" s="151" t="s">
        <v>50</v>
      </c>
      <c r="P430" s="179">
        <v>0.0</v>
      </c>
      <c r="Q430" s="179">
        <v>0.0</v>
      </c>
      <c r="R430" s="179">
        <v>0.0</v>
      </c>
      <c r="S430" s="179">
        <v>0.0</v>
      </c>
    </row>
    <row r="431" spans="1:20" customHeight="1" ht="18">
      <c r="A431" s="182">
        <v>412</v>
      </c>
      <c r="B431" s="156">
        <v>2022.1</v>
      </c>
      <c r="C431" s="178" t="s">
        <v>706</v>
      </c>
      <c r="D431" s="178">
        <v>6.16</v>
      </c>
      <c r="E431" s="158"/>
      <c r="F431" s="159">
        <v>4</v>
      </c>
      <c r="G431" s="159">
        <v>6</v>
      </c>
      <c r="H431" s="179" t="s">
        <v>45</v>
      </c>
      <c r="L431" s="179" t="s">
        <v>838</v>
      </c>
      <c r="N431" s="181" t="s">
        <v>839</v>
      </c>
      <c r="O431" s="151" t="s">
        <v>47</v>
      </c>
      <c r="P431" s="179">
        <v>0.0</v>
      </c>
      <c r="Q431" s="179">
        <v>0.0</v>
      </c>
      <c r="R431" s="179">
        <v>0.0</v>
      </c>
      <c r="S431" s="179">
        <v>0.0</v>
      </c>
    </row>
    <row r="432" spans="1:20">
      <c r="A432" s="182">
        <v>413</v>
      </c>
      <c r="B432" s="156">
        <v>2022.1</v>
      </c>
      <c r="C432" s="178" t="s">
        <v>706</v>
      </c>
      <c r="D432" s="178" t="s">
        <v>840</v>
      </c>
      <c r="E432" s="158"/>
      <c r="F432" s="159">
        <v>5</v>
      </c>
      <c r="G432" s="159">
        <v>6</v>
      </c>
      <c r="H432" s="179" t="s">
        <v>45</v>
      </c>
      <c r="M432" s="180" t="s">
        <v>763</v>
      </c>
      <c r="N432" s="181" t="s">
        <v>765</v>
      </c>
      <c r="O432" s="151" t="s">
        <v>50</v>
      </c>
      <c r="P432" s="179">
        <v>0.0</v>
      </c>
      <c r="Q432" s="179">
        <v>0.0</v>
      </c>
      <c r="R432" s="179">
        <v>0.0</v>
      </c>
      <c r="S432" s="179">
        <v>0.0</v>
      </c>
    </row>
    <row r="433" spans="1:20" customHeight="1" ht="18">
      <c r="A433" s="182">
        <v>414</v>
      </c>
      <c r="B433" s="156">
        <v>2022.1</v>
      </c>
      <c r="C433" s="178" t="s">
        <v>706</v>
      </c>
      <c r="D433" s="178">
        <v>6.18</v>
      </c>
      <c r="E433" s="158"/>
      <c r="F433" s="159">
        <v>4</v>
      </c>
      <c r="G433" s="159">
        <v>6</v>
      </c>
      <c r="H433" s="179" t="s">
        <v>45</v>
      </c>
      <c r="L433" s="179" t="s">
        <v>838</v>
      </c>
      <c r="N433" s="181" t="s">
        <v>839</v>
      </c>
      <c r="O433" s="151" t="s">
        <v>47</v>
      </c>
      <c r="P433" s="179">
        <v>0.0</v>
      </c>
      <c r="Q433" s="179">
        <v>0.0</v>
      </c>
      <c r="R433" s="179">
        <v>0.0</v>
      </c>
      <c r="S433" s="179">
        <v>0.0</v>
      </c>
    </row>
    <row r="434" spans="1:20">
      <c r="A434" s="182">
        <v>415</v>
      </c>
      <c r="B434" s="156">
        <v>2022.1</v>
      </c>
      <c r="C434" s="178" t="s">
        <v>706</v>
      </c>
      <c r="D434" s="178" t="s">
        <v>841</v>
      </c>
      <c r="E434" s="158"/>
      <c r="F434" s="159">
        <v>5</v>
      </c>
      <c r="G434" s="159">
        <v>6</v>
      </c>
      <c r="H434" s="179" t="s">
        <v>45</v>
      </c>
      <c r="M434" s="180" t="s">
        <v>769</v>
      </c>
      <c r="N434" s="181" t="s">
        <v>771</v>
      </c>
      <c r="O434" s="151" t="s">
        <v>50</v>
      </c>
      <c r="P434" s="179">
        <v>0.0</v>
      </c>
      <c r="Q434" s="179">
        <v>0.0</v>
      </c>
      <c r="R434" s="179">
        <v>0.0</v>
      </c>
      <c r="S434" s="179">
        <v>0.0</v>
      </c>
    </row>
    <row r="435" spans="1:20">
      <c r="A435" s="182">
        <v>416</v>
      </c>
      <c r="B435" s="156">
        <v>2022.1</v>
      </c>
      <c r="C435" s="178" t="s">
        <v>706</v>
      </c>
      <c r="D435" s="178" t="s">
        <v>842</v>
      </c>
      <c r="E435" s="158"/>
      <c r="F435" s="159">
        <v>5</v>
      </c>
      <c r="G435" s="159">
        <v>6</v>
      </c>
      <c r="H435" s="179" t="s">
        <v>45</v>
      </c>
      <c r="M435" s="180" t="s">
        <v>772</v>
      </c>
      <c r="N435" s="181"/>
      <c r="O435" s="151" t="s">
        <v>50</v>
      </c>
      <c r="P435" s="179">
        <v>0.0</v>
      </c>
      <c r="Q435" s="179">
        <v>0.0</v>
      </c>
      <c r="R435" s="179">
        <v>0.0</v>
      </c>
      <c r="S435" s="179">
        <v>0.0</v>
      </c>
    </row>
    <row r="436" spans="1:20" customHeight="1" ht="18">
      <c r="A436" s="182">
        <v>417</v>
      </c>
      <c r="B436" s="156">
        <v>2022.1</v>
      </c>
      <c r="C436" s="178" t="s">
        <v>706</v>
      </c>
      <c r="D436" s="178">
        <v>6.2</v>
      </c>
      <c r="E436" s="158"/>
      <c r="F436" s="159">
        <v>4</v>
      </c>
      <c r="G436" s="159">
        <v>6</v>
      </c>
      <c r="H436" s="179" t="s">
        <v>45</v>
      </c>
      <c r="L436" s="179" t="s">
        <v>843</v>
      </c>
      <c r="N436" s="181" t="s">
        <v>844</v>
      </c>
      <c r="O436" s="151" t="s">
        <v>47</v>
      </c>
      <c r="P436" s="179">
        <v>0.0</v>
      </c>
      <c r="Q436" s="179">
        <v>0.0</v>
      </c>
      <c r="R436" s="179">
        <v>0.0</v>
      </c>
      <c r="S436" s="179">
        <v>0.0</v>
      </c>
    </row>
    <row r="437" spans="1:20">
      <c r="A437" s="182">
        <v>418</v>
      </c>
      <c r="B437" s="156">
        <v>2022.1</v>
      </c>
      <c r="C437" s="178" t="s">
        <v>706</v>
      </c>
      <c r="D437" s="178" t="s">
        <v>845</v>
      </c>
      <c r="E437" s="158"/>
      <c r="F437" s="159">
        <v>5</v>
      </c>
      <c r="G437" s="159">
        <v>6</v>
      </c>
      <c r="H437" s="179" t="s">
        <v>45</v>
      </c>
      <c r="M437" s="180" t="s">
        <v>763</v>
      </c>
      <c r="N437" s="181" t="s">
        <v>765</v>
      </c>
      <c r="O437" s="151" t="s">
        <v>50</v>
      </c>
      <c r="P437" s="179">
        <v>0.0</v>
      </c>
      <c r="Q437" s="179">
        <v>0.0</v>
      </c>
      <c r="R437" s="179">
        <v>0.0</v>
      </c>
      <c r="S437" s="179">
        <v>0.0</v>
      </c>
    </row>
    <row r="438" spans="1:20">
      <c r="A438" s="182">
        <v>419</v>
      </c>
      <c r="B438" s="156">
        <v>2022.1</v>
      </c>
      <c r="C438" s="178" t="s">
        <v>706</v>
      </c>
      <c r="D438" s="178" t="s">
        <v>846</v>
      </c>
      <c r="E438" s="158"/>
      <c r="F438" s="159">
        <v>5</v>
      </c>
      <c r="G438" s="159">
        <v>6</v>
      </c>
      <c r="H438" s="179" t="s">
        <v>45</v>
      </c>
      <c r="M438" s="180" t="s">
        <v>766</v>
      </c>
      <c r="N438" s="181" t="s">
        <v>768</v>
      </c>
      <c r="O438" s="151" t="s">
        <v>50</v>
      </c>
      <c r="P438" s="179">
        <v>0.0</v>
      </c>
      <c r="Q438" s="179">
        <v>0.0</v>
      </c>
      <c r="R438" s="179">
        <v>0.0</v>
      </c>
      <c r="S438" s="179">
        <v>0.0</v>
      </c>
    </row>
    <row r="439" spans="1:20">
      <c r="A439" s="182">
        <v>420</v>
      </c>
      <c r="B439" s="156">
        <v>2022.1</v>
      </c>
      <c r="C439" s="178" t="s">
        <v>706</v>
      </c>
      <c r="D439" s="178" t="s">
        <v>847</v>
      </c>
      <c r="E439" s="158"/>
      <c r="F439" s="159">
        <v>5</v>
      </c>
      <c r="G439" s="159">
        <v>6</v>
      </c>
      <c r="H439" s="179" t="s">
        <v>45</v>
      </c>
      <c r="M439" s="180" t="s">
        <v>769</v>
      </c>
      <c r="N439" s="181" t="s">
        <v>771</v>
      </c>
      <c r="O439" s="151" t="s">
        <v>50</v>
      </c>
      <c r="P439" s="179">
        <v>0.0</v>
      </c>
      <c r="Q439" s="179">
        <v>0.0</v>
      </c>
      <c r="R439" s="179">
        <v>0.0</v>
      </c>
      <c r="S439" s="179">
        <v>0.0</v>
      </c>
    </row>
    <row r="440" spans="1:20">
      <c r="A440" s="182">
        <v>421</v>
      </c>
      <c r="B440" s="156">
        <v>2022.1</v>
      </c>
      <c r="C440" s="178" t="s">
        <v>706</v>
      </c>
      <c r="D440" s="178" t="s">
        <v>848</v>
      </c>
      <c r="E440" s="158"/>
      <c r="F440" s="159">
        <v>5</v>
      </c>
      <c r="G440" s="159">
        <v>6</v>
      </c>
      <c r="H440" s="179" t="s">
        <v>45</v>
      </c>
      <c r="M440" s="180" t="s">
        <v>772</v>
      </c>
      <c r="N440" s="181"/>
      <c r="O440" s="151" t="s">
        <v>50</v>
      </c>
      <c r="P440" s="179">
        <v>0.0</v>
      </c>
      <c r="Q440" s="179">
        <v>0.0</v>
      </c>
      <c r="R440" s="179">
        <v>0.0</v>
      </c>
      <c r="S440" s="179">
        <v>0.0</v>
      </c>
    </row>
    <row r="441" spans="1:20" customHeight="1" ht="18">
      <c r="A441" s="182">
        <v>422</v>
      </c>
      <c r="B441" s="156">
        <v>2022.1</v>
      </c>
      <c r="C441" s="178" t="s">
        <v>706</v>
      </c>
      <c r="D441" s="178">
        <v>6.26</v>
      </c>
      <c r="E441" s="158"/>
      <c r="F441" s="159">
        <v>4</v>
      </c>
      <c r="G441" s="159">
        <v>6</v>
      </c>
      <c r="H441" s="179" t="s">
        <v>45</v>
      </c>
      <c r="L441" s="179" t="s">
        <v>849</v>
      </c>
      <c r="N441" s="181" t="s">
        <v>850</v>
      </c>
      <c r="O441" s="151" t="s">
        <v>47</v>
      </c>
      <c r="P441" s="179">
        <v>0.0</v>
      </c>
      <c r="Q441" s="179">
        <v>0.0</v>
      </c>
      <c r="R441" s="179">
        <v>0.0</v>
      </c>
      <c r="S441" s="179">
        <v>0.0</v>
      </c>
    </row>
    <row r="442" spans="1:20">
      <c r="A442" s="182">
        <v>423</v>
      </c>
      <c r="B442" s="156">
        <v>2022.1</v>
      </c>
      <c r="C442" s="178" t="s">
        <v>706</v>
      </c>
      <c r="D442" s="178" t="s">
        <v>852</v>
      </c>
      <c r="E442" s="158"/>
      <c r="F442" s="159">
        <v>5</v>
      </c>
      <c r="G442" s="159">
        <v>6</v>
      </c>
      <c r="H442" s="179" t="s">
        <v>45</v>
      </c>
      <c r="M442" s="180" t="s">
        <v>851</v>
      </c>
      <c r="N442" s="181" t="s">
        <v>853</v>
      </c>
      <c r="O442" s="151" t="s">
        <v>50</v>
      </c>
      <c r="P442" s="179">
        <v>0.0</v>
      </c>
      <c r="Q442" s="179">
        <v>0.0</v>
      </c>
      <c r="R442" s="179">
        <v>0.0</v>
      </c>
      <c r="S442" s="179">
        <v>0.0</v>
      </c>
    </row>
    <row r="443" spans="1:20">
      <c r="A443" s="182">
        <v>424</v>
      </c>
      <c r="B443" s="156">
        <v>2022.1</v>
      </c>
      <c r="C443" s="178" t="s">
        <v>706</v>
      </c>
      <c r="D443" s="178" t="s">
        <v>855</v>
      </c>
      <c r="E443" s="158"/>
      <c r="F443" s="159">
        <v>5</v>
      </c>
      <c r="G443" s="159">
        <v>6</v>
      </c>
      <c r="H443" s="179" t="s">
        <v>45</v>
      </c>
      <c r="M443" s="180" t="s">
        <v>854</v>
      </c>
      <c r="N443" s="181" t="s">
        <v>856</v>
      </c>
      <c r="O443" s="151" t="s">
        <v>50</v>
      </c>
      <c r="P443" s="179">
        <v>0.0</v>
      </c>
      <c r="Q443" s="179">
        <v>0.0</v>
      </c>
      <c r="R443" s="179">
        <v>0.0</v>
      </c>
      <c r="S443" s="179">
        <v>0.0</v>
      </c>
    </row>
    <row r="444" spans="1:20" customHeight="1" ht="18">
      <c r="A444" s="182">
        <v>425</v>
      </c>
      <c r="B444" s="156">
        <v>2022.1</v>
      </c>
      <c r="C444" s="178" t="s">
        <v>706</v>
      </c>
      <c r="D444" s="178">
        <v>6.27</v>
      </c>
      <c r="E444" s="158"/>
      <c r="F444" s="159">
        <v>4</v>
      </c>
      <c r="G444" s="159">
        <v>6</v>
      </c>
      <c r="H444" s="179" t="s">
        <v>45</v>
      </c>
      <c r="L444" s="179" t="s">
        <v>857</v>
      </c>
      <c r="N444" s="181" t="s">
        <v>858</v>
      </c>
      <c r="O444" s="151" t="s">
        <v>47</v>
      </c>
      <c r="P444" s="179">
        <v>0.0</v>
      </c>
      <c r="Q444" s="179">
        <v>0.0</v>
      </c>
      <c r="R444" s="179">
        <v>0.0</v>
      </c>
      <c r="S444" s="179">
        <v>0.0</v>
      </c>
    </row>
    <row r="445" spans="1:20">
      <c r="A445" s="182">
        <v>426</v>
      </c>
      <c r="B445" s="156">
        <v>2022.1</v>
      </c>
      <c r="C445" s="178" t="s">
        <v>706</v>
      </c>
      <c r="D445" s="178" t="s">
        <v>860</v>
      </c>
      <c r="E445" s="158"/>
      <c r="F445" s="159">
        <v>5</v>
      </c>
      <c r="G445" s="159">
        <v>6</v>
      </c>
      <c r="H445" s="179" t="s">
        <v>45</v>
      </c>
      <c r="M445" s="180" t="s">
        <v>859</v>
      </c>
      <c r="N445" s="181" t="s">
        <v>861</v>
      </c>
      <c r="O445" s="151" t="s">
        <v>50</v>
      </c>
      <c r="P445" s="179">
        <v>0.0</v>
      </c>
      <c r="Q445" s="179">
        <v>0.0</v>
      </c>
      <c r="R445" s="179">
        <v>0.0</v>
      </c>
      <c r="S445" s="179">
        <v>0.0</v>
      </c>
    </row>
    <row r="446" spans="1:20">
      <c r="A446" s="182">
        <v>427</v>
      </c>
      <c r="B446" s="156">
        <v>2022.1</v>
      </c>
      <c r="C446" s="178" t="s">
        <v>706</v>
      </c>
      <c r="D446" s="178" t="s">
        <v>862</v>
      </c>
      <c r="E446" s="158"/>
      <c r="F446" s="159">
        <v>5</v>
      </c>
      <c r="G446" s="159">
        <v>6</v>
      </c>
      <c r="H446" s="179" t="s">
        <v>45</v>
      </c>
      <c r="M446" s="180" t="s">
        <v>854</v>
      </c>
      <c r="N446" s="181" t="s">
        <v>858</v>
      </c>
      <c r="O446" s="151" t="s">
        <v>50</v>
      </c>
      <c r="P446" s="179">
        <v>0.0</v>
      </c>
      <c r="Q446" s="179">
        <v>0.0</v>
      </c>
      <c r="R446" s="179">
        <v>0.0</v>
      </c>
      <c r="S446" s="179">
        <v>0.0</v>
      </c>
    </row>
    <row r="447" spans="1:20" customHeight="1" ht="18">
      <c r="A447" s="182">
        <v>428</v>
      </c>
      <c r="B447" s="156">
        <v>2022.1</v>
      </c>
      <c r="C447" s="178" t="s">
        <v>706</v>
      </c>
      <c r="D447" s="178">
        <v>6.28</v>
      </c>
      <c r="E447" s="158"/>
      <c r="F447" s="159">
        <v>4</v>
      </c>
      <c r="G447" s="159">
        <v>6</v>
      </c>
      <c r="H447" s="179" t="s">
        <v>45</v>
      </c>
      <c r="L447" s="179" t="s">
        <v>863</v>
      </c>
      <c r="N447" s="181" t="s">
        <v>858</v>
      </c>
      <c r="O447" s="151" t="s">
        <v>47</v>
      </c>
      <c r="P447" s="179">
        <v>0.0</v>
      </c>
      <c r="Q447" s="179">
        <v>0.0</v>
      </c>
      <c r="R447" s="179">
        <v>0.0</v>
      </c>
      <c r="S447" s="179">
        <v>0.0</v>
      </c>
    </row>
    <row r="448" spans="1:20">
      <c r="A448" s="182">
        <v>429</v>
      </c>
      <c r="B448" s="156">
        <v>2022.1</v>
      </c>
      <c r="C448" s="178" t="s">
        <v>706</v>
      </c>
      <c r="D448" s="178" t="s">
        <v>865</v>
      </c>
      <c r="E448" s="158"/>
      <c r="F448" s="159">
        <v>5</v>
      </c>
      <c r="G448" s="159">
        <v>6</v>
      </c>
      <c r="H448" s="179" t="s">
        <v>45</v>
      </c>
      <c r="M448" s="180" t="s">
        <v>864</v>
      </c>
      <c r="N448" s="181" t="s">
        <v>866</v>
      </c>
      <c r="O448" s="151" t="s">
        <v>50</v>
      </c>
      <c r="P448" s="179">
        <v>0.0</v>
      </c>
      <c r="Q448" s="179">
        <v>0.0</v>
      </c>
      <c r="R448" s="179">
        <v>0.0</v>
      </c>
      <c r="S448" s="179">
        <v>0.0</v>
      </c>
    </row>
    <row r="449" spans="1:20">
      <c r="A449" s="182">
        <v>430</v>
      </c>
      <c r="B449" s="156">
        <v>2022.1</v>
      </c>
      <c r="C449" s="178" t="s">
        <v>706</v>
      </c>
      <c r="D449" s="178" t="s">
        <v>867</v>
      </c>
      <c r="E449" s="158"/>
      <c r="F449" s="159">
        <v>5</v>
      </c>
      <c r="G449" s="159">
        <v>6</v>
      </c>
      <c r="H449" s="179" t="s">
        <v>45</v>
      </c>
      <c r="M449" s="180" t="s">
        <v>854</v>
      </c>
      <c r="N449" s="181" t="s">
        <v>868</v>
      </c>
      <c r="O449" s="151" t="s">
        <v>50</v>
      </c>
      <c r="P449" s="179">
        <v>0.0</v>
      </c>
      <c r="Q449" s="179">
        <v>0.0</v>
      </c>
      <c r="R449" s="179">
        <v>0.0</v>
      </c>
      <c r="S449" s="179">
        <v>0.0</v>
      </c>
    </row>
    <row r="450" spans="1:20" customHeight="1" ht="18">
      <c r="A450" s="182">
        <v>431</v>
      </c>
      <c r="B450" s="156">
        <v>2022.1</v>
      </c>
      <c r="C450" s="178" t="s">
        <v>706</v>
      </c>
      <c r="D450" s="178">
        <v>7.05</v>
      </c>
      <c r="E450" s="158"/>
      <c r="F450" s="159">
        <v>4</v>
      </c>
      <c r="G450" s="159">
        <v>7</v>
      </c>
      <c r="H450" s="179" t="s">
        <v>45</v>
      </c>
      <c r="L450" s="179" t="s">
        <v>869</v>
      </c>
      <c r="N450" s="181" t="s">
        <v>870</v>
      </c>
      <c r="O450" s="151" t="s">
        <v>47</v>
      </c>
      <c r="P450" s="179">
        <v>0.0</v>
      </c>
      <c r="Q450" s="179">
        <v>0.0</v>
      </c>
      <c r="R450" s="179">
        <v>0.0</v>
      </c>
      <c r="S450" s="179">
        <v>0.0</v>
      </c>
    </row>
    <row r="451" spans="1:20">
      <c r="A451" s="182">
        <v>432</v>
      </c>
      <c r="B451" s="156">
        <v>2022.1</v>
      </c>
      <c r="C451" s="178" t="s">
        <v>706</v>
      </c>
      <c r="D451" s="178" t="s">
        <v>872</v>
      </c>
      <c r="E451" s="158"/>
      <c r="F451" s="159">
        <v>5</v>
      </c>
      <c r="G451" s="159">
        <v>7</v>
      </c>
      <c r="H451" s="179" t="s">
        <v>45</v>
      </c>
      <c r="M451" s="180" t="s">
        <v>871</v>
      </c>
      <c r="N451" s="181" t="s">
        <v>873</v>
      </c>
      <c r="O451" s="151" t="s">
        <v>50</v>
      </c>
      <c r="P451" s="179">
        <v>0.0</v>
      </c>
      <c r="Q451" s="179">
        <v>0.0</v>
      </c>
      <c r="R451" s="179">
        <v>0.0</v>
      </c>
      <c r="S451" s="179">
        <v>0.0</v>
      </c>
    </row>
    <row r="452" spans="1:20">
      <c r="A452" s="182">
        <v>433</v>
      </c>
      <c r="B452" s="156">
        <v>2022.1</v>
      </c>
      <c r="C452" s="178" t="s">
        <v>706</v>
      </c>
      <c r="D452" s="178" t="s">
        <v>874</v>
      </c>
      <c r="E452" s="158"/>
      <c r="F452" s="159">
        <v>5</v>
      </c>
      <c r="G452" s="159">
        <v>7</v>
      </c>
      <c r="H452" s="179" t="s">
        <v>45</v>
      </c>
      <c r="M452" s="180" t="s">
        <v>871</v>
      </c>
      <c r="N452" s="181" t="s">
        <v>873</v>
      </c>
      <c r="O452" s="151" t="s">
        <v>50</v>
      </c>
      <c r="P452" s="179">
        <v>0.0</v>
      </c>
      <c r="Q452" s="179">
        <v>0.0</v>
      </c>
      <c r="R452" s="179">
        <v>0.0</v>
      </c>
      <c r="S452" s="179">
        <v>0.0</v>
      </c>
    </row>
    <row r="453" spans="1:20" customHeight="1" ht="18">
      <c r="A453" s="182">
        <v>434</v>
      </c>
      <c r="B453" s="156">
        <v>2022.1</v>
      </c>
      <c r="C453" s="178" t="s">
        <v>706</v>
      </c>
      <c r="D453" s="178">
        <v>8.1</v>
      </c>
      <c r="E453" s="158"/>
      <c r="F453" s="159">
        <v>4</v>
      </c>
      <c r="G453" s="159">
        <v>8</v>
      </c>
      <c r="H453" s="179" t="s">
        <v>45</v>
      </c>
      <c r="L453" s="179" t="s">
        <v>875</v>
      </c>
      <c r="N453" s="181" t="s">
        <v>876</v>
      </c>
      <c r="O453" s="151" t="s">
        <v>47</v>
      </c>
      <c r="P453" s="179">
        <v>0.0</v>
      </c>
      <c r="Q453" s="179">
        <v>0.0</v>
      </c>
      <c r="R453" s="179">
        <v>0.0</v>
      </c>
      <c r="S453" s="179">
        <v>0.0</v>
      </c>
    </row>
    <row r="454" spans="1:20">
      <c r="A454" s="182">
        <v>435</v>
      </c>
      <c r="B454" s="156">
        <v>2022.1</v>
      </c>
      <c r="C454" s="178" t="s">
        <v>706</v>
      </c>
      <c r="D454" s="178" t="s">
        <v>878</v>
      </c>
      <c r="E454" s="158"/>
      <c r="F454" s="159">
        <v>5</v>
      </c>
      <c r="G454" s="159">
        <v>8</v>
      </c>
      <c r="H454" s="179" t="s">
        <v>45</v>
      </c>
      <c r="M454" s="180" t="s">
        <v>877</v>
      </c>
      <c r="N454" s="181" t="s">
        <v>879</v>
      </c>
      <c r="O454" s="151" t="s">
        <v>50</v>
      </c>
      <c r="P454" s="179">
        <v>0.0</v>
      </c>
      <c r="Q454" s="179">
        <v>0.0</v>
      </c>
      <c r="R454" s="179">
        <v>0.0</v>
      </c>
      <c r="S454" s="179">
        <v>0.0</v>
      </c>
    </row>
    <row r="455" spans="1:20">
      <c r="A455" s="182">
        <v>436</v>
      </c>
      <c r="B455" s="156">
        <v>2022.1</v>
      </c>
      <c r="C455" s="178" t="s">
        <v>706</v>
      </c>
      <c r="D455" s="178" t="s">
        <v>881</v>
      </c>
      <c r="E455" s="158"/>
      <c r="F455" s="159">
        <v>5</v>
      </c>
      <c r="G455" s="159">
        <v>8</v>
      </c>
      <c r="H455" s="179" t="s">
        <v>45</v>
      </c>
      <c r="M455" s="180" t="s">
        <v>880</v>
      </c>
      <c r="N455" s="181" t="s">
        <v>879</v>
      </c>
      <c r="O455" s="151" t="s">
        <v>50</v>
      </c>
      <c r="P455" s="179">
        <v>0.0</v>
      </c>
      <c r="Q455" s="179">
        <v>0.0</v>
      </c>
      <c r="R455" s="179">
        <v>0.0</v>
      </c>
      <c r="S455" s="179">
        <v>0.0</v>
      </c>
    </row>
    <row r="456" spans="1:20" customHeight="1" ht="18">
      <c r="A456" s="182">
        <v>437</v>
      </c>
      <c r="B456" s="156">
        <v>2022.1</v>
      </c>
      <c r="C456" s="178" t="s">
        <v>706</v>
      </c>
      <c r="D456" s="178">
        <v>8.11</v>
      </c>
      <c r="E456" s="158"/>
      <c r="F456" s="159">
        <v>4</v>
      </c>
      <c r="G456" s="159">
        <v>8</v>
      </c>
      <c r="H456" s="179" t="s">
        <v>45</v>
      </c>
      <c r="L456" s="179" t="s">
        <v>882</v>
      </c>
      <c r="N456" s="181" t="s">
        <v>883</v>
      </c>
      <c r="O456" s="151" t="s">
        <v>47</v>
      </c>
      <c r="P456" s="179">
        <v>0.0</v>
      </c>
      <c r="Q456" s="179">
        <v>0.0</v>
      </c>
      <c r="R456" s="179">
        <v>0.0</v>
      </c>
      <c r="S456" s="179">
        <v>0.0</v>
      </c>
    </row>
    <row r="457" spans="1:20">
      <c r="A457" s="182">
        <v>438</v>
      </c>
      <c r="B457" s="156">
        <v>2022.1</v>
      </c>
      <c r="C457" s="178" t="s">
        <v>706</v>
      </c>
      <c r="D457" s="178" t="s">
        <v>885</v>
      </c>
      <c r="E457" s="158"/>
      <c r="F457" s="159">
        <v>5</v>
      </c>
      <c r="G457" s="159">
        <v>8</v>
      </c>
      <c r="H457" s="179" t="s">
        <v>45</v>
      </c>
      <c r="M457" s="180" t="s">
        <v>884</v>
      </c>
      <c r="N457" s="181" t="s">
        <v>883</v>
      </c>
      <c r="O457" s="151" t="s">
        <v>50</v>
      </c>
      <c r="P457" s="179">
        <v>0.0</v>
      </c>
      <c r="Q457" s="179">
        <v>0.0</v>
      </c>
      <c r="R457" s="179">
        <v>0.0</v>
      </c>
      <c r="S457" s="179">
        <v>0.0</v>
      </c>
    </row>
    <row r="458" spans="1:20">
      <c r="A458" s="182">
        <v>439</v>
      </c>
      <c r="B458" s="156">
        <v>2022.1</v>
      </c>
      <c r="C458" s="178" t="s">
        <v>706</v>
      </c>
      <c r="D458" s="178" t="s">
        <v>886</v>
      </c>
      <c r="E458" s="158"/>
      <c r="F458" s="159">
        <v>5</v>
      </c>
      <c r="G458" s="159">
        <v>8</v>
      </c>
      <c r="H458" s="179" t="s">
        <v>45</v>
      </c>
      <c r="M458" s="180" t="s">
        <v>880</v>
      </c>
      <c r="N458" s="181" t="s">
        <v>883</v>
      </c>
      <c r="O458" s="151" t="s">
        <v>50</v>
      </c>
      <c r="P458" s="179">
        <v>0.0</v>
      </c>
      <c r="Q458" s="179">
        <v>0.0</v>
      </c>
      <c r="R458" s="179">
        <v>0.0</v>
      </c>
      <c r="S458" s="179">
        <v>0.0</v>
      </c>
    </row>
    <row r="459" spans="1:20" customHeight="1" ht="18">
      <c r="A459" s="182">
        <v>440</v>
      </c>
      <c r="B459" s="156">
        <v>2022.1</v>
      </c>
      <c r="C459" s="178" t="s">
        <v>706</v>
      </c>
      <c r="D459" s="178">
        <v>8.12</v>
      </c>
      <c r="E459" s="158"/>
      <c r="F459" s="159">
        <v>4</v>
      </c>
      <c r="G459" s="159">
        <v>8</v>
      </c>
      <c r="H459" s="179" t="s">
        <v>45</v>
      </c>
      <c r="L459" s="179" t="s">
        <v>887</v>
      </c>
      <c r="N459" s="181" t="s">
        <v>888</v>
      </c>
      <c r="O459" s="151" t="s">
        <v>47</v>
      </c>
      <c r="P459" s="179">
        <v>0.0</v>
      </c>
      <c r="Q459" s="179">
        <v>0.0</v>
      </c>
      <c r="R459" s="179">
        <v>0.0</v>
      </c>
      <c r="S459" s="179">
        <v>0.0</v>
      </c>
    </row>
    <row r="460" spans="1:20" customHeight="1" ht="18">
      <c r="A460" s="182">
        <v>441</v>
      </c>
      <c r="B460" s="156">
        <v>2022.1</v>
      </c>
      <c r="C460" s="178" t="s">
        <v>706</v>
      </c>
      <c r="D460" s="178">
        <v>8.15</v>
      </c>
      <c r="E460" s="158"/>
      <c r="F460" s="159">
        <v>4</v>
      </c>
      <c r="G460" s="159">
        <v>8</v>
      </c>
      <c r="H460" s="179" t="s">
        <v>45</v>
      </c>
      <c r="L460" s="179" t="s">
        <v>889</v>
      </c>
      <c r="N460" s="181" t="s">
        <v>890</v>
      </c>
      <c r="O460" s="151" t="s">
        <v>47</v>
      </c>
      <c r="P460" s="179">
        <v>0.0</v>
      </c>
      <c r="Q460" s="179">
        <v>0.0</v>
      </c>
      <c r="R460" s="179">
        <v>0.0</v>
      </c>
      <c r="S460" s="179">
        <v>0.0</v>
      </c>
    </row>
    <row r="461" spans="1:20">
      <c r="A461" s="182">
        <v>442</v>
      </c>
      <c r="B461" s="156">
        <v>2022.1</v>
      </c>
      <c r="C461" s="178" t="s">
        <v>706</v>
      </c>
      <c r="D461" s="178" t="s">
        <v>892</v>
      </c>
      <c r="E461" s="158"/>
      <c r="F461" s="159">
        <v>5</v>
      </c>
      <c r="G461" s="159">
        <v>8</v>
      </c>
      <c r="H461" s="179" t="s">
        <v>45</v>
      </c>
      <c r="M461" s="180" t="s">
        <v>891</v>
      </c>
      <c r="N461" s="181" t="s">
        <v>893</v>
      </c>
      <c r="O461" s="151" t="s">
        <v>50</v>
      </c>
      <c r="P461" s="179">
        <v>0.0</v>
      </c>
      <c r="Q461" s="179">
        <v>0.0</v>
      </c>
      <c r="R461" s="179">
        <v>0.0</v>
      </c>
      <c r="S461" s="179">
        <v>0.0</v>
      </c>
    </row>
    <row r="462" spans="1:20">
      <c r="A462" s="182">
        <v>443</v>
      </c>
      <c r="B462" s="156">
        <v>2022.1</v>
      </c>
      <c r="C462" s="178" t="s">
        <v>706</v>
      </c>
      <c r="D462" s="178" t="s">
        <v>894</v>
      </c>
      <c r="E462" s="158"/>
      <c r="F462" s="159">
        <v>5</v>
      </c>
      <c r="G462" s="159">
        <v>8</v>
      </c>
      <c r="H462" s="179" t="s">
        <v>45</v>
      </c>
      <c r="M462" s="180" t="s">
        <v>891</v>
      </c>
      <c r="N462" s="181" t="s">
        <v>893</v>
      </c>
      <c r="O462" s="151" t="s">
        <v>50</v>
      </c>
      <c r="P462" s="179">
        <v>0.0</v>
      </c>
      <c r="Q462" s="179">
        <v>0.0</v>
      </c>
      <c r="R462" s="179">
        <v>0.0</v>
      </c>
      <c r="S462" s="179">
        <v>0.0</v>
      </c>
    </row>
    <row r="463" spans="1:20">
      <c r="A463" s="182">
        <v>444</v>
      </c>
      <c r="B463" s="156">
        <v>2022.1</v>
      </c>
      <c r="C463" s="178" t="s">
        <v>706</v>
      </c>
      <c r="D463" s="178" t="s">
        <v>896</v>
      </c>
      <c r="E463" s="158"/>
      <c r="F463" s="159">
        <v>5</v>
      </c>
      <c r="G463" s="159">
        <v>8</v>
      </c>
      <c r="H463" s="179" t="s">
        <v>45</v>
      </c>
      <c r="M463" s="180" t="s">
        <v>895</v>
      </c>
      <c r="N463" s="181" t="s">
        <v>890</v>
      </c>
      <c r="O463" s="151" t="s">
        <v>50</v>
      </c>
      <c r="P463" s="179">
        <v>0.0</v>
      </c>
      <c r="Q463" s="179">
        <v>0.0</v>
      </c>
      <c r="R463" s="179">
        <v>0.0</v>
      </c>
      <c r="S463" s="179">
        <v>0.0</v>
      </c>
    </row>
    <row r="464" spans="1:20">
      <c r="A464" s="182">
        <v>445</v>
      </c>
      <c r="B464" s="156">
        <v>2022.1</v>
      </c>
      <c r="C464" s="178" t="s">
        <v>706</v>
      </c>
      <c r="D464" s="178" t="s">
        <v>898</v>
      </c>
      <c r="E464" s="158"/>
      <c r="F464" s="159">
        <v>5</v>
      </c>
      <c r="G464" s="159">
        <v>8</v>
      </c>
      <c r="H464" s="179" t="s">
        <v>45</v>
      </c>
      <c r="M464" s="180" t="s">
        <v>897</v>
      </c>
      <c r="N464" s="181" t="s">
        <v>890</v>
      </c>
      <c r="O464" s="151" t="s">
        <v>50</v>
      </c>
      <c r="P464" s="179">
        <v>0.0</v>
      </c>
      <c r="Q464" s="179">
        <v>0.0</v>
      </c>
      <c r="R464" s="179">
        <v>0.0</v>
      </c>
      <c r="S464" s="179">
        <v>0.0</v>
      </c>
    </row>
    <row r="465" spans="1:20" customHeight="1" ht="18">
      <c r="A465" s="182">
        <v>446</v>
      </c>
      <c r="B465" s="156">
        <v>2022.1</v>
      </c>
      <c r="C465" s="178" t="s">
        <v>706</v>
      </c>
      <c r="D465" s="178">
        <v>8.25</v>
      </c>
      <c r="E465" s="158"/>
      <c r="F465" s="159">
        <v>4</v>
      </c>
      <c r="G465" s="159">
        <v>8</v>
      </c>
      <c r="H465" s="179" t="s">
        <v>45</v>
      </c>
      <c r="L465" s="179" t="s">
        <v>899</v>
      </c>
      <c r="N465" s="181" t="s">
        <v>900</v>
      </c>
      <c r="O465" s="151" t="s">
        <v>47</v>
      </c>
      <c r="P465" s="179">
        <v>0.0</v>
      </c>
      <c r="Q465" s="179">
        <v>0.0</v>
      </c>
      <c r="R465" s="179">
        <v>0.0</v>
      </c>
      <c r="S465" s="179">
        <v>0.0</v>
      </c>
    </row>
    <row r="466" spans="1:20" customHeight="1" ht="18">
      <c r="A466" s="182">
        <v>447</v>
      </c>
      <c r="B466" s="156">
        <v>2022.1</v>
      </c>
      <c r="C466" s="178" t="s">
        <v>901</v>
      </c>
      <c r="D466" s="178"/>
      <c r="E466" s="158"/>
      <c r="F466" s="159">
        <v>2</v>
      </c>
      <c r="G466" s="159"/>
      <c r="H466" s="179"/>
      <c r="J466" s="179" t="s">
        <v>129</v>
      </c>
      <c r="N466" s="181"/>
      <c r="O466" s="151" t="s">
        <v>131</v>
      </c>
      <c r="P466" s="179">
        <v>0.0</v>
      </c>
      <c r="Q466" s="179">
        <v>0.0</v>
      </c>
      <c r="R466" s="179">
        <v>0.0</v>
      </c>
      <c r="S466" s="179">
        <v>0.0</v>
      </c>
    </row>
    <row r="467" spans="1:20" customHeight="1" ht="18">
      <c r="A467" s="182">
        <v>448</v>
      </c>
      <c r="B467" s="156">
        <v>2022.1</v>
      </c>
      <c r="C467" s="178" t="s">
        <v>903</v>
      </c>
      <c r="D467" s="178"/>
      <c r="E467" s="158" t="s">
        <v>904</v>
      </c>
      <c r="F467" s="159">
        <v>3</v>
      </c>
      <c r="G467" s="159"/>
      <c r="H467" s="179"/>
      <c r="K467" s="179" t="s">
        <v>902</v>
      </c>
      <c r="N467" s="181"/>
      <c r="O467" s="151" t="s">
        <v>131</v>
      </c>
      <c r="P467" s="179">
        <v>0.0</v>
      </c>
      <c r="Q467" s="179">
        <v>0.0</v>
      </c>
      <c r="R467" s="179">
        <v>0.0</v>
      </c>
      <c r="S467" s="179">
        <v>0.0</v>
      </c>
    </row>
    <row r="468" spans="1:20" customHeight="1" ht="36">
      <c r="A468" s="182">
        <v>449</v>
      </c>
      <c r="B468" s="156">
        <v>2022.1</v>
      </c>
      <c r="C468" s="178" t="s">
        <v>903</v>
      </c>
      <c r="D468" s="178">
        <v>2.01</v>
      </c>
      <c r="E468" s="158"/>
      <c r="F468" s="159">
        <v>4</v>
      </c>
      <c r="G468" s="159">
        <v>2</v>
      </c>
      <c r="H468" s="179" t="s">
        <v>45</v>
      </c>
      <c r="L468" s="179" t="s">
        <v>905</v>
      </c>
      <c r="N468" s="181"/>
      <c r="O468" s="151" t="s">
        <v>648</v>
      </c>
      <c r="P468" s="179">
        <v>0.0</v>
      </c>
      <c r="Q468" s="179">
        <v>0.0</v>
      </c>
      <c r="R468" s="179">
        <v>0.0</v>
      </c>
      <c r="S468" s="179">
        <v>0.0</v>
      </c>
    </row>
    <row r="469" spans="1:20" customHeight="1" ht="36">
      <c r="A469" s="182">
        <v>450</v>
      </c>
      <c r="B469" s="156">
        <v>2022.1</v>
      </c>
      <c r="C469" s="178" t="s">
        <v>903</v>
      </c>
      <c r="D469" s="178">
        <v>2.02</v>
      </c>
      <c r="E469" s="158"/>
      <c r="F469" s="159">
        <v>4</v>
      </c>
      <c r="G469" s="159">
        <v>2</v>
      </c>
      <c r="H469" s="179" t="s">
        <v>45</v>
      </c>
      <c r="L469" s="179" t="s">
        <v>906</v>
      </c>
      <c r="N469" s="181"/>
      <c r="O469" s="151" t="s">
        <v>648</v>
      </c>
      <c r="P469" s="179">
        <v>0.0</v>
      </c>
      <c r="Q469" s="179">
        <v>0.0</v>
      </c>
      <c r="R469" s="179">
        <v>0.0</v>
      </c>
      <c r="S469" s="179">
        <v>0.0</v>
      </c>
    </row>
    <row r="470" spans="1:20" customHeight="1" ht="18">
      <c r="A470" s="182">
        <v>451</v>
      </c>
      <c r="B470" s="156">
        <v>2022.1</v>
      </c>
      <c r="C470" s="178" t="s">
        <v>903</v>
      </c>
      <c r="D470" s="178">
        <v>2.03</v>
      </c>
      <c r="E470" s="158"/>
      <c r="F470" s="159">
        <v>4</v>
      </c>
      <c r="G470" s="159">
        <v>2</v>
      </c>
      <c r="H470" s="179" t="s">
        <v>45</v>
      </c>
      <c r="L470" s="179" t="s">
        <v>907</v>
      </c>
      <c r="N470" s="181"/>
      <c r="O470" s="151" t="s">
        <v>648</v>
      </c>
      <c r="P470" s="179">
        <v>0.0</v>
      </c>
      <c r="Q470" s="179">
        <v>0.0</v>
      </c>
      <c r="R470" s="179">
        <v>0.0</v>
      </c>
      <c r="S470" s="179">
        <v>0.0</v>
      </c>
    </row>
    <row r="471" spans="1:20" customHeight="1" ht="18">
      <c r="A471" s="182">
        <v>452</v>
      </c>
      <c r="B471" s="156">
        <v>2022.1</v>
      </c>
      <c r="C471" s="178" t="s">
        <v>903</v>
      </c>
      <c r="D471" s="178">
        <v>2.04</v>
      </c>
      <c r="E471" s="158"/>
      <c r="F471" s="159">
        <v>4</v>
      </c>
      <c r="G471" s="159">
        <v>2</v>
      </c>
      <c r="H471" s="179" t="s">
        <v>45</v>
      </c>
      <c r="L471" s="179" t="s">
        <v>908</v>
      </c>
      <c r="N471" s="181"/>
      <c r="O471" s="151" t="s">
        <v>648</v>
      </c>
      <c r="P471" s="179">
        <v>0.0</v>
      </c>
      <c r="Q471" s="179">
        <v>0.0</v>
      </c>
      <c r="R471" s="179">
        <v>0.0</v>
      </c>
      <c r="S471" s="179">
        <v>0.0</v>
      </c>
    </row>
    <row r="472" spans="1:20" customHeight="1" ht="18">
      <c r="A472" s="182">
        <v>453</v>
      </c>
      <c r="B472" s="156">
        <v>2022.1</v>
      </c>
      <c r="C472" s="178" t="s">
        <v>903</v>
      </c>
      <c r="D472" s="178">
        <v>2.05</v>
      </c>
      <c r="E472" s="158"/>
      <c r="F472" s="159">
        <v>4</v>
      </c>
      <c r="G472" s="159">
        <v>2</v>
      </c>
      <c r="H472" s="179" t="s">
        <v>45</v>
      </c>
      <c r="L472" s="179" t="s">
        <v>909</v>
      </c>
      <c r="N472" s="181"/>
      <c r="O472" s="151" t="s">
        <v>648</v>
      </c>
      <c r="P472" s="179">
        <v>0.0</v>
      </c>
      <c r="Q472" s="179">
        <v>0.0</v>
      </c>
      <c r="R472" s="179">
        <v>0.0</v>
      </c>
      <c r="S472" s="179">
        <v>0.0</v>
      </c>
    </row>
    <row r="473" spans="1:20" customHeight="1" ht="18">
      <c r="A473" s="182">
        <v>454</v>
      </c>
      <c r="B473" s="156">
        <v>2022.1</v>
      </c>
      <c r="C473" s="178" t="s">
        <v>903</v>
      </c>
      <c r="D473" s="178">
        <v>2.06</v>
      </c>
      <c r="E473" s="158"/>
      <c r="F473" s="159">
        <v>4</v>
      </c>
      <c r="G473" s="159">
        <v>2</v>
      </c>
      <c r="H473" s="179" t="s">
        <v>45</v>
      </c>
      <c r="L473" s="179" t="s">
        <v>910</v>
      </c>
      <c r="N473" s="181"/>
      <c r="O473" s="151" t="s">
        <v>648</v>
      </c>
      <c r="P473" s="179">
        <v>0.0</v>
      </c>
      <c r="Q473" s="179">
        <v>0.0</v>
      </c>
      <c r="R473" s="179">
        <v>0.0</v>
      </c>
      <c r="S473" s="179">
        <v>0.0</v>
      </c>
    </row>
    <row r="474" spans="1:20" customHeight="1" ht="18">
      <c r="A474" s="182">
        <v>455</v>
      </c>
      <c r="B474" s="156">
        <v>2022.1</v>
      </c>
      <c r="C474" s="178" t="s">
        <v>903</v>
      </c>
      <c r="D474" s="178">
        <v>2.07</v>
      </c>
      <c r="E474" s="158"/>
      <c r="F474" s="159">
        <v>4</v>
      </c>
      <c r="G474" s="159">
        <v>2</v>
      </c>
      <c r="H474" s="179" t="s">
        <v>45</v>
      </c>
      <c r="L474" s="179" t="s">
        <v>911</v>
      </c>
      <c r="N474" s="181"/>
      <c r="O474" s="151" t="s">
        <v>648</v>
      </c>
      <c r="P474" s="179">
        <v>0.0</v>
      </c>
      <c r="Q474" s="179">
        <v>0.0</v>
      </c>
      <c r="R474" s="179">
        <v>0.0</v>
      </c>
      <c r="S474" s="179">
        <v>0.0</v>
      </c>
    </row>
    <row r="475" spans="1:20" customHeight="1" ht="18">
      <c r="A475" s="182">
        <v>456</v>
      </c>
      <c r="B475" s="156">
        <v>2022.1</v>
      </c>
      <c r="C475" s="178" t="s">
        <v>903</v>
      </c>
      <c r="D475" s="178">
        <v>2.08</v>
      </c>
      <c r="E475" s="158"/>
      <c r="F475" s="159">
        <v>4</v>
      </c>
      <c r="G475" s="159">
        <v>2</v>
      </c>
      <c r="H475" s="179" t="s">
        <v>45</v>
      </c>
      <c r="L475" s="179" t="s">
        <v>912</v>
      </c>
      <c r="N475" s="181"/>
      <c r="O475" s="151" t="s">
        <v>648</v>
      </c>
      <c r="P475" s="179">
        <v>0.0</v>
      </c>
      <c r="Q475" s="179">
        <v>0.0</v>
      </c>
      <c r="R475" s="179">
        <v>0.0</v>
      </c>
      <c r="S475" s="179">
        <v>0.0</v>
      </c>
    </row>
    <row r="476" spans="1:20" customHeight="1" ht="36">
      <c r="A476" s="182">
        <v>457</v>
      </c>
      <c r="B476" s="156">
        <v>2022.1</v>
      </c>
      <c r="C476" s="178" t="s">
        <v>903</v>
      </c>
      <c r="D476" s="178">
        <v>2.09</v>
      </c>
      <c r="E476" s="158"/>
      <c r="F476" s="159">
        <v>4</v>
      </c>
      <c r="G476" s="159">
        <v>2</v>
      </c>
      <c r="H476" s="179" t="s">
        <v>45</v>
      </c>
      <c r="L476" s="179" t="s">
        <v>913</v>
      </c>
      <c r="N476" s="181"/>
      <c r="O476" s="151" t="s">
        <v>648</v>
      </c>
      <c r="P476" s="179">
        <v>0.0</v>
      </c>
      <c r="Q476" s="179">
        <v>0.0</v>
      </c>
      <c r="R476" s="179">
        <v>0.0</v>
      </c>
      <c r="S476" s="179">
        <v>0.0</v>
      </c>
    </row>
    <row r="477" spans="1:20" customHeight="1" ht="18">
      <c r="A477" s="182">
        <v>458</v>
      </c>
      <c r="B477" s="156">
        <v>2022.1</v>
      </c>
      <c r="C477" s="178" t="s">
        <v>903</v>
      </c>
      <c r="D477" s="178">
        <v>2.1</v>
      </c>
      <c r="E477" s="158"/>
      <c r="F477" s="159">
        <v>4</v>
      </c>
      <c r="G477" s="159">
        <v>2</v>
      </c>
      <c r="H477" s="179" t="s">
        <v>45</v>
      </c>
      <c r="L477" s="179" t="s">
        <v>914</v>
      </c>
      <c r="N477" s="181"/>
      <c r="O477" s="151" t="s">
        <v>648</v>
      </c>
      <c r="P477" s="179">
        <v>0.0</v>
      </c>
      <c r="Q477" s="179">
        <v>0.0</v>
      </c>
      <c r="R477" s="179">
        <v>0.0</v>
      </c>
      <c r="S477" s="179">
        <v>0.0</v>
      </c>
    </row>
    <row r="478" spans="1:20" customHeight="1" ht="36">
      <c r="A478" s="182">
        <v>459</v>
      </c>
      <c r="B478" s="156">
        <v>2022.1</v>
      </c>
      <c r="C478" s="178" t="s">
        <v>903</v>
      </c>
      <c r="D478" s="178">
        <v>2.11</v>
      </c>
      <c r="E478" s="158"/>
      <c r="F478" s="159">
        <v>4</v>
      </c>
      <c r="G478" s="159">
        <v>2</v>
      </c>
      <c r="H478" s="179" t="s">
        <v>45</v>
      </c>
      <c r="L478" s="179" t="s">
        <v>913</v>
      </c>
      <c r="N478" s="181"/>
      <c r="O478" s="151" t="s">
        <v>648</v>
      </c>
      <c r="P478" s="179">
        <v>0.0</v>
      </c>
      <c r="Q478" s="179">
        <v>0.0</v>
      </c>
      <c r="R478" s="179">
        <v>0.0</v>
      </c>
      <c r="S478" s="179">
        <v>0.0</v>
      </c>
    </row>
    <row r="479" spans="1:20" customHeight="1" ht="36">
      <c r="A479" s="182">
        <v>460</v>
      </c>
      <c r="B479" s="156">
        <v>2022.1</v>
      </c>
      <c r="C479" s="178" t="s">
        <v>903</v>
      </c>
      <c r="D479" s="178">
        <v>2.12</v>
      </c>
      <c r="E479" s="158"/>
      <c r="F479" s="159">
        <v>4</v>
      </c>
      <c r="G479" s="159">
        <v>2</v>
      </c>
      <c r="H479" s="179" t="s">
        <v>45</v>
      </c>
      <c r="L479" s="179" t="s">
        <v>915</v>
      </c>
      <c r="N479" s="181"/>
      <c r="O479" s="151" t="s">
        <v>648</v>
      </c>
      <c r="P479" s="179">
        <v>0.0</v>
      </c>
      <c r="Q479" s="179">
        <v>0.0</v>
      </c>
      <c r="R479" s="179">
        <v>0.0</v>
      </c>
      <c r="S479" s="179">
        <v>0.0</v>
      </c>
    </row>
    <row r="480" spans="1:20" customHeight="1" ht="18">
      <c r="A480" s="182">
        <v>461</v>
      </c>
      <c r="B480" s="156">
        <v>2022.1</v>
      </c>
      <c r="C480" s="178" t="s">
        <v>903</v>
      </c>
      <c r="D480" s="178">
        <v>2.13</v>
      </c>
      <c r="E480" s="158"/>
      <c r="F480" s="159">
        <v>4</v>
      </c>
      <c r="G480" s="159">
        <v>2</v>
      </c>
      <c r="H480" s="179" t="s">
        <v>45</v>
      </c>
      <c r="L480" s="179" t="s">
        <v>916</v>
      </c>
      <c r="N480" s="181"/>
      <c r="O480" s="151" t="s">
        <v>648</v>
      </c>
      <c r="P480" s="179">
        <v>0.0</v>
      </c>
      <c r="Q480" s="179">
        <v>0.0</v>
      </c>
      <c r="R480" s="179">
        <v>0.0</v>
      </c>
      <c r="S480" s="179">
        <v>0.0</v>
      </c>
    </row>
    <row r="481" spans="1:20" customHeight="1" ht="18">
      <c r="A481" s="182">
        <v>462</v>
      </c>
      <c r="B481" s="156">
        <v>2022.1</v>
      </c>
      <c r="C481" s="178" t="s">
        <v>903</v>
      </c>
      <c r="D481" s="178">
        <v>2.14</v>
      </c>
      <c r="E481" s="158"/>
      <c r="F481" s="159">
        <v>4</v>
      </c>
      <c r="G481" s="159">
        <v>2</v>
      </c>
      <c r="H481" s="179" t="s">
        <v>45</v>
      </c>
      <c r="L481" s="179" t="s">
        <v>917</v>
      </c>
      <c r="N481" s="181"/>
      <c r="O481" s="151" t="s">
        <v>648</v>
      </c>
      <c r="P481" s="179">
        <v>0.0</v>
      </c>
      <c r="Q481" s="179">
        <v>0.0</v>
      </c>
      <c r="R481" s="179">
        <v>0.0</v>
      </c>
      <c r="S481" s="179">
        <v>0.0</v>
      </c>
    </row>
    <row r="482" spans="1:20" customHeight="1" ht="18">
      <c r="A482" s="182">
        <v>463</v>
      </c>
      <c r="B482" s="156">
        <v>2022.1</v>
      </c>
      <c r="C482" s="178" t="s">
        <v>903</v>
      </c>
      <c r="D482" s="178">
        <v>2.15</v>
      </c>
      <c r="E482" s="158"/>
      <c r="F482" s="159">
        <v>4</v>
      </c>
      <c r="G482" s="159">
        <v>2</v>
      </c>
      <c r="H482" s="179" t="s">
        <v>45</v>
      </c>
      <c r="L482" s="179" t="s">
        <v>918</v>
      </c>
      <c r="N482" s="181"/>
      <c r="O482" s="151" t="s">
        <v>648</v>
      </c>
      <c r="P482" s="179">
        <v>0.0</v>
      </c>
      <c r="Q482" s="179">
        <v>0.0</v>
      </c>
      <c r="R482" s="179">
        <v>0.0</v>
      </c>
      <c r="S482" s="179">
        <v>0.0</v>
      </c>
    </row>
    <row r="483" spans="1:20" customHeight="1" ht="36">
      <c r="A483" s="182">
        <v>464</v>
      </c>
      <c r="B483" s="156">
        <v>2022.1</v>
      </c>
      <c r="C483" s="178" t="s">
        <v>903</v>
      </c>
      <c r="D483" s="178">
        <v>2.16</v>
      </c>
      <c r="E483" s="158"/>
      <c r="F483" s="159">
        <v>4</v>
      </c>
      <c r="G483" s="159">
        <v>2</v>
      </c>
      <c r="H483" s="179" t="s">
        <v>45</v>
      </c>
      <c r="L483" s="179" t="s">
        <v>919</v>
      </c>
      <c r="N483" s="181"/>
      <c r="O483" s="151" t="s">
        <v>648</v>
      </c>
      <c r="P483" s="179">
        <v>0.0</v>
      </c>
      <c r="Q483" s="179">
        <v>0.0</v>
      </c>
      <c r="R483" s="179">
        <v>0.0</v>
      </c>
      <c r="S483" s="179">
        <v>0.0</v>
      </c>
    </row>
    <row r="484" spans="1:20" customHeight="1" ht="36">
      <c r="A484" s="182">
        <v>465</v>
      </c>
      <c r="B484" s="156">
        <v>2022.1</v>
      </c>
      <c r="C484" s="178" t="s">
        <v>903</v>
      </c>
      <c r="D484" s="178">
        <v>2.17</v>
      </c>
      <c r="E484" s="158"/>
      <c r="F484" s="159">
        <v>4</v>
      </c>
      <c r="G484" s="159">
        <v>2</v>
      </c>
      <c r="H484" s="179" t="s">
        <v>45</v>
      </c>
      <c r="L484" s="179" t="s">
        <v>920</v>
      </c>
      <c r="N484" s="181"/>
      <c r="O484" s="151" t="s">
        <v>648</v>
      </c>
      <c r="P484" s="179">
        <v>0.0</v>
      </c>
      <c r="Q484" s="179">
        <v>0.0</v>
      </c>
      <c r="R484" s="179">
        <v>0.0</v>
      </c>
      <c r="S484" s="179">
        <v>0.0</v>
      </c>
    </row>
    <row r="485" spans="1:20" customHeight="1" ht="36">
      <c r="A485" s="182">
        <v>466</v>
      </c>
      <c r="B485" s="156">
        <v>2022.1</v>
      </c>
      <c r="C485" s="178" t="s">
        <v>903</v>
      </c>
      <c r="D485" s="178">
        <v>2.18</v>
      </c>
      <c r="E485" s="158"/>
      <c r="F485" s="159">
        <v>4</v>
      </c>
      <c r="G485" s="159">
        <v>2</v>
      </c>
      <c r="H485" s="179" t="s">
        <v>45</v>
      </c>
      <c r="L485" s="179" t="s">
        <v>921</v>
      </c>
      <c r="N485" s="181"/>
      <c r="O485" s="151" t="s">
        <v>648</v>
      </c>
      <c r="P485" s="179">
        <v>0.0</v>
      </c>
      <c r="Q485" s="179">
        <v>0.0</v>
      </c>
      <c r="R485" s="179">
        <v>0.0</v>
      </c>
      <c r="S485" s="179">
        <v>0.0</v>
      </c>
    </row>
    <row r="486" spans="1:20" customHeight="1" ht="36">
      <c r="A486" s="182">
        <v>467</v>
      </c>
      <c r="B486" s="156">
        <v>2022.1</v>
      </c>
      <c r="C486" s="178" t="s">
        <v>903</v>
      </c>
      <c r="D486" s="178">
        <v>2.19</v>
      </c>
      <c r="E486" s="158"/>
      <c r="F486" s="159">
        <v>4</v>
      </c>
      <c r="G486" s="159">
        <v>2</v>
      </c>
      <c r="H486" s="179" t="s">
        <v>45</v>
      </c>
      <c r="L486" s="179" t="s">
        <v>922</v>
      </c>
      <c r="N486" s="181"/>
      <c r="O486" s="151" t="s">
        <v>648</v>
      </c>
      <c r="P486" s="179">
        <v>0.0</v>
      </c>
      <c r="Q486" s="179">
        <v>0.0</v>
      </c>
      <c r="R486" s="179">
        <v>0.0</v>
      </c>
      <c r="S486" s="179">
        <v>0.0</v>
      </c>
    </row>
    <row r="487" spans="1:20" customHeight="1" ht="36">
      <c r="A487" s="182">
        <v>468</v>
      </c>
      <c r="B487" s="156">
        <v>2022.1</v>
      </c>
      <c r="C487" s="178" t="s">
        <v>903</v>
      </c>
      <c r="D487" s="178">
        <v>2.2</v>
      </c>
      <c r="E487" s="158"/>
      <c r="F487" s="159">
        <v>4</v>
      </c>
      <c r="G487" s="159">
        <v>2</v>
      </c>
      <c r="H487" s="179" t="s">
        <v>45</v>
      </c>
      <c r="L487" s="179" t="s">
        <v>923</v>
      </c>
      <c r="N487" s="181"/>
      <c r="O487" s="151" t="s">
        <v>648</v>
      </c>
      <c r="P487" s="179">
        <v>0.0</v>
      </c>
      <c r="Q487" s="179">
        <v>0.0</v>
      </c>
      <c r="R487" s="179">
        <v>0.0</v>
      </c>
      <c r="S487" s="179">
        <v>0.0</v>
      </c>
    </row>
    <row r="488" spans="1:20" customHeight="1" ht="18">
      <c r="A488" s="182">
        <v>469</v>
      </c>
      <c r="B488" s="156">
        <v>2022.1</v>
      </c>
      <c r="C488" s="178" t="s">
        <v>903</v>
      </c>
      <c r="D488" s="178">
        <v>2.21</v>
      </c>
      <c r="E488" s="158"/>
      <c r="F488" s="159">
        <v>4</v>
      </c>
      <c r="G488" s="159">
        <v>2</v>
      </c>
      <c r="H488" s="179" t="s">
        <v>45</v>
      </c>
      <c r="L488" s="179" t="s">
        <v>924</v>
      </c>
      <c r="N488" s="181"/>
      <c r="O488" s="151" t="s">
        <v>648</v>
      </c>
      <c r="P488" s="179">
        <v>0.0</v>
      </c>
      <c r="Q488" s="179">
        <v>0.0</v>
      </c>
      <c r="R488" s="179">
        <v>0.0</v>
      </c>
      <c r="S488" s="179">
        <v>0.0</v>
      </c>
    </row>
    <row r="489" spans="1:20" customHeight="1" ht="18">
      <c r="A489" s="182">
        <v>470</v>
      </c>
      <c r="B489" s="156">
        <v>2022.1</v>
      </c>
      <c r="C489" s="178" t="s">
        <v>903</v>
      </c>
      <c r="D489" s="178">
        <v>2.22</v>
      </c>
      <c r="E489" s="158"/>
      <c r="F489" s="159">
        <v>4</v>
      </c>
      <c r="G489" s="159">
        <v>2</v>
      </c>
      <c r="H489" s="179" t="s">
        <v>45</v>
      </c>
      <c r="L489" s="179" t="s">
        <v>925</v>
      </c>
      <c r="N489" s="181"/>
      <c r="O489" s="151" t="s">
        <v>648</v>
      </c>
      <c r="P489" s="179">
        <v>0.0</v>
      </c>
      <c r="Q489" s="179">
        <v>0.0</v>
      </c>
      <c r="R489" s="179">
        <v>0.0</v>
      </c>
      <c r="S489" s="179">
        <v>0.0</v>
      </c>
    </row>
    <row r="490" spans="1:20" customHeight="1" ht="18">
      <c r="A490" s="182">
        <v>471</v>
      </c>
      <c r="B490" s="156">
        <v>2022.1</v>
      </c>
      <c r="C490" s="178" t="s">
        <v>903</v>
      </c>
      <c r="D490" s="178">
        <v>2.23</v>
      </c>
      <c r="E490" s="158"/>
      <c r="F490" s="159">
        <v>4</v>
      </c>
      <c r="G490" s="159">
        <v>2</v>
      </c>
      <c r="H490" s="179" t="s">
        <v>45</v>
      </c>
      <c r="L490" s="179" t="s">
        <v>926</v>
      </c>
      <c r="N490" s="181"/>
      <c r="O490" s="151" t="s">
        <v>648</v>
      </c>
      <c r="P490" s="179">
        <v>0.0</v>
      </c>
      <c r="Q490" s="179">
        <v>0.0</v>
      </c>
      <c r="R490" s="179">
        <v>0.0</v>
      </c>
      <c r="S490" s="179">
        <v>0.0</v>
      </c>
    </row>
    <row r="491" spans="1:20" customHeight="1" ht="18">
      <c r="A491" s="182">
        <v>472</v>
      </c>
      <c r="B491" s="156">
        <v>2022.1</v>
      </c>
      <c r="C491" s="178" t="s">
        <v>903</v>
      </c>
      <c r="D491" s="178">
        <v>2.24</v>
      </c>
      <c r="E491" s="158"/>
      <c r="F491" s="159">
        <v>4</v>
      </c>
      <c r="G491" s="159">
        <v>2</v>
      </c>
      <c r="H491" s="179" t="s">
        <v>45</v>
      </c>
      <c r="L491" s="179" t="s">
        <v>927</v>
      </c>
      <c r="N491" s="181"/>
      <c r="O491" s="151" t="s">
        <v>648</v>
      </c>
      <c r="P491" s="179">
        <v>0.0</v>
      </c>
      <c r="Q491" s="179">
        <v>0.0</v>
      </c>
      <c r="R491" s="179">
        <v>0.0</v>
      </c>
      <c r="S491" s="179">
        <v>0.0</v>
      </c>
    </row>
    <row r="492" spans="1:20" customHeight="1" ht="36">
      <c r="A492" s="182">
        <v>473</v>
      </c>
      <c r="B492" s="156">
        <v>2022.1</v>
      </c>
      <c r="C492" s="178" t="s">
        <v>903</v>
      </c>
      <c r="D492" s="178">
        <v>2.25</v>
      </c>
      <c r="E492" s="158"/>
      <c r="F492" s="159">
        <v>4</v>
      </c>
      <c r="G492" s="159">
        <v>2</v>
      </c>
      <c r="H492" s="179" t="s">
        <v>45</v>
      </c>
      <c r="L492" s="179" t="s">
        <v>928</v>
      </c>
      <c r="N492" s="181"/>
      <c r="O492" s="151" t="s">
        <v>648</v>
      </c>
      <c r="P492" s="179">
        <v>0.0</v>
      </c>
      <c r="Q492" s="179">
        <v>0.0</v>
      </c>
      <c r="R492" s="179">
        <v>0.0</v>
      </c>
      <c r="S492" s="179">
        <v>0.0</v>
      </c>
    </row>
    <row r="493" spans="1:20" customHeight="1" ht="18">
      <c r="A493" s="182">
        <v>474</v>
      </c>
      <c r="B493" s="156">
        <v>2022.1</v>
      </c>
      <c r="C493" s="178" t="s">
        <v>903</v>
      </c>
      <c r="D493" s="178">
        <v>2.26</v>
      </c>
      <c r="E493" s="158"/>
      <c r="F493" s="159">
        <v>4</v>
      </c>
      <c r="G493" s="159">
        <v>2</v>
      </c>
      <c r="H493" s="179" t="s">
        <v>45</v>
      </c>
      <c r="L493" s="179" t="s">
        <v>929</v>
      </c>
      <c r="N493" s="181"/>
      <c r="O493" s="151" t="s">
        <v>648</v>
      </c>
      <c r="P493" s="179">
        <v>0.0</v>
      </c>
      <c r="Q493" s="179">
        <v>0.0</v>
      </c>
      <c r="R493" s="179">
        <v>0.0</v>
      </c>
      <c r="S493" s="179">
        <v>0.0</v>
      </c>
    </row>
    <row r="494" spans="1:20" customHeight="1" ht="18">
      <c r="A494" s="182">
        <v>475</v>
      </c>
      <c r="B494" s="156">
        <v>2022.1</v>
      </c>
      <c r="C494" s="178" t="s">
        <v>903</v>
      </c>
      <c r="D494" s="178">
        <v>2.27</v>
      </c>
      <c r="E494" s="158"/>
      <c r="F494" s="159">
        <v>4</v>
      </c>
      <c r="G494" s="159">
        <v>2</v>
      </c>
      <c r="H494" s="179" t="s">
        <v>45</v>
      </c>
      <c r="L494" s="179" t="s">
        <v>930</v>
      </c>
      <c r="N494" s="181"/>
      <c r="O494" s="151" t="s">
        <v>648</v>
      </c>
      <c r="P494" s="179">
        <v>0.0</v>
      </c>
      <c r="Q494" s="179">
        <v>0.0</v>
      </c>
      <c r="R494" s="179">
        <v>0.0</v>
      </c>
      <c r="S494" s="179">
        <v>0.0</v>
      </c>
    </row>
    <row r="495" spans="1:20" customHeight="1" ht="18">
      <c r="A495" s="182">
        <v>476</v>
      </c>
      <c r="B495" s="156">
        <v>2022.1</v>
      </c>
      <c r="C495" s="178" t="s">
        <v>903</v>
      </c>
      <c r="D495" s="178">
        <v>2.28</v>
      </c>
      <c r="E495" s="158"/>
      <c r="F495" s="159">
        <v>4</v>
      </c>
      <c r="G495" s="159">
        <v>2</v>
      </c>
      <c r="H495" s="179" t="s">
        <v>45</v>
      </c>
      <c r="L495" s="179" t="s">
        <v>931</v>
      </c>
      <c r="N495" s="181"/>
      <c r="O495" s="151" t="s">
        <v>648</v>
      </c>
      <c r="P495" s="179">
        <v>0.0</v>
      </c>
      <c r="Q495" s="179">
        <v>0.0</v>
      </c>
      <c r="R495" s="179">
        <v>0.0</v>
      </c>
      <c r="S495" s="179">
        <v>0.0</v>
      </c>
    </row>
    <row r="496" spans="1:20" customHeight="1" ht="18">
      <c r="A496" s="182">
        <v>477</v>
      </c>
      <c r="B496" s="156">
        <v>2022.1</v>
      </c>
      <c r="C496" s="178" t="s">
        <v>903</v>
      </c>
      <c r="D496" s="178">
        <v>6.31</v>
      </c>
      <c r="E496" s="158"/>
      <c r="F496" s="159">
        <v>4</v>
      </c>
      <c r="G496" s="159">
        <v>6</v>
      </c>
      <c r="H496" s="179" t="s">
        <v>45</v>
      </c>
      <c r="L496" s="179" t="s">
        <v>932</v>
      </c>
      <c r="N496" s="181"/>
      <c r="O496" s="151" t="s">
        <v>648</v>
      </c>
      <c r="P496" s="179">
        <v>0.0</v>
      </c>
      <c r="Q496" s="179">
        <v>0.0</v>
      </c>
      <c r="R496" s="179">
        <v>0.0</v>
      </c>
      <c r="S496" s="179">
        <v>0.0</v>
      </c>
    </row>
    <row r="497" spans="1:20" customHeight="1" ht="36">
      <c r="A497" s="182">
        <v>478</v>
      </c>
      <c r="B497" s="156">
        <v>2022.1</v>
      </c>
      <c r="C497" s="178" t="s">
        <v>903</v>
      </c>
      <c r="D497" s="178">
        <v>7.29</v>
      </c>
      <c r="E497" s="158"/>
      <c r="F497" s="159">
        <v>4</v>
      </c>
      <c r="G497" s="159">
        <v>7</v>
      </c>
      <c r="H497" s="179" t="s">
        <v>45</v>
      </c>
      <c r="L497" s="179" t="s">
        <v>933</v>
      </c>
      <c r="N497" s="181" t="s">
        <v>934</v>
      </c>
      <c r="O497" s="151" t="s">
        <v>648</v>
      </c>
      <c r="P497" s="179">
        <v>0.0</v>
      </c>
      <c r="Q497" s="179">
        <v>0.0</v>
      </c>
      <c r="R497" s="179">
        <v>0.0</v>
      </c>
      <c r="S497" s="179">
        <v>0.0</v>
      </c>
    </row>
    <row r="498" spans="1:20">
      <c r="A498" s="166"/>
      <c r="B498" s="167"/>
      <c r="C498" s="168"/>
      <c r="D498" s="168"/>
      <c r="E498" s="169"/>
      <c r="F498" s="170"/>
      <c r="G498" s="170"/>
      <c r="H498" s="171"/>
      <c r="I498" s="172"/>
      <c r="J498" s="171"/>
      <c r="K498" s="171"/>
      <c r="L498" s="171"/>
      <c r="M498" s="173"/>
      <c r="N498" s="174"/>
      <c r="O498" s="175"/>
      <c r="P498" s="172"/>
      <c r="Q498" s="172"/>
      <c r="R498" s="172"/>
      <c r="S498" s="176"/>
      <c r="T4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  <mergeCell ref="I20:M20"/>
    <mergeCell ref="J21:M21"/>
    <mergeCell ref="K22:M22"/>
    <mergeCell ref="L23:M23"/>
    <mergeCell ref="L27:M27"/>
    <mergeCell ref="L29:M29"/>
    <mergeCell ref="L32:M32"/>
    <mergeCell ref="L35:M35"/>
    <mergeCell ref="K36:M36"/>
    <mergeCell ref="L45:M45"/>
    <mergeCell ref="L47:M47"/>
    <mergeCell ref="K51:M51"/>
    <mergeCell ref="L52:M52"/>
    <mergeCell ref="K56:M56"/>
    <mergeCell ref="K57:M57"/>
    <mergeCell ref="J58:M58"/>
    <mergeCell ref="K59:M59"/>
    <mergeCell ref="K60:M60"/>
    <mergeCell ref="K61:M61"/>
    <mergeCell ref="K62:M62"/>
    <mergeCell ref="I63:M63"/>
    <mergeCell ref="J64:M64"/>
    <mergeCell ref="K65:M65"/>
    <mergeCell ref="K66:M66"/>
    <mergeCell ref="J67:M67"/>
    <mergeCell ref="K68:M68"/>
    <mergeCell ref="I69:M69"/>
    <mergeCell ref="J70:M70"/>
    <mergeCell ref="K71:M71"/>
    <mergeCell ref="L72:M72"/>
    <mergeCell ref="L76:M76"/>
    <mergeCell ref="L80:M80"/>
    <mergeCell ref="L97:M97"/>
    <mergeCell ref="L103:M103"/>
    <mergeCell ref="L105:M105"/>
    <mergeCell ref="L116:M116"/>
    <mergeCell ref="L123:M123"/>
    <mergeCell ref="L128:M128"/>
    <mergeCell ref="L168:M168"/>
    <mergeCell ref="L173:M173"/>
    <mergeCell ref="L178:M178"/>
    <mergeCell ref="L179:M179"/>
    <mergeCell ref="L181:M181"/>
    <mergeCell ref="L210:M210"/>
    <mergeCell ref="L219:M219"/>
    <mergeCell ref="L222:M222"/>
    <mergeCell ref="L238:M238"/>
    <mergeCell ref="L241:M241"/>
    <mergeCell ref="L244:M244"/>
    <mergeCell ref="L254:M254"/>
    <mergeCell ref="L260:M260"/>
    <mergeCell ref="L267:M267"/>
    <mergeCell ref="L272:M272"/>
    <mergeCell ref="L277:M277"/>
    <mergeCell ref="L280:M280"/>
    <mergeCell ref="L285:M285"/>
    <mergeCell ref="L290:M290"/>
    <mergeCell ref="L297:M297"/>
    <mergeCell ref="L299:M299"/>
    <mergeCell ref="L304:M304"/>
    <mergeCell ref="L309:M309"/>
    <mergeCell ref="L311:M311"/>
    <mergeCell ref="L315:M315"/>
    <mergeCell ref="K320:M320"/>
    <mergeCell ref="K321:M321"/>
    <mergeCell ref="K322:M322"/>
    <mergeCell ref="J323:M323"/>
    <mergeCell ref="K324:M324"/>
    <mergeCell ref="K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I342:M342"/>
    <mergeCell ref="J343:M343"/>
    <mergeCell ref="K344:M344"/>
    <mergeCell ref="K345:M345"/>
    <mergeCell ref="K346:M346"/>
    <mergeCell ref="K347:M347"/>
    <mergeCell ref="K348:M348"/>
    <mergeCell ref="K349:M349"/>
    <mergeCell ref="K350:M350"/>
    <mergeCell ref="J351:M351"/>
    <mergeCell ref="K352:M352"/>
    <mergeCell ref="I353:M353"/>
    <mergeCell ref="J354:M354"/>
    <mergeCell ref="K355:M355"/>
    <mergeCell ref="K356:M356"/>
    <mergeCell ref="K357:M357"/>
    <mergeCell ref="K358:M358"/>
    <mergeCell ref="L359:M359"/>
    <mergeCell ref="L362:M362"/>
    <mergeCell ref="L366:M366"/>
    <mergeCell ref="L368:M368"/>
    <mergeCell ref="L375:M375"/>
    <mergeCell ref="L378:M378"/>
    <mergeCell ref="L381:M381"/>
    <mergeCell ref="L384:M384"/>
    <mergeCell ref="L387:M387"/>
    <mergeCell ref="L393:M393"/>
    <mergeCell ref="L399:M399"/>
    <mergeCell ref="L404:M404"/>
    <mergeCell ref="L413:M413"/>
    <mergeCell ref="L415:M415"/>
    <mergeCell ref="L418:M418"/>
    <mergeCell ref="L424:M424"/>
    <mergeCell ref="L431:M431"/>
    <mergeCell ref="L433:M433"/>
    <mergeCell ref="L436:M436"/>
    <mergeCell ref="L441:M441"/>
    <mergeCell ref="L444:M444"/>
    <mergeCell ref="L447:M447"/>
    <mergeCell ref="L450:M450"/>
    <mergeCell ref="L453:M453"/>
    <mergeCell ref="L456:M456"/>
    <mergeCell ref="L459:M459"/>
    <mergeCell ref="L460:M460"/>
    <mergeCell ref="L465:M465"/>
    <mergeCell ref="J466:M466"/>
    <mergeCell ref="K467:M467"/>
    <mergeCell ref="L468:M468"/>
    <mergeCell ref="L469:M469"/>
    <mergeCell ref="L470:M470"/>
    <mergeCell ref="L471:M471"/>
    <mergeCell ref="L472:M472"/>
    <mergeCell ref="L473:M473"/>
    <mergeCell ref="L474:M474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8:M488"/>
    <mergeCell ref="L489:M489"/>
    <mergeCell ref="L490:M490"/>
    <mergeCell ref="L491:M491"/>
    <mergeCell ref="L492:M492"/>
    <mergeCell ref="L493:M493"/>
    <mergeCell ref="L494:M494"/>
    <mergeCell ref="L495:M495"/>
    <mergeCell ref="L496:M496"/>
    <mergeCell ref="L497:M497"/>
  </mergeCells>
  <conditionalFormatting sqref="P8:Q1894">
    <cfRule type="expression" dxfId="0" priority="1">
      <formula>$F8=1</formula>
    </cfRule>
  </conditionalFormatting>
  <conditionalFormatting sqref="C8:N1894">
    <cfRule type="expression" dxfId="1" priority="2">
      <formula>$F8=1</formula>
    </cfRule>
  </conditionalFormatting>
  <conditionalFormatting sqref="R8:S1894">
    <cfRule type="expression" dxfId="2" priority="3">
      <formula>$F8=1</formula>
    </cfRule>
  </conditionalFormatting>
  <printOptions gridLines="false" gridLinesSet="true" horizontalCentered="true"/>
  <pageMargins left="0.59055118110236" right="0.59055118110236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66FF"/>
    <outlinePr summaryBelow="1" summaryRight="1"/>
  </sheetPr>
  <dimension ref="A1:AA379"/>
  <sheetViews>
    <sheetView tabSelected="0" workbookViewId="0" zoomScale="90" zoomScaleNormal="90" showGridLines="true" showRowColHeaders="1">
      <selection activeCell="A14" sqref="A14"/>
    </sheetView>
  </sheetViews>
  <sheetFormatPr defaultRowHeight="14.4" defaultColWidth="9.109375" outlineLevelRow="0" outlineLevelCol="0"/>
  <cols>
    <col min="1" max="1" width="5.77734375" customWidth="true" style="182"/>
    <col min="2" max="2" width="7" hidden="true" customWidth="true" style="156"/>
    <col min="3" max="3" width="9.109375" style="178"/>
    <col min="4" max="4" width="9.109375" style="178"/>
    <col min="5" max="5" width="12" customWidth="true" style="207"/>
    <col min="6" max="6" width="4" hidden="true" customWidth="true" style="158"/>
    <col min="7" max="7" width="3.88671875" hidden="true" customWidth="true" style="159"/>
    <col min="8" max="8" width="8.5546875" customWidth="true" style="159"/>
    <col min="9" max="9" width="8.21875" hidden="true" customWidth="true" style="179"/>
    <col min="10" max="10" width="4.77734375" customWidth="true" style="179"/>
    <col min="11" max="11" width="4.77734375" customWidth="true" style="179"/>
    <col min="12" max="12" width="4.77734375" customWidth="true" style="179"/>
    <col min="13" max="13" width="9.21875" customWidth="true" style="179"/>
    <col min="14" max="14" width="4.77734375" customWidth="true" style="179"/>
    <col min="15" max="15" width="94.5546875" customWidth="true" style="180"/>
    <col min="16" max="16" width="9.77734375" hidden="true" customWidth="true" style="181"/>
    <col min="17" max="17" width="15.88671875" hidden="true" customWidth="true" style="151"/>
    <col min="18" max="18" width="21.6640625" customWidth="true" style="215"/>
    <col min="19" max="19" width="13.88671875" customWidth="true" style="4"/>
    <col min="20" max="20" width="6.6640625" customWidth="true" style="8"/>
    <col min="21" max="21" width="13.88671875" customWidth="true" style="4"/>
    <col min="22" max="22" width="6.6640625" customWidth="true" style="8"/>
    <col min="23" max="23" width="13.88671875" customWidth="true" style="4"/>
    <col min="24" max="24" width="6.6640625" customWidth="true" style="8"/>
    <col min="25" max="25" width="13.88671875" customWidth="true" style="4"/>
    <col min="26" max="26" width="6.6640625" customWidth="true" style="8"/>
    <col min="27" max="27" width="9.109375" style="11"/>
  </cols>
  <sheetData>
    <row r="1" spans="1:27" customHeight="1" ht="15.6" s="44" customFormat="1">
      <c r="A1" s="43"/>
      <c r="B1" s="44" t="s">
        <v>0</v>
      </c>
      <c r="C1" s="251" t="str">
        <f>"LAPORAN PENYUSUNAN ANGGARAN TAHUN " &amp; $B$2</f>
        <v>LAPORAN PENYUSUNAN ANGGARAN TAHUN 2022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45"/>
      <c r="Q1" s="56"/>
      <c r="R1" s="3"/>
      <c r="S1" s="2"/>
      <c r="T1" s="5"/>
      <c r="U1" s="2"/>
      <c r="V1" s="5"/>
      <c r="W1" s="2"/>
      <c r="X1" s="5"/>
      <c r="Y1" s="2"/>
      <c r="Z1" s="5"/>
    </row>
    <row r="2" spans="1:27" customHeight="1" ht="15.6" s="44" customFormat="1">
      <c r="A2" s="43"/>
      <c r="B2" s="48">
        <v>2022</v>
      </c>
      <c r="C2" s="251" t="s">
        <v>935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45"/>
      <c r="Q2" s="56"/>
      <c r="R2" s="3"/>
      <c r="S2" s="2"/>
      <c r="T2" s="5"/>
      <c r="U2" s="2"/>
      <c r="V2" s="5"/>
      <c r="W2" s="2"/>
      <c r="X2" s="5"/>
      <c r="Y2" s="2"/>
      <c r="Z2" s="5"/>
    </row>
    <row r="3" spans="1:27">
      <c r="A3" s="13"/>
      <c r="B3" s="11"/>
      <c r="C3" s="38"/>
      <c r="D3" s="38"/>
      <c r="E3" s="201"/>
      <c r="F3" s="20"/>
      <c r="G3" s="16"/>
      <c r="H3" s="16"/>
      <c r="I3" s="19"/>
      <c r="J3" s="19"/>
      <c r="K3" s="19"/>
      <c r="L3" s="19"/>
      <c r="M3" s="19"/>
      <c r="N3" s="19"/>
      <c r="O3" s="21"/>
      <c r="P3" s="17"/>
      <c r="Q3" s="42"/>
      <c r="R3" s="3"/>
      <c r="S3" s="2"/>
      <c r="T3" s="5"/>
      <c r="U3" s="2"/>
      <c r="V3" s="5"/>
      <c r="W3" s="2"/>
      <c r="X3" s="5"/>
      <c r="Y3" s="2"/>
      <c r="Z3" s="5"/>
    </row>
    <row r="4" spans="1:27" customHeight="1" ht="31.8">
      <c r="A4" s="285" t="s">
        <v>2</v>
      </c>
      <c r="B4" s="287" t="s">
        <v>3</v>
      </c>
      <c r="C4" s="311" t="s">
        <v>3</v>
      </c>
      <c r="D4" s="312"/>
      <c r="E4" s="312"/>
      <c r="F4" s="118"/>
      <c r="G4" s="119"/>
      <c r="H4" s="289" t="s">
        <v>32</v>
      </c>
      <c r="I4" s="119"/>
      <c r="J4" s="291" t="s">
        <v>10</v>
      </c>
      <c r="K4" s="292"/>
      <c r="L4" s="292"/>
      <c r="M4" s="292"/>
      <c r="N4" s="292"/>
      <c r="O4" s="293"/>
      <c r="P4" s="315" t="s">
        <v>11</v>
      </c>
      <c r="Q4" s="299" t="s">
        <v>12</v>
      </c>
      <c r="R4" s="210"/>
      <c r="S4" s="317" t="s">
        <v>936</v>
      </c>
      <c r="T4" s="317"/>
      <c r="U4" s="317"/>
      <c r="V4" s="317"/>
      <c r="W4" s="317"/>
      <c r="X4" s="317"/>
      <c r="Y4" s="317"/>
      <c r="Z4" s="317"/>
    </row>
    <row r="5" spans="1:27" customHeight="1" ht="31.8">
      <c r="A5" s="286"/>
      <c r="B5" s="288"/>
      <c r="C5" s="120" t="s">
        <v>24</v>
      </c>
      <c r="D5" s="120" t="s">
        <v>43</v>
      </c>
      <c r="E5" s="202" t="s">
        <v>937</v>
      </c>
      <c r="F5" s="121" t="s">
        <v>35</v>
      </c>
      <c r="G5" s="122" t="s">
        <v>36</v>
      </c>
      <c r="H5" s="290"/>
      <c r="I5" s="123" t="s">
        <v>37</v>
      </c>
      <c r="J5" s="294"/>
      <c r="K5" s="295"/>
      <c r="L5" s="295"/>
      <c r="M5" s="295"/>
      <c r="N5" s="295"/>
      <c r="O5" s="296"/>
      <c r="P5" s="316"/>
      <c r="Q5" s="300"/>
      <c r="R5" s="210" t="s">
        <v>938</v>
      </c>
      <c r="S5" s="318" t="s">
        <v>939</v>
      </c>
      <c r="T5" s="318"/>
      <c r="U5" s="318" t="s">
        <v>940</v>
      </c>
      <c r="V5" s="318"/>
      <c r="W5" s="318" t="s">
        <v>941</v>
      </c>
      <c r="X5" s="318"/>
      <c r="Y5" s="318" t="s">
        <v>942</v>
      </c>
      <c r="Z5" s="318"/>
    </row>
    <row r="6" spans="1:27">
      <c r="A6" s="124"/>
      <c r="B6" s="125"/>
      <c r="C6" s="126"/>
      <c r="D6" s="127"/>
      <c r="E6" s="203"/>
      <c r="F6" s="128"/>
      <c r="G6" s="129"/>
      <c r="H6" s="129"/>
      <c r="I6" s="127"/>
      <c r="J6" s="127"/>
      <c r="K6" s="127"/>
      <c r="L6" s="127"/>
      <c r="M6" s="127"/>
      <c r="N6" s="127"/>
      <c r="O6" s="130"/>
      <c r="P6" s="131"/>
      <c r="Q6" s="132"/>
      <c r="R6" s="127" t="s">
        <v>17</v>
      </c>
      <c r="S6" s="127" t="s">
        <v>17</v>
      </c>
      <c r="T6" s="6" t="s">
        <v>943</v>
      </c>
      <c r="U6" s="127" t="s">
        <v>17</v>
      </c>
      <c r="V6" s="6" t="s">
        <v>943</v>
      </c>
      <c r="W6" s="127" t="s">
        <v>17</v>
      </c>
      <c r="X6" s="6" t="s">
        <v>943</v>
      </c>
      <c r="Y6" s="127" t="s">
        <v>17</v>
      </c>
      <c r="Z6" s="6" t="s">
        <v>943</v>
      </c>
    </row>
    <row r="7" spans="1:27">
      <c r="A7" s="133"/>
      <c r="B7" s="134"/>
      <c r="C7" s="135"/>
      <c r="D7" s="135"/>
      <c r="E7" s="204"/>
      <c r="F7" s="136"/>
      <c r="G7" s="137"/>
      <c r="H7" s="218"/>
      <c r="I7" s="134"/>
      <c r="J7" s="138"/>
      <c r="K7" s="139"/>
      <c r="L7" s="139"/>
      <c r="M7" s="139"/>
      <c r="N7" s="139"/>
      <c r="O7" s="140"/>
      <c r="P7" s="141"/>
      <c r="Q7" s="142"/>
      <c r="R7" s="211"/>
      <c r="S7" s="216"/>
      <c r="T7" s="208"/>
      <c r="U7" s="216"/>
      <c r="V7" s="208"/>
      <c r="W7" s="216"/>
      <c r="X7" s="208"/>
      <c r="Y7" s="216"/>
      <c r="Z7" s="208"/>
    </row>
    <row r="8" spans="1:27" customHeight="1" ht="32.4">
      <c r="A8" s="144">
        <v>1</v>
      </c>
      <c r="B8" s="145" t="s">
        <v>19</v>
      </c>
      <c r="C8" s="146" t="s">
        <v>20</v>
      </c>
      <c r="D8" s="146"/>
      <c r="E8" s="222"/>
      <c r="F8" s="147" t="s">
        <v>21</v>
      </c>
      <c r="G8" s="148">
        <v>1</v>
      </c>
      <c r="H8" s="219"/>
      <c r="I8" s="149"/>
      <c r="J8" s="321" t="s">
        <v>22</v>
      </c>
      <c r="K8" s="322"/>
      <c r="L8" s="322"/>
      <c r="M8" s="322"/>
      <c r="N8" s="322"/>
      <c r="O8" s="322"/>
      <c r="P8" s="238"/>
      <c r="Q8" s="239" t="s">
        <v>18</v>
      </c>
      <c r="R8" s="240"/>
      <c r="S8" s="241"/>
      <c r="T8" s="242"/>
      <c r="U8" s="241"/>
      <c r="V8" s="242"/>
      <c r="W8" s="241"/>
      <c r="X8" s="242"/>
      <c r="Y8" s="241"/>
      <c r="Z8" s="242"/>
    </row>
    <row r="9" spans="1:27">
      <c r="A9" s="155">
        <v>2</v>
      </c>
      <c r="B9" s="156" t="s">
        <v>19</v>
      </c>
      <c r="C9" s="157" t="s">
        <v>25</v>
      </c>
      <c r="D9" s="157"/>
      <c r="E9" s="223"/>
      <c r="G9" s="159">
        <v>2</v>
      </c>
      <c r="H9" s="220"/>
      <c r="I9" s="160"/>
      <c r="J9" s="226"/>
      <c r="K9" s="310" t="s">
        <v>26</v>
      </c>
      <c r="L9" s="310"/>
      <c r="M9" s="310"/>
      <c r="N9" s="310"/>
      <c r="O9" s="310"/>
      <c r="P9" s="233"/>
      <c r="Q9" s="234" t="s">
        <v>27</v>
      </c>
      <c r="R9" s="235"/>
      <c r="S9" s="236"/>
      <c r="T9" s="237"/>
      <c r="U9" s="236"/>
      <c r="V9" s="237"/>
      <c r="W9" s="236"/>
      <c r="X9" s="237"/>
      <c r="Y9" s="236"/>
      <c r="Z9" s="237"/>
    </row>
    <row r="10" spans="1:27" customHeight="1" ht="18">
      <c r="A10" s="155">
        <v>3</v>
      </c>
      <c r="B10" s="156" t="s">
        <v>19</v>
      </c>
      <c r="C10" s="162" t="s">
        <v>28</v>
      </c>
      <c r="D10" s="162"/>
      <c r="E10" s="224"/>
      <c r="F10" s="158" t="s">
        <v>29</v>
      </c>
      <c r="G10" s="159">
        <v>3</v>
      </c>
      <c r="H10" s="220"/>
      <c r="I10" s="160"/>
      <c r="J10" s="161"/>
      <c r="K10" s="163"/>
      <c r="L10" s="313" t="s">
        <v>30</v>
      </c>
      <c r="M10" s="313"/>
      <c r="N10" s="313"/>
      <c r="O10" s="314"/>
      <c r="P10" s="197"/>
      <c r="Q10" s="198" t="s">
        <v>27</v>
      </c>
      <c r="R10" s="230"/>
      <c r="S10" s="231"/>
      <c r="T10" s="232"/>
      <c r="U10" s="231"/>
      <c r="V10" s="232"/>
      <c r="W10" s="231"/>
      <c r="X10" s="232"/>
      <c r="Y10" s="231"/>
      <c r="Z10" s="232"/>
    </row>
    <row r="11" spans="1:27" customHeight="1" ht="18">
      <c r="A11" s="155">
        <v>4</v>
      </c>
      <c r="B11" s="156" t="s">
        <v>19</v>
      </c>
      <c r="C11" s="162"/>
      <c r="D11" s="162" t="s">
        <v>38</v>
      </c>
      <c r="E11" s="224"/>
      <c r="F11" s="158" t="s">
        <v>29</v>
      </c>
      <c r="G11" s="159">
        <v>3</v>
      </c>
      <c r="H11" s="220" t="s">
        <v>39</v>
      </c>
      <c r="I11" s="160"/>
      <c r="J11" s="161"/>
      <c r="K11" s="163"/>
      <c r="L11" s="163"/>
      <c r="M11" s="323" t="s">
        <v>30</v>
      </c>
      <c r="N11" s="323"/>
      <c r="O11" s="324"/>
      <c r="P11" s="246"/>
      <c r="Q11" s="247" t="s">
        <v>27</v>
      </c>
      <c r="R11" s="248"/>
      <c r="S11" s="249"/>
      <c r="T11" s="250"/>
      <c r="U11" s="249"/>
      <c r="V11" s="250"/>
      <c r="W11" s="249"/>
      <c r="X11" s="250"/>
      <c r="Y11" s="249"/>
      <c r="Z11" s="250"/>
    </row>
    <row r="12" spans="1:27" customHeight="1" ht="18">
      <c r="A12" s="155">
        <v>5</v>
      </c>
      <c r="B12" s="156" t="s">
        <v>19</v>
      </c>
      <c r="C12" s="162"/>
      <c r="D12" s="162" t="s">
        <v>41</v>
      </c>
      <c r="E12" s="224"/>
      <c r="F12" s="158" t="s">
        <v>29</v>
      </c>
      <c r="G12" s="159">
        <v>3</v>
      </c>
      <c r="H12" s="220" t="s">
        <v>39</v>
      </c>
      <c r="I12" s="160"/>
      <c r="J12" s="161"/>
      <c r="K12" s="163"/>
      <c r="L12" s="163"/>
      <c r="M12" s="163"/>
      <c r="N12" s="319" t="s">
        <v>30</v>
      </c>
      <c r="O12" s="320"/>
      <c r="P12" s="183"/>
      <c r="Q12" s="184" t="s">
        <v>27</v>
      </c>
      <c r="R12" s="227"/>
      <c r="S12" s="228"/>
      <c r="T12" s="229"/>
      <c r="U12" s="228"/>
      <c r="V12" s="229"/>
      <c r="W12" s="228"/>
      <c r="X12" s="229"/>
      <c r="Y12" s="228"/>
      <c r="Z12" s="229"/>
    </row>
    <row r="13" spans="1:27" customHeight="1" ht="18">
      <c r="A13" s="155">
        <v>6</v>
      </c>
      <c r="C13" s="162"/>
      <c r="D13" s="162"/>
      <c r="E13" s="224">
        <v>61217011</v>
      </c>
      <c r="H13" s="220"/>
      <c r="I13" s="160"/>
      <c r="J13" s="161"/>
      <c r="K13" s="163"/>
      <c r="L13" s="163"/>
      <c r="M13" s="163"/>
      <c r="N13" s="185"/>
      <c r="O13" s="190" t="s">
        <v>944</v>
      </c>
      <c r="P13" s="191"/>
      <c r="Q13" s="192"/>
      <c r="R13" s="243"/>
      <c r="S13" s="244"/>
      <c r="T13" s="245"/>
      <c r="U13" s="244"/>
      <c r="V13" s="245"/>
      <c r="W13" s="244"/>
      <c r="X13" s="245"/>
      <c r="Y13" s="244"/>
      <c r="Z13" s="245"/>
    </row>
    <row r="14" spans="1:27">
      <c r="A14" s="166"/>
      <c r="B14" s="167"/>
      <c r="C14" s="168"/>
      <c r="D14" s="168"/>
      <c r="E14" s="205"/>
      <c r="F14" s="169"/>
      <c r="G14" s="170"/>
      <c r="H14" s="221"/>
      <c r="I14" s="171"/>
      <c r="J14" s="172"/>
      <c r="K14" s="171"/>
      <c r="L14" s="171"/>
      <c r="M14" s="171"/>
      <c r="N14" s="171"/>
      <c r="O14" s="173"/>
      <c r="P14" s="174"/>
      <c r="Q14" s="175"/>
      <c r="R14" s="212"/>
      <c r="S14" s="217"/>
      <c r="T14" s="209"/>
      <c r="U14" s="217"/>
      <c r="V14" s="209"/>
      <c r="W14" s="217"/>
      <c r="X14" s="209"/>
      <c r="Y14" s="217"/>
      <c r="Z14" s="209"/>
    </row>
    <row r="15" spans="1:27">
      <c r="B15" s="156"/>
      <c r="C15" s="178"/>
      <c r="D15" s="206"/>
      <c r="E15" s="225"/>
      <c r="F15" s="158"/>
      <c r="G15" s="159"/>
      <c r="H15" s="159"/>
      <c r="I15" s="179"/>
      <c r="J15" s="179"/>
      <c r="K15" s="179"/>
      <c r="L15" s="179"/>
      <c r="M15" s="179"/>
      <c r="N15" s="179"/>
      <c r="O15" s="180"/>
      <c r="P15" s="181"/>
      <c r="Q15" s="151"/>
      <c r="R15" s="213"/>
      <c r="S15" s="213"/>
      <c r="T15" s="8"/>
      <c r="U15" s="213"/>
      <c r="V15" s="8"/>
      <c r="W15" s="213"/>
      <c r="X15" s="8"/>
      <c r="Y15" s="213"/>
      <c r="Z15" s="8"/>
    </row>
    <row r="16" spans="1:27">
      <c r="E16" s="12"/>
      <c r="F16" s="11"/>
      <c r="R16" s="213"/>
      <c r="S16" s="213"/>
      <c r="T16" s="8"/>
      <c r="U16" s="213"/>
      <c r="V16" s="8"/>
      <c r="W16" s="213"/>
      <c r="X16" s="8"/>
      <c r="Y16" s="213"/>
      <c r="Z16" s="8"/>
    </row>
    <row r="17" spans="1:27">
      <c r="R17" s="213"/>
      <c r="S17" s="213"/>
      <c r="T17" s="8"/>
      <c r="U17" s="213"/>
      <c r="V17" s="8"/>
      <c r="W17" s="213"/>
      <c r="X17" s="8"/>
      <c r="Y17" s="213"/>
      <c r="Z17" s="8"/>
    </row>
    <row r="18" spans="1:27">
      <c r="A18" s="11"/>
      <c r="R18" s="213"/>
      <c r="S18" s="213"/>
      <c r="T18" s="8"/>
      <c r="U18" s="213"/>
      <c r="V18" s="8"/>
      <c r="W18" s="213"/>
      <c r="X18" s="8"/>
      <c r="Y18" s="213"/>
      <c r="Z18" s="8"/>
    </row>
    <row r="19" spans="1:27">
      <c r="A19" s="11"/>
      <c r="L19" s="179"/>
      <c r="M19" s="179"/>
      <c r="R19" s="213"/>
      <c r="S19" s="213"/>
      <c r="T19" s="8"/>
      <c r="U19" s="213"/>
      <c r="V19" s="8"/>
      <c r="W19" s="213"/>
      <c r="X19" s="8"/>
      <c r="Y19" s="213"/>
      <c r="Z19" s="8"/>
    </row>
    <row r="20" spans="1:27" s="37" customFormat="1">
      <c r="A20" s="177"/>
      <c r="B20" s="156"/>
      <c r="C20" s="178"/>
      <c r="D20" s="178"/>
      <c r="E20" s="207"/>
      <c r="F20" s="158"/>
      <c r="G20" s="159"/>
      <c r="H20" s="159"/>
      <c r="I20" s="179"/>
      <c r="J20" s="179"/>
      <c r="K20" s="179"/>
      <c r="L20" s="179"/>
      <c r="M20" s="179"/>
      <c r="N20" s="179"/>
      <c r="O20" s="180"/>
      <c r="P20" s="181"/>
      <c r="Q20" s="151"/>
      <c r="R20" s="213"/>
      <c r="S20" s="213"/>
      <c r="T20" s="37"/>
      <c r="U20" s="213"/>
      <c r="V20" s="37"/>
      <c r="W20" s="213"/>
      <c r="X20" s="37"/>
      <c r="Y20" s="213"/>
      <c r="Z20" s="37"/>
    </row>
    <row r="21" spans="1:27" s="37" customFormat="1">
      <c r="A21" s="182"/>
      <c r="B21" s="156"/>
      <c r="C21" s="178"/>
      <c r="D21" s="178"/>
      <c r="E21" s="207"/>
      <c r="F21" s="158"/>
      <c r="G21" s="159"/>
      <c r="H21" s="159"/>
      <c r="I21" s="179"/>
      <c r="J21" s="179"/>
      <c r="K21" s="179"/>
      <c r="L21" s="179"/>
      <c r="M21" s="179"/>
      <c r="N21" s="179"/>
      <c r="O21" s="180"/>
      <c r="P21" s="181"/>
      <c r="Q21" s="151"/>
      <c r="R21" s="213"/>
      <c r="S21" s="213"/>
      <c r="T21" s="37"/>
      <c r="U21" s="213"/>
      <c r="V21" s="37"/>
      <c r="W21" s="213"/>
      <c r="X21" s="37"/>
      <c r="Y21" s="213"/>
      <c r="Z21" s="37"/>
    </row>
    <row r="22" spans="1:27">
      <c r="R22" s="213"/>
      <c r="S22" s="213"/>
      <c r="T22" s="8"/>
      <c r="U22" s="213"/>
      <c r="V22" s="8"/>
      <c r="W22" s="213"/>
      <c r="X22" s="8"/>
      <c r="Y22" s="213"/>
      <c r="Z22" s="8"/>
    </row>
    <row r="23" spans="1:27">
      <c r="R23" s="213"/>
      <c r="S23" s="213"/>
      <c r="T23" s="8"/>
      <c r="U23" s="213"/>
      <c r="V23" s="8"/>
      <c r="W23" s="213"/>
      <c r="X23" s="8"/>
      <c r="Y23" s="213"/>
      <c r="Z23" s="8"/>
    </row>
    <row r="24" spans="1:27">
      <c r="R24" s="1"/>
      <c r="S24" s="1"/>
      <c r="T24" s="7"/>
      <c r="U24" s="1"/>
      <c r="V24" s="7"/>
      <c r="W24" s="1"/>
      <c r="X24" s="7"/>
      <c r="Y24" s="1"/>
      <c r="Z24" s="7"/>
    </row>
    <row r="25" spans="1:27">
      <c r="R25" s="1"/>
      <c r="S25" s="1"/>
      <c r="T25" s="7"/>
      <c r="U25" s="1"/>
      <c r="V25" s="7"/>
      <c r="W25" s="1"/>
      <c r="X25" s="7"/>
      <c r="Y25" s="1"/>
      <c r="Z25" s="7"/>
    </row>
    <row r="26" spans="1:27">
      <c r="R26" s="1"/>
      <c r="S26" s="1"/>
      <c r="T26" s="7"/>
      <c r="U26" s="1"/>
      <c r="V26" s="7"/>
      <c r="W26" s="1"/>
      <c r="X26" s="7"/>
      <c r="Y26" s="1"/>
      <c r="Z26" s="7"/>
    </row>
    <row r="27" spans="1:27">
      <c r="R27" s="1"/>
      <c r="S27" s="1"/>
      <c r="T27" s="7"/>
      <c r="U27" s="1"/>
      <c r="V27" s="7"/>
      <c r="W27" s="1"/>
      <c r="X27" s="7"/>
      <c r="Y27" s="1"/>
      <c r="Z27" s="7"/>
    </row>
    <row r="28" spans="1:27">
      <c r="R28" s="1"/>
      <c r="S28" s="1"/>
      <c r="T28" s="7"/>
      <c r="U28" s="1"/>
      <c r="V28" s="7"/>
      <c r="W28" s="1"/>
      <c r="X28" s="7"/>
      <c r="Y28" s="1"/>
      <c r="Z28" s="7"/>
    </row>
    <row r="29" spans="1:27">
      <c r="R29" s="1"/>
      <c r="S29" s="1"/>
      <c r="T29" s="7"/>
      <c r="U29" s="1"/>
      <c r="V29" s="7"/>
      <c r="W29" s="1"/>
      <c r="X29" s="7"/>
      <c r="Y29" s="1"/>
      <c r="Z29" s="7"/>
    </row>
    <row r="30" spans="1:27">
      <c r="R30" s="1"/>
      <c r="S30" s="1"/>
      <c r="T30" s="7"/>
      <c r="U30" s="1"/>
      <c r="V30" s="7"/>
      <c r="W30" s="1"/>
      <c r="X30" s="7"/>
      <c r="Y30" s="1"/>
      <c r="Z30" s="7"/>
    </row>
    <row r="31" spans="1:27">
      <c r="R31" s="1"/>
      <c r="S31" s="1"/>
      <c r="T31" s="7"/>
      <c r="U31" s="1"/>
      <c r="V31" s="7"/>
      <c r="W31" s="1"/>
      <c r="X31" s="7"/>
      <c r="Y31" s="1"/>
      <c r="Z31" s="7"/>
    </row>
    <row r="32" spans="1:27">
      <c r="R32" s="1"/>
      <c r="S32" s="1"/>
      <c r="T32" s="7"/>
      <c r="U32" s="1"/>
      <c r="V32" s="7"/>
      <c r="W32" s="1"/>
      <c r="X32" s="7"/>
      <c r="Y32" s="1"/>
      <c r="Z32" s="7"/>
    </row>
    <row r="33" spans="1:27">
      <c r="R33" s="1"/>
      <c r="S33" s="1"/>
      <c r="T33" s="7"/>
      <c r="U33" s="1"/>
      <c r="V33" s="7"/>
      <c r="W33" s="1"/>
      <c r="X33" s="7"/>
      <c r="Y33" s="1"/>
      <c r="Z33" s="7"/>
    </row>
    <row r="34" spans="1:27">
      <c r="R34" s="1"/>
      <c r="S34" s="1"/>
      <c r="T34" s="7"/>
      <c r="U34" s="1"/>
      <c r="V34" s="7"/>
      <c r="W34" s="1"/>
      <c r="X34" s="7"/>
      <c r="Y34" s="1"/>
      <c r="Z34" s="7"/>
    </row>
    <row r="35" spans="1:27">
      <c r="R35" s="1"/>
      <c r="S35" s="1"/>
      <c r="T35" s="7"/>
      <c r="U35" s="1"/>
      <c r="V35" s="7"/>
      <c r="W35" s="1"/>
      <c r="X35" s="7"/>
      <c r="Y35" s="1"/>
      <c r="Z35" s="7"/>
    </row>
    <row r="36" spans="1:27">
      <c r="R36" s="1"/>
      <c r="S36" s="1"/>
      <c r="T36" s="7"/>
      <c r="U36" s="1"/>
      <c r="V36" s="7"/>
      <c r="W36" s="1"/>
      <c r="X36" s="7"/>
      <c r="Y36" s="1"/>
      <c r="Z36" s="7"/>
    </row>
    <row r="37" spans="1:27">
      <c r="R37" s="1"/>
      <c r="S37" s="1"/>
      <c r="T37" s="7"/>
      <c r="U37" s="1"/>
      <c r="V37" s="7"/>
      <c r="W37" s="1"/>
      <c r="X37" s="7"/>
      <c r="Y37" s="1"/>
      <c r="Z37" s="7"/>
    </row>
    <row r="38" spans="1:27">
      <c r="R38" s="1"/>
      <c r="S38" s="1"/>
      <c r="T38" s="7"/>
      <c r="U38" s="1"/>
      <c r="V38" s="7"/>
      <c r="W38" s="1"/>
      <c r="X38" s="7"/>
      <c r="Y38" s="1"/>
      <c r="Z38" s="7"/>
    </row>
    <row r="39" spans="1:27">
      <c r="R39" s="1"/>
      <c r="S39" s="1"/>
      <c r="T39" s="7"/>
      <c r="U39" s="1"/>
      <c r="V39" s="7"/>
      <c r="W39" s="1"/>
      <c r="X39" s="7"/>
      <c r="Y39" s="1"/>
      <c r="Z39" s="7"/>
    </row>
    <row r="40" spans="1:27">
      <c r="R40" s="1"/>
      <c r="S40" s="1"/>
      <c r="T40" s="7"/>
      <c r="U40" s="1"/>
      <c r="V40" s="7"/>
      <c r="W40" s="1"/>
      <c r="X40" s="7"/>
      <c r="Y40" s="1"/>
      <c r="Z40" s="7"/>
    </row>
    <row r="41" spans="1:27">
      <c r="R41" s="1"/>
      <c r="S41" s="1"/>
      <c r="T41" s="7"/>
      <c r="U41" s="1"/>
      <c r="V41" s="7"/>
      <c r="W41" s="1"/>
      <c r="X41" s="7"/>
      <c r="Y41" s="1"/>
      <c r="Z41" s="7"/>
    </row>
    <row r="42" spans="1:27">
      <c r="R42" s="1"/>
      <c r="S42" s="1"/>
      <c r="T42" s="7"/>
      <c r="U42" s="1"/>
      <c r="V42" s="7"/>
      <c r="W42" s="1"/>
      <c r="X42" s="7"/>
      <c r="Y42" s="1"/>
      <c r="Z42" s="7"/>
    </row>
    <row r="43" spans="1:27">
      <c r="R43" s="1"/>
      <c r="S43" s="1"/>
      <c r="T43" s="7"/>
      <c r="U43" s="1"/>
      <c r="V43" s="7"/>
      <c r="W43" s="1"/>
      <c r="X43" s="7"/>
      <c r="Y43" s="1"/>
      <c r="Z43" s="7"/>
    </row>
    <row r="44" spans="1:27">
      <c r="R44" s="1"/>
      <c r="S44" s="1"/>
      <c r="T44" s="7"/>
      <c r="U44" s="1"/>
      <c r="V44" s="7"/>
      <c r="W44" s="1"/>
      <c r="X44" s="7"/>
      <c r="Y44" s="1"/>
      <c r="Z44" s="7"/>
    </row>
    <row r="45" spans="1:27">
      <c r="R45" s="1"/>
      <c r="S45" s="1"/>
      <c r="T45" s="7"/>
      <c r="U45" s="1"/>
      <c r="V45" s="7"/>
      <c r="W45" s="1"/>
      <c r="X45" s="7"/>
      <c r="Y45" s="1"/>
      <c r="Z45" s="7"/>
    </row>
    <row r="46" spans="1:27">
      <c r="R46" s="1"/>
      <c r="S46" s="1"/>
      <c r="T46" s="7"/>
      <c r="U46" s="1"/>
      <c r="V46" s="7"/>
      <c r="W46" s="1"/>
      <c r="X46" s="7"/>
      <c r="Y46" s="1"/>
      <c r="Z46" s="7"/>
    </row>
    <row r="47" spans="1:27">
      <c r="R47" s="1"/>
      <c r="S47" s="1"/>
      <c r="T47" s="7"/>
      <c r="U47" s="1"/>
      <c r="V47" s="7"/>
      <c r="W47" s="1"/>
      <c r="X47" s="7"/>
      <c r="Y47" s="1"/>
      <c r="Z47" s="7"/>
    </row>
    <row r="48" spans="1:27">
      <c r="R48" s="1"/>
      <c r="S48" s="1"/>
      <c r="T48" s="7"/>
      <c r="U48" s="1"/>
      <c r="V48" s="7"/>
      <c r="W48" s="1"/>
      <c r="X48" s="7"/>
      <c r="Y48" s="1"/>
      <c r="Z48" s="7"/>
    </row>
    <row r="49" spans="1:27">
      <c r="R49" s="1"/>
      <c r="S49" s="1"/>
      <c r="T49" s="7"/>
      <c r="U49" s="1"/>
      <c r="V49" s="7"/>
      <c r="W49" s="1"/>
      <c r="X49" s="7"/>
      <c r="Y49" s="1"/>
      <c r="Z49" s="7"/>
    </row>
    <row r="50" spans="1:27">
      <c r="R50" s="1"/>
      <c r="S50" s="1"/>
      <c r="T50" s="7"/>
      <c r="U50" s="1"/>
      <c r="V50" s="7"/>
      <c r="W50" s="1"/>
      <c r="X50" s="7"/>
      <c r="Y50" s="1"/>
      <c r="Z50" s="7"/>
    </row>
    <row r="51" spans="1:27">
      <c r="R51" s="1"/>
      <c r="S51" s="1"/>
      <c r="T51" s="7"/>
      <c r="U51" s="1"/>
      <c r="V51" s="7"/>
      <c r="W51" s="1"/>
      <c r="X51" s="7"/>
      <c r="Y51" s="1"/>
      <c r="Z51" s="7"/>
    </row>
    <row r="52" spans="1:27">
      <c r="R52" s="1"/>
      <c r="S52" s="1"/>
      <c r="T52" s="7"/>
      <c r="U52" s="1"/>
      <c r="V52" s="7"/>
      <c r="W52" s="1"/>
      <c r="X52" s="7"/>
      <c r="Y52" s="1"/>
      <c r="Z52" s="7"/>
    </row>
    <row r="53" spans="1:27">
      <c r="R53" s="1"/>
      <c r="S53" s="1"/>
      <c r="T53" s="7"/>
      <c r="U53" s="1"/>
      <c r="V53" s="7"/>
      <c r="W53" s="1"/>
      <c r="X53" s="7"/>
      <c r="Y53" s="1"/>
      <c r="Z53" s="7"/>
    </row>
    <row r="54" spans="1:27">
      <c r="R54" s="1"/>
      <c r="S54" s="1"/>
      <c r="T54" s="7"/>
      <c r="U54" s="1"/>
      <c r="V54" s="7"/>
      <c r="W54" s="1"/>
      <c r="X54" s="7"/>
      <c r="Y54" s="1"/>
      <c r="Z54" s="7"/>
    </row>
    <row r="55" spans="1:27">
      <c r="R55" s="1"/>
      <c r="S55" s="1"/>
      <c r="T55" s="7"/>
      <c r="U55" s="1"/>
      <c r="V55" s="7"/>
      <c r="W55" s="1"/>
      <c r="X55" s="7"/>
      <c r="Y55" s="1"/>
      <c r="Z55" s="7"/>
    </row>
    <row r="56" spans="1:27">
      <c r="R56" s="1"/>
      <c r="S56" s="1"/>
      <c r="T56" s="7"/>
      <c r="U56" s="1"/>
      <c r="V56" s="7"/>
      <c r="W56" s="1"/>
      <c r="X56" s="7"/>
      <c r="Y56" s="1"/>
      <c r="Z56" s="7"/>
    </row>
    <row r="57" spans="1:27">
      <c r="R57" s="1"/>
      <c r="S57" s="1"/>
      <c r="T57" s="7"/>
      <c r="U57" s="1"/>
      <c r="V57" s="7"/>
      <c r="W57" s="1"/>
      <c r="X57" s="7"/>
      <c r="Y57" s="1"/>
      <c r="Z57" s="7"/>
    </row>
    <row r="58" spans="1:27">
      <c r="R58" s="1"/>
      <c r="S58" s="1"/>
      <c r="T58" s="7"/>
      <c r="U58" s="1"/>
      <c r="V58" s="7"/>
      <c r="W58" s="1"/>
      <c r="X58" s="7"/>
      <c r="Y58" s="1"/>
      <c r="Z58" s="7"/>
    </row>
    <row r="59" spans="1:27">
      <c r="R59" s="1"/>
      <c r="S59" s="1"/>
      <c r="T59" s="7"/>
      <c r="U59" s="1"/>
      <c r="V59" s="7"/>
      <c r="W59" s="1"/>
      <c r="X59" s="7"/>
      <c r="Y59" s="1"/>
      <c r="Z59" s="7"/>
    </row>
    <row r="60" spans="1:27">
      <c r="R60" s="1"/>
      <c r="S60" s="1"/>
      <c r="T60" s="7"/>
      <c r="U60" s="1"/>
      <c r="V60" s="7"/>
      <c r="W60" s="1"/>
      <c r="X60" s="7"/>
      <c r="Y60" s="1"/>
      <c r="Z60" s="7"/>
    </row>
    <row r="61" spans="1:27">
      <c r="R61" s="1"/>
      <c r="S61" s="1"/>
      <c r="T61" s="7"/>
      <c r="U61" s="1"/>
      <c r="V61" s="7"/>
      <c r="W61" s="1"/>
      <c r="X61" s="7"/>
      <c r="Y61" s="1"/>
      <c r="Z61" s="7"/>
    </row>
    <row r="62" spans="1:27">
      <c r="R62" s="1"/>
      <c r="S62" s="1"/>
      <c r="T62" s="7"/>
      <c r="U62" s="1"/>
      <c r="V62" s="7"/>
      <c r="W62" s="1"/>
      <c r="X62" s="7"/>
      <c r="Y62" s="1"/>
      <c r="Z62" s="7"/>
    </row>
    <row r="63" spans="1:27">
      <c r="R63" s="1"/>
      <c r="S63" s="1"/>
      <c r="T63" s="7"/>
      <c r="U63" s="1"/>
      <c r="V63" s="7"/>
      <c r="W63" s="1"/>
      <c r="X63" s="7"/>
      <c r="Y63" s="1"/>
      <c r="Z63" s="7"/>
    </row>
    <row r="64" spans="1:27">
      <c r="R64" s="1"/>
      <c r="S64" s="1"/>
      <c r="T64" s="7"/>
      <c r="U64" s="1"/>
      <c r="V64" s="7"/>
      <c r="W64" s="1"/>
      <c r="X64" s="7"/>
      <c r="Y64" s="1"/>
      <c r="Z64" s="7"/>
    </row>
    <row r="65" spans="1:27">
      <c r="R65" s="1"/>
      <c r="S65" s="1"/>
      <c r="T65" s="7"/>
      <c r="U65" s="1"/>
      <c r="V65" s="7"/>
      <c r="W65" s="1"/>
      <c r="X65" s="7"/>
      <c r="Y65" s="1"/>
      <c r="Z65" s="7"/>
    </row>
    <row r="66" spans="1:27">
      <c r="R66" s="1"/>
      <c r="S66" s="1"/>
      <c r="T66" s="7"/>
      <c r="U66" s="1"/>
      <c r="V66" s="7"/>
      <c r="W66" s="1"/>
      <c r="X66" s="7"/>
      <c r="Y66" s="1"/>
      <c r="Z66" s="7"/>
    </row>
    <row r="67" spans="1:27">
      <c r="R67" s="1"/>
      <c r="S67" s="1"/>
      <c r="T67" s="7"/>
      <c r="U67" s="1"/>
      <c r="V67" s="7"/>
      <c r="W67" s="1"/>
      <c r="X67" s="7"/>
      <c r="Y67" s="1"/>
      <c r="Z67" s="7"/>
    </row>
    <row r="68" spans="1:27">
      <c r="R68" s="1"/>
      <c r="S68" s="1"/>
      <c r="T68" s="7"/>
      <c r="U68" s="1"/>
      <c r="V68" s="7"/>
      <c r="W68" s="1"/>
      <c r="X68" s="7"/>
      <c r="Y68" s="1"/>
      <c r="Z68" s="7"/>
    </row>
    <row r="69" spans="1:27">
      <c r="R69" s="1"/>
      <c r="S69" s="1"/>
      <c r="T69" s="7"/>
      <c r="U69" s="1"/>
      <c r="V69" s="7"/>
      <c r="W69" s="1"/>
      <c r="X69" s="7"/>
      <c r="Y69" s="1"/>
      <c r="Z69" s="7"/>
    </row>
    <row r="70" spans="1:27">
      <c r="R70" s="1"/>
      <c r="S70" s="1"/>
      <c r="T70" s="7"/>
      <c r="U70" s="1"/>
      <c r="V70" s="7"/>
      <c r="W70" s="1"/>
      <c r="X70" s="7"/>
      <c r="Y70" s="1"/>
      <c r="Z70" s="7"/>
    </row>
    <row r="71" spans="1:27">
      <c r="R71" s="1"/>
      <c r="S71" s="1"/>
      <c r="T71" s="7"/>
      <c r="U71" s="1"/>
      <c r="V71" s="7"/>
      <c r="W71" s="1"/>
      <c r="X71" s="7"/>
      <c r="Y71" s="1"/>
      <c r="Z71" s="7"/>
    </row>
    <row r="72" spans="1:27">
      <c r="R72" s="1"/>
      <c r="S72" s="1"/>
      <c r="T72" s="7"/>
      <c r="U72" s="1"/>
      <c r="V72" s="7"/>
      <c r="W72" s="1"/>
      <c r="X72" s="7"/>
      <c r="Y72" s="1"/>
      <c r="Z72" s="7"/>
    </row>
    <row r="73" spans="1:27">
      <c r="R73" s="1"/>
      <c r="S73" s="1"/>
      <c r="T73" s="7"/>
      <c r="U73" s="1"/>
      <c r="V73" s="7"/>
      <c r="W73" s="1"/>
      <c r="X73" s="7"/>
      <c r="Y73" s="1"/>
      <c r="Z73" s="7"/>
    </row>
    <row r="74" spans="1:27">
      <c r="R74" s="1"/>
      <c r="S74" s="1"/>
      <c r="T74" s="7"/>
      <c r="U74" s="1"/>
      <c r="V74" s="7"/>
      <c r="W74" s="1"/>
      <c r="X74" s="7"/>
      <c r="Y74" s="1"/>
      <c r="Z74" s="7"/>
    </row>
    <row r="75" spans="1:27">
      <c r="R75" s="1"/>
      <c r="S75" s="1"/>
      <c r="T75" s="7"/>
      <c r="U75" s="1"/>
      <c r="V75" s="7"/>
      <c r="W75" s="1"/>
      <c r="X75" s="7"/>
      <c r="Y75" s="1"/>
      <c r="Z75" s="7"/>
    </row>
    <row r="76" spans="1:27">
      <c r="R76" s="1"/>
      <c r="S76" s="1"/>
      <c r="T76" s="7"/>
      <c r="U76" s="1"/>
      <c r="V76" s="7"/>
      <c r="W76" s="1"/>
      <c r="X76" s="7"/>
      <c r="Y76" s="1"/>
      <c r="Z76" s="7"/>
    </row>
    <row r="77" spans="1:27">
      <c r="R77" s="1"/>
      <c r="S77" s="1"/>
      <c r="T77" s="7"/>
      <c r="U77" s="1"/>
      <c r="V77" s="7"/>
      <c r="W77" s="1"/>
      <c r="X77" s="7"/>
      <c r="Y77" s="1"/>
      <c r="Z77" s="7"/>
    </row>
    <row r="78" spans="1:27">
      <c r="R78" s="1"/>
      <c r="S78" s="1"/>
      <c r="T78" s="7"/>
      <c r="U78" s="1"/>
      <c r="V78" s="7"/>
      <c r="W78" s="1"/>
      <c r="X78" s="7"/>
      <c r="Y78" s="1"/>
      <c r="Z78" s="7"/>
    </row>
    <row r="79" spans="1:27">
      <c r="R79" s="1"/>
      <c r="S79" s="1"/>
      <c r="T79" s="7"/>
      <c r="U79" s="1"/>
      <c r="V79" s="7"/>
      <c r="W79" s="1"/>
      <c r="X79" s="7"/>
      <c r="Y79" s="1"/>
      <c r="Z79" s="7"/>
    </row>
    <row r="80" spans="1:27">
      <c r="R80" s="1"/>
      <c r="S80" s="1"/>
      <c r="T80" s="7"/>
      <c r="U80" s="1"/>
      <c r="V80" s="7"/>
      <c r="W80" s="1"/>
      <c r="X80" s="7"/>
      <c r="Y80" s="1"/>
      <c r="Z80" s="7"/>
    </row>
    <row r="81" spans="1:27">
      <c r="R81" s="1"/>
      <c r="S81" s="1"/>
      <c r="T81" s="7"/>
      <c r="U81" s="1"/>
      <c r="V81" s="7"/>
      <c r="W81" s="1"/>
      <c r="X81" s="7"/>
      <c r="Y81" s="1"/>
      <c r="Z81" s="7"/>
    </row>
    <row r="82" spans="1:27">
      <c r="R82" s="1"/>
      <c r="S82" s="1"/>
      <c r="T82" s="7"/>
      <c r="U82" s="1"/>
      <c r="V82" s="7"/>
      <c r="W82" s="1"/>
      <c r="X82" s="7"/>
      <c r="Y82" s="1"/>
      <c r="Z82" s="7"/>
    </row>
    <row r="83" spans="1:27">
      <c r="R83" s="1"/>
      <c r="S83" s="1"/>
      <c r="T83" s="7"/>
      <c r="U83" s="1"/>
      <c r="V83" s="7"/>
      <c r="W83" s="1"/>
      <c r="X83" s="7"/>
      <c r="Y83" s="1"/>
      <c r="Z83" s="7"/>
    </row>
    <row r="84" spans="1:27">
      <c r="R84" s="1"/>
      <c r="S84" s="1"/>
      <c r="T84" s="7"/>
      <c r="U84" s="1"/>
      <c r="V84" s="7"/>
      <c r="W84" s="1"/>
      <c r="X84" s="7"/>
      <c r="Y84" s="1"/>
      <c r="Z84" s="7"/>
    </row>
    <row r="85" spans="1:27">
      <c r="R85" s="1"/>
      <c r="S85" s="1"/>
      <c r="T85" s="7"/>
      <c r="U85" s="1"/>
      <c r="V85" s="7"/>
      <c r="W85" s="1"/>
      <c r="X85" s="7"/>
      <c r="Y85" s="1"/>
      <c r="Z85" s="7"/>
    </row>
    <row r="86" spans="1:27">
      <c r="R86" s="1"/>
      <c r="S86" s="1"/>
      <c r="T86" s="7"/>
      <c r="U86" s="1"/>
      <c r="V86" s="7"/>
      <c r="W86" s="1"/>
      <c r="X86" s="7"/>
      <c r="Y86" s="1"/>
      <c r="Z86" s="7"/>
    </row>
    <row r="87" spans="1:27">
      <c r="R87" s="1"/>
      <c r="S87" s="1"/>
      <c r="T87" s="7"/>
      <c r="U87" s="1"/>
      <c r="V87" s="7"/>
      <c r="W87" s="1"/>
      <c r="X87" s="7"/>
      <c r="Y87" s="1"/>
      <c r="Z87" s="7"/>
    </row>
    <row r="88" spans="1:27">
      <c r="R88" s="1"/>
      <c r="S88" s="1"/>
      <c r="T88" s="7"/>
      <c r="U88" s="1"/>
      <c r="V88" s="7"/>
      <c r="W88" s="1"/>
      <c r="X88" s="7"/>
      <c r="Y88" s="1"/>
      <c r="Z88" s="7"/>
    </row>
    <row r="89" spans="1:27">
      <c r="R89" s="1"/>
      <c r="S89" s="1"/>
      <c r="T89" s="7"/>
      <c r="U89" s="1"/>
      <c r="V89" s="7"/>
      <c r="W89" s="1"/>
      <c r="X89" s="7"/>
      <c r="Y89" s="1"/>
      <c r="Z89" s="7"/>
    </row>
    <row r="90" spans="1:27">
      <c r="R90" s="1"/>
      <c r="S90" s="1"/>
      <c r="T90" s="7"/>
      <c r="U90" s="1"/>
      <c r="V90" s="7"/>
      <c r="W90" s="1"/>
      <c r="X90" s="7"/>
      <c r="Y90" s="1"/>
      <c r="Z90" s="7"/>
    </row>
    <row r="91" spans="1:27">
      <c r="R91" s="1"/>
      <c r="S91" s="1"/>
      <c r="T91" s="7"/>
      <c r="U91" s="1"/>
      <c r="V91" s="7"/>
      <c r="W91" s="1"/>
      <c r="X91" s="7"/>
      <c r="Y91" s="1"/>
      <c r="Z91" s="7"/>
    </row>
    <row r="92" spans="1:27">
      <c r="R92" s="1"/>
      <c r="S92" s="1"/>
      <c r="T92" s="7"/>
      <c r="U92" s="1"/>
      <c r="V92" s="7"/>
      <c r="W92" s="1"/>
      <c r="X92" s="7"/>
      <c r="Y92" s="1"/>
      <c r="Z92" s="7"/>
    </row>
    <row r="93" spans="1:27">
      <c r="R93" s="1"/>
      <c r="S93" s="1"/>
      <c r="T93" s="7"/>
      <c r="U93" s="1"/>
      <c r="V93" s="7"/>
      <c r="W93" s="1"/>
      <c r="X93" s="7"/>
      <c r="Y93" s="1"/>
      <c r="Z93" s="7"/>
    </row>
    <row r="94" spans="1:27">
      <c r="R94" s="1"/>
      <c r="S94" s="1"/>
      <c r="T94" s="7"/>
      <c r="U94" s="1"/>
      <c r="V94" s="7"/>
      <c r="W94" s="1"/>
      <c r="X94" s="7"/>
      <c r="Y94" s="1"/>
      <c r="Z94" s="7"/>
    </row>
    <row r="95" spans="1:27">
      <c r="R95" s="1"/>
      <c r="S95" s="1"/>
      <c r="T95" s="7"/>
      <c r="U95" s="1"/>
      <c r="V95" s="7"/>
      <c r="W95" s="1"/>
      <c r="X95" s="7"/>
      <c r="Y95" s="1"/>
      <c r="Z95" s="7"/>
    </row>
    <row r="96" spans="1:27">
      <c r="R96" s="1"/>
      <c r="S96" s="1"/>
      <c r="T96" s="7"/>
      <c r="U96" s="1"/>
      <c r="V96" s="7"/>
      <c r="W96" s="1"/>
      <c r="X96" s="7"/>
      <c r="Y96" s="1"/>
      <c r="Z96" s="7"/>
    </row>
    <row r="97" spans="1:27">
      <c r="R97" s="1"/>
      <c r="S97" s="1"/>
      <c r="T97" s="7"/>
      <c r="U97" s="1"/>
      <c r="V97" s="7"/>
      <c r="W97" s="1"/>
      <c r="X97" s="7"/>
      <c r="Y97" s="1"/>
      <c r="Z97" s="7"/>
    </row>
    <row r="98" spans="1:27">
      <c r="R98" s="1"/>
      <c r="S98" s="1"/>
      <c r="T98" s="7"/>
      <c r="U98" s="1"/>
      <c r="V98" s="7"/>
      <c r="W98" s="1"/>
      <c r="X98" s="7"/>
      <c r="Y98" s="1"/>
      <c r="Z98" s="7"/>
    </row>
    <row r="99" spans="1:27">
      <c r="R99" s="1"/>
      <c r="S99" s="1"/>
      <c r="T99" s="7"/>
      <c r="U99" s="1"/>
      <c r="V99" s="7"/>
      <c r="W99" s="1"/>
      <c r="X99" s="7"/>
      <c r="Y99" s="1"/>
      <c r="Z99" s="7"/>
    </row>
    <row r="100" spans="1:27">
      <c r="R100" s="1"/>
      <c r="S100" s="1"/>
      <c r="T100" s="7"/>
      <c r="U100" s="1"/>
      <c r="V100" s="7"/>
      <c r="W100" s="1"/>
      <c r="X100" s="7"/>
      <c r="Y100" s="1"/>
      <c r="Z100" s="7"/>
    </row>
    <row r="101" spans="1:27">
      <c r="R101" s="1"/>
      <c r="S101" s="1"/>
      <c r="T101" s="7"/>
      <c r="U101" s="1"/>
      <c r="V101" s="7"/>
      <c r="W101" s="1"/>
      <c r="X101" s="7"/>
      <c r="Y101" s="1"/>
      <c r="Z101" s="7"/>
    </row>
    <row r="102" spans="1:27">
      <c r="R102" s="1"/>
      <c r="S102" s="1"/>
      <c r="T102" s="7"/>
      <c r="U102" s="1"/>
      <c r="V102" s="7"/>
      <c r="W102" s="1"/>
      <c r="X102" s="7"/>
      <c r="Y102" s="1"/>
      <c r="Z102" s="7"/>
    </row>
    <row r="103" spans="1:27">
      <c r="R103" s="1"/>
      <c r="S103" s="1"/>
      <c r="T103" s="7"/>
      <c r="U103" s="1"/>
      <c r="V103" s="7"/>
      <c r="W103" s="1"/>
      <c r="X103" s="7"/>
      <c r="Y103" s="1"/>
      <c r="Z103" s="7"/>
    </row>
    <row r="104" spans="1:27">
      <c r="R104" s="1"/>
      <c r="S104" s="1"/>
      <c r="T104" s="7"/>
      <c r="U104" s="1"/>
      <c r="V104" s="7"/>
      <c r="W104" s="1"/>
      <c r="X104" s="7"/>
      <c r="Y104" s="1"/>
      <c r="Z104" s="7"/>
    </row>
    <row r="105" spans="1:27">
      <c r="R105" s="1"/>
      <c r="S105" s="1"/>
      <c r="T105" s="7"/>
      <c r="U105" s="1"/>
      <c r="V105" s="7"/>
      <c r="W105" s="1"/>
      <c r="X105" s="7"/>
      <c r="Y105" s="1"/>
      <c r="Z105" s="7"/>
    </row>
    <row r="106" spans="1:27">
      <c r="R106" s="1"/>
      <c r="S106" s="1"/>
      <c r="T106" s="7"/>
      <c r="U106" s="1"/>
      <c r="V106" s="7"/>
      <c r="W106" s="1"/>
      <c r="X106" s="7"/>
      <c r="Y106" s="1"/>
      <c r="Z106" s="7"/>
    </row>
    <row r="107" spans="1:27">
      <c r="R107" s="1"/>
      <c r="S107" s="1"/>
      <c r="T107" s="7"/>
      <c r="U107" s="1"/>
      <c r="V107" s="7"/>
      <c r="W107" s="1"/>
      <c r="X107" s="7"/>
      <c r="Y107" s="1"/>
      <c r="Z107" s="7"/>
    </row>
    <row r="108" spans="1:27">
      <c r="R108" s="1"/>
      <c r="S108" s="1"/>
      <c r="T108" s="7"/>
      <c r="U108" s="1"/>
      <c r="V108" s="7"/>
      <c r="W108" s="1"/>
      <c r="X108" s="7"/>
      <c r="Y108" s="1"/>
      <c r="Z108" s="7"/>
    </row>
    <row r="109" spans="1:27">
      <c r="R109" s="1"/>
      <c r="S109" s="1"/>
      <c r="T109" s="7"/>
      <c r="U109" s="1"/>
      <c r="V109" s="7"/>
      <c r="W109" s="1"/>
      <c r="X109" s="7"/>
      <c r="Y109" s="1"/>
      <c r="Z109" s="7"/>
    </row>
    <row r="110" spans="1:27">
      <c r="R110" s="1"/>
      <c r="S110" s="1"/>
      <c r="T110" s="7"/>
      <c r="U110" s="1"/>
      <c r="V110" s="7"/>
      <c r="W110" s="1"/>
      <c r="X110" s="7"/>
      <c r="Y110" s="1"/>
      <c r="Z110" s="7"/>
    </row>
    <row r="111" spans="1:27">
      <c r="R111" s="1"/>
      <c r="S111" s="1"/>
      <c r="T111" s="7"/>
      <c r="U111" s="1"/>
      <c r="V111" s="7"/>
      <c r="W111" s="1"/>
      <c r="X111" s="7"/>
      <c r="Y111" s="1"/>
      <c r="Z111" s="7"/>
    </row>
    <row r="112" spans="1:27">
      <c r="R112" s="1"/>
      <c r="S112" s="1"/>
      <c r="T112" s="7"/>
      <c r="U112" s="1"/>
      <c r="V112" s="7"/>
      <c r="W112" s="1"/>
      <c r="X112" s="7"/>
      <c r="Y112" s="1"/>
      <c r="Z112" s="7"/>
    </row>
    <row r="113" spans="1:27">
      <c r="R113" s="1"/>
      <c r="S113" s="1"/>
      <c r="T113" s="7"/>
      <c r="U113" s="1"/>
      <c r="V113" s="7"/>
      <c r="W113" s="1"/>
      <c r="X113" s="7"/>
      <c r="Y113" s="1"/>
      <c r="Z113" s="7"/>
    </row>
    <row r="114" spans="1:27">
      <c r="R114" s="1"/>
      <c r="S114" s="1"/>
      <c r="T114" s="7"/>
      <c r="U114" s="1"/>
      <c r="V114" s="7"/>
      <c r="W114" s="1"/>
      <c r="X114" s="7"/>
      <c r="Y114" s="1"/>
      <c r="Z114" s="7"/>
    </row>
    <row r="115" spans="1:27">
      <c r="R115" s="1"/>
      <c r="S115" s="1"/>
      <c r="T115" s="7"/>
      <c r="U115" s="1"/>
      <c r="V115" s="7"/>
      <c r="W115" s="1"/>
      <c r="X115" s="7"/>
      <c r="Y115" s="1"/>
      <c r="Z115" s="7"/>
    </row>
    <row r="116" spans="1:27">
      <c r="R116" s="1"/>
      <c r="S116" s="1"/>
      <c r="T116" s="7"/>
      <c r="U116" s="1"/>
      <c r="V116" s="7"/>
      <c r="W116" s="1"/>
      <c r="X116" s="7"/>
      <c r="Y116" s="1"/>
      <c r="Z116" s="7"/>
    </row>
    <row r="117" spans="1:27">
      <c r="R117" s="1"/>
      <c r="S117" s="1"/>
      <c r="T117" s="7"/>
      <c r="U117" s="1"/>
      <c r="V117" s="7"/>
      <c r="W117" s="1"/>
      <c r="X117" s="7"/>
      <c r="Y117" s="1"/>
      <c r="Z117" s="7"/>
    </row>
    <row r="118" spans="1:27">
      <c r="R118" s="1"/>
      <c r="S118" s="1"/>
      <c r="T118" s="7"/>
      <c r="U118" s="1"/>
      <c r="V118" s="7"/>
      <c r="W118" s="1"/>
      <c r="X118" s="7"/>
      <c r="Y118" s="1"/>
      <c r="Z118" s="7"/>
    </row>
    <row r="119" spans="1:27">
      <c r="R119" s="1"/>
      <c r="S119" s="1"/>
      <c r="T119" s="7"/>
      <c r="U119" s="1"/>
      <c r="V119" s="7"/>
      <c r="W119" s="1"/>
      <c r="X119" s="7"/>
      <c r="Y119" s="1"/>
      <c r="Z119" s="7"/>
    </row>
    <row r="120" spans="1:27">
      <c r="R120" s="1"/>
      <c r="S120" s="1"/>
      <c r="T120" s="7"/>
      <c r="U120" s="1"/>
      <c r="V120" s="7"/>
      <c r="W120" s="1"/>
      <c r="X120" s="7"/>
      <c r="Y120" s="1"/>
      <c r="Z120" s="7"/>
    </row>
    <row r="121" spans="1:27">
      <c r="R121" s="1"/>
      <c r="S121" s="1"/>
      <c r="T121" s="7"/>
      <c r="U121" s="1"/>
      <c r="V121" s="7"/>
      <c r="W121" s="1"/>
      <c r="X121" s="7"/>
      <c r="Y121" s="1"/>
      <c r="Z121" s="7"/>
    </row>
    <row r="122" spans="1:27">
      <c r="R122" s="1"/>
      <c r="S122" s="1"/>
      <c r="T122" s="7"/>
      <c r="U122" s="1"/>
      <c r="V122" s="7"/>
      <c r="W122" s="1"/>
      <c r="X122" s="7"/>
      <c r="Y122" s="1"/>
      <c r="Z122" s="7"/>
    </row>
    <row r="123" spans="1:27">
      <c r="R123" s="1"/>
      <c r="S123" s="1"/>
      <c r="T123" s="7"/>
      <c r="U123" s="1"/>
      <c r="V123" s="7"/>
      <c r="W123" s="1"/>
      <c r="X123" s="7"/>
      <c r="Y123" s="1"/>
      <c r="Z123" s="7"/>
    </row>
    <row r="124" spans="1:27">
      <c r="R124" s="1"/>
      <c r="S124" s="1"/>
      <c r="T124" s="7"/>
      <c r="U124" s="1"/>
      <c r="V124" s="7"/>
      <c r="W124" s="1"/>
      <c r="X124" s="7"/>
      <c r="Y124" s="1"/>
      <c r="Z124" s="7"/>
    </row>
    <row r="125" spans="1:27">
      <c r="R125" s="1"/>
      <c r="S125" s="1"/>
      <c r="T125" s="7"/>
      <c r="U125" s="1"/>
      <c r="V125" s="7"/>
      <c r="W125" s="1"/>
      <c r="X125" s="7"/>
      <c r="Y125" s="1"/>
      <c r="Z125" s="7"/>
    </row>
    <row r="126" spans="1:27">
      <c r="R126" s="1"/>
      <c r="S126" s="1"/>
      <c r="T126" s="7"/>
      <c r="U126" s="1"/>
      <c r="V126" s="7"/>
      <c r="W126" s="1"/>
      <c r="X126" s="7"/>
      <c r="Y126" s="1"/>
      <c r="Z126" s="7"/>
    </row>
    <row r="127" spans="1:27">
      <c r="R127" s="1"/>
      <c r="S127" s="1"/>
      <c r="T127" s="7"/>
      <c r="U127" s="1"/>
      <c r="V127" s="7"/>
      <c r="W127" s="1"/>
      <c r="X127" s="7"/>
      <c r="Y127" s="1"/>
      <c r="Z127" s="7"/>
    </row>
    <row r="128" spans="1:27">
      <c r="R128" s="1"/>
      <c r="S128" s="1"/>
      <c r="T128" s="7"/>
      <c r="U128" s="1"/>
      <c r="V128" s="7"/>
      <c r="W128" s="1"/>
      <c r="X128" s="7"/>
      <c r="Y128" s="1"/>
      <c r="Z128" s="7"/>
    </row>
    <row r="129" spans="1:27">
      <c r="R129" s="1"/>
      <c r="S129" s="1"/>
      <c r="T129" s="7"/>
      <c r="U129" s="1"/>
      <c r="V129" s="7"/>
      <c r="W129" s="1"/>
      <c r="X129" s="7"/>
      <c r="Y129" s="1"/>
      <c r="Z129" s="7"/>
    </row>
    <row r="130" spans="1:27">
      <c r="R130" s="1"/>
      <c r="S130" s="1"/>
      <c r="T130" s="7"/>
      <c r="U130" s="1"/>
      <c r="V130" s="7"/>
      <c r="W130" s="1"/>
      <c r="X130" s="7"/>
      <c r="Y130" s="1"/>
      <c r="Z130" s="7"/>
    </row>
    <row r="131" spans="1:27">
      <c r="R131" s="1"/>
      <c r="S131" s="1"/>
      <c r="T131" s="7"/>
      <c r="U131" s="1"/>
      <c r="V131" s="7"/>
      <c r="W131" s="1"/>
      <c r="X131" s="7"/>
      <c r="Y131" s="1"/>
      <c r="Z131" s="7"/>
    </row>
    <row r="132" spans="1:27">
      <c r="R132" s="1"/>
      <c r="S132" s="1"/>
      <c r="T132" s="7"/>
      <c r="U132" s="1"/>
      <c r="V132" s="7"/>
      <c r="W132" s="1"/>
      <c r="X132" s="7"/>
      <c r="Y132" s="1"/>
      <c r="Z132" s="7"/>
    </row>
    <row r="133" spans="1:27">
      <c r="R133" s="1"/>
      <c r="S133" s="1"/>
      <c r="T133" s="7"/>
      <c r="U133" s="1"/>
      <c r="V133" s="7"/>
      <c r="W133" s="1"/>
      <c r="X133" s="7"/>
      <c r="Y133" s="1"/>
      <c r="Z133" s="7"/>
    </row>
    <row r="134" spans="1:27">
      <c r="R134" s="1"/>
      <c r="S134" s="1"/>
      <c r="T134" s="7"/>
      <c r="U134" s="1"/>
      <c r="V134" s="7"/>
      <c r="W134" s="1"/>
      <c r="X134" s="7"/>
      <c r="Y134" s="1"/>
      <c r="Z134" s="7"/>
    </row>
    <row r="135" spans="1:27">
      <c r="R135" s="1"/>
      <c r="S135" s="1"/>
      <c r="T135" s="7"/>
      <c r="U135" s="1"/>
      <c r="V135" s="7"/>
      <c r="W135" s="1"/>
      <c r="X135" s="7"/>
      <c r="Y135" s="1"/>
      <c r="Z135" s="7"/>
    </row>
    <row r="136" spans="1:27">
      <c r="R136" s="1"/>
      <c r="S136" s="1"/>
      <c r="T136" s="7"/>
      <c r="U136" s="1"/>
      <c r="V136" s="7"/>
      <c r="W136" s="1"/>
      <c r="X136" s="7"/>
      <c r="Y136" s="1"/>
      <c r="Z136" s="7"/>
    </row>
    <row r="137" spans="1:27">
      <c r="R137" s="1"/>
      <c r="S137" s="1"/>
      <c r="T137" s="7"/>
      <c r="U137" s="1"/>
      <c r="V137" s="7"/>
      <c r="W137" s="1"/>
      <c r="X137" s="7"/>
      <c r="Y137" s="1"/>
      <c r="Z137" s="7"/>
    </row>
    <row r="138" spans="1:27">
      <c r="R138" s="1"/>
      <c r="S138" s="1"/>
      <c r="T138" s="7"/>
      <c r="U138" s="1"/>
      <c r="V138" s="7"/>
      <c r="W138" s="1"/>
      <c r="X138" s="7"/>
      <c r="Y138" s="1"/>
      <c r="Z138" s="7"/>
    </row>
    <row r="139" spans="1:27">
      <c r="R139" s="1"/>
      <c r="S139" s="1"/>
      <c r="T139" s="7"/>
      <c r="U139" s="1"/>
      <c r="V139" s="7"/>
      <c r="W139" s="1"/>
      <c r="X139" s="7"/>
      <c r="Y139" s="1"/>
      <c r="Z139" s="7"/>
    </row>
    <row r="140" spans="1:27">
      <c r="R140" s="1"/>
      <c r="S140" s="1"/>
      <c r="T140" s="7"/>
      <c r="U140" s="1"/>
      <c r="V140" s="7"/>
      <c r="W140" s="1"/>
      <c r="X140" s="7"/>
      <c r="Y140" s="1"/>
      <c r="Z140" s="7"/>
    </row>
    <row r="141" spans="1:27">
      <c r="R141" s="1"/>
      <c r="S141" s="1"/>
      <c r="T141" s="7"/>
      <c r="U141" s="1"/>
      <c r="V141" s="7"/>
      <c r="W141" s="1"/>
      <c r="X141" s="7"/>
      <c r="Y141" s="1"/>
      <c r="Z141" s="7"/>
    </row>
    <row r="142" spans="1:27">
      <c r="R142" s="1"/>
      <c r="S142" s="1"/>
      <c r="T142" s="7"/>
      <c r="U142" s="1"/>
      <c r="V142" s="7"/>
      <c r="W142" s="1"/>
      <c r="X142" s="7"/>
      <c r="Y142" s="1"/>
      <c r="Z142" s="7"/>
    </row>
    <row r="143" spans="1:27">
      <c r="R143" s="1"/>
      <c r="S143" s="1"/>
      <c r="T143" s="7"/>
      <c r="U143" s="1"/>
      <c r="V143" s="7"/>
      <c r="W143" s="1"/>
      <c r="X143" s="7"/>
      <c r="Y143" s="1"/>
      <c r="Z143" s="7"/>
    </row>
    <row r="144" spans="1:27">
      <c r="R144" s="1"/>
      <c r="S144" s="1"/>
      <c r="T144" s="7"/>
      <c r="U144" s="1"/>
      <c r="V144" s="7"/>
      <c r="W144" s="1"/>
      <c r="X144" s="7"/>
      <c r="Y144" s="1"/>
      <c r="Z144" s="7"/>
    </row>
    <row r="145" spans="1:27">
      <c r="R145" s="1"/>
      <c r="S145" s="1"/>
      <c r="T145" s="7"/>
      <c r="U145" s="1"/>
      <c r="V145" s="7"/>
      <c r="W145" s="1"/>
      <c r="X145" s="7"/>
      <c r="Y145" s="1"/>
      <c r="Z145" s="7"/>
    </row>
    <row r="146" spans="1:27">
      <c r="R146" s="1"/>
      <c r="S146" s="1"/>
      <c r="T146" s="7"/>
      <c r="U146" s="1"/>
      <c r="V146" s="7"/>
      <c r="W146" s="1"/>
      <c r="X146" s="7"/>
      <c r="Y146" s="1"/>
      <c r="Z146" s="7"/>
    </row>
    <row r="147" spans="1:27">
      <c r="R147" s="1"/>
      <c r="S147" s="1"/>
      <c r="T147" s="7"/>
      <c r="U147" s="1"/>
      <c r="V147" s="7"/>
      <c r="W147" s="1"/>
      <c r="X147" s="7"/>
      <c r="Y147" s="1"/>
      <c r="Z147" s="7"/>
    </row>
    <row r="148" spans="1:27">
      <c r="R148" s="1"/>
      <c r="S148" s="1"/>
      <c r="T148" s="7"/>
      <c r="U148" s="1"/>
      <c r="V148" s="7"/>
      <c r="W148" s="1"/>
      <c r="X148" s="7"/>
      <c r="Y148" s="1"/>
      <c r="Z148" s="7"/>
    </row>
    <row r="149" spans="1:27">
      <c r="R149" s="1"/>
      <c r="S149" s="1"/>
      <c r="T149" s="7"/>
      <c r="U149" s="1"/>
      <c r="V149" s="7"/>
      <c r="W149" s="1"/>
      <c r="X149" s="7"/>
      <c r="Y149" s="1"/>
      <c r="Z149" s="7"/>
    </row>
    <row r="150" spans="1:27">
      <c r="R150" s="1"/>
      <c r="S150" s="1"/>
      <c r="T150" s="7"/>
      <c r="U150" s="1"/>
      <c r="V150" s="7"/>
      <c r="W150" s="1"/>
      <c r="X150" s="7"/>
      <c r="Y150" s="1"/>
      <c r="Z150" s="7"/>
    </row>
    <row r="151" spans="1:27">
      <c r="R151" s="1"/>
      <c r="S151" s="1"/>
      <c r="T151" s="7"/>
      <c r="U151" s="1"/>
      <c r="V151" s="7"/>
      <c r="W151" s="1"/>
      <c r="X151" s="7"/>
      <c r="Y151" s="1"/>
      <c r="Z151" s="7"/>
    </row>
    <row r="152" spans="1:27">
      <c r="R152" s="1"/>
      <c r="S152" s="1"/>
      <c r="T152" s="7"/>
      <c r="U152" s="1"/>
      <c r="V152" s="7"/>
      <c r="W152" s="1"/>
      <c r="X152" s="7"/>
      <c r="Y152" s="1"/>
      <c r="Z152" s="7"/>
    </row>
    <row r="153" spans="1:27">
      <c r="R153" s="1"/>
      <c r="S153" s="1"/>
      <c r="T153" s="7"/>
      <c r="U153" s="1"/>
      <c r="V153" s="7"/>
      <c r="W153" s="1"/>
      <c r="X153" s="7"/>
      <c r="Y153" s="1"/>
      <c r="Z153" s="7"/>
    </row>
    <row r="154" spans="1:27">
      <c r="R154" s="1"/>
      <c r="S154" s="1"/>
      <c r="T154" s="7"/>
      <c r="U154" s="1"/>
      <c r="V154" s="7"/>
      <c r="W154" s="1"/>
      <c r="X154" s="7"/>
      <c r="Y154" s="1"/>
      <c r="Z154" s="7"/>
    </row>
    <row r="155" spans="1:27">
      <c r="R155" s="1"/>
      <c r="S155" s="1"/>
      <c r="T155" s="7"/>
      <c r="U155" s="1"/>
      <c r="V155" s="7"/>
      <c r="W155" s="1"/>
      <c r="X155" s="7"/>
      <c r="Y155" s="1"/>
      <c r="Z155" s="7"/>
    </row>
    <row r="156" spans="1:27">
      <c r="R156" s="1"/>
      <c r="S156" s="1"/>
      <c r="T156" s="7"/>
      <c r="U156" s="1"/>
      <c r="V156" s="7"/>
      <c r="W156" s="1"/>
      <c r="X156" s="7"/>
      <c r="Y156" s="1"/>
      <c r="Z156" s="7"/>
    </row>
    <row r="157" spans="1:27">
      <c r="R157" s="1"/>
      <c r="S157" s="1"/>
      <c r="T157" s="7"/>
      <c r="U157" s="1"/>
      <c r="V157" s="7"/>
      <c r="W157" s="1"/>
      <c r="X157" s="7"/>
      <c r="Y157" s="1"/>
      <c r="Z157" s="7"/>
    </row>
    <row r="158" spans="1:27">
      <c r="R158" s="1"/>
      <c r="S158" s="1"/>
      <c r="T158" s="7"/>
      <c r="U158" s="1"/>
      <c r="V158" s="7"/>
      <c r="W158" s="1"/>
      <c r="X158" s="7"/>
      <c r="Y158" s="1"/>
      <c r="Z158" s="7"/>
    </row>
    <row r="159" spans="1:27">
      <c r="R159" s="1"/>
      <c r="S159" s="1"/>
      <c r="T159" s="7"/>
      <c r="U159" s="1"/>
      <c r="V159" s="7"/>
      <c r="W159" s="1"/>
      <c r="X159" s="7"/>
      <c r="Y159" s="1"/>
      <c r="Z159" s="7"/>
    </row>
    <row r="160" spans="1:27">
      <c r="R160" s="1"/>
      <c r="S160" s="1"/>
      <c r="T160" s="7"/>
      <c r="U160" s="1"/>
      <c r="V160" s="7"/>
      <c r="W160" s="1"/>
      <c r="X160" s="7"/>
      <c r="Y160" s="1"/>
      <c r="Z160" s="7"/>
    </row>
    <row r="161" spans="1:27">
      <c r="R161" s="1"/>
      <c r="S161" s="1"/>
      <c r="T161" s="7"/>
      <c r="U161" s="1"/>
      <c r="V161" s="7"/>
      <c r="W161" s="1"/>
      <c r="X161" s="7"/>
      <c r="Y161" s="1"/>
      <c r="Z161" s="7"/>
    </row>
    <row r="162" spans="1:27">
      <c r="R162" s="1"/>
      <c r="S162" s="1"/>
      <c r="T162" s="7"/>
      <c r="U162" s="1"/>
      <c r="V162" s="7"/>
      <c r="W162" s="1"/>
      <c r="X162" s="7"/>
      <c r="Y162" s="1"/>
      <c r="Z162" s="7"/>
    </row>
    <row r="163" spans="1:27">
      <c r="R163" s="1"/>
      <c r="S163" s="1"/>
      <c r="T163" s="7"/>
      <c r="U163" s="1"/>
      <c r="V163" s="7"/>
      <c r="W163" s="1"/>
      <c r="X163" s="7"/>
      <c r="Y163" s="1"/>
      <c r="Z163" s="7"/>
    </row>
    <row r="164" spans="1:27">
      <c r="R164" s="1"/>
      <c r="S164" s="1"/>
      <c r="T164" s="7"/>
      <c r="U164" s="1"/>
      <c r="V164" s="7"/>
      <c r="W164" s="1"/>
      <c r="X164" s="7"/>
      <c r="Y164" s="1"/>
      <c r="Z164" s="7"/>
    </row>
    <row r="165" spans="1:27">
      <c r="R165" s="1"/>
      <c r="S165" s="1"/>
      <c r="T165" s="7"/>
      <c r="U165" s="1"/>
      <c r="V165" s="7"/>
      <c r="W165" s="1"/>
      <c r="X165" s="7"/>
      <c r="Y165" s="1"/>
      <c r="Z165" s="7"/>
    </row>
    <row r="166" spans="1:27">
      <c r="R166" s="1"/>
      <c r="S166" s="1"/>
      <c r="T166" s="7"/>
      <c r="U166" s="1"/>
      <c r="V166" s="7"/>
      <c r="W166" s="1"/>
      <c r="X166" s="7"/>
      <c r="Y166" s="1"/>
      <c r="Z166" s="7"/>
    </row>
    <row r="167" spans="1:27">
      <c r="R167" s="1"/>
      <c r="S167" s="1"/>
      <c r="T167" s="7"/>
      <c r="U167" s="1"/>
      <c r="V167" s="7"/>
      <c r="W167" s="1"/>
      <c r="X167" s="7"/>
      <c r="Y167" s="1"/>
      <c r="Z167" s="7"/>
    </row>
    <row r="168" spans="1:27">
      <c r="R168" s="1"/>
      <c r="S168" s="1"/>
      <c r="T168" s="7"/>
      <c r="U168" s="1"/>
      <c r="V168" s="7"/>
      <c r="W168" s="1"/>
      <c r="X168" s="7"/>
      <c r="Y168" s="1"/>
      <c r="Z168" s="7"/>
    </row>
    <row r="169" spans="1:27">
      <c r="R169" s="1"/>
      <c r="S169" s="1"/>
      <c r="T169" s="7"/>
      <c r="U169" s="1"/>
      <c r="V169" s="7"/>
      <c r="W169" s="1"/>
      <c r="X169" s="7"/>
      <c r="Y169" s="1"/>
      <c r="Z169" s="7"/>
    </row>
    <row r="170" spans="1:27">
      <c r="R170" s="1"/>
      <c r="S170" s="1"/>
      <c r="T170" s="7"/>
      <c r="U170" s="1"/>
      <c r="V170" s="7"/>
      <c r="W170" s="1"/>
      <c r="X170" s="7"/>
      <c r="Y170" s="1"/>
      <c r="Z170" s="7"/>
    </row>
    <row r="171" spans="1:27">
      <c r="R171" s="1"/>
      <c r="S171" s="1"/>
      <c r="T171" s="7"/>
      <c r="U171" s="1"/>
      <c r="V171" s="7"/>
      <c r="W171" s="1"/>
      <c r="X171" s="7"/>
      <c r="Y171" s="1"/>
      <c r="Z171" s="7"/>
    </row>
    <row r="172" spans="1:27">
      <c r="R172" s="1"/>
      <c r="S172" s="1"/>
      <c r="T172" s="7"/>
      <c r="U172" s="1"/>
      <c r="V172" s="7"/>
      <c r="W172" s="1"/>
      <c r="X172" s="7"/>
      <c r="Y172" s="1"/>
      <c r="Z172" s="7"/>
    </row>
    <row r="173" spans="1:27">
      <c r="R173" s="1"/>
      <c r="S173" s="1"/>
      <c r="T173" s="7"/>
      <c r="U173" s="1"/>
      <c r="V173" s="7"/>
      <c r="W173" s="1"/>
      <c r="X173" s="7"/>
      <c r="Y173" s="1"/>
      <c r="Z173" s="7"/>
    </row>
    <row r="174" spans="1:27">
      <c r="R174" s="1"/>
      <c r="S174" s="1"/>
      <c r="T174" s="7"/>
      <c r="U174" s="1"/>
      <c r="V174" s="7"/>
      <c r="W174" s="1"/>
      <c r="X174" s="7"/>
      <c r="Y174" s="1"/>
      <c r="Z174" s="7"/>
    </row>
    <row r="175" spans="1:27">
      <c r="R175" s="1"/>
      <c r="S175" s="1"/>
      <c r="T175" s="7"/>
      <c r="U175" s="1"/>
      <c r="V175" s="7"/>
      <c r="W175" s="1"/>
      <c r="X175" s="7"/>
      <c r="Y175" s="1"/>
      <c r="Z175" s="7"/>
    </row>
    <row r="176" spans="1:27">
      <c r="R176" s="1"/>
      <c r="S176" s="1"/>
      <c r="T176" s="7"/>
      <c r="U176" s="1"/>
      <c r="V176" s="7"/>
      <c r="W176" s="1"/>
      <c r="X176" s="7"/>
      <c r="Y176" s="1"/>
      <c r="Z176" s="7"/>
    </row>
    <row r="177" spans="1:27">
      <c r="R177" s="1"/>
      <c r="S177" s="1"/>
      <c r="T177" s="7"/>
      <c r="U177" s="1"/>
      <c r="V177" s="7"/>
      <c r="W177" s="1"/>
      <c r="X177" s="7"/>
      <c r="Y177" s="1"/>
      <c r="Z177" s="7"/>
    </row>
    <row r="178" spans="1:27">
      <c r="R178" s="1"/>
      <c r="S178" s="1"/>
      <c r="T178" s="7"/>
      <c r="U178" s="1"/>
      <c r="V178" s="7"/>
      <c r="W178" s="1"/>
      <c r="X178" s="7"/>
      <c r="Y178" s="1"/>
      <c r="Z178" s="7"/>
    </row>
    <row r="179" spans="1:27">
      <c r="R179" s="1"/>
      <c r="S179" s="1"/>
      <c r="T179" s="7"/>
      <c r="U179" s="1"/>
      <c r="V179" s="7"/>
      <c r="W179" s="1"/>
      <c r="X179" s="7"/>
      <c r="Y179" s="1"/>
      <c r="Z179" s="7"/>
    </row>
    <row r="180" spans="1:27">
      <c r="R180" s="1"/>
      <c r="S180" s="1"/>
      <c r="T180" s="7"/>
      <c r="U180" s="1"/>
      <c r="V180" s="7"/>
      <c r="W180" s="1"/>
      <c r="X180" s="7"/>
      <c r="Y180" s="1"/>
      <c r="Z180" s="7"/>
    </row>
    <row r="181" spans="1:27">
      <c r="R181" s="1"/>
      <c r="S181" s="1"/>
      <c r="T181" s="7"/>
      <c r="U181" s="1"/>
      <c r="V181" s="7"/>
      <c r="W181" s="1"/>
      <c r="X181" s="7"/>
      <c r="Y181" s="1"/>
      <c r="Z181" s="7"/>
    </row>
    <row r="182" spans="1:27">
      <c r="R182" s="1"/>
      <c r="S182" s="1"/>
      <c r="T182" s="7"/>
      <c r="U182" s="1"/>
      <c r="V182" s="7"/>
      <c r="W182" s="1"/>
      <c r="X182" s="7"/>
      <c r="Y182" s="1"/>
      <c r="Z182" s="7"/>
    </row>
    <row r="183" spans="1:27">
      <c r="R183" s="1"/>
      <c r="S183" s="1"/>
      <c r="T183" s="7"/>
      <c r="U183" s="1"/>
      <c r="V183" s="7"/>
      <c r="W183" s="1"/>
      <c r="X183" s="7"/>
      <c r="Y183" s="1"/>
      <c r="Z183" s="7"/>
    </row>
    <row r="184" spans="1:27">
      <c r="R184" s="1"/>
      <c r="S184" s="1"/>
      <c r="T184" s="7"/>
      <c r="U184" s="1"/>
      <c r="V184" s="7"/>
      <c r="W184" s="1"/>
      <c r="X184" s="7"/>
      <c r="Y184" s="1"/>
      <c r="Z184" s="7"/>
    </row>
    <row r="185" spans="1:27">
      <c r="R185" s="1"/>
      <c r="S185" s="1"/>
      <c r="T185" s="7"/>
      <c r="U185" s="1"/>
      <c r="V185" s="7"/>
      <c r="W185" s="1"/>
      <c r="X185" s="7"/>
      <c r="Y185" s="1"/>
      <c r="Z185" s="7"/>
    </row>
    <row r="186" spans="1:27">
      <c r="R186" s="1"/>
      <c r="S186" s="1"/>
      <c r="T186" s="7"/>
      <c r="U186" s="1"/>
      <c r="V186" s="7"/>
      <c r="W186" s="1"/>
      <c r="X186" s="7"/>
      <c r="Y186" s="1"/>
      <c r="Z186" s="7"/>
    </row>
    <row r="187" spans="1:27">
      <c r="R187" s="1"/>
      <c r="S187" s="1"/>
      <c r="T187" s="7"/>
      <c r="U187" s="1"/>
      <c r="V187" s="7"/>
      <c r="W187" s="1"/>
      <c r="X187" s="7"/>
      <c r="Y187" s="1"/>
      <c r="Z187" s="7"/>
    </row>
    <row r="188" spans="1:27">
      <c r="R188" s="1"/>
      <c r="S188" s="1"/>
      <c r="T188" s="7"/>
      <c r="U188" s="1"/>
      <c r="V188" s="7"/>
      <c r="W188" s="1"/>
      <c r="X188" s="7"/>
      <c r="Y188" s="1"/>
      <c r="Z188" s="7"/>
    </row>
    <row r="189" spans="1:27">
      <c r="R189" s="1"/>
      <c r="S189" s="1"/>
      <c r="T189" s="7"/>
      <c r="U189" s="1"/>
      <c r="V189" s="7"/>
      <c r="W189" s="1"/>
      <c r="X189" s="7"/>
      <c r="Y189" s="1"/>
      <c r="Z189" s="7"/>
    </row>
    <row r="190" spans="1:27">
      <c r="R190" s="1"/>
      <c r="S190" s="1"/>
      <c r="T190" s="7"/>
      <c r="U190" s="1"/>
      <c r="V190" s="7"/>
      <c r="W190" s="1"/>
      <c r="X190" s="7"/>
      <c r="Y190" s="1"/>
      <c r="Z190" s="7"/>
    </row>
    <row r="191" spans="1:27">
      <c r="R191" s="1"/>
      <c r="S191" s="1"/>
      <c r="T191" s="7"/>
      <c r="U191" s="1"/>
      <c r="V191" s="7"/>
      <c r="W191" s="1"/>
      <c r="X191" s="7"/>
      <c r="Y191" s="1"/>
      <c r="Z191" s="7"/>
    </row>
    <row r="192" spans="1:27">
      <c r="R192" s="1"/>
      <c r="S192" s="1"/>
      <c r="T192" s="7"/>
      <c r="U192" s="1"/>
      <c r="V192" s="7"/>
      <c r="W192" s="1"/>
      <c r="X192" s="7"/>
      <c r="Y192" s="1"/>
      <c r="Z192" s="7"/>
    </row>
    <row r="193" spans="1:27">
      <c r="R193" s="1"/>
      <c r="S193" s="1"/>
      <c r="T193" s="7"/>
      <c r="U193" s="1"/>
      <c r="V193" s="7"/>
      <c r="W193" s="1"/>
      <c r="X193" s="7"/>
      <c r="Y193" s="1"/>
      <c r="Z193" s="7"/>
    </row>
    <row r="194" spans="1:27">
      <c r="R194" s="1"/>
      <c r="S194" s="1"/>
      <c r="T194" s="7"/>
      <c r="U194" s="1"/>
      <c r="V194" s="7"/>
      <c r="W194" s="1"/>
      <c r="X194" s="7"/>
      <c r="Y194" s="1"/>
      <c r="Z194" s="7"/>
    </row>
    <row r="195" spans="1:27">
      <c r="R195" s="1"/>
      <c r="S195" s="1"/>
      <c r="T195" s="7"/>
      <c r="U195" s="1"/>
      <c r="V195" s="7"/>
      <c r="W195" s="1"/>
      <c r="X195" s="7"/>
      <c r="Y195" s="1"/>
      <c r="Z195" s="7"/>
    </row>
    <row r="196" spans="1:27">
      <c r="R196" s="1"/>
      <c r="S196" s="1"/>
      <c r="T196" s="7"/>
      <c r="U196" s="1"/>
      <c r="V196" s="7"/>
      <c r="W196" s="1"/>
      <c r="X196" s="7"/>
      <c r="Y196" s="1"/>
      <c r="Z196" s="7"/>
    </row>
    <row r="197" spans="1:27">
      <c r="R197" s="1"/>
      <c r="S197" s="1"/>
      <c r="T197" s="7"/>
      <c r="U197" s="1"/>
      <c r="V197" s="7"/>
      <c r="W197" s="1"/>
      <c r="X197" s="7"/>
      <c r="Y197" s="1"/>
      <c r="Z197" s="7"/>
    </row>
    <row r="198" spans="1:27">
      <c r="R198" s="1"/>
      <c r="S198" s="1"/>
      <c r="T198" s="7"/>
      <c r="U198" s="1"/>
      <c r="V198" s="7"/>
      <c r="W198" s="1"/>
      <c r="X198" s="7"/>
      <c r="Y198" s="1"/>
      <c r="Z198" s="7"/>
    </row>
    <row r="199" spans="1:27">
      <c r="R199" s="1"/>
      <c r="S199" s="1"/>
      <c r="T199" s="7"/>
      <c r="U199" s="1"/>
      <c r="V199" s="7"/>
      <c r="W199" s="1"/>
      <c r="X199" s="7"/>
      <c r="Y199" s="1"/>
      <c r="Z199" s="7"/>
    </row>
    <row r="200" spans="1:27">
      <c r="R200" s="1"/>
      <c r="S200" s="1"/>
      <c r="T200" s="7"/>
      <c r="U200" s="1"/>
      <c r="V200" s="7"/>
      <c r="W200" s="1"/>
      <c r="X200" s="7"/>
      <c r="Y200" s="1"/>
      <c r="Z200" s="7"/>
    </row>
    <row r="201" spans="1:27">
      <c r="R201" s="1"/>
      <c r="S201" s="1"/>
      <c r="T201" s="7"/>
      <c r="U201" s="1"/>
      <c r="V201" s="7"/>
      <c r="W201" s="1"/>
      <c r="X201" s="7"/>
      <c r="Y201" s="1"/>
      <c r="Z201" s="7"/>
    </row>
    <row r="202" spans="1:27">
      <c r="R202" s="1"/>
      <c r="S202" s="1"/>
      <c r="T202" s="7"/>
      <c r="U202" s="1"/>
      <c r="V202" s="7"/>
      <c r="W202" s="1"/>
      <c r="X202" s="7"/>
      <c r="Y202" s="1"/>
      <c r="Z202" s="7"/>
    </row>
    <row r="203" spans="1:27">
      <c r="R203" s="1"/>
      <c r="S203" s="1"/>
      <c r="T203" s="7"/>
      <c r="U203" s="1"/>
      <c r="V203" s="7"/>
      <c r="W203" s="1"/>
      <c r="X203" s="7"/>
      <c r="Y203" s="1"/>
      <c r="Z203" s="7"/>
    </row>
    <row r="204" spans="1:27">
      <c r="R204" s="1"/>
      <c r="S204" s="1"/>
      <c r="T204" s="7"/>
      <c r="U204" s="1"/>
      <c r="V204" s="7"/>
      <c r="W204" s="1"/>
      <c r="X204" s="7"/>
      <c r="Y204" s="1"/>
      <c r="Z204" s="7"/>
    </row>
    <row r="205" spans="1:27">
      <c r="R205" s="1"/>
      <c r="S205" s="1"/>
      <c r="T205" s="7"/>
      <c r="U205" s="1"/>
      <c r="V205" s="7"/>
      <c r="W205" s="1"/>
      <c r="X205" s="7"/>
      <c r="Y205" s="1"/>
      <c r="Z205" s="7"/>
    </row>
    <row r="206" spans="1:27">
      <c r="R206" s="1"/>
      <c r="S206" s="1"/>
      <c r="T206" s="7"/>
      <c r="U206" s="1"/>
      <c r="V206" s="7"/>
      <c r="W206" s="1"/>
      <c r="X206" s="7"/>
      <c r="Y206" s="1"/>
      <c r="Z206" s="7"/>
    </row>
    <row r="207" spans="1:27">
      <c r="R207" s="1"/>
      <c r="S207" s="1"/>
      <c r="T207" s="7"/>
      <c r="U207" s="1"/>
      <c r="V207" s="7"/>
      <c r="W207" s="1"/>
      <c r="X207" s="7"/>
      <c r="Y207" s="1"/>
      <c r="Z207" s="7"/>
    </row>
    <row r="208" spans="1:27">
      <c r="R208" s="1"/>
      <c r="S208" s="1"/>
      <c r="T208" s="7"/>
      <c r="U208" s="1"/>
      <c r="V208" s="7"/>
      <c r="W208" s="1"/>
      <c r="X208" s="7"/>
      <c r="Y208" s="1"/>
      <c r="Z208" s="7"/>
    </row>
    <row r="209" spans="1:27">
      <c r="R209" s="1"/>
      <c r="S209" s="1"/>
      <c r="T209" s="7"/>
      <c r="U209" s="1"/>
      <c r="V209" s="7"/>
      <c r="W209" s="1"/>
      <c r="X209" s="7"/>
      <c r="Y209" s="1"/>
      <c r="Z209" s="7"/>
    </row>
    <row r="210" spans="1:27">
      <c r="R210" s="1"/>
      <c r="S210" s="1"/>
      <c r="T210" s="7"/>
      <c r="U210" s="1"/>
      <c r="V210" s="7"/>
      <c r="W210" s="1"/>
      <c r="X210" s="7"/>
      <c r="Y210" s="1"/>
      <c r="Z210" s="7"/>
    </row>
    <row r="211" spans="1:27">
      <c r="R211" s="1"/>
      <c r="S211" s="1"/>
      <c r="T211" s="7"/>
      <c r="U211" s="1"/>
      <c r="V211" s="7"/>
      <c r="W211" s="1"/>
      <c r="X211" s="7"/>
      <c r="Y211" s="1"/>
      <c r="Z211" s="7"/>
    </row>
    <row r="212" spans="1:27">
      <c r="R212" s="1"/>
      <c r="S212" s="1"/>
      <c r="T212" s="7"/>
      <c r="U212" s="1"/>
      <c r="V212" s="7"/>
      <c r="W212" s="1"/>
      <c r="X212" s="7"/>
      <c r="Y212" s="1"/>
      <c r="Z212" s="7"/>
    </row>
    <row r="213" spans="1:27">
      <c r="R213" s="1"/>
      <c r="S213" s="1"/>
      <c r="T213" s="7"/>
      <c r="U213" s="1"/>
      <c r="V213" s="7"/>
      <c r="W213" s="1"/>
      <c r="X213" s="7"/>
      <c r="Y213" s="1"/>
      <c r="Z213" s="7"/>
    </row>
    <row r="214" spans="1:27">
      <c r="R214" s="1"/>
      <c r="S214" s="1"/>
      <c r="T214" s="7"/>
      <c r="U214" s="1"/>
      <c r="V214" s="7"/>
      <c r="W214" s="1"/>
      <c r="X214" s="7"/>
      <c r="Y214" s="1"/>
      <c r="Z214" s="7"/>
    </row>
    <row r="215" spans="1:27">
      <c r="R215" s="1"/>
      <c r="S215" s="1"/>
      <c r="T215" s="7"/>
      <c r="U215" s="1"/>
      <c r="V215" s="7"/>
      <c r="W215" s="1"/>
      <c r="X215" s="7"/>
      <c r="Y215" s="1"/>
      <c r="Z215" s="7"/>
    </row>
    <row r="216" spans="1:27">
      <c r="R216" s="1"/>
      <c r="S216" s="1"/>
      <c r="T216" s="7"/>
      <c r="U216" s="1"/>
      <c r="V216" s="7"/>
      <c r="W216" s="1"/>
      <c r="X216" s="7"/>
      <c r="Y216" s="1"/>
      <c r="Z216" s="7"/>
    </row>
    <row r="217" spans="1:27">
      <c r="R217" s="1"/>
      <c r="S217" s="1"/>
      <c r="T217" s="7"/>
      <c r="U217" s="1"/>
      <c r="V217" s="7"/>
      <c r="W217" s="1"/>
      <c r="X217" s="7"/>
      <c r="Y217" s="1"/>
      <c r="Z217" s="7"/>
    </row>
    <row r="218" spans="1:27">
      <c r="R218" s="1"/>
      <c r="S218" s="1"/>
      <c r="T218" s="7"/>
      <c r="U218" s="1"/>
      <c r="V218" s="7"/>
      <c r="W218" s="1"/>
      <c r="X218" s="7"/>
      <c r="Y218" s="1"/>
      <c r="Z218" s="7"/>
    </row>
    <row r="219" spans="1:27">
      <c r="R219" s="1"/>
      <c r="S219" s="1"/>
      <c r="T219" s="7"/>
      <c r="U219" s="1"/>
      <c r="V219" s="7"/>
      <c r="W219" s="1"/>
      <c r="X219" s="7"/>
      <c r="Y219" s="1"/>
      <c r="Z219" s="7"/>
    </row>
    <row r="220" spans="1:27">
      <c r="R220" s="1"/>
      <c r="S220" s="1"/>
      <c r="T220" s="7"/>
      <c r="U220" s="1"/>
      <c r="V220" s="7"/>
      <c r="W220" s="1"/>
      <c r="X220" s="7"/>
      <c r="Y220" s="1"/>
      <c r="Z220" s="7"/>
    </row>
    <row r="221" spans="1:27">
      <c r="R221" s="1"/>
      <c r="S221" s="1"/>
      <c r="T221" s="7"/>
      <c r="U221" s="1"/>
      <c r="V221" s="7"/>
      <c r="W221" s="1"/>
      <c r="X221" s="7"/>
      <c r="Y221" s="1"/>
      <c r="Z221" s="7"/>
    </row>
    <row r="222" spans="1:27">
      <c r="R222" s="1"/>
      <c r="S222" s="1"/>
      <c r="T222" s="7"/>
      <c r="U222" s="1"/>
      <c r="V222" s="7"/>
      <c r="W222" s="1"/>
      <c r="X222" s="7"/>
      <c r="Y222" s="1"/>
      <c r="Z222" s="7"/>
    </row>
    <row r="223" spans="1:27">
      <c r="R223" s="1"/>
      <c r="S223" s="1"/>
      <c r="T223" s="7"/>
      <c r="U223" s="1"/>
      <c r="V223" s="7"/>
      <c r="W223" s="1"/>
      <c r="X223" s="7"/>
      <c r="Y223" s="1"/>
      <c r="Z223" s="7"/>
    </row>
    <row r="224" spans="1:27">
      <c r="R224" s="1"/>
      <c r="S224" s="1"/>
      <c r="T224" s="7"/>
      <c r="U224" s="1"/>
      <c r="V224" s="7"/>
      <c r="W224" s="1"/>
      <c r="X224" s="7"/>
      <c r="Y224" s="1"/>
      <c r="Z224" s="7"/>
    </row>
    <row r="225" spans="1:27">
      <c r="R225" s="1"/>
      <c r="S225" s="1"/>
      <c r="T225" s="7"/>
      <c r="U225" s="1"/>
      <c r="V225" s="7"/>
      <c r="W225" s="1"/>
      <c r="X225" s="7"/>
      <c r="Y225" s="1"/>
      <c r="Z225" s="7"/>
    </row>
    <row r="226" spans="1:27">
      <c r="R226" s="1"/>
      <c r="S226" s="1"/>
      <c r="T226" s="7"/>
      <c r="U226" s="1"/>
      <c r="V226" s="7"/>
      <c r="W226" s="1"/>
      <c r="X226" s="7"/>
      <c r="Y226" s="1"/>
      <c r="Z226" s="7"/>
    </row>
    <row r="227" spans="1:27">
      <c r="R227" s="1"/>
      <c r="S227" s="1"/>
      <c r="T227" s="7"/>
      <c r="U227" s="1"/>
      <c r="V227" s="7"/>
      <c r="W227" s="1"/>
      <c r="X227" s="7"/>
      <c r="Y227" s="1"/>
      <c r="Z227" s="7"/>
    </row>
    <row r="228" spans="1:27">
      <c r="R228" s="1"/>
      <c r="S228" s="1"/>
      <c r="T228" s="7"/>
      <c r="U228" s="1"/>
      <c r="V228" s="7"/>
      <c r="W228" s="1"/>
      <c r="X228" s="7"/>
      <c r="Y228" s="1"/>
      <c r="Z228" s="7"/>
    </row>
    <row r="229" spans="1:27">
      <c r="R229" s="1"/>
      <c r="S229" s="1"/>
      <c r="T229" s="7"/>
      <c r="U229" s="1"/>
      <c r="V229" s="7"/>
      <c r="W229" s="1"/>
      <c r="X229" s="7"/>
      <c r="Y229" s="1"/>
      <c r="Z229" s="7"/>
    </row>
    <row r="230" spans="1:27">
      <c r="R230" s="1"/>
      <c r="S230" s="1"/>
      <c r="T230" s="7"/>
      <c r="U230" s="1"/>
      <c r="V230" s="7"/>
      <c r="W230" s="1"/>
      <c r="X230" s="7"/>
      <c r="Y230" s="1"/>
      <c r="Z230" s="7"/>
    </row>
    <row r="231" spans="1:27">
      <c r="R231" s="1"/>
      <c r="S231" s="1"/>
      <c r="T231" s="7"/>
      <c r="U231" s="1"/>
      <c r="V231" s="7"/>
      <c r="W231" s="1"/>
      <c r="X231" s="7"/>
      <c r="Y231" s="1"/>
      <c r="Z231" s="7"/>
    </row>
    <row r="232" spans="1:27">
      <c r="R232" s="1"/>
      <c r="S232" s="1"/>
      <c r="T232" s="7"/>
      <c r="U232" s="1"/>
      <c r="V232" s="7"/>
      <c r="W232" s="1"/>
      <c r="X232" s="7"/>
      <c r="Y232" s="1"/>
      <c r="Z232" s="7"/>
    </row>
    <row r="233" spans="1:27">
      <c r="R233" s="1"/>
      <c r="S233" s="1"/>
      <c r="T233" s="7"/>
      <c r="U233" s="1"/>
      <c r="V233" s="7"/>
      <c r="W233" s="1"/>
      <c r="X233" s="7"/>
      <c r="Y233" s="1"/>
      <c r="Z233" s="7"/>
    </row>
    <row r="234" spans="1:27">
      <c r="R234" s="1"/>
      <c r="S234" s="1"/>
      <c r="T234" s="7"/>
      <c r="U234" s="1"/>
      <c r="V234" s="7"/>
      <c r="W234" s="1"/>
      <c r="X234" s="7"/>
      <c r="Y234" s="1"/>
      <c r="Z234" s="7"/>
    </row>
    <row r="235" spans="1:27">
      <c r="R235" s="1"/>
      <c r="S235" s="1"/>
      <c r="T235" s="7"/>
      <c r="U235" s="1"/>
      <c r="V235" s="7"/>
      <c r="W235" s="1"/>
      <c r="X235" s="7"/>
      <c r="Y235" s="1"/>
      <c r="Z235" s="7"/>
    </row>
    <row r="236" spans="1:27">
      <c r="R236" s="1"/>
      <c r="S236" s="1"/>
      <c r="T236" s="7"/>
      <c r="U236" s="1"/>
      <c r="V236" s="7"/>
      <c r="W236" s="1"/>
      <c r="X236" s="7"/>
      <c r="Y236" s="1"/>
      <c r="Z236" s="7"/>
    </row>
    <row r="237" spans="1:27">
      <c r="R237" s="1"/>
      <c r="S237" s="1"/>
      <c r="T237" s="7"/>
      <c r="U237" s="1"/>
      <c r="V237" s="7"/>
      <c r="W237" s="1"/>
      <c r="X237" s="7"/>
      <c r="Y237" s="1"/>
      <c r="Z237" s="7"/>
    </row>
    <row r="238" spans="1:27">
      <c r="R238" s="1"/>
      <c r="S238" s="1"/>
      <c r="T238" s="7"/>
      <c r="U238" s="1"/>
      <c r="V238" s="7"/>
      <c r="W238" s="1"/>
      <c r="X238" s="7"/>
      <c r="Y238" s="1"/>
      <c r="Z238" s="7"/>
    </row>
    <row r="239" spans="1:27">
      <c r="R239" s="1"/>
      <c r="S239" s="1"/>
      <c r="T239" s="7"/>
      <c r="U239" s="1"/>
      <c r="V239" s="7"/>
      <c r="W239" s="1"/>
      <c r="X239" s="7"/>
      <c r="Y239" s="1"/>
      <c r="Z239" s="7"/>
    </row>
    <row r="240" spans="1:27">
      <c r="R240" s="1"/>
      <c r="S240" s="1"/>
      <c r="T240" s="7"/>
      <c r="U240" s="1"/>
      <c r="V240" s="7"/>
      <c r="W240" s="1"/>
      <c r="X240" s="7"/>
      <c r="Y240" s="1"/>
      <c r="Z240" s="7"/>
    </row>
    <row r="241" spans="1:27">
      <c r="R241" s="1"/>
      <c r="S241" s="1"/>
      <c r="T241" s="7"/>
      <c r="U241" s="1"/>
      <c r="V241" s="7"/>
      <c r="W241" s="1"/>
      <c r="X241" s="7"/>
      <c r="Y241" s="1"/>
      <c r="Z241" s="7"/>
    </row>
    <row r="242" spans="1:27">
      <c r="R242" s="1"/>
      <c r="S242" s="1"/>
      <c r="T242" s="7"/>
      <c r="U242" s="1"/>
      <c r="V242" s="7"/>
      <c r="W242" s="1"/>
      <c r="X242" s="7"/>
      <c r="Y242" s="1"/>
      <c r="Z242" s="7"/>
    </row>
    <row r="243" spans="1:27">
      <c r="R243" s="1"/>
      <c r="S243" s="1"/>
      <c r="T243" s="7"/>
      <c r="U243" s="1"/>
      <c r="V243" s="7"/>
      <c r="W243" s="1"/>
      <c r="X243" s="7"/>
      <c r="Y243" s="1"/>
      <c r="Z243" s="7"/>
    </row>
    <row r="244" spans="1:27">
      <c r="R244" s="1"/>
      <c r="S244" s="1"/>
      <c r="T244" s="7"/>
      <c r="U244" s="1"/>
      <c r="V244" s="7"/>
      <c r="W244" s="1"/>
      <c r="X244" s="7"/>
      <c r="Y244" s="1"/>
      <c r="Z244" s="7"/>
    </row>
    <row r="245" spans="1:27">
      <c r="R245" s="1"/>
      <c r="S245" s="1"/>
      <c r="T245" s="7"/>
      <c r="U245" s="1"/>
      <c r="V245" s="7"/>
      <c r="W245" s="1"/>
      <c r="X245" s="7"/>
      <c r="Y245" s="1"/>
      <c r="Z245" s="7"/>
    </row>
    <row r="246" spans="1:27">
      <c r="R246" s="1"/>
      <c r="S246" s="1"/>
      <c r="T246" s="7"/>
      <c r="U246" s="1"/>
      <c r="V246" s="7"/>
      <c r="W246" s="1"/>
      <c r="X246" s="7"/>
      <c r="Y246" s="1"/>
      <c r="Z246" s="7"/>
    </row>
    <row r="247" spans="1:27">
      <c r="R247" s="1"/>
      <c r="S247" s="1"/>
      <c r="T247" s="7"/>
      <c r="U247" s="1"/>
      <c r="V247" s="7"/>
      <c r="W247" s="1"/>
      <c r="X247" s="7"/>
      <c r="Y247" s="1"/>
      <c r="Z247" s="7"/>
    </row>
    <row r="248" spans="1:27">
      <c r="R248" s="1"/>
      <c r="S248" s="1"/>
      <c r="T248" s="7"/>
      <c r="U248" s="1"/>
      <c r="V248" s="7"/>
      <c r="W248" s="1"/>
      <c r="X248" s="7"/>
      <c r="Y248" s="1"/>
      <c r="Z248" s="7"/>
    </row>
    <row r="249" spans="1:27">
      <c r="R249" s="1"/>
      <c r="S249" s="1"/>
      <c r="T249" s="7"/>
      <c r="U249" s="1"/>
      <c r="V249" s="7"/>
      <c r="W249" s="1"/>
      <c r="X249" s="7"/>
      <c r="Y249" s="1"/>
      <c r="Z249" s="7"/>
    </row>
    <row r="250" spans="1:27">
      <c r="R250" s="1"/>
      <c r="S250" s="1"/>
      <c r="T250" s="7"/>
      <c r="U250" s="1"/>
      <c r="V250" s="7"/>
      <c r="W250" s="1"/>
      <c r="X250" s="7"/>
      <c r="Y250" s="1"/>
      <c r="Z250" s="7"/>
    </row>
    <row r="251" spans="1:27">
      <c r="R251" s="1"/>
      <c r="S251" s="1"/>
      <c r="T251" s="7"/>
      <c r="U251" s="1"/>
      <c r="V251" s="7"/>
      <c r="W251" s="1"/>
      <c r="X251" s="7"/>
      <c r="Y251" s="1"/>
      <c r="Z251" s="7"/>
    </row>
    <row r="252" spans="1:27">
      <c r="R252" s="1"/>
      <c r="S252" s="1"/>
      <c r="T252" s="7"/>
      <c r="U252" s="1"/>
      <c r="V252" s="7"/>
      <c r="W252" s="1"/>
      <c r="X252" s="7"/>
      <c r="Y252" s="1"/>
      <c r="Z252" s="7"/>
    </row>
    <row r="253" spans="1:27">
      <c r="R253" s="1"/>
      <c r="S253" s="1"/>
      <c r="T253" s="7"/>
      <c r="U253" s="1"/>
      <c r="V253" s="7"/>
      <c r="W253" s="1"/>
      <c r="X253" s="7"/>
      <c r="Y253" s="1"/>
      <c r="Z253" s="7"/>
    </row>
    <row r="254" spans="1:27">
      <c r="R254" s="1"/>
      <c r="S254" s="1"/>
      <c r="T254" s="7"/>
      <c r="U254" s="1"/>
      <c r="V254" s="7"/>
      <c r="W254" s="1"/>
      <c r="X254" s="7"/>
      <c r="Y254" s="1"/>
      <c r="Z254" s="7"/>
    </row>
    <row r="255" spans="1:27">
      <c r="R255" s="1"/>
      <c r="S255" s="1"/>
      <c r="T255" s="7"/>
      <c r="U255" s="1"/>
      <c r="V255" s="7"/>
      <c r="W255" s="1"/>
      <c r="X255" s="7"/>
      <c r="Y255" s="1"/>
      <c r="Z255" s="7"/>
    </row>
    <row r="256" spans="1:27">
      <c r="R256" s="1"/>
      <c r="S256" s="1"/>
      <c r="T256" s="7"/>
      <c r="U256" s="1"/>
      <c r="V256" s="7"/>
      <c r="W256" s="1"/>
      <c r="X256" s="7"/>
      <c r="Y256" s="1"/>
      <c r="Z256" s="7"/>
    </row>
    <row r="257" spans="1:27">
      <c r="R257" s="1"/>
      <c r="S257" s="1"/>
      <c r="T257" s="7"/>
      <c r="U257" s="1"/>
      <c r="V257" s="7"/>
      <c r="W257" s="1"/>
      <c r="X257" s="7"/>
      <c r="Y257" s="1"/>
      <c r="Z257" s="7"/>
    </row>
    <row r="258" spans="1:27">
      <c r="R258" s="1"/>
      <c r="S258" s="1"/>
      <c r="T258" s="7"/>
      <c r="U258" s="1"/>
      <c r="V258" s="7"/>
      <c r="W258" s="1"/>
      <c r="X258" s="7"/>
      <c r="Y258" s="1"/>
      <c r="Z258" s="7"/>
    </row>
    <row r="259" spans="1:27">
      <c r="R259" s="1"/>
      <c r="S259" s="1"/>
      <c r="T259" s="7"/>
      <c r="U259" s="1"/>
      <c r="V259" s="7"/>
      <c r="W259" s="1"/>
      <c r="X259" s="7"/>
      <c r="Y259" s="1"/>
      <c r="Z259" s="7"/>
    </row>
    <row r="260" spans="1:27">
      <c r="R260" s="1"/>
      <c r="S260" s="1"/>
      <c r="T260" s="7"/>
      <c r="U260" s="1"/>
      <c r="V260" s="7"/>
      <c r="W260" s="1"/>
      <c r="X260" s="7"/>
      <c r="Y260" s="1"/>
      <c r="Z260" s="7"/>
    </row>
    <row r="261" spans="1:27">
      <c r="R261" s="1"/>
      <c r="S261" s="1"/>
      <c r="T261" s="7"/>
      <c r="U261" s="1"/>
      <c r="V261" s="7"/>
      <c r="W261" s="1"/>
      <c r="X261" s="7"/>
      <c r="Y261" s="1"/>
      <c r="Z261" s="7"/>
    </row>
    <row r="262" spans="1:27">
      <c r="R262" s="1"/>
      <c r="S262" s="1"/>
      <c r="T262" s="7"/>
      <c r="U262" s="1"/>
      <c r="V262" s="7"/>
      <c r="W262" s="1"/>
      <c r="X262" s="7"/>
      <c r="Y262" s="1"/>
      <c r="Z262" s="7"/>
    </row>
    <row r="263" spans="1:27">
      <c r="R263" s="1"/>
      <c r="S263" s="1"/>
      <c r="T263" s="7"/>
      <c r="U263" s="1"/>
      <c r="V263" s="7"/>
      <c r="W263" s="1"/>
      <c r="X263" s="7"/>
      <c r="Y263" s="1"/>
      <c r="Z263" s="7"/>
    </row>
    <row r="264" spans="1:27">
      <c r="R264" s="1"/>
      <c r="S264" s="1"/>
      <c r="T264" s="7"/>
      <c r="U264" s="1"/>
      <c r="V264" s="7"/>
      <c r="W264" s="1"/>
      <c r="X264" s="7"/>
      <c r="Y264" s="1"/>
      <c r="Z264" s="7"/>
    </row>
    <row r="265" spans="1:27">
      <c r="R265" s="1"/>
      <c r="S265" s="1"/>
      <c r="T265" s="7"/>
      <c r="U265" s="1"/>
      <c r="V265" s="7"/>
      <c r="W265" s="1"/>
      <c r="X265" s="7"/>
      <c r="Y265" s="1"/>
      <c r="Z265" s="7"/>
    </row>
    <row r="266" spans="1:27">
      <c r="R266" s="1"/>
      <c r="S266" s="1"/>
      <c r="T266" s="7"/>
      <c r="U266" s="1"/>
      <c r="V266" s="7"/>
      <c r="W266" s="1"/>
      <c r="X266" s="7"/>
      <c r="Y266" s="1"/>
      <c r="Z266" s="7"/>
    </row>
    <row r="267" spans="1:27">
      <c r="R267" s="1"/>
      <c r="S267" s="1"/>
      <c r="T267" s="7"/>
      <c r="U267" s="1"/>
      <c r="V267" s="7"/>
      <c r="W267" s="1"/>
      <c r="X267" s="7"/>
      <c r="Y267" s="1"/>
      <c r="Z267" s="7"/>
    </row>
    <row r="268" spans="1:27">
      <c r="R268" s="1"/>
      <c r="S268" s="1"/>
      <c r="T268" s="7"/>
      <c r="U268" s="1"/>
      <c r="V268" s="7"/>
      <c r="W268" s="1"/>
      <c r="X268" s="7"/>
      <c r="Y268" s="1"/>
      <c r="Z268" s="7"/>
    </row>
    <row r="269" spans="1:27">
      <c r="R269" s="1"/>
      <c r="S269" s="1"/>
      <c r="T269" s="7"/>
      <c r="U269" s="1"/>
      <c r="V269" s="7"/>
      <c r="W269" s="1"/>
      <c r="X269" s="7"/>
      <c r="Y269" s="1"/>
      <c r="Z269" s="7"/>
    </row>
    <row r="270" spans="1:27">
      <c r="R270" s="1"/>
      <c r="S270" s="1"/>
      <c r="T270" s="7"/>
      <c r="U270" s="1"/>
      <c r="V270" s="7"/>
      <c r="W270" s="1"/>
      <c r="X270" s="7"/>
      <c r="Y270" s="1"/>
      <c r="Z270" s="7"/>
    </row>
    <row r="271" spans="1:27">
      <c r="R271" s="1"/>
      <c r="S271" s="1"/>
      <c r="T271" s="7"/>
      <c r="U271" s="1"/>
      <c r="V271" s="7"/>
      <c r="W271" s="1"/>
      <c r="X271" s="7"/>
      <c r="Y271" s="1"/>
      <c r="Z271" s="7"/>
    </row>
    <row r="272" spans="1:27">
      <c r="R272" s="1"/>
      <c r="S272" s="1"/>
      <c r="T272" s="7"/>
      <c r="U272" s="1"/>
      <c r="V272" s="7"/>
      <c r="W272" s="1"/>
      <c r="X272" s="7"/>
      <c r="Y272" s="1"/>
      <c r="Z272" s="7"/>
    </row>
    <row r="273" spans="1:27">
      <c r="R273" s="1"/>
      <c r="S273" s="1"/>
      <c r="T273" s="7"/>
      <c r="U273" s="1"/>
      <c r="V273" s="7"/>
      <c r="W273" s="1"/>
      <c r="X273" s="7"/>
      <c r="Y273" s="1"/>
      <c r="Z273" s="7"/>
    </row>
    <row r="274" spans="1:27">
      <c r="R274" s="1"/>
      <c r="S274" s="1"/>
      <c r="T274" s="7"/>
      <c r="U274" s="1"/>
      <c r="V274" s="7"/>
      <c r="W274" s="1"/>
      <c r="X274" s="7"/>
      <c r="Y274" s="1"/>
      <c r="Z274" s="7"/>
    </row>
    <row r="275" spans="1:27">
      <c r="R275" s="1"/>
      <c r="S275" s="1"/>
      <c r="T275" s="7"/>
      <c r="U275" s="1"/>
      <c r="V275" s="7"/>
      <c r="W275" s="1"/>
      <c r="X275" s="7"/>
      <c r="Y275" s="1"/>
      <c r="Z275" s="7"/>
    </row>
    <row r="276" spans="1:27">
      <c r="R276" s="1"/>
      <c r="S276" s="1"/>
      <c r="T276" s="7"/>
      <c r="U276" s="1"/>
      <c r="V276" s="7"/>
      <c r="W276" s="1"/>
      <c r="X276" s="7"/>
      <c r="Y276" s="1"/>
      <c r="Z276" s="7"/>
    </row>
    <row r="277" spans="1:27">
      <c r="R277" s="1"/>
      <c r="S277" s="1"/>
      <c r="T277" s="7"/>
      <c r="U277" s="1"/>
      <c r="V277" s="7"/>
      <c r="W277" s="1"/>
      <c r="X277" s="7"/>
      <c r="Y277" s="1"/>
      <c r="Z277" s="7"/>
    </row>
    <row r="278" spans="1:27">
      <c r="R278" s="1"/>
      <c r="S278" s="1"/>
      <c r="T278" s="7"/>
      <c r="U278" s="1"/>
      <c r="V278" s="7"/>
      <c r="W278" s="1"/>
      <c r="X278" s="7"/>
      <c r="Y278" s="1"/>
      <c r="Z278" s="7"/>
    </row>
    <row r="279" spans="1:27">
      <c r="R279" s="1"/>
      <c r="S279" s="1"/>
      <c r="T279" s="7"/>
      <c r="U279" s="1"/>
      <c r="V279" s="7"/>
      <c r="W279" s="1"/>
      <c r="X279" s="7"/>
      <c r="Y279" s="1"/>
      <c r="Z279" s="7"/>
    </row>
    <row r="280" spans="1:27">
      <c r="R280" s="1"/>
      <c r="S280" s="1"/>
      <c r="T280" s="7"/>
      <c r="U280" s="1"/>
      <c r="V280" s="7"/>
      <c r="W280" s="1"/>
      <c r="X280" s="7"/>
      <c r="Y280" s="1"/>
      <c r="Z280" s="7"/>
    </row>
    <row r="281" spans="1:27">
      <c r="R281" s="1"/>
      <c r="S281" s="1"/>
      <c r="T281" s="7"/>
      <c r="U281" s="1"/>
      <c r="V281" s="7"/>
      <c r="W281" s="1"/>
      <c r="X281" s="7"/>
      <c r="Y281" s="1"/>
      <c r="Z281" s="7"/>
    </row>
    <row r="282" spans="1:27">
      <c r="R282" s="1"/>
      <c r="S282" s="1"/>
      <c r="T282" s="7"/>
      <c r="U282" s="1"/>
      <c r="V282" s="7"/>
      <c r="W282" s="1"/>
      <c r="X282" s="7"/>
      <c r="Y282" s="1"/>
      <c r="Z282" s="7"/>
    </row>
    <row r="283" spans="1:27">
      <c r="R283" s="1"/>
      <c r="S283" s="1"/>
      <c r="T283" s="7"/>
      <c r="U283" s="1"/>
      <c r="V283" s="7"/>
      <c r="W283" s="1"/>
      <c r="X283" s="7"/>
      <c r="Y283" s="1"/>
      <c r="Z283" s="7"/>
    </row>
    <row r="284" spans="1:27">
      <c r="R284" s="1"/>
      <c r="S284" s="1"/>
      <c r="T284" s="7"/>
      <c r="U284" s="1"/>
      <c r="V284" s="7"/>
      <c r="W284" s="1"/>
      <c r="X284" s="7"/>
      <c r="Y284" s="1"/>
      <c r="Z284" s="7"/>
    </row>
    <row r="285" spans="1:27">
      <c r="R285" s="1"/>
      <c r="S285" s="1"/>
      <c r="T285" s="7"/>
      <c r="U285" s="1"/>
      <c r="V285" s="7"/>
      <c r="W285" s="1"/>
      <c r="X285" s="7"/>
      <c r="Y285" s="1"/>
      <c r="Z285" s="7"/>
    </row>
    <row r="286" spans="1:27">
      <c r="R286" s="1"/>
      <c r="S286" s="1"/>
      <c r="T286" s="7"/>
      <c r="U286" s="1"/>
      <c r="V286" s="7"/>
      <c r="W286" s="1"/>
      <c r="X286" s="7"/>
      <c r="Y286" s="1"/>
      <c r="Z286" s="7"/>
    </row>
    <row r="287" spans="1:27">
      <c r="R287" s="1"/>
      <c r="S287" s="1"/>
      <c r="T287" s="7"/>
      <c r="U287" s="1"/>
      <c r="V287" s="7"/>
      <c r="W287" s="1"/>
      <c r="X287" s="7"/>
      <c r="Y287" s="1"/>
      <c r="Z287" s="7"/>
    </row>
    <row r="288" spans="1:27">
      <c r="R288" s="1"/>
      <c r="S288" s="1"/>
      <c r="T288" s="7"/>
      <c r="U288" s="1"/>
      <c r="V288" s="7"/>
      <c r="W288" s="1"/>
      <c r="X288" s="7"/>
      <c r="Y288" s="1"/>
      <c r="Z288" s="7"/>
    </row>
    <row r="289" spans="1:27">
      <c r="R289" s="1"/>
      <c r="S289" s="1"/>
      <c r="T289" s="7"/>
      <c r="U289" s="1"/>
      <c r="V289" s="7"/>
      <c r="W289" s="1"/>
      <c r="X289" s="7"/>
      <c r="Y289" s="1"/>
      <c r="Z289" s="7"/>
    </row>
    <row r="290" spans="1:27">
      <c r="R290" s="1"/>
      <c r="S290" s="1"/>
      <c r="T290" s="7"/>
      <c r="U290" s="1"/>
      <c r="V290" s="7"/>
      <c r="W290" s="1"/>
      <c r="X290" s="7"/>
      <c r="Y290" s="1"/>
      <c r="Z290" s="7"/>
    </row>
    <row r="291" spans="1:27">
      <c r="R291" s="1"/>
      <c r="S291" s="1"/>
      <c r="T291" s="7"/>
      <c r="U291" s="1"/>
      <c r="V291" s="7"/>
      <c r="W291" s="1"/>
      <c r="X291" s="7"/>
      <c r="Y291" s="1"/>
      <c r="Z291" s="7"/>
    </row>
    <row r="292" spans="1:27">
      <c r="R292" s="1"/>
      <c r="S292" s="1"/>
      <c r="T292" s="7"/>
      <c r="U292" s="1"/>
      <c r="V292" s="7"/>
      <c r="W292" s="1"/>
      <c r="X292" s="7"/>
      <c r="Y292" s="1"/>
      <c r="Z292" s="7"/>
    </row>
    <row r="293" spans="1:27">
      <c r="R293" s="1"/>
      <c r="S293" s="1"/>
      <c r="T293" s="7"/>
      <c r="U293" s="1"/>
      <c r="V293" s="7"/>
      <c r="W293" s="1"/>
      <c r="X293" s="7"/>
      <c r="Y293" s="1"/>
      <c r="Z293" s="7"/>
    </row>
    <row r="294" spans="1:27">
      <c r="R294" s="1"/>
      <c r="S294" s="1"/>
      <c r="T294" s="7"/>
      <c r="U294" s="1"/>
      <c r="V294" s="7"/>
      <c r="W294" s="1"/>
      <c r="X294" s="7"/>
      <c r="Y294" s="1"/>
      <c r="Z294" s="7"/>
    </row>
    <row r="295" spans="1:27">
      <c r="R295" s="1"/>
      <c r="S295" s="1"/>
      <c r="T295" s="7"/>
      <c r="U295" s="1"/>
      <c r="V295" s="7"/>
      <c r="W295" s="1"/>
      <c r="X295" s="7"/>
      <c r="Y295" s="1"/>
      <c r="Z295" s="7"/>
    </row>
    <row r="296" spans="1:27">
      <c r="R296" s="1"/>
      <c r="S296" s="1"/>
      <c r="T296" s="7"/>
      <c r="U296" s="1"/>
      <c r="V296" s="7"/>
      <c r="W296" s="1"/>
      <c r="X296" s="7"/>
      <c r="Y296" s="1"/>
      <c r="Z296" s="7"/>
    </row>
    <row r="297" spans="1:27">
      <c r="R297" s="1"/>
      <c r="S297" s="1"/>
      <c r="T297" s="7"/>
      <c r="U297" s="1"/>
      <c r="V297" s="7"/>
      <c r="W297" s="1"/>
      <c r="X297" s="7"/>
      <c r="Y297" s="1"/>
      <c r="Z297" s="7"/>
    </row>
    <row r="298" spans="1:27">
      <c r="R298" s="1"/>
      <c r="S298" s="1"/>
      <c r="T298" s="7"/>
      <c r="U298" s="1"/>
      <c r="V298" s="7"/>
      <c r="W298" s="1"/>
      <c r="X298" s="7"/>
      <c r="Y298" s="1"/>
      <c r="Z298" s="7"/>
    </row>
    <row r="299" spans="1:27">
      <c r="R299" s="1"/>
      <c r="S299" s="1"/>
      <c r="T299" s="7"/>
      <c r="U299" s="1"/>
      <c r="V299" s="7"/>
      <c r="W299" s="1"/>
      <c r="X299" s="7"/>
      <c r="Y299" s="1"/>
      <c r="Z299" s="7"/>
    </row>
    <row r="300" spans="1:27">
      <c r="R300" s="1"/>
      <c r="S300" s="1"/>
      <c r="T300" s="7"/>
      <c r="U300" s="1"/>
      <c r="V300" s="7"/>
      <c r="W300" s="1"/>
      <c r="X300" s="7"/>
      <c r="Y300" s="1"/>
      <c r="Z300" s="7"/>
    </row>
    <row r="301" spans="1:27">
      <c r="R301" s="1"/>
      <c r="S301" s="1"/>
      <c r="T301" s="7"/>
      <c r="U301" s="1"/>
      <c r="V301" s="7"/>
      <c r="W301" s="1"/>
      <c r="X301" s="7"/>
      <c r="Y301" s="1"/>
      <c r="Z301" s="7"/>
    </row>
    <row r="302" spans="1:27">
      <c r="R302" s="1"/>
      <c r="S302" s="1"/>
      <c r="T302" s="7"/>
      <c r="U302" s="1"/>
      <c r="V302" s="7"/>
      <c r="W302" s="1"/>
      <c r="X302" s="7"/>
      <c r="Y302" s="1"/>
      <c r="Z302" s="7"/>
    </row>
    <row r="303" spans="1:27">
      <c r="R303" s="1"/>
      <c r="S303" s="1"/>
      <c r="T303" s="7"/>
      <c r="U303" s="1"/>
      <c r="V303" s="7"/>
      <c r="W303" s="1"/>
      <c r="X303" s="7"/>
      <c r="Y303" s="1"/>
      <c r="Z303" s="7"/>
    </row>
    <row r="304" spans="1:27">
      <c r="R304" s="1"/>
      <c r="S304" s="1"/>
      <c r="T304" s="7"/>
      <c r="U304" s="1"/>
      <c r="V304" s="7"/>
      <c r="W304" s="1"/>
      <c r="X304" s="7"/>
      <c r="Y304" s="1"/>
      <c r="Z304" s="7"/>
    </row>
    <row r="305" spans="1:27">
      <c r="R305" s="1"/>
      <c r="S305" s="1"/>
      <c r="T305" s="7"/>
      <c r="U305" s="1"/>
      <c r="V305" s="7"/>
      <c r="W305" s="1"/>
      <c r="X305" s="7"/>
      <c r="Y305" s="1"/>
      <c r="Z305" s="7"/>
    </row>
    <row r="306" spans="1:27">
      <c r="R306" s="1"/>
      <c r="S306" s="1"/>
      <c r="T306" s="7"/>
      <c r="U306" s="1"/>
      <c r="V306" s="7"/>
      <c r="W306" s="1"/>
      <c r="X306" s="7"/>
      <c r="Y306" s="1"/>
      <c r="Z306" s="7"/>
    </row>
    <row r="307" spans="1:27">
      <c r="R307" s="1"/>
      <c r="S307" s="1"/>
      <c r="T307" s="7"/>
      <c r="U307" s="1"/>
      <c r="V307" s="7"/>
      <c r="W307" s="1"/>
      <c r="X307" s="7"/>
      <c r="Y307" s="1"/>
      <c r="Z307" s="7"/>
    </row>
    <row r="308" spans="1:27">
      <c r="R308" s="1"/>
      <c r="S308" s="1"/>
      <c r="T308" s="7"/>
      <c r="U308" s="1"/>
      <c r="V308" s="7"/>
      <c r="W308" s="1"/>
      <c r="X308" s="7"/>
      <c r="Y308" s="1"/>
      <c r="Z308" s="7"/>
    </row>
    <row r="309" spans="1:27">
      <c r="R309" s="1"/>
      <c r="S309" s="1"/>
      <c r="T309" s="7"/>
      <c r="U309" s="1"/>
      <c r="V309" s="7"/>
      <c r="W309" s="1"/>
      <c r="X309" s="7"/>
      <c r="Y309" s="1"/>
      <c r="Z309" s="7"/>
    </row>
    <row r="310" spans="1:27">
      <c r="R310" s="1"/>
      <c r="S310" s="1"/>
      <c r="T310" s="7"/>
      <c r="U310" s="1"/>
      <c r="V310" s="7"/>
      <c r="W310" s="1"/>
      <c r="X310" s="7"/>
      <c r="Y310" s="1"/>
      <c r="Z310" s="7"/>
    </row>
    <row r="311" spans="1:27">
      <c r="R311" s="1"/>
      <c r="S311" s="1"/>
      <c r="T311" s="7"/>
      <c r="U311" s="1"/>
      <c r="V311" s="7"/>
      <c r="W311" s="1"/>
      <c r="X311" s="7"/>
      <c r="Y311" s="1"/>
      <c r="Z311" s="7"/>
    </row>
    <row r="312" spans="1:27">
      <c r="R312" s="1"/>
      <c r="S312" s="1"/>
      <c r="T312" s="7"/>
      <c r="U312" s="1"/>
      <c r="V312" s="7"/>
      <c r="W312" s="1"/>
      <c r="X312" s="7"/>
      <c r="Y312" s="1"/>
      <c r="Z312" s="7"/>
    </row>
    <row r="313" spans="1:27">
      <c r="R313" s="1"/>
      <c r="S313" s="1"/>
      <c r="T313" s="7"/>
      <c r="U313" s="1"/>
      <c r="V313" s="7"/>
      <c r="W313" s="1"/>
      <c r="X313" s="7"/>
      <c r="Y313" s="1"/>
      <c r="Z313" s="7"/>
    </row>
    <row r="314" spans="1:27">
      <c r="R314" s="1"/>
      <c r="S314" s="1"/>
      <c r="T314" s="7"/>
      <c r="U314" s="1"/>
      <c r="V314" s="7"/>
      <c r="W314" s="1"/>
      <c r="X314" s="7"/>
      <c r="Y314" s="1"/>
      <c r="Z314" s="7"/>
    </row>
    <row r="315" spans="1:27">
      <c r="R315" s="1"/>
      <c r="S315" s="1"/>
      <c r="T315" s="7"/>
      <c r="U315" s="1"/>
      <c r="V315" s="7"/>
      <c r="W315" s="1"/>
      <c r="X315" s="7"/>
      <c r="Y315" s="1"/>
      <c r="Z315" s="7"/>
    </row>
    <row r="316" spans="1:27">
      <c r="R316" s="1"/>
      <c r="S316" s="1"/>
      <c r="T316" s="7"/>
      <c r="U316" s="1"/>
      <c r="V316" s="7"/>
      <c r="W316" s="1"/>
      <c r="X316" s="7"/>
      <c r="Y316" s="1"/>
      <c r="Z316" s="7"/>
    </row>
    <row r="317" spans="1:27">
      <c r="R317" s="1"/>
      <c r="S317" s="1"/>
      <c r="T317" s="7"/>
      <c r="U317" s="1"/>
      <c r="V317" s="7"/>
      <c r="W317" s="1"/>
      <c r="X317" s="7"/>
      <c r="Y317" s="1"/>
      <c r="Z317" s="7"/>
    </row>
    <row r="318" spans="1:27">
      <c r="R318" s="1"/>
      <c r="S318" s="1"/>
      <c r="T318" s="7"/>
      <c r="U318" s="1"/>
      <c r="V318" s="7"/>
      <c r="W318" s="1"/>
      <c r="X318" s="7"/>
      <c r="Y318" s="1"/>
      <c r="Z318" s="7"/>
    </row>
    <row r="319" spans="1:27">
      <c r="R319" s="1"/>
      <c r="S319" s="1"/>
      <c r="T319" s="7"/>
      <c r="U319" s="1"/>
      <c r="V319" s="7"/>
      <c r="W319" s="1"/>
      <c r="X319" s="7"/>
      <c r="Y319" s="1"/>
      <c r="Z319" s="7"/>
    </row>
    <row r="320" spans="1:27">
      <c r="R320" s="1"/>
      <c r="S320" s="1"/>
      <c r="T320" s="7"/>
      <c r="U320" s="1"/>
      <c r="V320" s="7"/>
      <c r="W320" s="1"/>
      <c r="X320" s="7"/>
      <c r="Y320" s="1"/>
      <c r="Z320" s="7"/>
    </row>
    <row r="321" spans="1:27">
      <c r="R321" s="1"/>
      <c r="S321" s="1"/>
      <c r="T321" s="7"/>
      <c r="U321" s="1"/>
      <c r="V321" s="7"/>
      <c r="W321" s="1"/>
      <c r="X321" s="7"/>
      <c r="Y321" s="1"/>
      <c r="Z321" s="7"/>
    </row>
    <row r="322" spans="1:27">
      <c r="R322" s="1"/>
      <c r="S322" s="1"/>
      <c r="T322" s="7"/>
      <c r="U322" s="1"/>
      <c r="V322" s="7"/>
      <c r="W322" s="1"/>
      <c r="X322" s="7"/>
      <c r="Y322" s="1"/>
      <c r="Z322" s="7"/>
    </row>
    <row r="323" spans="1:27">
      <c r="R323" s="1"/>
      <c r="S323" s="1"/>
      <c r="T323" s="7"/>
      <c r="U323" s="1"/>
      <c r="V323" s="7"/>
      <c r="W323" s="1"/>
      <c r="X323" s="7"/>
      <c r="Y323" s="1"/>
      <c r="Z323" s="7"/>
    </row>
    <row r="324" spans="1:27">
      <c r="R324" s="1"/>
      <c r="S324" s="1"/>
      <c r="T324" s="7"/>
      <c r="U324" s="1"/>
      <c r="V324" s="7"/>
      <c r="W324" s="1"/>
      <c r="X324" s="7"/>
      <c r="Y324" s="1"/>
      <c r="Z324" s="7"/>
    </row>
    <row r="325" spans="1:27">
      <c r="R325" s="1"/>
      <c r="S325" s="1"/>
      <c r="T325" s="7"/>
      <c r="U325" s="1"/>
      <c r="V325" s="7"/>
      <c r="W325" s="1"/>
      <c r="X325" s="7"/>
      <c r="Y325" s="1"/>
      <c r="Z325" s="7"/>
    </row>
    <row r="326" spans="1:27">
      <c r="R326" s="1"/>
      <c r="S326" s="1"/>
      <c r="T326" s="7"/>
      <c r="U326" s="1"/>
      <c r="V326" s="7"/>
      <c r="W326" s="1"/>
      <c r="X326" s="7"/>
      <c r="Y326" s="1"/>
      <c r="Z326" s="7"/>
    </row>
    <row r="327" spans="1:27">
      <c r="R327" s="1"/>
      <c r="S327" s="1"/>
      <c r="T327" s="7"/>
      <c r="U327" s="1"/>
      <c r="V327" s="7"/>
      <c r="W327" s="1"/>
      <c r="X327" s="7"/>
      <c r="Y327" s="1"/>
      <c r="Z327" s="7"/>
    </row>
    <row r="328" spans="1:27">
      <c r="R328" s="1"/>
      <c r="S328" s="1"/>
      <c r="T328" s="7"/>
      <c r="U328" s="1"/>
      <c r="V328" s="7"/>
      <c r="W328" s="1"/>
      <c r="X328" s="7"/>
      <c r="Y328" s="1"/>
      <c r="Z328" s="7"/>
    </row>
    <row r="329" spans="1:27">
      <c r="R329" s="1"/>
      <c r="S329" s="1"/>
      <c r="T329" s="7"/>
      <c r="U329" s="1"/>
      <c r="V329" s="7"/>
      <c r="W329" s="1"/>
      <c r="X329" s="7"/>
      <c r="Y329" s="1"/>
      <c r="Z329" s="7"/>
    </row>
    <row r="330" spans="1:27">
      <c r="R330" s="1"/>
      <c r="S330" s="1"/>
      <c r="T330" s="7"/>
      <c r="U330" s="1"/>
      <c r="V330" s="7"/>
      <c r="W330" s="1"/>
      <c r="X330" s="7"/>
      <c r="Y330" s="1"/>
      <c r="Z330" s="7"/>
    </row>
    <row r="331" spans="1:27">
      <c r="R331" s="1"/>
      <c r="S331" s="1"/>
      <c r="T331" s="7"/>
      <c r="U331" s="1"/>
      <c r="V331" s="7"/>
      <c r="W331" s="1"/>
      <c r="X331" s="7"/>
      <c r="Y331" s="1"/>
      <c r="Z331" s="7"/>
    </row>
    <row r="332" spans="1:27">
      <c r="R332" s="1"/>
      <c r="S332" s="1"/>
      <c r="T332" s="7"/>
      <c r="U332" s="1"/>
      <c r="V332" s="7"/>
      <c r="W332" s="1"/>
      <c r="X332" s="7"/>
      <c r="Y332" s="1"/>
      <c r="Z332" s="7"/>
    </row>
    <row r="333" spans="1:27">
      <c r="R333" s="1"/>
      <c r="S333" s="1"/>
      <c r="T333" s="7"/>
      <c r="U333" s="1"/>
      <c r="V333" s="7"/>
      <c r="W333" s="1"/>
      <c r="X333" s="7"/>
      <c r="Y333" s="1"/>
      <c r="Z333" s="7"/>
    </row>
    <row r="334" spans="1:27">
      <c r="R334" s="1"/>
      <c r="S334" s="1"/>
      <c r="T334" s="7"/>
      <c r="U334" s="1"/>
      <c r="V334" s="7"/>
      <c r="W334" s="1"/>
      <c r="X334" s="7"/>
      <c r="Y334" s="1"/>
      <c r="Z334" s="7"/>
    </row>
    <row r="335" spans="1:27">
      <c r="R335" s="1"/>
      <c r="S335" s="1"/>
      <c r="T335" s="7"/>
      <c r="U335" s="1"/>
      <c r="V335" s="7"/>
      <c r="W335" s="1"/>
      <c r="X335" s="7"/>
      <c r="Y335" s="1"/>
      <c r="Z335" s="7"/>
    </row>
    <row r="336" spans="1:27">
      <c r="R336" s="1"/>
      <c r="S336" s="1"/>
      <c r="T336" s="7"/>
      <c r="U336" s="1"/>
      <c r="V336" s="7"/>
      <c r="W336" s="1"/>
      <c r="X336" s="7"/>
      <c r="Y336" s="1"/>
      <c r="Z336" s="7"/>
    </row>
    <row r="337" spans="1:27">
      <c r="R337" s="1"/>
      <c r="S337" s="1"/>
      <c r="T337" s="7"/>
      <c r="U337" s="1"/>
      <c r="V337" s="7"/>
      <c r="W337" s="1"/>
      <c r="X337" s="7"/>
      <c r="Y337" s="1"/>
      <c r="Z337" s="7"/>
    </row>
    <row r="338" spans="1:27">
      <c r="R338" s="1"/>
      <c r="S338" s="1"/>
      <c r="T338" s="7"/>
      <c r="U338" s="1"/>
      <c r="V338" s="7"/>
      <c r="W338" s="1"/>
      <c r="X338" s="7"/>
      <c r="Y338" s="1"/>
      <c r="Z338" s="7"/>
    </row>
    <row r="339" spans="1:27">
      <c r="R339" s="1"/>
      <c r="S339" s="1"/>
      <c r="T339" s="7"/>
      <c r="U339" s="1"/>
      <c r="V339" s="7"/>
      <c r="W339" s="1"/>
      <c r="X339" s="7"/>
      <c r="Y339" s="1"/>
      <c r="Z339" s="7"/>
    </row>
    <row r="340" spans="1:27">
      <c r="R340" s="1"/>
      <c r="S340" s="1"/>
      <c r="T340" s="7"/>
      <c r="U340" s="1"/>
      <c r="V340" s="7"/>
      <c r="W340" s="1"/>
      <c r="X340" s="7"/>
      <c r="Y340" s="1"/>
      <c r="Z340" s="7"/>
    </row>
    <row r="341" spans="1:27">
      <c r="R341" s="1"/>
      <c r="S341" s="1"/>
      <c r="T341" s="7"/>
      <c r="U341" s="1"/>
      <c r="V341" s="7"/>
      <c r="W341" s="1"/>
      <c r="X341" s="7"/>
      <c r="Y341" s="1"/>
      <c r="Z341" s="7"/>
    </row>
    <row r="342" spans="1:27">
      <c r="R342" s="1"/>
      <c r="S342" s="1"/>
      <c r="T342" s="7"/>
      <c r="U342" s="1"/>
      <c r="V342" s="7"/>
      <c r="W342" s="1"/>
      <c r="X342" s="7"/>
      <c r="Y342" s="1"/>
      <c r="Z342" s="7"/>
    </row>
    <row r="343" spans="1:27">
      <c r="R343" s="1"/>
      <c r="S343" s="1"/>
      <c r="T343" s="7"/>
      <c r="U343" s="1"/>
      <c r="V343" s="7"/>
      <c r="W343" s="1"/>
      <c r="X343" s="7"/>
      <c r="Y343" s="1"/>
      <c r="Z343" s="7"/>
    </row>
    <row r="344" spans="1:27">
      <c r="R344" s="1"/>
      <c r="S344" s="1"/>
      <c r="T344" s="7"/>
      <c r="U344" s="1"/>
      <c r="V344" s="7"/>
      <c r="W344" s="1"/>
      <c r="X344" s="7"/>
      <c r="Y344" s="1"/>
      <c r="Z344" s="7"/>
    </row>
    <row r="345" spans="1:27">
      <c r="R345" s="1"/>
      <c r="S345" s="1"/>
      <c r="T345" s="7"/>
      <c r="U345" s="1"/>
      <c r="V345" s="7"/>
      <c r="W345" s="1"/>
      <c r="X345" s="7"/>
      <c r="Y345" s="1"/>
      <c r="Z345" s="7"/>
    </row>
    <row r="346" spans="1:27">
      <c r="R346" s="1"/>
      <c r="S346" s="1"/>
      <c r="T346" s="7"/>
      <c r="U346" s="1"/>
      <c r="V346" s="7"/>
      <c r="W346" s="1"/>
      <c r="X346" s="7"/>
      <c r="Y346" s="1"/>
      <c r="Z346" s="7"/>
    </row>
    <row r="347" spans="1:27">
      <c r="R347" s="1"/>
      <c r="S347" s="1"/>
      <c r="T347" s="7"/>
      <c r="U347" s="1"/>
      <c r="V347" s="7"/>
      <c r="W347" s="1"/>
      <c r="X347" s="7"/>
      <c r="Y347" s="1"/>
      <c r="Z347" s="7"/>
    </row>
    <row r="348" spans="1:27">
      <c r="R348" s="1"/>
      <c r="S348" s="1"/>
      <c r="T348" s="7"/>
      <c r="U348" s="1"/>
      <c r="V348" s="7"/>
      <c r="W348" s="1"/>
      <c r="X348" s="7"/>
      <c r="Y348" s="1"/>
      <c r="Z348" s="7"/>
    </row>
    <row r="349" spans="1:27">
      <c r="R349" s="1"/>
      <c r="S349" s="1"/>
      <c r="T349" s="7"/>
      <c r="U349" s="1"/>
      <c r="V349" s="7"/>
      <c r="W349" s="1"/>
      <c r="X349" s="7"/>
      <c r="Y349" s="1"/>
      <c r="Z349" s="7"/>
    </row>
    <row r="350" spans="1:27">
      <c r="R350" s="1"/>
      <c r="S350" s="1"/>
      <c r="T350" s="7"/>
      <c r="U350" s="1"/>
      <c r="V350" s="7"/>
      <c r="W350" s="1"/>
      <c r="X350" s="7"/>
      <c r="Y350" s="1"/>
      <c r="Z350" s="7"/>
    </row>
    <row r="351" spans="1:27">
      <c r="R351" s="1"/>
      <c r="S351" s="1"/>
      <c r="T351" s="7"/>
      <c r="U351" s="1"/>
      <c r="V351" s="7"/>
      <c r="W351" s="1"/>
      <c r="X351" s="7"/>
      <c r="Y351" s="1"/>
      <c r="Z351" s="7"/>
    </row>
    <row r="352" spans="1:27">
      <c r="R352" s="1"/>
      <c r="S352" s="1"/>
      <c r="T352" s="7"/>
      <c r="U352" s="1"/>
      <c r="V352" s="7"/>
      <c r="W352" s="1"/>
      <c r="X352" s="7"/>
      <c r="Y352" s="1"/>
      <c r="Z352" s="7"/>
    </row>
    <row r="353" spans="1:27">
      <c r="R353" s="1"/>
      <c r="S353" s="1"/>
      <c r="T353" s="7"/>
      <c r="U353" s="1"/>
      <c r="V353" s="7"/>
      <c r="W353" s="1"/>
      <c r="X353" s="7"/>
      <c r="Y353" s="1"/>
      <c r="Z353" s="7"/>
    </row>
    <row r="354" spans="1:27">
      <c r="R354" s="1"/>
      <c r="S354" s="1"/>
      <c r="T354" s="7"/>
      <c r="U354" s="1"/>
      <c r="V354" s="7"/>
      <c r="W354" s="1"/>
      <c r="X354" s="7"/>
      <c r="Y354" s="1"/>
      <c r="Z354" s="7"/>
    </row>
    <row r="355" spans="1:27">
      <c r="R355" s="1"/>
      <c r="S355" s="1"/>
      <c r="T355" s="7"/>
      <c r="U355" s="1"/>
      <c r="V355" s="7"/>
      <c r="W355" s="1"/>
      <c r="X355" s="7"/>
      <c r="Y355" s="1"/>
      <c r="Z355" s="7"/>
    </row>
    <row r="356" spans="1:27">
      <c r="R356" s="1"/>
      <c r="S356" s="1"/>
      <c r="T356" s="7"/>
      <c r="U356" s="1"/>
      <c r="V356" s="7"/>
      <c r="W356" s="1"/>
      <c r="X356" s="7"/>
      <c r="Y356" s="1"/>
      <c r="Z356" s="7"/>
    </row>
    <row r="357" spans="1:27">
      <c r="R357" s="1"/>
      <c r="S357" s="1"/>
      <c r="T357" s="7"/>
      <c r="U357" s="1"/>
      <c r="V357" s="7"/>
      <c r="W357" s="1"/>
      <c r="X357" s="7"/>
      <c r="Y357" s="1"/>
      <c r="Z357" s="7"/>
    </row>
    <row r="358" spans="1:27">
      <c r="R358" s="1"/>
      <c r="S358" s="1"/>
      <c r="T358" s="7"/>
      <c r="U358" s="1"/>
      <c r="V358" s="7"/>
      <c r="W358" s="1"/>
      <c r="X358" s="7"/>
      <c r="Y358" s="1"/>
      <c r="Z358" s="7"/>
    </row>
    <row r="359" spans="1:27">
      <c r="R359" s="1"/>
      <c r="S359" s="1"/>
      <c r="T359" s="7"/>
      <c r="U359" s="1"/>
      <c r="V359" s="7"/>
      <c r="W359" s="1"/>
      <c r="X359" s="7"/>
      <c r="Y359" s="1"/>
      <c r="Z359" s="7"/>
    </row>
    <row r="360" spans="1:27">
      <c r="R360" s="1"/>
      <c r="S360" s="1"/>
      <c r="T360" s="7"/>
      <c r="U360" s="1"/>
      <c r="V360" s="7"/>
      <c r="W360" s="1"/>
      <c r="X360" s="7"/>
      <c r="Y360" s="1"/>
      <c r="Z360" s="7"/>
    </row>
    <row r="361" spans="1:27">
      <c r="R361" s="1"/>
      <c r="S361" s="1"/>
      <c r="T361" s="7"/>
      <c r="U361" s="1"/>
      <c r="V361" s="7"/>
      <c r="W361" s="1"/>
      <c r="X361" s="7"/>
      <c r="Y361" s="1"/>
      <c r="Z361" s="7"/>
    </row>
    <row r="362" spans="1:27">
      <c r="R362" s="1"/>
      <c r="S362" s="1"/>
      <c r="T362" s="7"/>
      <c r="U362" s="1"/>
      <c r="V362" s="7"/>
      <c r="W362" s="1"/>
      <c r="X362" s="7"/>
      <c r="Y362" s="1"/>
      <c r="Z362" s="7"/>
    </row>
    <row r="363" spans="1:27">
      <c r="R363" s="1"/>
      <c r="S363" s="1"/>
      <c r="T363" s="7"/>
      <c r="U363" s="1"/>
      <c r="V363" s="7"/>
      <c r="W363" s="1"/>
      <c r="X363" s="7"/>
      <c r="Y363" s="1"/>
      <c r="Z363" s="7"/>
    </row>
    <row r="364" spans="1:27">
      <c r="R364" s="1"/>
      <c r="S364" s="1"/>
      <c r="T364" s="7"/>
      <c r="U364" s="1"/>
      <c r="V364" s="7"/>
      <c r="W364" s="1"/>
      <c r="X364" s="7"/>
      <c r="Y364" s="1"/>
      <c r="Z364" s="7"/>
    </row>
    <row r="365" spans="1:27">
      <c r="R365" s="1"/>
      <c r="S365" s="1"/>
      <c r="T365" s="7"/>
      <c r="U365" s="1"/>
      <c r="V365" s="7"/>
      <c r="W365" s="1"/>
      <c r="X365" s="7"/>
      <c r="Y365" s="1"/>
      <c r="Z365" s="7"/>
    </row>
    <row r="366" spans="1:27">
      <c r="R366" s="1"/>
      <c r="S366" s="1"/>
      <c r="T366" s="7"/>
      <c r="U366" s="1"/>
      <c r="V366" s="7"/>
      <c r="W366" s="1"/>
      <c r="X366" s="7"/>
      <c r="Y366" s="1"/>
      <c r="Z366" s="7"/>
    </row>
    <row r="367" spans="1:27">
      <c r="R367" s="1"/>
      <c r="S367" s="1"/>
      <c r="T367" s="7"/>
      <c r="U367" s="1"/>
      <c r="V367" s="7"/>
      <c r="W367" s="1"/>
      <c r="X367" s="7"/>
      <c r="Y367" s="1"/>
      <c r="Z367" s="7"/>
    </row>
    <row r="368" spans="1:27">
      <c r="R368" s="1"/>
      <c r="S368" s="1"/>
      <c r="T368" s="7"/>
      <c r="U368" s="1"/>
      <c r="V368" s="7"/>
      <c r="W368" s="1"/>
      <c r="X368" s="7"/>
      <c r="Y368" s="1"/>
      <c r="Z368" s="7"/>
    </row>
    <row r="369" spans="1:27">
      <c r="R369" s="1"/>
      <c r="S369" s="1"/>
      <c r="T369" s="7"/>
      <c r="U369" s="1"/>
      <c r="V369" s="7"/>
      <c r="W369" s="1"/>
      <c r="X369" s="7"/>
      <c r="Y369" s="1"/>
      <c r="Z369" s="7"/>
    </row>
    <row r="370" spans="1:27">
      <c r="R370" s="1"/>
      <c r="S370" s="1"/>
      <c r="T370" s="7"/>
      <c r="U370" s="1"/>
      <c r="V370" s="7"/>
      <c r="W370" s="1"/>
      <c r="X370" s="7"/>
      <c r="Y370" s="1"/>
      <c r="Z370" s="7"/>
    </row>
    <row r="371" spans="1:27">
      <c r="R371" s="1"/>
      <c r="S371" s="1"/>
      <c r="T371" s="7"/>
      <c r="U371" s="1"/>
      <c r="V371" s="7"/>
      <c r="W371" s="1"/>
      <c r="X371" s="7"/>
      <c r="Y371" s="1"/>
      <c r="Z371" s="7"/>
    </row>
    <row r="372" spans="1:27">
      <c r="R372" s="1"/>
      <c r="S372" s="1"/>
      <c r="T372" s="7"/>
      <c r="U372" s="1"/>
      <c r="V372" s="7"/>
      <c r="W372" s="1"/>
      <c r="X372" s="7"/>
      <c r="Y372" s="1"/>
      <c r="Z372" s="7"/>
    </row>
    <row r="373" spans="1:27">
      <c r="R373" s="1"/>
      <c r="S373" s="1"/>
      <c r="T373" s="7"/>
      <c r="U373" s="1"/>
      <c r="V373" s="7"/>
      <c r="W373" s="1"/>
      <c r="X373" s="7"/>
      <c r="Y373" s="1"/>
      <c r="Z373" s="7"/>
    </row>
    <row r="374" spans="1:27">
      <c r="R374" s="1"/>
      <c r="S374" s="1"/>
      <c r="T374" s="7"/>
      <c r="U374" s="1"/>
      <c r="V374" s="7"/>
      <c r="W374" s="1"/>
      <c r="X374" s="7"/>
      <c r="Y374" s="1"/>
      <c r="Z374" s="7"/>
    </row>
    <row r="375" spans="1:27">
      <c r="R375" s="1"/>
      <c r="S375" s="1"/>
      <c r="T375" s="7"/>
      <c r="U375" s="1"/>
      <c r="V375" s="7"/>
      <c r="W375" s="1"/>
      <c r="X375" s="7"/>
      <c r="Y375" s="1"/>
      <c r="Z375" s="7"/>
    </row>
    <row r="376" spans="1:27">
      <c r="R376" s="1"/>
      <c r="S376" s="1"/>
      <c r="T376" s="7"/>
      <c r="U376" s="1"/>
      <c r="V376" s="7"/>
      <c r="W376" s="1"/>
      <c r="X376" s="7"/>
      <c r="Y376" s="1"/>
      <c r="Z376" s="7"/>
    </row>
    <row r="377" spans="1:27">
      <c r="R377" s="1"/>
      <c r="S377" s="1"/>
      <c r="T377" s="7"/>
      <c r="U377" s="1"/>
      <c r="V377" s="7"/>
      <c r="W377" s="1"/>
      <c r="X377" s="7"/>
      <c r="Y377" s="1"/>
      <c r="Z377" s="7"/>
    </row>
    <row r="378" spans="1:27">
      <c r="R378" s="1"/>
      <c r="S378" s="1"/>
      <c r="T378" s="7"/>
      <c r="U378" s="1"/>
      <c r="V378" s="7"/>
      <c r="W378" s="1"/>
      <c r="X378" s="7"/>
      <c r="Y378" s="1"/>
      <c r="Z378" s="7"/>
    </row>
    <row r="379" spans="1:27" customHeight="1" ht="15">
      <c r="R379" s="214"/>
      <c r="S379" s="9"/>
      <c r="T379" s="10"/>
      <c r="U379" s="9"/>
      <c r="V379" s="10"/>
      <c r="W379" s="9"/>
      <c r="X379" s="10"/>
      <c r="Y379" s="9"/>
      <c r="Z379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2:O12"/>
    <mergeCell ref="J8:O8"/>
    <mergeCell ref="K9:O9"/>
    <mergeCell ref="L10:O10"/>
    <mergeCell ref="M11:O11"/>
    <mergeCell ref="S4:Z4"/>
    <mergeCell ref="S5:T5"/>
    <mergeCell ref="U5:V5"/>
    <mergeCell ref="W5:X5"/>
    <mergeCell ref="Y5:Z5"/>
    <mergeCell ref="P4:P5"/>
    <mergeCell ref="Q4:Q5"/>
    <mergeCell ref="C1:O1"/>
    <mergeCell ref="C2:O2"/>
    <mergeCell ref="A4:A5"/>
    <mergeCell ref="B4:B5"/>
    <mergeCell ref="C4:E4"/>
    <mergeCell ref="H4:H5"/>
    <mergeCell ref="J4:O5"/>
  </mergeCells>
  <printOptions gridLines="false" gridLinesSet="true" horizontalCentered="true"/>
  <pageMargins left="0.59055118110236" right="0.59055118110236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PROG-STRATEGIS</vt:lpstr>
      <vt:lpstr>PROG-KERJA</vt:lpstr>
      <vt:lpstr>PKT-K</vt:lpstr>
      <vt:lpstr>PKT-RK</vt:lpstr>
      <vt:lpstr>PS-PKT-MA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dcterms:created xsi:type="dcterms:W3CDTF">2022-07-11T03:21:04+02:00</dcterms:created>
  <dcterms:modified xsi:type="dcterms:W3CDTF">2022-07-25T13:24:03+02:00</dcterms:modified>
  <dc:title/>
  <dc:description/>
  <dc:subject/>
  <cp:keywords/>
  <cp:category/>
</cp:coreProperties>
</file>