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22995" windowHeight="9540" tabRatio="828" activeTab="1"/>
  </bookViews>
  <sheets>
    <sheet name="PROG-STRATEGIS" sheetId="4" r:id="rId1"/>
    <sheet name="PROG-KERJA" sheetId="10" r:id="rId2"/>
    <sheet name="PKT-K" sheetId="16" r:id="rId3"/>
    <sheet name="PKT-RK" sheetId="14" r:id="rId4"/>
    <sheet name="PS-PKT-MA" sheetId="15" r:id="rId5"/>
    <sheet name="Kamus" sheetId="5" r:id="rId6"/>
  </sheets>
  <definedNames>
    <definedName name="_xlnm.Print_Titles" localSheetId="2">'PKT-K'!$1:$7</definedName>
    <definedName name="_xlnm.Print_Titles" localSheetId="3">'PKT-RK'!$1:$7</definedName>
    <definedName name="_xlnm.Print_Titles" localSheetId="1">'PROG-KERJA'!$1:$7</definedName>
    <definedName name="_xlnm.Print_Titles" localSheetId="0">'PROG-STRATEGIS'!$1:$6</definedName>
    <definedName name="_xlnm.Print_Titles" localSheetId="4">'PS-PKT-MA'!$1:$7</definedName>
  </definedNames>
  <calcPr calcId="144525"/>
</workbook>
</file>

<file path=xl/calcChain.xml><?xml version="1.0" encoding="utf-8"?>
<calcChain xmlns="http://schemas.openxmlformats.org/spreadsheetml/2006/main">
  <c r="C1" i="16" l="1"/>
  <c r="C1" i="15"/>
  <c r="C1" i="10"/>
  <c r="C1" i="4"/>
  <c r="C1" i="14"/>
  <c r="M7" i="4"/>
  <c r="N7" i="4"/>
  <c r="O7" i="4"/>
  <c r="L7" i="4"/>
</calcChain>
</file>

<file path=xl/comments1.xml><?xml version="1.0" encoding="utf-8"?>
<comments xmlns="http://schemas.openxmlformats.org/spreadsheetml/2006/main">
  <authors>
    <author>DHD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N17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[1]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N18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[2]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K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19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[3]</t>
        </r>
      </text>
    </comment>
    <comment ref="H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K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0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[4]</t>
        </r>
      </text>
    </comment>
    <comment ref="N21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[5]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DHD:</t>
        </r>
        <r>
          <rPr>
            <sz val="9"/>
            <color indexed="81"/>
            <rFont val="Tahoma"/>
            <family val="2"/>
          </rPr>
          <t xml:space="preserve">
lvl [6]</t>
        </r>
      </text>
    </comment>
  </commentList>
</comments>
</file>

<file path=xl/sharedStrings.xml><?xml version="1.0" encoding="utf-8"?>
<sst xmlns="http://schemas.openxmlformats.org/spreadsheetml/2006/main" count="423" uniqueCount="111">
  <si>
    <t>KETERANGAN</t>
  </si>
  <si>
    <t>%</t>
  </si>
  <si>
    <t>RENCANA PENERIMAAN/ PENGELUARAN TRIWULANAN (RPPT)</t>
  </si>
  <si>
    <t>Tw I</t>
  </si>
  <si>
    <t>Tw II</t>
  </si>
  <si>
    <t>Tw III</t>
  </si>
  <si>
    <t>Tw IV</t>
  </si>
  <si>
    <t>kode</t>
  </si>
  <si>
    <t>rekmakode</t>
  </si>
  <si>
    <t>lvl</t>
  </si>
  <si>
    <t>LVL</t>
  </si>
  <si>
    <t>2022.1</t>
  </si>
  <si>
    <t>PENDAPATAN</t>
  </si>
  <si>
    <t>BIAYA</t>
  </si>
  <si>
    <t>KODE</t>
  </si>
  <si>
    <t>Rp.(juta)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</si>
  <si>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</si>
  <si>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</si>
  <si>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</si>
  <si>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</si>
  <si>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</si>
  <si>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</si>
  <si>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</si>
  <si>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</si>
  <si>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</si>
  <si>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</si>
  <si>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</si>
  <si>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</si>
  <si>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</si>
  <si>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</si>
  <si>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</si>
  <si>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</si>
  <si>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</si>
  <si>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</si>
  <si>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</si>
  <si>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</si>
  <si>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</si>
  <si>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Field 
Return Query</t>
  </si>
  <si>
    <t>BEBAN SOSIALISASI PENSIUNAN - DK (DK) - NON BAPERUM</t>
  </si>
  <si>
    <t>Tahun</t>
  </si>
  <si>
    <t>TOTAL</t>
  </si>
  <si>
    <t>1.01</t>
  </si>
  <si>
    <t>`</t>
  </si>
  <si>
    <t>par_tahun</t>
  </si>
  <si>
    <t>sbpkode</t>
  </si>
  <si>
    <t>pktkode</t>
  </si>
  <si>
    <t>rppt1nom</t>
  </si>
  <si>
    <t>rppt2nom</t>
  </si>
  <si>
    <t>rppt3nom</t>
  </si>
  <si>
    <t>rppt4nom</t>
  </si>
  <si>
    <t>rppt1perc</t>
  </si>
  <si>
    <t>rppt2perc</t>
  </si>
  <si>
    <t>rppt3perc</t>
  </si>
  <si>
    <t>rppt4perc</t>
  </si>
  <si>
    <t>MA</t>
  </si>
  <si>
    <t>select * from sp_rpt_sbpps_kegiatan_rincian('2022.1')</t>
  </si>
  <si>
    <t>sbpnourut</t>
  </si>
  <si>
    <t>satkerid</t>
  </si>
  <si>
    <t>pktnourut</t>
  </si>
  <si>
    <t>nama</t>
  </si>
  <si>
    <t>pktoutput</t>
  </si>
  <si>
    <t>sbpjenis</t>
  </si>
  <si>
    <t>nom_pendapatan</t>
  </si>
  <si>
    <t>nom_biaya</t>
  </si>
  <si>
    <t>nom_investasi</t>
  </si>
  <si>
    <t>nom_rencana_korporasi</t>
  </si>
  <si>
    <t>select * from sp_rpt_sbpps_kegiatan_mataanggaran ('2022.1')</t>
  </si>
  <si>
    <t>Sheet
PS</t>
  </si>
  <si>
    <t>Sheet
PKT-K</t>
  </si>
  <si>
    <t>Sheet
PKT-RK</t>
  </si>
  <si>
    <t>Sheet
PS-PKT-MA</t>
  </si>
  <si>
    <t>A</t>
  </si>
  <si>
    <t>Pelayanan Kesehatan &amp; Kesejahteraan bagi Penerima Bantuan (Good; Externally Standardized)</t>
  </si>
  <si>
    <t>SBP</t>
  </si>
  <si>
    <t>01.1</t>
  </si>
  <si>
    <t>Program Kerja Strategis</t>
  </si>
  <si>
    <t>PKS</t>
  </si>
  <si>
    <t>01.1.01</t>
  </si>
  <si>
    <t>A.1</t>
  </si>
  <si>
    <t>Melaksanakan pengelolaan layanan TKHT secara optimal</t>
  </si>
  <si>
    <t>SBPNOURUT</t>
  </si>
  <si>
    <t>PKTKODE</t>
  </si>
  <si>
    <t>No</t>
  </si>
  <si>
    <t>SATKERID</t>
  </si>
  <si>
    <t>PKTNOURUT</t>
  </si>
  <si>
    <t>OUTTPUT</t>
  </si>
  <si>
    <t>JNS</t>
  </si>
  <si>
    <t>INVESTASI</t>
  </si>
  <si>
    <t>RENCANA KORPORASI</t>
  </si>
  <si>
    <t>01</t>
  </si>
  <si>
    <t>Sheet
PS-PK</t>
  </si>
  <si>
    <t>KODE
PS</t>
  </si>
  <si>
    <t>B2</t>
  </si>
  <si>
    <t>PS,
PKS/PKNS</t>
  </si>
  <si>
    <t>SATKER</t>
  </si>
  <si>
    <t>Output xxxxxxxxxxx</t>
  </si>
  <si>
    <t>1.01.01</t>
  </si>
  <si>
    <t>DK</t>
  </si>
  <si>
    <t>RENCANA 
KORPORASI</t>
  </si>
  <si>
    <t>PKT
(K/RK)</t>
  </si>
  <si>
    <t>PROGRAM KERJA - STRATEGIS (PKS) / NON STRATEGIS (PKNS)</t>
  </si>
  <si>
    <t>PROGRAM KERJA TAHUNAN (PKT) - KEGIATAN (K)</t>
  </si>
  <si>
    <t>PROGRAM STRATEGIS (PS)</t>
  </si>
  <si>
    <t>PROGRAM KERJA TAHUNAN (PKT) - RINCIAN KEGIATAN (RK)</t>
  </si>
  <si>
    <t>rekmanama</t>
  </si>
  <si>
    <t>anggaran</t>
  </si>
  <si>
    <t>X</t>
  </si>
  <si>
    <t>W</t>
  </si>
  <si>
    <t>Y</t>
  </si>
  <si>
    <t>Z</t>
  </si>
  <si>
    <t>MATA ANGGARAN PER RINCIAN KEGIATAN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</si>
</sst>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.###\.##"/>
    <numFmt numFmtId="165" formatCode="#,##0.00,,;\ \(#,##0.00,,\)"/>
    <numFmt numFmtId="166" formatCode="0;\(0\)"/>
    <numFmt numFmtId="167" formatCode="#\.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theme="1"/>
      <name val="Consolas"/>
      <family val="3"/>
    </font>
    <font>
      <b/>
      <sz val="9"/>
      <color theme="1"/>
      <name val="Consolas"/>
      <family val="3"/>
    </font>
    <font>
      <sz val="11"/>
      <name val="Calibri"/>
      <family val="2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2"/>
      <color theme="1"/>
      <name val="Consolas"/>
      <family val="3"/>
    </font>
    <font>
      <b/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6FF"/>
      <name val="Consolas"/>
      <family val="3"/>
    </font>
    <font>
      <b/>
      <sz val="11"/>
      <color rgb="FFFF0000"/>
      <name val="Consolas"/>
      <family val="3"/>
    </font>
    <font>
      <sz val="11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0"/>
      <name val="Consolas"/>
      <family val="3"/>
    </font>
    <font>
      <b/>
      <sz val="10"/>
      <name val="Consolas"/>
      <family val="3"/>
    </font>
  </fonts>
  <fills count="20">
    <fill>
      <patternFill patternType="none"/>
    </fill>
    <fill>
      <patternFill patternType="gray125"/>
    </fill>
    <fill>
      <patternFill patternType="solid">
        <fgColor rgb="FF9FC6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BFFC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vertical="top" wrapText="1"/>
    </xf>
    <xf numFmtId="0" fontId="5" fillId="13" borderId="0" xfId="0" applyFont="1" applyFill="1" applyAlignment="1">
      <alignment vertical="center" wrapText="1"/>
    </xf>
    <xf numFmtId="0" fontId="5" fillId="13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vertical="top" wrapText="1"/>
    </xf>
    <xf numFmtId="0" fontId="5" fillId="11" borderId="0" xfId="0" applyFont="1" applyFill="1" applyAlignment="1">
      <alignment horizontal="center" vertical="center"/>
    </xf>
    <xf numFmtId="0" fontId="5" fillId="12" borderId="0" xfId="0" applyFont="1" applyFill="1" applyAlignment="1">
      <alignment vertical="center" wrapText="1"/>
    </xf>
    <xf numFmtId="0" fontId="5" fillId="12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center" vertical="center" wrapText="1"/>
    </xf>
    <xf numFmtId="0" fontId="4" fillId="0" borderId="0" xfId="1"/>
    <xf numFmtId="167" fontId="5" fillId="0" borderId="0" xfId="0" applyNumberFormat="1" applyFont="1" applyAlignment="1">
      <alignment horizontal="right" vertical="top"/>
    </xf>
    <xf numFmtId="49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 vertical="top" wrapText="1"/>
    </xf>
    <xf numFmtId="0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horizontal="left" vertical="top" wrapText="1"/>
    </xf>
    <xf numFmtId="166" fontId="5" fillId="0" borderId="0" xfId="0" applyNumberFormat="1" applyFont="1" applyAlignment="1">
      <alignment horizontal="center"/>
    </xf>
    <xf numFmtId="165" fontId="5" fillId="0" borderId="0" xfId="0" applyNumberFormat="1" applyFont="1"/>
    <xf numFmtId="167" fontId="5" fillId="0" borderId="0" xfId="0" applyNumberFormat="1" applyFont="1" applyAlignment="1">
      <alignment horizontal="center" wrapText="1"/>
    </xf>
    <xf numFmtId="165" fontId="5" fillId="0" borderId="0" xfId="0" applyNumberFormat="1" applyFont="1" applyAlignment="1">
      <alignment wrapText="1"/>
    </xf>
    <xf numFmtId="165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center" vertical="top"/>
    </xf>
    <xf numFmtId="165" fontId="5" fillId="0" borderId="0" xfId="0" applyNumberFormat="1" applyFont="1" applyAlignment="1">
      <alignment vertical="top"/>
    </xf>
    <xf numFmtId="165" fontId="5" fillId="0" borderId="0" xfId="0" applyNumberFormat="1" applyFont="1" applyAlignment="1">
      <alignment vertical="top" wrapText="1"/>
    </xf>
    <xf numFmtId="166" fontId="5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right" vertical="top"/>
    </xf>
    <xf numFmtId="0" fontId="7" fillId="0" borderId="0" xfId="0" applyFont="1"/>
    <xf numFmtId="165" fontId="7" fillId="0" borderId="0" xfId="0" applyNumberFormat="1" applyFont="1" applyAlignment="1">
      <alignment horizontal="left" vertical="top" wrapText="1"/>
    </xf>
    <xf numFmtId="166" fontId="7" fillId="0" borderId="0" xfId="0" applyNumberFormat="1" applyFont="1" applyAlignment="1">
      <alignment horizontal="center"/>
    </xf>
    <xf numFmtId="165" fontId="7" fillId="0" borderId="0" xfId="0" applyNumberFormat="1" applyFont="1"/>
    <xf numFmtId="49" fontId="7" fillId="0" borderId="0" xfId="0" applyNumberFormat="1" applyFont="1"/>
    <xf numFmtId="166" fontId="7" fillId="0" borderId="0" xfId="0" applyNumberFormat="1" applyFont="1" applyAlignment="1">
      <alignment horizontal="center" vertical="top"/>
    </xf>
    <xf numFmtId="0" fontId="11" fillId="0" borderId="0" xfId="0" applyFont="1" applyAlignment="1">
      <alignment horizontal="center"/>
    </xf>
    <xf numFmtId="0" fontId="12" fillId="13" borderId="0" xfId="0" applyFont="1" applyFill="1" applyAlignment="1">
      <alignment horizontal="center" vertical="center" wrapText="1"/>
    </xf>
    <xf numFmtId="167" fontId="5" fillId="0" borderId="0" xfId="0" applyNumberFormat="1" applyFont="1" applyAlignment="1">
      <alignment horizontal="right" vertical="center"/>
    </xf>
    <xf numFmtId="165" fontId="5" fillId="0" borderId="9" xfId="0" applyNumberFormat="1" applyFont="1" applyBorder="1" applyAlignment="1">
      <alignment vertical="top"/>
    </xf>
    <xf numFmtId="165" fontId="5" fillId="0" borderId="6" xfId="0" applyNumberFormat="1" applyFont="1" applyBorder="1" applyAlignment="1">
      <alignment vertical="top"/>
    </xf>
    <xf numFmtId="165" fontId="5" fillId="0" borderId="3" xfId="0" applyNumberFormat="1" applyFont="1" applyBorder="1" applyAlignment="1">
      <alignment vertical="top"/>
    </xf>
    <xf numFmtId="0" fontId="13" fillId="0" borderId="0" xfId="0" applyFont="1" applyAlignment="1">
      <alignment horizontal="center"/>
    </xf>
    <xf numFmtId="165" fontId="15" fillId="0" borderId="1" xfId="0" applyNumberFormat="1" applyFont="1" applyBorder="1" applyAlignment="1">
      <alignment horizontal="center" vertical="center"/>
    </xf>
    <xf numFmtId="165" fontId="15" fillId="0" borderId="9" xfId="0" applyNumberFormat="1" applyFont="1" applyBorder="1" applyAlignment="1">
      <alignment vertical="top"/>
    </xf>
    <xf numFmtId="165" fontId="15" fillId="0" borderId="6" xfId="0" applyNumberFormat="1" applyFont="1" applyBorder="1" applyAlignment="1">
      <alignment vertical="top"/>
    </xf>
    <xf numFmtId="165" fontId="15" fillId="0" borderId="9" xfId="0" applyNumberFormat="1" applyFont="1" applyBorder="1" applyAlignment="1">
      <alignment vertical="top" wrapText="1"/>
    </xf>
    <xf numFmtId="165" fontId="15" fillId="0" borderId="3" xfId="0" applyNumberFormat="1" applyFont="1" applyBorder="1" applyAlignment="1">
      <alignment vertical="top"/>
    </xf>
    <xf numFmtId="0" fontId="5" fillId="14" borderId="0" xfId="0" applyFont="1" applyFill="1"/>
    <xf numFmtId="0" fontId="5" fillId="14" borderId="0" xfId="0" applyFont="1" applyFill="1" applyAlignment="1">
      <alignment horizontal="center"/>
    </xf>
    <xf numFmtId="0" fontId="0" fillId="14" borderId="0" xfId="0" applyFill="1"/>
    <xf numFmtId="165" fontId="3" fillId="2" borderId="2" xfId="0" applyNumberFormat="1" applyFont="1" applyFill="1" applyBorder="1" applyAlignment="1">
      <alignment horizontal="center" vertical="center" wrapText="1"/>
    </xf>
    <xf numFmtId="0" fontId="15" fillId="0" borderId="3" xfId="0" applyNumberFormat="1" applyFont="1" applyBorder="1" applyAlignment="1">
      <alignment horizontal="center" vertical="top"/>
    </xf>
    <xf numFmtId="0" fontId="12" fillId="15" borderId="0" xfId="0" applyFont="1" applyFill="1" applyAlignment="1">
      <alignment horizontal="center" vertical="center" wrapText="1"/>
    </xf>
    <xf numFmtId="165" fontId="15" fillId="0" borderId="6" xfId="0" applyNumberFormat="1" applyFont="1" applyBorder="1" applyAlignment="1">
      <alignment vertical="top" wrapText="1"/>
    </xf>
    <xf numFmtId="165" fontId="16" fillId="0" borderId="3" xfId="0" applyNumberFormat="1" applyFont="1" applyBorder="1" applyAlignment="1">
      <alignment horizontal="right" vertical="top"/>
    </xf>
    <xf numFmtId="0" fontId="13" fillId="0" borderId="0" xfId="0" applyFont="1" applyFill="1" applyBorder="1"/>
    <xf numFmtId="167" fontId="5" fillId="0" borderId="1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left" vertical="center" wrapText="1"/>
    </xf>
    <xf numFmtId="167" fontId="6" fillId="10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165" fontId="6" fillId="17" borderId="1" xfId="0" applyNumberFormat="1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 wrapText="1"/>
    </xf>
    <xf numFmtId="0" fontId="6" fillId="16" borderId="1" xfId="0" applyFont="1" applyFill="1" applyBorder="1" applyAlignment="1">
      <alignment horizontal="center" vertical="center"/>
    </xf>
    <xf numFmtId="167" fontId="5" fillId="0" borderId="3" xfId="0" applyNumberFormat="1" applyFont="1" applyBorder="1" applyAlignment="1">
      <alignment horizontal="right" vertical="top"/>
    </xf>
    <xf numFmtId="49" fontId="5" fillId="0" borderId="3" xfId="0" applyNumberFormat="1" applyFont="1" applyBorder="1" applyAlignment="1">
      <alignment horizontal="center" vertical="top"/>
    </xf>
    <xf numFmtId="165" fontId="5" fillId="0" borderId="7" xfId="0" applyNumberFormat="1" applyFont="1" applyBorder="1" applyAlignment="1">
      <alignment vertical="top" wrapText="1"/>
    </xf>
    <xf numFmtId="0" fontId="14" fillId="9" borderId="1" xfId="0" applyFont="1" applyFill="1" applyBorder="1" applyAlignment="1">
      <alignment horizontal="center" vertical="center" wrapText="1"/>
    </xf>
    <xf numFmtId="167" fontId="15" fillId="0" borderId="3" xfId="0" applyNumberFormat="1" applyFont="1" applyBorder="1" applyAlignment="1">
      <alignment horizontal="right" vertical="top"/>
    </xf>
    <xf numFmtId="49" fontId="15" fillId="0" borderId="3" xfId="0" applyNumberFormat="1" applyFont="1" applyBorder="1" applyAlignment="1">
      <alignment horizontal="center" vertical="top"/>
    </xf>
    <xf numFmtId="165" fontId="15" fillId="0" borderId="7" xfId="0" applyNumberFormat="1" applyFont="1" applyBorder="1" applyAlignment="1">
      <alignment vertical="top" wrapText="1"/>
    </xf>
    <xf numFmtId="165" fontId="15" fillId="0" borderId="3" xfId="0" applyNumberFormat="1" applyFont="1" applyBorder="1" applyAlignment="1">
      <alignment horizontal="left" vertical="top" wrapText="1"/>
    </xf>
    <xf numFmtId="167" fontId="15" fillId="0" borderId="13" xfId="0" applyNumberFormat="1" applyFont="1" applyBorder="1" applyAlignment="1">
      <alignment horizontal="right" vertical="top"/>
    </xf>
    <xf numFmtId="49" fontId="15" fillId="0" borderId="13" xfId="0" applyNumberFormat="1" applyFont="1" applyBorder="1" applyAlignment="1">
      <alignment horizontal="center" vertical="top"/>
    </xf>
    <xf numFmtId="0" fontId="15" fillId="0" borderId="13" xfId="0" applyNumberFormat="1" applyFont="1" applyBorder="1" applyAlignment="1">
      <alignment horizontal="center" vertical="top"/>
    </xf>
    <xf numFmtId="165" fontId="15" fillId="0" borderId="13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167" fontId="14" fillId="10" borderId="2" xfId="0" applyNumberFormat="1" applyFont="1" applyFill="1" applyBorder="1" applyAlignment="1">
      <alignment horizontal="center" vertical="center"/>
    </xf>
    <xf numFmtId="167" fontId="14" fillId="10" borderId="3" xfId="0" applyNumberFormat="1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9" borderId="6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7" xfId="0" applyFont="1" applyFill="1" applyBorder="1" applyAlignment="1">
      <alignment horizontal="center" vertical="center" wrapText="1"/>
    </xf>
    <xf numFmtId="165" fontId="14" fillId="17" borderId="2" xfId="0" applyNumberFormat="1" applyFont="1" applyFill="1" applyBorder="1" applyAlignment="1">
      <alignment horizontal="center" vertical="center" wrapText="1"/>
    </xf>
    <xf numFmtId="165" fontId="14" fillId="17" borderId="3" xfId="0" applyNumberFormat="1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0" fontId="14" fillId="17" borderId="3" xfId="0" applyFont="1" applyFill="1" applyBorder="1" applyAlignment="1">
      <alignment horizontal="center" vertical="center" wrapText="1"/>
    </xf>
    <xf numFmtId="0" fontId="14" fillId="16" borderId="2" xfId="0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center" vertical="center" wrapText="1"/>
    </xf>
    <xf numFmtId="0" fontId="14" fillId="16" borderId="3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left" vertical="top" wrapText="1"/>
    </xf>
    <xf numFmtId="0" fontId="6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left" vertical="top" wrapText="1"/>
    </xf>
    <xf numFmtId="0" fontId="6" fillId="7" borderId="0" xfId="0" applyFont="1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167" fontId="5" fillId="0" borderId="0" xfId="0" applyNumberFormat="1" applyFont="1" applyBorder="1" applyAlignment="1">
      <alignment horizontal="right" vertical="top"/>
    </xf>
    <xf numFmtId="0" fontId="5" fillId="0" borderId="0" xfId="0" applyFont="1" applyBorder="1"/>
    <xf numFmtId="167" fontId="5" fillId="0" borderId="0" xfId="0" applyNumberFormat="1" applyFont="1" applyBorder="1" applyAlignment="1">
      <alignment horizontal="center" wrapText="1"/>
    </xf>
    <xf numFmtId="0" fontId="5" fillId="0" borderId="0" xfId="0" applyNumberFormat="1" applyFont="1" applyBorder="1" applyAlignment="1">
      <alignment horizontal="center" vertical="top"/>
    </xf>
    <xf numFmtId="165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left" vertical="top" wrapText="1"/>
    </xf>
    <xf numFmtId="166" fontId="5" fillId="0" borderId="0" xfId="0" applyNumberFormat="1" applyFont="1" applyBorder="1" applyAlignment="1">
      <alignment horizontal="center" vertical="center"/>
    </xf>
    <xf numFmtId="0" fontId="0" fillId="0" borderId="0" xfId="0" applyFont="1" applyBorder="1"/>
    <xf numFmtId="167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vertical="center"/>
    </xf>
    <xf numFmtId="167" fontId="5" fillId="0" borderId="0" xfId="0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right" vertical="center"/>
    </xf>
    <xf numFmtId="165" fontId="5" fillId="0" borderId="0" xfId="0" applyNumberFormat="1" applyFont="1" applyBorder="1" applyAlignment="1">
      <alignment horizontal="left" vertical="center" wrapText="1"/>
    </xf>
    <xf numFmtId="166" fontId="5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top"/>
    </xf>
    <xf numFmtId="49" fontId="5" fillId="0" borderId="0" xfId="0" applyNumberFormat="1" applyFont="1" applyBorder="1" applyAlignment="1">
      <alignment horizontal="center" vertical="top"/>
    </xf>
    <xf numFmtId="167" fontId="5" fillId="0" borderId="0" xfId="0" applyNumberFormat="1" applyFont="1" applyBorder="1" applyAlignment="1">
      <alignment horizontal="center" vertical="top" wrapText="1"/>
    </xf>
    <xf numFmtId="165" fontId="5" fillId="0" borderId="0" xfId="0" applyNumberFormat="1" applyFont="1" applyBorder="1" applyAlignment="1">
      <alignment vertical="top"/>
    </xf>
    <xf numFmtId="165" fontId="5" fillId="0" borderId="0" xfId="0" applyNumberFormat="1" applyFont="1" applyBorder="1" applyAlignment="1">
      <alignment vertical="top" wrapText="1"/>
    </xf>
    <xf numFmtId="166" fontId="5" fillId="0" borderId="0" xfId="0" applyNumberFormat="1" applyFont="1" applyBorder="1" applyAlignment="1">
      <alignment horizontal="center" vertical="top"/>
    </xf>
    <xf numFmtId="167" fontId="5" fillId="0" borderId="13" xfId="0" applyNumberFormat="1" applyFont="1" applyBorder="1" applyAlignment="1">
      <alignment horizontal="right" vertical="top"/>
    </xf>
    <xf numFmtId="167" fontId="5" fillId="0" borderId="13" xfId="0" applyNumberFormat="1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167" fontId="5" fillId="0" borderId="12" xfId="0" applyNumberFormat="1" applyFont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left" vertical="center" wrapText="1"/>
    </xf>
    <xf numFmtId="166" fontId="5" fillId="0" borderId="12" xfId="0" applyNumberFormat="1" applyFont="1" applyBorder="1" applyAlignment="1">
      <alignment horizontal="right" vertical="center"/>
    </xf>
    <xf numFmtId="0" fontId="0" fillId="0" borderId="13" xfId="0" applyFont="1" applyBorder="1"/>
    <xf numFmtId="165" fontId="5" fillId="18" borderId="13" xfId="0" applyNumberFormat="1" applyFont="1" applyFill="1" applyBorder="1" applyAlignment="1">
      <alignment horizontal="right" vertical="center"/>
    </xf>
    <xf numFmtId="0" fontId="6" fillId="9" borderId="2" xfId="0" applyFont="1" applyFill="1" applyBorder="1" applyAlignment="1">
      <alignment horizontal="center" vertical="center" wrapText="1"/>
    </xf>
    <xf numFmtId="49" fontId="5" fillId="0" borderId="13" xfId="0" applyNumberFormat="1" applyFont="1" applyBorder="1" applyAlignment="1">
      <alignment horizontal="center"/>
    </xf>
    <xf numFmtId="49" fontId="0" fillId="0" borderId="13" xfId="0" applyNumberFormat="1" applyFont="1" applyBorder="1" applyAlignment="1">
      <alignment horizontal="center"/>
    </xf>
    <xf numFmtId="49" fontId="5" fillId="0" borderId="13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 wrapText="1"/>
    </xf>
    <xf numFmtId="0" fontId="0" fillId="0" borderId="13" xfId="0" applyFont="1" applyBorder="1" applyAlignment="1">
      <alignment horizontal="left" vertical="top" wrapText="1"/>
    </xf>
    <xf numFmtId="165" fontId="5" fillId="0" borderId="13" xfId="0" applyNumberFormat="1" applyFont="1" applyBorder="1" applyAlignment="1">
      <alignment horizontal="left" vertical="center" wrapText="1"/>
    </xf>
    <xf numFmtId="165" fontId="5" fillId="0" borderId="3" xfId="0" applyNumberFormat="1" applyFont="1" applyBorder="1" applyAlignment="1">
      <alignment vertical="top" wrapText="1"/>
    </xf>
    <xf numFmtId="165" fontId="5" fillId="0" borderId="13" xfId="0" applyNumberFormat="1" applyFont="1" applyFill="1" applyBorder="1" applyAlignment="1">
      <alignment horizontal="right" vertical="center"/>
    </xf>
    <xf numFmtId="165" fontId="5" fillId="19" borderId="13" xfId="0" applyNumberFormat="1" applyFont="1" applyFill="1" applyBorder="1" applyAlignment="1">
      <alignment horizontal="right" vertical="center"/>
    </xf>
    <xf numFmtId="165" fontId="5" fillId="0" borderId="13" xfId="0" applyNumberFormat="1" applyFont="1" applyBorder="1" applyAlignment="1">
      <alignment horizontal="center"/>
    </xf>
    <xf numFmtId="0" fontId="5" fillId="6" borderId="12" xfId="0" applyFont="1" applyFill="1" applyBorder="1" applyAlignment="1">
      <alignment horizontal="center" vertical="center" textRotation="90"/>
    </xf>
    <xf numFmtId="167" fontId="5" fillId="6" borderId="12" xfId="0" applyNumberFormat="1" applyFont="1" applyFill="1" applyBorder="1" applyAlignment="1">
      <alignment horizontal="center" vertical="center" textRotation="90"/>
    </xf>
    <xf numFmtId="0" fontId="5" fillId="6" borderId="12" xfId="0" applyNumberFormat="1" applyFont="1" applyFill="1" applyBorder="1" applyAlignment="1">
      <alignment horizontal="center" vertical="center" textRotation="90"/>
    </xf>
    <xf numFmtId="0" fontId="6" fillId="6" borderId="12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top"/>
    </xf>
    <xf numFmtId="167" fontId="5" fillId="0" borderId="0" xfId="0" applyNumberFormat="1" applyFont="1" applyFill="1" applyBorder="1" applyAlignment="1">
      <alignment horizontal="right" vertical="top"/>
    </xf>
    <xf numFmtId="167" fontId="6" fillId="10" borderId="2" xfId="0" applyNumberFormat="1" applyFont="1" applyFill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top"/>
    </xf>
    <xf numFmtId="49" fontId="0" fillId="0" borderId="13" xfId="0" applyNumberFormat="1" applyFont="1" applyBorder="1" applyAlignment="1">
      <alignment horizontal="center" vertical="top"/>
    </xf>
    <xf numFmtId="0" fontId="6" fillId="9" borderId="4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165" fontId="5" fillId="0" borderId="11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 wrapText="1"/>
    </xf>
    <xf numFmtId="0" fontId="0" fillId="0" borderId="11" xfId="0" applyFont="1" applyBorder="1"/>
    <xf numFmtId="0" fontId="0" fillId="0" borderId="14" xfId="0" applyFont="1" applyBorder="1" applyAlignment="1">
      <alignment horizontal="left" vertical="top" wrapText="1"/>
    </xf>
    <xf numFmtId="165" fontId="6" fillId="17" borderId="2" xfId="0" applyNumberFormat="1" applyFont="1" applyFill="1" applyBorder="1" applyAlignment="1">
      <alignment horizontal="center" vertical="center" wrapText="1"/>
    </xf>
    <xf numFmtId="0" fontId="6" fillId="17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 textRotation="90"/>
    </xf>
    <xf numFmtId="167" fontId="5" fillId="6" borderId="8" xfId="0" applyNumberFormat="1" applyFont="1" applyFill="1" applyBorder="1" applyAlignment="1">
      <alignment horizontal="center" textRotation="90"/>
    </xf>
    <xf numFmtId="0" fontId="5" fillId="6" borderId="8" xfId="0" applyNumberFormat="1" applyFont="1" applyFill="1" applyBorder="1" applyAlignment="1">
      <alignment horizontal="center" textRotation="90"/>
    </xf>
    <xf numFmtId="0" fontId="5" fillId="6" borderId="8" xfId="0" applyFont="1" applyFill="1" applyBorder="1" applyAlignment="1">
      <alignment horizontal="center" textRotation="90"/>
    </xf>
    <xf numFmtId="0" fontId="6" fillId="6" borderId="8" xfId="0" applyFont="1" applyFill="1" applyBorder="1" applyAlignment="1">
      <alignment horizontal="left" textRotation="90" wrapText="1"/>
    </xf>
    <xf numFmtId="0" fontId="5" fillId="6" borderId="8" xfId="0" applyFont="1" applyFill="1" applyBorder="1" applyAlignment="1">
      <alignment horizontal="left" textRotation="90"/>
    </xf>
    <xf numFmtId="167" fontId="6" fillId="10" borderId="3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 textRotation="90"/>
    </xf>
    <xf numFmtId="0" fontId="6" fillId="9" borderId="3" xfId="0" applyFont="1" applyFill="1" applyBorder="1" applyAlignment="1">
      <alignment horizontal="center" vertical="center" wrapText="1"/>
    </xf>
    <xf numFmtId="167" fontId="5" fillId="6" borderId="9" xfId="0" applyNumberFormat="1" applyFont="1" applyFill="1" applyBorder="1" applyAlignment="1">
      <alignment horizontal="center" textRotation="90"/>
    </xf>
    <xf numFmtId="0" fontId="5" fillId="6" borderId="9" xfId="0" applyNumberFormat="1" applyFont="1" applyFill="1" applyBorder="1" applyAlignment="1">
      <alignment horizontal="center" textRotation="90"/>
    </xf>
    <xf numFmtId="0" fontId="5" fillId="6" borderId="9" xfId="0" applyFont="1" applyFill="1" applyBorder="1" applyAlignment="1">
      <alignment horizontal="center" textRotation="90"/>
    </xf>
    <xf numFmtId="0" fontId="6" fillId="9" borderId="6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left" textRotation="90" wrapText="1"/>
    </xf>
    <xf numFmtId="0" fontId="5" fillId="6" borderId="9" xfId="0" applyFont="1" applyFill="1" applyBorder="1" applyAlignment="1">
      <alignment horizontal="left" textRotation="90"/>
    </xf>
    <xf numFmtId="165" fontId="6" fillId="17" borderId="3" xfId="0" applyNumberFormat="1" applyFont="1" applyFill="1" applyBorder="1" applyAlignment="1">
      <alignment horizontal="center" vertical="center" wrapText="1"/>
    </xf>
    <xf numFmtId="0" fontId="6" fillId="17" borderId="3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right" vertical="top"/>
    </xf>
    <xf numFmtId="0" fontId="13" fillId="0" borderId="12" xfId="0" applyFont="1" applyFill="1" applyBorder="1" applyAlignment="1">
      <alignment vertical="top"/>
    </xf>
    <xf numFmtId="49" fontId="13" fillId="0" borderId="1" xfId="0" applyNumberFormat="1" applyFont="1" applyFill="1" applyBorder="1" applyAlignment="1">
      <alignment horizontal="left" vertical="top"/>
    </xf>
    <xf numFmtId="167" fontId="13" fillId="0" borderId="12" xfId="0" applyNumberFormat="1" applyFont="1" applyFill="1" applyBorder="1" applyAlignment="1">
      <alignment horizontal="center" vertical="top" wrapText="1"/>
    </xf>
    <xf numFmtId="0" fontId="13" fillId="0" borderId="12" xfId="0" applyNumberFormat="1" applyFont="1" applyFill="1" applyBorder="1" applyAlignment="1">
      <alignment horizontal="center" vertical="top"/>
    </xf>
    <xf numFmtId="165" fontId="13" fillId="0" borderId="12" xfId="0" applyNumberFormat="1" applyFont="1" applyFill="1" applyBorder="1" applyAlignment="1">
      <alignment horizontal="right" vertical="top"/>
    </xf>
    <xf numFmtId="165" fontId="13" fillId="0" borderId="10" xfId="0" applyNumberFormat="1" applyFont="1" applyFill="1" applyBorder="1" applyAlignment="1">
      <alignment horizontal="left" vertical="top" wrapText="1"/>
    </xf>
    <xf numFmtId="165" fontId="13" fillId="0" borderId="12" xfId="0" applyNumberFormat="1" applyFont="1" applyFill="1" applyBorder="1" applyAlignment="1">
      <alignment horizontal="left" vertical="top" wrapText="1"/>
    </xf>
    <xf numFmtId="165" fontId="13" fillId="0" borderId="15" xfId="0" applyNumberFormat="1" applyFont="1" applyFill="1" applyBorder="1" applyAlignment="1">
      <alignment horizontal="left" vertical="top" wrapText="1"/>
    </xf>
    <xf numFmtId="165" fontId="13" fillId="0" borderId="12" xfId="0" applyNumberFormat="1" applyFont="1" applyFill="1" applyBorder="1" applyAlignment="1">
      <alignment horizontal="left" vertical="top" wrapText="1"/>
    </xf>
    <xf numFmtId="166" fontId="13" fillId="0" borderId="12" xfId="0" applyNumberFormat="1" applyFont="1" applyFill="1" applyBorder="1" applyAlignment="1">
      <alignment horizontal="center" vertical="top"/>
    </xf>
    <xf numFmtId="165" fontId="13" fillId="0" borderId="1" xfId="0" applyNumberFormat="1" applyFont="1" applyFill="1" applyBorder="1" applyAlignment="1">
      <alignment horizontal="right" vertical="top"/>
    </xf>
    <xf numFmtId="165" fontId="13" fillId="0" borderId="10" xfId="0" applyNumberFormat="1" applyFont="1" applyFill="1" applyBorder="1" applyAlignment="1">
      <alignment horizontal="right" vertical="top"/>
    </xf>
    <xf numFmtId="165" fontId="13" fillId="0" borderId="15" xfId="0" applyNumberFormat="1" applyFont="1" applyFill="1" applyBorder="1" applyAlignment="1">
      <alignment horizontal="left" vertical="top" wrapText="1"/>
    </xf>
    <xf numFmtId="167" fontId="7" fillId="0" borderId="0" xfId="0" applyNumberFormat="1" applyFont="1" applyBorder="1" applyAlignment="1">
      <alignment horizontal="right" vertical="top"/>
    </xf>
    <xf numFmtId="0" fontId="7" fillId="0" borderId="0" xfId="0" applyFont="1" applyBorder="1"/>
    <xf numFmtId="0" fontId="8" fillId="0" borderId="0" xfId="0" applyFont="1" applyBorder="1" applyAlignment="1">
      <alignment horizontal="left" vertical="top" wrapText="1"/>
    </xf>
    <xf numFmtId="165" fontId="7" fillId="0" borderId="0" xfId="0" applyNumberFormat="1" applyFont="1" applyBorder="1" applyAlignment="1">
      <alignment horizontal="left" vertical="top" wrapText="1"/>
    </xf>
    <xf numFmtId="166" fontId="7" fillId="0" borderId="0" xfId="0" applyNumberFormat="1" applyFont="1" applyBorder="1" applyAlignment="1">
      <alignment horizontal="center" vertical="top"/>
    </xf>
    <xf numFmtId="165" fontId="7" fillId="0" borderId="0" xfId="0" applyNumberFormat="1" applyFont="1" applyBorder="1"/>
    <xf numFmtId="49" fontId="7" fillId="0" borderId="0" xfId="0" applyNumberFormat="1" applyFont="1" applyBorder="1"/>
    <xf numFmtId="165" fontId="5" fillId="0" borderId="0" xfId="0" applyNumberFormat="1" applyFont="1" applyBorder="1"/>
    <xf numFmtId="165" fontId="5" fillId="0" borderId="0" xfId="0" applyNumberFormat="1" applyFont="1" applyBorder="1" applyAlignment="1">
      <alignment wrapText="1"/>
    </xf>
    <xf numFmtId="167" fontId="15" fillId="0" borderId="0" xfId="0" applyNumberFormat="1" applyFont="1" applyBorder="1" applyAlignment="1">
      <alignment horizontal="right" vertical="top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 vertical="top"/>
    </xf>
    <xf numFmtId="165" fontId="15" fillId="0" borderId="0" xfId="0" applyNumberFormat="1" applyFont="1" applyBorder="1" applyAlignment="1">
      <alignment horizontal="center" vertical="center"/>
    </xf>
    <xf numFmtId="167" fontId="15" fillId="0" borderId="0" xfId="0" applyNumberFormat="1" applyFont="1" applyBorder="1" applyAlignment="1">
      <alignment horizontal="center" wrapText="1"/>
    </xf>
    <xf numFmtId="0" fontId="15" fillId="0" borderId="0" xfId="0" applyNumberFormat="1" applyFont="1" applyBorder="1" applyAlignment="1">
      <alignment horizontal="center" vertical="top"/>
    </xf>
    <xf numFmtId="165" fontId="15" fillId="0" borderId="0" xfId="0" applyNumberFormat="1" applyFont="1" applyBorder="1" applyAlignment="1">
      <alignment horizontal="center" vertical="center" wrapText="1"/>
    </xf>
    <xf numFmtId="165" fontId="15" fillId="0" borderId="0" xfId="0" applyNumberFormat="1" applyFont="1" applyBorder="1" applyAlignment="1">
      <alignment horizontal="left" vertical="top" wrapText="1"/>
    </xf>
    <xf numFmtId="166" fontId="15" fillId="0" borderId="0" xfId="0" applyNumberFormat="1" applyFont="1" applyBorder="1" applyAlignment="1">
      <alignment horizontal="center" vertical="top"/>
    </xf>
    <xf numFmtId="0" fontId="16" fillId="0" borderId="0" xfId="0" applyFont="1" applyBorder="1"/>
    <xf numFmtId="167" fontId="16" fillId="0" borderId="0" xfId="0" applyNumberFormat="1" applyFont="1" applyBorder="1" applyAlignment="1">
      <alignment horizontal="center"/>
    </xf>
    <xf numFmtId="0" fontId="16" fillId="0" borderId="0" xfId="0" applyNumberFormat="1" applyFont="1" applyBorder="1"/>
    <xf numFmtId="0" fontId="16" fillId="0" borderId="0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center" vertical="top"/>
    </xf>
    <xf numFmtId="0" fontId="15" fillId="0" borderId="0" xfId="0" applyFont="1" applyBorder="1" applyAlignment="1">
      <alignment vertical="top"/>
    </xf>
    <xf numFmtId="167" fontId="15" fillId="0" borderId="0" xfId="0" applyNumberFormat="1" applyFont="1" applyBorder="1" applyAlignment="1">
      <alignment horizontal="center" vertical="top" wrapText="1"/>
    </xf>
    <xf numFmtId="165" fontId="15" fillId="0" borderId="0" xfId="0" applyNumberFormat="1" applyFont="1" applyBorder="1" applyAlignment="1">
      <alignment vertical="top"/>
    </xf>
    <xf numFmtId="165" fontId="15" fillId="0" borderId="0" xfId="0" applyNumberFormat="1" applyFont="1" applyBorder="1" applyAlignment="1">
      <alignment vertical="top" wrapText="1"/>
    </xf>
    <xf numFmtId="167" fontId="15" fillId="0" borderId="0" xfId="0" applyNumberFormat="1" applyFont="1" applyFill="1" applyBorder="1" applyAlignment="1">
      <alignment horizontal="right" vertical="top"/>
    </xf>
    <xf numFmtId="0" fontId="15" fillId="6" borderId="8" xfId="0" applyFont="1" applyFill="1" applyBorder="1" applyAlignment="1">
      <alignment horizontal="center" vertical="center" textRotation="90"/>
    </xf>
    <xf numFmtId="0" fontId="14" fillId="6" borderId="8" xfId="0" applyFont="1" applyFill="1" applyBorder="1" applyAlignment="1">
      <alignment vertical="center" wrapText="1"/>
    </xf>
    <xf numFmtId="0" fontId="15" fillId="6" borderId="8" xfId="0" applyFont="1" applyFill="1" applyBorder="1" applyAlignment="1">
      <alignment horizontal="left" textRotation="90"/>
    </xf>
    <xf numFmtId="0" fontId="15" fillId="6" borderId="9" xfId="0" applyFont="1" applyFill="1" applyBorder="1" applyAlignment="1">
      <alignment horizontal="center" vertical="center" textRotation="90"/>
    </xf>
    <xf numFmtId="167" fontId="15" fillId="6" borderId="9" xfId="0" applyNumberFormat="1" applyFont="1" applyFill="1" applyBorder="1" applyAlignment="1">
      <alignment textRotation="90"/>
    </xf>
    <xf numFmtId="0" fontId="15" fillId="6" borderId="9" xfId="0" applyNumberFormat="1" applyFont="1" applyFill="1" applyBorder="1" applyAlignment="1">
      <alignment textRotation="90"/>
    </xf>
    <xf numFmtId="0" fontId="15" fillId="6" borderId="9" xfId="0" applyFont="1" applyFill="1" applyBorder="1" applyAlignment="1">
      <alignment textRotation="90"/>
    </xf>
    <xf numFmtId="0" fontId="15" fillId="6" borderId="9" xfId="0" applyFont="1" applyFill="1" applyBorder="1" applyAlignment="1">
      <alignment horizontal="left" textRotation="90"/>
    </xf>
    <xf numFmtId="49" fontId="16" fillId="0" borderId="13" xfId="0" applyNumberFormat="1" applyFont="1" applyBorder="1" applyAlignment="1">
      <alignment horizontal="center" vertical="top"/>
    </xf>
    <xf numFmtId="165" fontId="15" fillId="0" borderId="13" xfId="0" applyNumberFormat="1" applyFont="1" applyBorder="1" applyAlignment="1">
      <alignment horizontal="center" vertical="center"/>
    </xf>
    <xf numFmtId="0" fontId="14" fillId="9" borderId="2" xfId="0" applyNumberFormat="1" applyFont="1" applyFill="1" applyBorder="1" applyAlignment="1">
      <alignment horizontal="center" vertical="center"/>
    </xf>
    <xf numFmtId="0" fontId="14" fillId="9" borderId="3" xfId="0" applyNumberFormat="1" applyFont="1" applyFill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4" xfId="0" applyNumberFormat="1" applyFont="1" applyBorder="1" applyAlignment="1">
      <alignment horizontal="center" vertical="center" wrapText="1"/>
    </xf>
    <xf numFmtId="0" fontId="16" fillId="0" borderId="11" xfId="0" applyFont="1" applyBorder="1"/>
    <xf numFmtId="0" fontId="16" fillId="0" borderId="14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3" xfId="0" applyFont="1" applyBorder="1"/>
    <xf numFmtId="165" fontId="15" fillId="0" borderId="13" xfId="0" applyNumberFormat="1" applyFont="1" applyBorder="1" applyAlignment="1">
      <alignment horizontal="center"/>
    </xf>
    <xf numFmtId="167" fontId="17" fillId="0" borderId="1" xfId="0" applyNumberFormat="1" applyFont="1" applyFill="1" applyBorder="1" applyAlignment="1">
      <alignment horizontal="right" vertical="top"/>
    </xf>
    <xf numFmtId="0" fontId="17" fillId="0" borderId="12" xfId="0" applyFont="1" applyFill="1" applyBorder="1" applyAlignment="1">
      <alignment vertical="top"/>
    </xf>
    <xf numFmtId="49" fontId="17" fillId="0" borderId="1" xfId="0" applyNumberFormat="1" applyFont="1" applyFill="1" applyBorder="1" applyAlignment="1">
      <alignment horizontal="left" vertical="top"/>
    </xf>
    <xf numFmtId="167" fontId="17" fillId="0" borderId="12" xfId="0" applyNumberFormat="1" applyFont="1" applyFill="1" applyBorder="1" applyAlignment="1">
      <alignment horizontal="center" vertical="top" wrapText="1"/>
    </xf>
    <xf numFmtId="0" fontId="17" fillId="0" borderId="12" xfId="0" applyNumberFormat="1" applyFont="1" applyFill="1" applyBorder="1" applyAlignment="1">
      <alignment horizontal="center" vertical="top"/>
    </xf>
    <xf numFmtId="0" fontId="17" fillId="0" borderId="1" xfId="0" applyNumberFormat="1" applyFont="1" applyFill="1" applyBorder="1" applyAlignment="1">
      <alignment horizontal="center" vertical="top"/>
    </xf>
    <xf numFmtId="165" fontId="17" fillId="0" borderId="12" xfId="0" applyNumberFormat="1" applyFont="1" applyFill="1" applyBorder="1" applyAlignment="1">
      <alignment horizontal="right" vertical="top"/>
    </xf>
    <xf numFmtId="165" fontId="17" fillId="0" borderId="10" xfId="0" applyNumberFormat="1" applyFont="1" applyFill="1" applyBorder="1" applyAlignment="1">
      <alignment horizontal="left" vertical="top" wrapText="1"/>
    </xf>
    <xf numFmtId="165" fontId="17" fillId="0" borderId="12" xfId="0" applyNumberFormat="1" applyFont="1" applyFill="1" applyBorder="1" applyAlignment="1">
      <alignment horizontal="left" vertical="top" wrapText="1"/>
    </xf>
    <xf numFmtId="165" fontId="17" fillId="0" borderId="15" xfId="0" applyNumberFormat="1" applyFont="1" applyFill="1" applyBorder="1" applyAlignment="1">
      <alignment horizontal="left" vertical="top" wrapText="1"/>
    </xf>
    <xf numFmtId="166" fontId="17" fillId="0" borderId="12" xfId="0" applyNumberFormat="1" applyFont="1" applyFill="1" applyBorder="1" applyAlignment="1">
      <alignment horizontal="center" vertical="top"/>
    </xf>
    <xf numFmtId="165" fontId="17" fillId="0" borderId="1" xfId="0" applyNumberFormat="1" applyFont="1" applyFill="1" applyBorder="1" applyAlignment="1">
      <alignment horizontal="right" vertical="top"/>
    </xf>
    <xf numFmtId="165" fontId="17" fillId="0" borderId="10" xfId="0" applyNumberFormat="1" applyFont="1" applyFill="1" applyBorder="1" applyAlignment="1">
      <alignment horizontal="right" vertical="top"/>
    </xf>
    <xf numFmtId="165" fontId="17" fillId="0" borderId="1" xfId="0" applyNumberFormat="1" applyFont="1" applyFill="1" applyBorder="1" applyAlignment="1">
      <alignment horizontal="left" vertical="top" wrapText="1"/>
    </xf>
    <xf numFmtId="165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/>
    <xf numFmtId="166" fontId="2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 vertical="top"/>
    </xf>
    <xf numFmtId="0" fontId="16" fillId="0" borderId="0" xfId="0" applyFont="1" applyBorder="1" applyAlignment="1">
      <alignment wrapText="1"/>
    </xf>
    <xf numFmtId="164" fontId="15" fillId="0" borderId="0" xfId="0" applyNumberFormat="1" applyFont="1" applyBorder="1" applyAlignment="1">
      <alignment horizontal="center" vertical="top"/>
    </xf>
    <xf numFmtId="165" fontId="16" fillId="0" borderId="0" xfId="0" applyNumberFormat="1" applyFont="1" applyBorder="1" applyAlignment="1">
      <alignment horizontal="right" vertical="top"/>
    </xf>
    <xf numFmtId="0" fontId="16" fillId="0" borderId="0" xfId="0" applyFont="1" applyBorder="1" applyAlignment="1">
      <alignment horizontal="right" vertical="top"/>
    </xf>
    <xf numFmtId="164" fontId="16" fillId="0" borderId="0" xfId="0" applyNumberFormat="1" applyFont="1" applyBorder="1"/>
    <xf numFmtId="0" fontId="16" fillId="0" borderId="0" xfId="0" applyFont="1" applyBorder="1" applyAlignment="1">
      <alignment horizontal="center"/>
    </xf>
    <xf numFmtId="0" fontId="0" fillId="0" borderId="0" xfId="0" applyBorder="1"/>
    <xf numFmtId="0" fontId="15" fillId="0" borderId="0" xfId="0" applyFont="1" applyBorder="1" applyAlignment="1">
      <alignment horizontal="center"/>
    </xf>
    <xf numFmtId="165" fontId="15" fillId="0" borderId="0" xfId="0" applyNumberFormat="1" applyFont="1" applyBorder="1" applyAlignment="1">
      <alignment horizontal="right" vertical="top"/>
    </xf>
    <xf numFmtId="166" fontId="15" fillId="0" borderId="0" xfId="0" applyNumberFormat="1" applyFont="1" applyBorder="1" applyAlignment="1">
      <alignment horizontal="right" vertical="top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0" borderId="13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top"/>
    </xf>
    <xf numFmtId="164" fontId="15" fillId="0" borderId="3" xfId="0" applyNumberFormat="1" applyFont="1" applyBorder="1" applyAlignment="1">
      <alignment horizontal="center" vertical="top"/>
    </xf>
    <xf numFmtId="0" fontId="16" fillId="0" borderId="13" xfId="0" applyNumberFormat="1" applyFont="1" applyBorder="1"/>
    <xf numFmtId="165" fontId="15" fillId="0" borderId="11" xfId="0" applyNumberFormat="1" applyFont="1" applyBorder="1" applyAlignment="1">
      <alignment horizontal="center" vertical="center" wrapText="1"/>
    </xf>
    <xf numFmtId="0" fontId="16" fillId="0" borderId="11" xfId="0" applyFont="1" applyBorder="1" applyAlignment="1">
      <alignment wrapText="1"/>
    </xf>
    <xf numFmtId="165" fontId="3" fillId="2" borderId="3" xfId="0" applyNumberFormat="1" applyFont="1" applyFill="1" applyBorder="1" applyAlignment="1">
      <alignment horizontal="center" vertical="center" wrapText="1"/>
    </xf>
    <xf numFmtId="165" fontId="2" fillId="0" borderId="13" xfId="0" applyNumberFormat="1" applyFont="1" applyBorder="1" applyAlignment="1">
      <alignment horizontal="right" vertical="top"/>
    </xf>
    <xf numFmtId="0" fontId="3" fillId="3" borderId="1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165" fontId="2" fillId="0" borderId="11" xfId="0" applyNumberFormat="1" applyFont="1" applyBorder="1" applyAlignment="1">
      <alignment horizontal="right" vertical="top"/>
    </xf>
    <xf numFmtId="166" fontId="2" fillId="0" borderId="14" xfId="0" applyNumberFormat="1" applyFont="1" applyBorder="1" applyAlignment="1">
      <alignment horizontal="right" vertical="top"/>
    </xf>
    <xf numFmtId="165" fontId="16" fillId="0" borderId="6" xfId="0" applyNumberFormat="1" applyFont="1" applyBorder="1" applyAlignment="1">
      <alignment horizontal="right" vertical="top"/>
    </xf>
    <xf numFmtId="0" fontId="16" fillId="0" borderId="7" xfId="0" applyFont="1" applyBorder="1" applyAlignment="1">
      <alignment horizontal="right" vertical="top"/>
    </xf>
    <xf numFmtId="165" fontId="15" fillId="0" borderId="10" xfId="0" applyNumberFormat="1" applyFont="1" applyBorder="1" applyAlignment="1">
      <alignment horizontal="center" vertical="center"/>
    </xf>
    <xf numFmtId="166" fontId="1" fillId="0" borderId="15" xfId="0" applyNumberFormat="1" applyFont="1" applyBorder="1" applyAlignment="1">
      <alignment horizontal="center" vertical="center"/>
    </xf>
    <xf numFmtId="164" fontId="17" fillId="0" borderId="1" xfId="0" applyNumberFormat="1" applyFont="1" applyFill="1" applyBorder="1" applyAlignment="1">
      <alignment horizontal="center" vertical="top"/>
    </xf>
    <xf numFmtId="49" fontId="18" fillId="0" borderId="12" xfId="0" applyNumberFormat="1" applyFont="1" applyFill="1" applyBorder="1" applyAlignment="1">
      <alignment horizontal="left" vertical="top"/>
    </xf>
    <xf numFmtId="0" fontId="17" fillId="0" borderId="15" xfId="0" applyFont="1" applyFill="1" applyBorder="1" applyAlignment="1">
      <alignment horizontal="right" vertical="top"/>
    </xf>
    <xf numFmtId="165" fontId="17" fillId="0" borderId="10" xfId="0" applyNumberFormat="1" applyFont="1" applyFill="1" applyBorder="1" applyAlignment="1">
      <alignment horizontal="right" vertical="top" wrapText="1"/>
    </xf>
    <xf numFmtId="165" fontId="17" fillId="0" borderId="12" xfId="0" applyNumberFormat="1" applyFont="1" applyFill="1" applyBorder="1" applyAlignment="1">
      <alignment horizontal="left" vertical="top" wrapText="1"/>
    </xf>
    <xf numFmtId="165" fontId="17" fillId="0" borderId="12" xfId="0" applyNumberFormat="1" applyFont="1" applyFill="1" applyBorder="1" applyAlignment="1">
      <alignment horizontal="right" vertical="top" wrapText="1"/>
    </xf>
    <xf numFmtId="165" fontId="17" fillId="0" borderId="15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66FF"/>
      <color rgb="FFF1EDE7"/>
      <color rgb="FFF5FAF5"/>
      <color rgb="FFFAF5F5"/>
      <color rgb="FFF0F5EB"/>
      <color rgb="FFF5F0F0"/>
      <color rgb="FFFFFFEF"/>
      <color rgb="FFDBFFC9"/>
      <color rgb="FFD9FFE7"/>
      <color rgb="FFEBFF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1"/>
  <sheetViews>
    <sheetView showGridLines="0" topLeftCell="A3" zoomScaleNormal="100" zoomScalePageLayoutView="90" workbookViewId="0">
      <selection activeCell="A20" sqref="A20"/>
    </sheetView>
  </sheetViews>
  <sheetFormatPr defaultColWidth="9.140625" defaultRowHeight="15" x14ac:dyDescent="0.25"/>
  <cols>
    <col min="1" max="1" width="5.7109375" style="16" customWidth="1"/>
    <col min="2" max="2" width="7" style="26" hidden="1" customWidth="1"/>
    <col min="3" max="3" width="8" style="27" bestFit="1" customWidth="1"/>
    <col min="4" max="4" width="4" style="18" hidden="1" customWidth="1"/>
    <col min="5" max="6" width="3.140625" style="19" hidden="1" customWidth="1"/>
    <col min="7" max="7" width="8" style="19" hidden="1" customWidth="1"/>
    <col min="8" max="8" width="8.140625" style="28" hidden="1" customWidth="1"/>
    <col min="9" max="9" width="89.85546875" style="29" customWidth="1"/>
    <col min="10" max="10" width="42.7109375" style="20" hidden="1" customWidth="1"/>
    <col min="11" max="11" width="6.7109375" style="30" hidden="1" customWidth="1"/>
    <col min="12" max="15" width="23.7109375" style="28" customWidth="1"/>
    <col min="16" max="16384" width="9.140625" style="1"/>
  </cols>
  <sheetData>
    <row r="1" spans="1:15" s="32" customFormat="1" ht="15.75" x14ac:dyDescent="0.25">
      <c r="A1" s="31"/>
      <c r="B1" s="32" t="s">
        <v>39</v>
      </c>
      <c r="C1" s="81" t="str">
        <f>"LAPORAN PENYUSUNAN ANGGARAN TAHUN " &amp; $B$2</f>
        <v>LAPORAN PENYUSUNAN ANGGARAN TAHUN 2022</v>
      </c>
      <c r="D1" s="81"/>
      <c r="E1" s="81"/>
      <c r="F1" s="81"/>
      <c r="G1" s="81"/>
      <c r="H1" s="81"/>
      <c r="I1" s="81"/>
      <c r="J1" s="33"/>
      <c r="K1" s="34"/>
      <c r="L1" s="35"/>
      <c r="M1" s="35"/>
      <c r="N1" s="35"/>
      <c r="O1" s="35"/>
    </row>
    <row r="2" spans="1:15" s="32" customFormat="1" ht="15.75" x14ac:dyDescent="0.25">
      <c r="A2" s="31"/>
      <c r="B2" s="36">
        <v>2022</v>
      </c>
      <c r="C2" s="81" t="s">
        <v>102</v>
      </c>
      <c r="D2" s="81"/>
      <c r="E2" s="81"/>
      <c r="F2" s="81"/>
      <c r="G2" s="81"/>
      <c r="H2" s="81"/>
      <c r="I2" s="81"/>
      <c r="J2" s="33"/>
      <c r="K2" s="34"/>
      <c r="L2" s="35"/>
      <c r="M2" s="35"/>
      <c r="N2" s="35"/>
      <c r="O2" s="35"/>
    </row>
    <row r="3" spans="1:15" x14ac:dyDescent="0.25">
      <c r="B3" s="1"/>
      <c r="C3" s="17"/>
      <c r="D3" s="23"/>
      <c r="H3" s="22"/>
      <c r="I3" s="24"/>
      <c r="K3" s="21"/>
      <c r="L3" s="22"/>
      <c r="M3" s="22"/>
      <c r="N3" s="22"/>
      <c r="O3" s="22"/>
    </row>
    <row r="4" spans="1:15" ht="52.15" customHeight="1" x14ac:dyDescent="0.25">
      <c r="A4" s="63" t="s">
        <v>82</v>
      </c>
      <c r="B4" s="149" t="s">
        <v>14</v>
      </c>
      <c r="C4" s="64" t="s">
        <v>91</v>
      </c>
      <c r="D4" s="150" t="s">
        <v>80</v>
      </c>
      <c r="E4" s="151" t="s">
        <v>10</v>
      </c>
      <c r="F4" s="151" t="s">
        <v>83</v>
      </c>
      <c r="G4" s="151" t="s">
        <v>81</v>
      </c>
      <c r="H4" s="149" t="s">
        <v>84</v>
      </c>
      <c r="I4" s="64" t="s">
        <v>0</v>
      </c>
      <c r="J4" s="152" t="s">
        <v>85</v>
      </c>
      <c r="K4" s="149" t="s">
        <v>86</v>
      </c>
      <c r="L4" s="65" t="s">
        <v>12</v>
      </c>
      <c r="M4" s="66" t="s">
        <v>13</v>
      </c>
      <c r="N4" s="67" t="s">
        <v>87</v>
      </c>
      <c r="O4" s="68" t="s">
        <v>88</v>
      </c>
    </row>
    <row r="5" spans="1:15" x14ac:dyDescent="0.25">
      <c r="A5" s="128"/>
      <c r="B5" s="106"/>
      <c r="C5" s="139"/>
      <c r="D5" s="107"/>
      <c r="E5" s="108"/>
      <c r="F5" s="108"/>
      <c r="G5" s="108"/>
      <c r="H5" s="109"/>
      <c r="I5" s="142"/>
      <c r="J5" s="110"/>
      <c r="K5" s="111"/>
      <c r="L5" s="25" t="s">
        <v>15</v>
      </c>
      <c r="M5" s="25" t="s">
        <v>15</v>
      </c>
      <c r="N5" s="25" t="s">
        <v>15</v>
      </c>
      <c r="O5" s="25" t="s">
        <v>15</v>
      </c>
    </row>
    <row r="6" spans="1:15" ht="15" customHeight="1" x14ac:dyDescent="0.25">
      <c r="A6" s="128"/>
      <c r="B6" s="112"/>
      <c r="C6" s="140"/>
      <c r="D6" s="113"/>
      <c r="E6" s="114"/>
      <c r="F6" s="114"/>
      <c r="G6" s="114"/>
      <c r="H6" s="112"/>
      <c r="I6" s="143"/>
      <c r="J6" s="115"/>
      <c r="K6" s="112"/>
      <c r="L6" s="136"/>
      <c r="M6" s="136"/>
      <c r="N6" s="136"/>
      <c r="O6" s="148"/>
    </row>
    <row r="7" spans="1:15" ht="52.15" customHeight="1" x14ac:dyDescent="0.25">
      <c r="A7" s="129"/>
      <c r="B7" s="116"/>
      <c r="C7" s="141"/>
      <c r="D7" s="117"/>
      <c r="E7" s="118"/>
      <c r="F7" s="118"/>
      <c r="G7" s="118"/>
      <c r="H7" s="119"/>
      <c r="I7" s="144"/>
      <c r="J7" s="120"/>
      <c r="K7" s="121" t="s">
        <v>73</v>
      </c>
      <c r="L7" s="137">
        <f>SUM(L9)</f>
        <v>0</v>
      </c>
      <c r="M7" s="137">
        <f t="shared" ref="M7:O7" si="0">SUM(M9)</f>
        <v>0</v>
      </c>
      <c r="N7" s="147">
        <f t="shared" si="0"/>
        <v>250000000000</v>
      </c>
      <c r="O7" s="147">
        <f t="shared" si="0"/>
        <v>0</v>
      </c>
    </row>
    <row r="8" spans="1:15" x14ac:dyDescent="0.25">
      <c r="A8" s="129"/>
      <c r="B8" s="116"/>
      <c r="C8" s="141"/>
      <c r="D8" s="117"/>
      <c r="E8" s="118"/>
      <c r="F8" s="118"/>
      <c r="G8" s="118"/>
      <c r="H8" s="119"/>
      <c r="I8" s="144"/>
      <c r="J8" s="120"/>
      <c r="K8" s="121"/>
      <c r="L8" s="146"/>
      <c r="M8" s="146"/>
      <c r="N8" s="146"/>
      <c r="O8" s="146"/>
    </row>
    <row r="9" spans="1:15" ht="42" customHeight="1" x14ac:dyDescent="0.25">
      <c r="A9" s="59">
        <v>1</v>
      </c>
      <c r="B9" s="130" t="s">
        <v>11</v>
      </c>
      <c r="C9" s="60" t="s">
        <v>89</v>
      </c>
      <c r="D9" s="131" t="s">
        <v>71</v>
      </c>
      <c r="E9" s="132">
        <v>1</v>
      </c>
      <c r="F9" s="132"/>
      <c r="G9" s="132"/>
      <c r="H9" s="133"/>
      <c r="I9" s="62" t="s">
        <v>72</v>
      </c>
      <c r="J9" s="134"/>
      <c r="K9" s="135" t="s">
        <v>73</v>
      </c>
      <c r="L9" s="61">
        <v>0</v>
      </c>
      <c r="M9" s="61">
        <v>0</v>
      </c>
      <c r="N9" s="61">
        <v>250000000000</v>
      </c>
      <c r="O9" s="61">
        <v>0</v>
      </c>
    </row>
    <row r="10" spans="1:15" x14ac:dyDescent="0.25">
      <c r="A10" s="69"/>
      <c r="B10" s="122"/>
      <c r="C10" s="70"/>
      <c r="D10" s="124"/>
      <c r="E10" s="108"/>
      <c r="F10" s="108"/>
      <c r="G10" s="108"/>
      <c r="H10" s="125"/>
      <c r="I10" s="145"/>
      <c r="J10" s="110"/>
      <c r="K10" s="127"/>
      <c r="L10" s="43"/>
      <c r="M10" s="43"/>
      <c r="N10" s="43"/>
      <c r="O10" s="43"/>
    </row>
    <row r="12" spans="1:15" x14ac:dyDescent="0.25">
      <c r="A12" s="1"/>
    </row>
    <row r="20" spans="1:1" x14ac:dyDescent="0.25">
      <c r="A20" s="40">
        <v>1</v>
      </c>
    </row>
    <row r="21" spans="1:1" x14ac:dyDescent="0.25">
      <c r="A21" s="16">
        <v>2</v>
      </c>
    </row>
    <row r="22" spans="1:1" x14ac:dyDescent="0.25">
      <c r="A22" s="40">
        <v>3</v>
      </c>
    </row>
    <row r="23" spans="1:1" x14ac:dyDescent="0.25">
      <c r="A23" s="16">
        <v>4</v>
      </c>
    </row>
    <row r="555" spans="1:1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</sheetData>
  <mergeCells count="2">
    <mergeCell ref="C1:I1"/>
    <mergeCell ref="C2:I2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  <webPublishItems count="1">
    <webPublishItem id="5892" divId="Ex-Template-Sipa_5892" sourceType="sheet" destinationFile="U:\david - Home folder\sipa\Ex-Template-Sipa.mht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showGridLines="0" tabSelected="1" zoomScaleNormal="100" zoomScalePageLayoutView="90" workbookViewId="0">
      <selection activeCell="A8" sqref="A8"/>
    </sheetView>
  </sheetViews>
  <sheetFormatPr defaultColWidth="9.140625" defaultRowHeight="15" x14ac:dyDescent="0.25"/>
  <cols>
    <col min="1" max="1" width="5.7109375" style="16" customWidth="1"/>
    <col min="2" max="2" width="7" style="26" hidden="1" customWidth="1"/>
    <col min="3" max="3" width="11.42578125" style="27" customWidth="1"/>
    <col min="4" max="4" width="4" style="18" hidden="1" customWidth="1"/>
    <col min="5" max="6" width="3.140625" style="19" hidden="1" customWidth="1"/>
    <col min="7" max="7" width="8" style="19" hidden="1" customWidth="1"/>
    <col min="8" max="8" width="3.85546875" style="28" hidden="1" customWidth="1"/>
    <col min="9" max="10" width="4.7109375" style="28" customWidth="1"/>
    <col min="11" max="11" width="79.7109375" style="29" customWidth="1"/>
    <col min="12" max="12" width="8.5703125" style="20" hidden="1" customWidth="1"/>
    <col min="13" max="13" width="6.7109375" style="30" hidden="1" customWidth="1"/>
    <col min="14" max="17" width="23.7109375" style="28" customWidth="1"/>
    <col min="18" max="16384" width="9.140625" style="1"/>
  </cols>
  <sheetData>
    <row r="1" spans="1:17" s="32" customFormat="1" ht="15.6" customHeight="1" x14ac:dyDescent="0.25">
      <c r="A1" s="31"/>
      <c r="B1" s="32" t="s">
        <v>39</v>
      </c>
      <c r="C1" s="81" t="str">
        <f>"LAPORAN PENYUSUNAN ANGGARAN TAHUN " &amp; $B$2</f>
        <v>LAPORAN PENYUSUNAN ANGGARAN TAHUN 2022</v>
      </c>
      <c r="D1" s="81"/>
      <c r="E1" s="81"/>
      <c r="F1" s="81"/>
      <c r="G1" s="81"/>
      <c r="H1" s="81"/>
      <c r="I1" s="81"/>
      <c r="J1" s="81"/>
      <c r="K1" s="81"/>
      <c r="L1" s="33"/>
      <c r="M1" s="37"/>
      <c r="N1" s="35"/>
      <c r="O1" s="35"/>
      <c r="P1" s="35"/>
      <c r="Q1" s="35"/>
    </row>
    <row r="2" spans="1:17" s="32" customFormat="1" ht="15.6" customHeight="1" x14ac:dyDescent="0.25">
      <c r="A2" s="31"/>
      <c r="B2" s="36">
        <v>2022</v>
      </c>
      <c r="C2" s="81" t="s">
        <v>100</v>
      </c>
      <c r="D2" s="81"/>
      <c r="E2" s="81"/>
      <c r="F2" s="81"/>
      <c r="G2" s="81"/>
      <c r="H2" s="81"/>
      <c r="I2" s="81"/>
      <c r="J2" s="81"/>
      <c r="K2" s="81"/>
      <c r="L2" s="33"/>
      <c r="M2" s="37"/>
      <c r="N2" s="35"/>
      <c r="O2" s="35"/>
      <c r="P2" s="35"/>
      <c r="Q2" s="35"/>
    </row>
    <row r="3" spans="1:17" x14ac:dyDescent="0.25">
      <c r="B3" s="1"/>
      <c r="D3" s="23"/>
      <c r="H3" s="22"/>
      <c r="I3" s="22"/>
      <c r="J3" s="22"/>
      <c r="K3" s="24"/>
      <c r="N3" s="22"/>
      <c r="O3" s="22"/>
      <c r="P3" s="22"/>
      <c r="Q3" s="22"/>
    </row>
    <row r="4" spans="1:17" ht="31.9" customHeight="1" x14ac:dyDescent="0.25">
      <c r="A4" s="155" t="s">
        <v>82</v>
      </c>
      <c r="B4" s="169" t="s">
        <v>14</v>
      </c>
      <c r="C4" s="138" t="s">
        <v>14</v>
      </c>
      <c r="D4" s="170" t="s">
        <v>80</v>
      </c>
      <c r="E4" s="171" t="s">
        <v>10</v>
      </c>
      <c r="F4" s="171" t="s">
        <v>83</v>
      </c>
      <c r="G4" s="171" t="s">
        <v>81</v>
      </c>
      <c r="H4" s="172" t="s">
        <v>84</v>
      </c>
      <c r="I4" s="158" t="s">
        <v>0</v>
      </c>
      <c r="J4" s="159"/>
      <c r="K4" s="160"/>
      <c r="L4" s="173" t="s">
        <v>85</v>
      </c>
      <c r="M4" s="174" t="s">
        <v>86</v>
      </c>
      <c r="N4" s="165" t="s">
        <v>12</v>
      </c>
      <c r="O4" s="166" t="s">
        <v>13</v>
      </c>
      <c r="P4" s="167" t="s">
        <v>87</v>
      </c>
      <c r="Q4" s="168" t="s">
        <v>88</v>
      </c>
    </row>
    <row r="5" spans="1:17" ht="31.9" customHeight="1" x14ac:dyDescent="0.25">
      <c r="A5" s="175"/>
      <c r="B5" s="176"/>
      <c r="C5" s="177" t="s">
        <v>93</v>
      </c>
      <c r="D5" s="178"/>
      <c r="E5" s="179"/>
      <c r="F5" s="179"/>
      <c r="G5" s="179"/>
      <c r="H5" s="180"/>
      <c r="I5" s="181"/>
      <c r="J5" s="182"/>
      <c r="K5" s="183"/>
      <c r="L5" s="184"/>
      <c r="M5" s="185"/>
      <c r="N5" s="186"/>
      <c r="O5" s="187"/>
      <c r="P5" s="188"/>
      <c r="Q5" s="189"/>
    </row>
    <row r="6" spans="1:17" x14ac:dyDescent="0.25">
      <c r="A6" s="128"/>
      <c r="B6" s="106"/>
      <c r="C6" s="156"/>
      <c r="D6" s="107"/>
      <c r="E6" s="108"/>
      <c r="F6" s="108"/>
      <c r="G6" s="108"/>
      <c r="H6" s="109"/>
      <c r="I6" s="161"/>
      <c r="J6" s="109"/>
      <c r="K6" s="162"/>
      <c r="L6" s="110"/>
      <c r="M6" s="127"/>
      <c r="N6" s="25" t="s">
        <v>15</v>
      </c>
      <c r="O6" s="25" t="s">
        <v>15</v>
      </c>
      <c r="P6" s="25" t="s">
        <v>15</v>
      </c>
      <c r="Q6" s="25" t="s">
        <v>15</v>
      </c>
    </row>
    <row r="7" spans="1:17" x14ac:dyDescent="0.25">
      <c r="A7" s="128"/>
      <c r="B7" s="112"/>
      <c r="C7" s="157"/>
      <c r="D7" s="113"/>
      <c r="E7" s="114"/>
      <c r="F7" s="114"/>
      <c r="G7" s="114"/>
      <c r="H7" s="112"/>
      <c r="I7" s="163"/>
      <c r="J7" s="112"/>
      <c r="K7" s="164"/>
      <c r="L7" s="115"/>
      <c r="M7" s="153"/>
      <c r="N7" s="136"/>
      <c r="O7" s="136"/>
      <c r="P7" s="136"/>
      <c r="Q7" s="148"/>
    </row>
    <row r="8" spans="1:17" s="58" customFormat="1" ht="34.15" customHeight="1" x14ac:dyDescent="0.25">
      <c r="A8" s="190">
        <v>1</v>
      </c>
      <c r="B8" s="191" t="s">
        <v>11</v>
      </c>
      <c r="C8" s="192" t="s">
        <v>89</v>
      </c>
      <c r="D8" s="193" t="s">
        <v>71</v>
      </c>
      <c r="E8" s="194">
        <v>1</v>
      </c>
      <c r="F8" s="194"/>
      <c r="G8" s="194"/>
      <c r="H8" s="195"/>
      <c r="I8" s="196" t="s">
        <v>72</v>
      </c>
      <c r="J8" s="197"/>
      <c r="K8" s="198"/>
      <c r="L8" s="199"/>
      <c r="M8" s="200" t="s">
        <v>73</v>
      </c>
      <c r="N8" s="201">
        <v>0</v>
      </c>
      <c r="O8" s="201">
        <v>0</v>
      </c>
      <c r="P8" s="201">
        <v>0</v>
      </c>
      <c r="Q8" s="201">
        <v>0</v>
      </c>
    </row>
    <row r="9" spans="1:17" s="58" customFormat="1" x14ac:dyDescent="0.25">
      <c r="A9" s="190">
        <v>2</v>
      </c>
      <c r="B9" s="191" t="s">
        <v>11</v>
      </c>
      <c r="C9" s="192" t="s">
        <v>74</v>
      </c>
      <c r="D9" s="193"/>
      <c r="E9" s="194">
        <v>2</v>
      </c>
      <c r="F9" s="194"/>
      <c r="G9" s="194"/>
      <c r="H9" s="195"/>
      <c r="I9" s="202"/>
      <c r="J9" s="197" t="s">
        <v>75</v>
      </c>
      <c r="K9" s="198"/>
      <c r="L9" s="199"/>
      <c r="M9" s="200" t="s">
        <v>76</v>
      </c>
      <c r="N9" s="201">
        <v>0</v>
      </c>
      <c r="O9" s="201">
        <v>0</v>
      </c>
      <c r="P9" s="201">
        <v>0</v>
      </c>
      <c r="Q9" s="201">
        <v>0</v>
      </c>
    </row>
    <row r="10" spans="1:17" s="58" customFormat="1" ht="18.600000000000001" customHeight="1" x14ac:dyDescent="0.25">
      <c r="A10" s="190">
        <v>3</v>
      </c>
      <c r="B10" s="191" t="s">
        <v>11</v>
      </c>
      <c r="C10" s="192" t="s">
        <v>77</v>
      </c>
      <c r="D10" s="193" t="s">
        <v>78</v>
      </c>
      <c r="E10" s="194">
        <v>3</v>
      </c>
      <c r="F10" s="194"/>
      <c r="G10" s="194"/>
      <c r="H10" s="195"/>
      <c r="I10" s="202"/>
      <c r="J10" s="195"/>
      <c r="K10" s="203" t="s">
        <v>79</v>
      </c>
      <c r="L10" s="199"/>
      <c r="M10" s="200" t="s">
        <v>76</v>
      </c>
      <c r="N10" s="201">
        <v>0</v>
      </c>
      <c r="O10" s="201">
        <v>0</v>
      </c>
      <c r="P10" s="201">
        <v>0</v>
      </c>
      <c r="Q10" s="201">
        <v>0</v>
      </c>
    </row>
    <row r="11" spans="1:17" ht="18.600000000000001" customHeight="1" x14ac:dyDescent="0.25">
      <c r="A11" s="69"/>
      <c r="B11" s="122"/>
      <c r="C11" s="70"/>
      <c r="D11" s="124"/>
      <c r="E11" s="108"/>
      <c r="F11" s="108"/>
      <c r="G11" s="108"/>
      <c r="H11" s="125"/>
      <c r="I11" s="42"/>
      <c r="J11" s="41"/>
      <c r="K11" s="71"/>
      <c r="L11" s="110"/>
      <c r="M11" s="127"/>
      <c r="N11" s="43"/>
      <c r="O11" s="43"/>
      <c r="P11" s="43"/>
      <c r="Q11" s="43"/>
    </row>
    <row r="12" spans="1:17" ht="18.600000000000001" customHeight="1" x14ac:dyDescent="0.25">
      <c r="A12" s="105"/>
      <c r="B12" s="122"/>
      <c r="C12" s="123"/>
      <c r="D12" s="124"/>
      <c r="E12" s="108"/>
      <c r="F12" s="108"/>
      <c r="G12" s="108"/>
      <c r="H12" s="125"/>
      <c r="I12" s="125"/>
      <c r="J12" s="125"/>
      <c r="K12" s="126"/>
      <c r="L12" s="110"/>
      <c r="M12" s="127"/>
      <c r="N12" s="125"/>
      <c r="O12" s="125"/>
      <c r="P12" s="125"/>
      <c r="Q12" s="125"/>
    </row>
    <row r="13" spans="1:17" x14ac:dyDescent="0.25">
      <c r="A13" s="105"/>
      <c r="B13" s="122"/>
      <c r="C13" s="123"/>
      <c r="D13" s="124"/>
      <c r="E13" s="108"/>
      <c r="F13" s="108"/>
      <c r="G13" s="108"/>
      <c r="H13" s="125"/>
      <c r="I13" s="125"/>
      <c r="J13" s="125"/>
      <c r="K13" s="126"/>
      <c r="L13" s="110"/>
      <c r="M13" s="127"/>
      <c r="N13" s="125"/>
      <c r="O13" s="125"/>
      <c r="P13" s="125"/>
      <c r="Q13" s="125"/>
    </row>
    <row r="14" spans="1:17" x14ac:dyDescent="0.25">
      <c r="A14" s="105"/>
      <c r="B14" s="122"/>
      <c r="C14" s="123"/>
      <c r="D14" s="124"/>
      <c r="E14" s="108"/>
      <c r="F14" s="108"/>
      <c r="G14" s="108"/>
      <c r="H14" s="125"/>
      <c r="I14" s="125"/>
      <c r="J14" s="125"/>
      <c r="K14" s="126"/>
      <c r="L14" s="110"/>
      <c r="M14" s="127"/>
      <c r="N14" s="125"/>
      <c r="O14" s="125"/>
      <c r="P14" s="125"/>
      <c r="Q14" s="125"/>
    </row>
    <row r="15" spans="1:17" x14ac:dyDescent="0.25">
      <c r="A15" s="105"/>
      <c r="B15" s="122"/>
      <c r="C15" s="123"/>
      <c r="D15" s="124"/>
      <c r="E15" s="108"/>
      <c r="F15" s="108"/>
      <c r="G15" s="108"/>
      <c r="H15" s="125"/>
      <c r="I15" s="125"/>
      <c r="J15" s="125"/>
      <c r="K15" s="126"/>
      <c r="L15" s="110"/>
      <c r="M15" s="127"/>
      <c r="N15" s="125"/>
      <c r="O15" s="125"/>
      <c r="P15" s="125"/>
      <c r="Q15" s="125"/>
    </row>
    <row r="16" spans="1:17" x14ac:dyDescent="0.25">
      <c r="A16" s="105"/>
      <c r="B16" s="122"/>
      <c r="C16" s="123"/>
      <c r="D16" s="124"/>
      <c r="E16" s="108"/>
      <c r="F16" s="108"/>
      <c r="G16" s="108"/>
      <c r="H16" s="125"/>
      <c r="I16" s="125"/>
      <c r="J16" s="125"/>
      <c r="K16" s="126"/>
      <c r="L16" s="110"/>
      <c r="M16" s="127"/>
      <c r="N16" s="125"/>
      <c r="O16" s="125"/>
      <c r="P16" s="125"/>
      <c r="Q16" s="125"/>
    </row>
    <row r="17" spans="1:17" x14ac:dyDescent="0.25">
      <c r="A17" s="105"/>
      <c r="B17" s="122"/>
      <c r="C17" s="123"/>
      <c r="D17" s="124"/>
      <c r="E17" s="108"/>
      <c r="F17" s="108"/>
      <c r="G17" s="108"/>
      <c r="H17" s="125"/>
      <c r="I17" s="125"/>
      <c r="J17" s="125"/>
      <c r="K17" s="126"/>
      <c r="L17" s="110"/>
      <c r="M17" s="127"/>
      <c r="N17" s="125"/>
      <c r="O17" s="125"/>
      <c r="P17" s="125"/>
      <c r="Q17" s="125"/>
    </row>
    <row r="18" spans="1:17" x14ac:dyDescent="0.25">
      <c r="A18" s="105"/>
      <c r="B18" s="122"/>
      <c r="C18" s="123"/>
      <c r="D18" s="124"/>
      <c r="E18" s="108"/>
      <c r="F18" s="108"/>
      <c r="G18" s="108"/>
      <c r="H18" s="125"/>
      <c r="I18" s="125"/>
      <c r="J18" s="125"/>
      <c r="K18" s="126"/>
      <c r="L18" s="110"/>
      <c r="M18" s="127"/>
      <c r="N18" s="125"/>
      <c r="O18" s="125"/>
      <c r="P18" s="125"/>
      <c r="Q18" s="125"/>
    </row>
    <row r="19" spans="1:17" x14ac:dyDescent="0.25">
      <c r="A19" s="105"/>
      <c r="B19" s="122"/>
      <c r="C19" s="123"/>
      <c r="D19" s="124"/>
      <c r="E19" s="108"/>
      <c r="F19" s="108"/>
      <c r="G19" s="108"/>
      <c r="H19" s="125"/>
      <c r="I19" s="125"/>
      <c r="J19" s="125"/>
      <c r="K19" s="126"/>
      <c r="L19" s="110"/>
      <c r="M19" s="127"/>
      <c r="N19" s="125"/>
      <c r="O19" s="125"/>
      <c r="P19" s="125"/>
      <c r="Q19" s="125"/>
    </row>
    <row r="20" spans="1:17" x14ac:dyDescent="0.25">
      <c r="A20" s="154">
        <v>1</v>
      </c>
      <c r="B20" s="122"/>
      <c r="C20" s="123"/>
      <c r="D20" s="124"/>
      <c r="E20" s="108"/>
      <c r="F20" s="108"/>
      <c r="G20" s="108"/>
      <c r="H20" s="125"/>
      <c r="I20" s="125"/>
      <c r="J20" s="125"/>
      <c r="K20" s="126"/>
      <c r="L20" s="110"/>
      <c r="M20" s="127"/>
      <c r="N20" s="125"/>
      <c r="O20" s="125"/>
      <c r="P20" s="125"/>
      <c r="Q20" s="125"/>
    </row>
    <row r="21" spans="1:17" x14ac:dyDescent="0.25">
      <c r="A21" s="105">
        <v>2</v>
      </c>
      <c r="B21" s="122"/>
      <c r="C21" s="123"/>
      <c r="D21" s="124"/>
      <c r="E21" s="108"/>
      <c r="F21" s="108"/>
      <c r="G21" s="108"/>
      <c r="H21" s="125"/>
      <c r="I21" s="125"/>
      <c r="J21" s="125"/>
      <c r="K21" s="126"/>
      <c r="L21" s="110"/>
      <c r="M21" s="127"/>
      <c r="N21" s="125"/>
      <c r="O21" s="125"/>
      <c r="P21" s="125"/>
      <c r="Q21" s="125"/>
    </row>
    <row r="22" spans="1:17" x14ac:dyDescent="0.25">
      <c r="A22" s="105">
        <v>3</v>
      </c>
      <c r="B22" s="122"/>
      <c r="C22" s="123"/>
      <c r="D22" s="124"/>
      <c r="E22" s="108"/>
      <c r="F22" s="108"/>
      <c r="G22" s="108"/>
      <c r="H22" s="125"/>
      <c r="I22" s="125"/>
      <c r="J22" s="125"/>
      <c r="K22" s="126"/>
      <c r="L22" s="110"/>
      <c r="M22" s="127"/>
      <c r="N22" s="125"/>
      <c r="O22" s="125"/>
      <c r="P22" s="125"/>
      <c r="Q22" s="125"/>
    </row>
    <row r="23" spans="1:17" x14ac:dyDescent="0.25">
      <c r="A23" s="105">
        <v>4</v>
      </c>
      <c r="B23" s="122"/>
      <c r="C23" s="123"/>
      <c r="D23" s="124"/>
      <c r="E23" s="108"/>
      <c r="F23" s="108"/>
      <c r="G23" s="108"/>
      <c r="H23" s="125"/>
      <c r="I23" s="125"/>
      <c r="J23" s="125"/>
      <c r="K23" s="126"/>
      <c r="L23" s="110"/>
      <c r="M23" s="127"/>
      <c r="N23" s="125"/>
      <c r="O23" s="125"/>
      <c r="P23" s="125"/>
      <c r="Q23" s="125"/>
    </row>
  </sheetData>
  <mergeCells count="18">
    <mergeCell ref="C1:K1"/>
    <mergeCell ref="C2:K2"/>
    <mergeCell ref="A4:A5"/>
    <mergeCell ref="I4:K5"/>
    <mergeCell ref="I8:K8"/>
    <mergeCell ref="J9:K9"/>
    <mergeCell ref="L4:L5"/>
    <mergeCell ref="M4:M5"/>
    <mergeCell ref="B4:B5"/>
    <mergeCell ref="D4:D5"/>
    <mergeCell ref="E4:E5"/>
    <mergeCell ref="F4:F5"/>
    <mergeCell ref="N4:N5"/>
    <mergeCell ref="O4:O5"/>
    <mergeCell ref="P4:P5"/>
    <mergeCell ref="Q4:Q5"/>
    <mergeCell ref="G4:G5"/>
    <mergeCell ref="H4:H5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80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3"/>
  <sheetViews>
    <sheetView showGridLines="0" zoomScaleNormal="100" zoomScalePageLayoutView="70" workbookViewId="0">
      <selection activeCell="K29" sqref="K29"/>
    </sheetView>
  </sheetViews>
  <sheetFormatPr defaultColWidth="9.140625" defaultRowHeight="15" x14ac:dyDescent="0.25"/>
  <cols>
    <col min="1" max="1" width="5.7109375" style="213" customWidth="1"/>
    <col min="2" max="2" width="7" style="227" hidden="1" customWidth="1"/>
    <col min="3" max="3" width="9.85546875" style="215" customWidth="1"/>
    <col min="4" max="4" width="8.7109375" style="215" customWidth="1"/>
    <col min="5" max="5" width="4" style="228" hidden="1" customWidth="1"/>
    <col min="6" max="6" width="3.85546875" style="218" hidden="1" customWidth="1"/>
    <col min="7" max="7" width="8.5703125" style="218" customWidth="1"/>
    <col min="8" max="8" width="3.85546875" style="229" hidden="1" customWidth="1"/>
    <col min="9" max="12" width="4.7109375" style="229" customWidth="1"/>
    <col min="13" max="13" width="71.42578125" style="230" customWidth="1"/>
    <col min="14" max="14" width="90.140625" style="220" customWidth="1"/>
    <col min="15" max="15" width="6.7109375" style="221" hidden="1" customWidth="1"/>
    <col min="16" max="19" width="13.7109375" style="229" customWidth="1"/>
    <col min="20" max="16384" width="9.140625" style="106"/>
  </cols>
  <sheetData>
    <row r="1" spans="1:19" s="205" customFormat="1" ht="15.6" customHeight="1" x14ac:dyDescent="0.25">
      <c r="A1" s="204"/>
      <c r="B1" s="205" t="s">
        <v>39</v>
      </c>
      <c r="C1" s="206" t="str">
        <f>"LAPORAN PENYUSUNAN ANGGARAN TAHUN " &amp; $B$2</f>
        <v>LAPORAN PENYUSUNAN ANGGARAN TAHUN 2022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7"/>
      <c r="O1" s="208"/>
      <c r="P1" s="209"/>
      <c r="Q1" s="209"/>
      <c r="R1" s="209"/>
      <c r="S1" s="209"/>
    </row>
    <row r="2" spans="1:19" s="205" customFormat="1" ht="15.6" customHeight="1" x14ac:dyDescent="0.25">
      <c r="A2" s="204"/>
      <c r="B2" s="210">
        <v>2022</v>
      </c>
      <c r="C2" s="206" t="s">
        <v>101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7"/>
      <c r="O2" s="208"/>
      <c r="P2" s="209"/>
      <c r="Q2" s="209"/>
      <c r="R2" s="209"/>
      <c r="S2" s="209"/>
    </row>
    <row r="3" spans="1:19" x14ac:dyDescent="0.25">
      <c r="A3" s="105"/>
      <c r="B3" s="106"/>
      <c r="C3" s="123"/>
      <c r="D3" s="123"/>
      <c r="E3" s="107"/>
      <c r="F3" s="108"/>
      <c r="G3" s="108"/>
      <c r="H3" s="211"/>
      <c r="I3" s="211"/>
      <c r="J3" s="211"/>
      <c r="K3" s="211"/>
      <c r="L3" s="211"/>
      <c r="M3" s="212"/>
      <c r="N3" s="110"/>
      <c r="O3" s="127"/>
      <c r="P3" s="211"/>
      <c r="Q3" s="211"/>
      <c r="R3" s="211"/>
      <c r="S3" s="211"/>
    </row>
    <row r="4" spans="1:19" ht="31.9" customHeight="1" x14ac:dyDescent="0.25">
      <c r="A4" s="82" t="s">
        <v>82</v>
      </c>
      <c r="B4" s="232" t="s">
        <v>14</v>
      </c>
      <c r="C4" s="85" t="s">
        <v>14</v>
      </c>
      <c r="D4" s="85"/>
      <c r="E4" s="233"/>
      <c r="F4" s="233"/>
      <c r="G4" s="242" t="s">
        <v>94</v>
      </c>
      <c r="H4" s="233"/>
      <c r="I4" s="84" t="s">
        <v>0</v>
      </c>
      <c r="J4" s="85"/>
      <c r="K4" s="85"/>
      <c r="L4" s="85"/>
      <c r="M4" s="86"/>
      <c r="N4" s="97" t="s">
        <v>85</v>
      </c>
      <c r="O4" s="234" t="s">
        <v>86</v>
      </c>
      <c r="P4" s="90" t="s">
        <v>12</v>
      </c>
      <c r="Q4" s="92" t="s">
        <v>13</v>
      </c>
      <c r="R4" s="94" t="s">
        <v>87</v>
      </c>
      <c r="S4" s="94" t="s">
        <v>98</v>
      </c>
    </row>
    <row r="5" spans="1:19" ht="31.9" customHeight="1" x14ac:dyDescent="0.25">
      <c r="A5" s="83"/>
      <c r="B5" s="235"/>
      <c r="C5" s="72" t="s">
        <v>93</v>
      </c>
      <c r="D5" s="72" t="s">
        <v>99</v>
      </c>
      <c r="E5" s="236" t="s">
        <v>56</v>
      </c>
      <c r="F5" s="237" t="s">
        <v>9</v>
      </c>
      <c r="G5" s="243"/>
      <c r="H5" s="238" t="s">
        <v>58</v>
      </c>
      <c r="I5" s="87"/>
      <c r="J5" s="88"/>
      <c r="K5" s="88"/>
      <c r="L5" s="88"/>
      <c r="M5" s="89"/>
      <c r="N5" s="98"/>
      <c r="O5" s="239"/>
      <c r="P5" s="91"/>
      <c r="Q5" s="93"/>
      <c r="R5" s="95"/>
      <c r="S5" s="96"/>
    </row>
    <row r="6" spans="1:19" x14ac:dyDescent="0.25">
      <c r="A6" s="77"/>
      <c r="B6" s="214"/>
      <c r="C6" s="78"/>
      <c r="D6" s="241"/>
      <c r="E6" s="217"/>
      <c r="G6" s="79"/>
      <c r="H6" s="216"/>
      <c r="I6" s="244"/>
      <c r="J6" s="216"/>
      <c r="K6" s="216"/>
      <c r="L6" s="216"/>
      <c r="M6" s="245"/>
      <c r="N6" s="80"/>
      <c r="P6" s="241" t="s">
        <v>15</v>
      </c>
      <c r="Q6" s="241" t="s">
        <v>15</v>
      </c>
      <c r="R6" s="241" t="s">
        <v>15</v>
      </c>
      <c r="S6" s="241" t="s">
        <v>15</v>
      </c>
    </row>
    <row r="7" spans="1:19" x14ac:dyDescent="0.25">
      <c r="A7" s="77"/>
      <c r="B7" s="222"/>
      <c r="C7" s="240"/>
      <c r="D7" s="240"/>
      <c r="E7" s="223"/>
      <c r="F7" s="224"/>
      <c r="G7" s="240"/>
      <c r="H7" s="222"/>
      <c r="I7" s="246"/>
      <c r="J7" s="222"/>
      <c r="K7" s="222"/>
      <c r="L7" s="222"/>
      <c r="M7" s="247"/>
      <c r="N7" s="248"/>
      <c r="O7" s="226"/>
      <c r="P7" s="249"/>
      <c r="Q7" s="249"/>
      <c r="R7" s="249"/>
      <c r="S7" s="250"/>
    </row>
    <row r="8" spans="1:19" s="58" customFormat="1" ht="27.75" customHeight="1" x14ac:dyDescent="0.25">
      <c r="A8" s="251">
        <v>1</v>
      </c>
      <c r="B8" s="252" t="s">
        <v>11</v>
      </c>
      <c r="C8" s="253" t="s">
        <v>89</v>
      </c>
      <c r="D8" s="253"/>
      <c r="E8" s="254" t="s">
        <v>71</v>
      </c>
      <c r="F8" s="255">
        <v>1</v>
      </c>
      <c r="G8" s="256"/>
      <c r="H8" s="257"/>
      <c r="I8" s="258" t="s">
        <v>72</v>
      </c>
      <c r="J8" s="259"/>
      <c r="K8" s="259"/>
      <c r="L8" s="259"/>
      <c r="M8" s="260"/>
      <c r="N8" s="253"/>
      <c r="O8" s="261" t="s">
        <v>73</v>
      </c>
      <c r="P8" s="262">
        <v>0</v>
      </c>
      <c r="Q8" s="262">
        <v>0</v>
      </c>
      <c r="R8" s="262">
        <v>0</v>
      </c>
      <c r="S8" s="262">
        <v>0</v>
      </c>
    </row>
    <row r="9" spans="1:19" s="58" customFormat="1" x14ac:dyDescent="0.25">
      <c r="A9" s="251">
        <v>2</v>
      </c>
      <c r="B9" s="252" t="s">
        <v>11</v>
      </c>
      <c r="C9" s="253" t="s">
        <v>74</v>
      </c>
      <c r="D9" s="253"/>
      <c r="E9" s="254"/>
      <c r="F9" s="255">
        <v>2</v>
      </c>
      <c r="G9" s="256"/>
      <c r="H9" s="257"/>
      <c r="I9" s="263"/>
      <c r="J9" s="259" t="s">
        <v>75</v>
      </c>
      <c r="K9" s="259"/>
      <c r="L9" s="259"/>
      <c r="M9" s="260"/>
      <c r="N9" s="264"/>
      <c r="O9" s="261" t="s">
        <v>76</v>
      </c>
      <c r="P9" s="262">
        <v>0</v>
      </c>
      <c r="Q9" s="262">
        <v>0</v>
      </c>
      <c r="R9" s="262">
        <v>0</v>
      </c>
      <c r="S9" s="262">
        <v>0</v>
      </c>
    </row>
    <row r="10" spans="1:19" s="58" customFormat="1" x14ac:dyDescent="0.25">
      <c r="A10" s="251">
        <v>3</v>
      </c>
      <c r="B10" s="252" t="s">
        <v>11</v>
      </c>
      <c r="C10" s="253" t="s">
        <v>77</v>
      </c>
      <c r="D10" s="253"/>
      <c r="E10" s="254" t="s">
        <v>78</v>
      </c>
      <c r="F10" s="255">
        <v>3</v>
      </c>
      <c r="G10" s="256"/>
      <c r="H10" s="257"/>
      <c r="I10" s="263"/>
      <c r="J10" s="257"/>
      <c r="K10" s="259" t="s">
        <v>79</v>
      </c>
      <c r="L10" s="259"/>
      <c r="M10" s="260"/>
      <c r="N10" s="264"/>
      <c r="O10" s="261" t="s">
        <v>76</v>
      </c>
      <c r="P10" s="262">
        <v>0</v>
      </c>
      <c r="Q10" s="262">
        <v>0</v>
      </c>
      <c r="R10" s="262">
        <v>0</v>
      </c>
      <c r="S10" s="262">
        <v>0</v>
      </c>
    </row>
    <row r="11" spans="1:19" s="58" customFormat="1" x14ac:dyDescent="0.25">
      <c r="A11" s="251">
        <v>4</v>
      </c>
      <c r="B11" s="252" t="s">
        <v>11</v>
      </c>
      <c r="C11" s="253"/>
      <c r="D11" s="253" t="s">
        <v>41</v>
      </c>
      <c r="E11" s="254" t="s">
        <v>78</v>
      </c>
      <c r="F11" s="255">
        <v>4</v>
      </c>
      <c r="G11" s="256" t="s">
        <v>97</v>
      </c>
      <c r="H11" s="257"/>
      <c r="I11" s="263"/>
      <c r="J11" s="257"/>
      <c r="K11" s="257"/>
      <c r="L11" s="259" t="s">
        <v>79</v>
      </c>
      <c r="M11" s="260"/>
      <c r="N11" s="264" t="s">
        <v>95</v>
      </c>
      <c r="O11" s="261" t="s">
        <v>76</v>
      </c>
      <c r="P11" s="262">
        <v>0</v>
      </c>
      <c r="Q11" s="262">
        <v>0</v>
      </c>
      <c r="R11" s="262">
        <v>25000000000</v>
      </c>
      <c r="S11" s="262">
        <v>0</v>
      </c>
    </row>
    <row r="12" spans="1:19" x14ac:dyDescent="0.25">
      <c r="A12" s="73"/>
      <c r="C12" s="74"/>
      <c r="D12" s="74"/>
      <c r="G12" s="74"/>
      <c r="I12" s="47"/>
      <c r="J12" s="46"/>
      <c r="K12" s="46"/>
      <c r="L12" s="46"/>
      <c r="M12" s="75"/>
      <c r="N12" s="76"/>
      <c r="P12" s="49"/>
      <c r="Q12" s="49"/>
      <c r="R12" s="49"/>
      <c r="S12" s="49"/>
    </row>
    <row r="16" spans="1:19" x14ac:dyDescent="0.25">
      <c r="A16" s="106"/>
    </row>
    <row r="17" spans="1:19" x14ac:dyDescent="0.25">
      <c r="A17" s="106"/>
    </row>
    <row r="18" spans="1:19" s="122" customFormat="1" x14ac:dyDescent="0.25">
      <c r="B18" s="227"/>
      <c r="C18" s="215"/>
      <c r="D18" s="215"/>
      <c r="E18" s="228"/>
      <c r="F18" s="218"/>
      <c r="G18" s="218"/>
      <c r="H18" s="229"/>
      <c r="I18" s="229"/>
      <c r="J18" s="229"/>
      <c r="K18" s="229"/>
      <c r="L18" s="229"/>
      <c r="M18" s="230"/>
      <c r="N18" s="220"/>
      <c r="O18" s="221"/>
      <c r="P18" s="229"/>
      <c r="Q18" s="229"/>
      <c r="R18" s="229"/>
      <c r="S18" s="229"/>
    </row>
    <row r="19" spans="1:19" s="122" customFormat="1" x14ac:dyDescent="0.25">
      <c r="A19" s="231"/>
      <c r="B19" s="227"/>
      <c r="C19" s="215"/>
      <c r="D19" s="215"/>
      <c r="E19" s="228"/>
      <c r="F19" s="218"/>
      <c r="G19" s="218"/>
      <c r="H19" s="229"/>
      <c r="I19" s="229"/>
      <c r="J19" s="229"/>
      <c r="K19" s="229"/>
      <c r="L19" s="229"/>
      <c r="M19" s="230"/>
      <c r="N19" s="220"/>
      <c r="O19" s="221"/>
      <c r="P19" s="229"/>
      <c r="Q19" s="229"/>
      <c r="R19" s="229"/>
      <c r="S19" s="229"/>
    </row>
    <row r="20" spans="1:19" x14ac:dyDescent="0.25">
      <c r="A20" s="213">
        <v>1</v>
      </c>
    </row>
    <row r="21" spans="1:19" x14ac:dyDescent="0.25">
      <c r="A21" s="213">
        <v>2</v>
      </c>
    </row>
    <row r="22" spans="1:19" x14ac:dyDescent="0.25">
      <c r="A22" s="213">
        <v>3</v>
      </c>
    </row>
    <row r="23" spans="1:19" x14ac:dyDescent="0.25">
      <c r="A23" s="213">
        <v>4</v>
      </c>
    </row>
  </sheetData>
  <mergeCells count="17">
    <mergeCell ref="I8:M8"/>
    <mergeCell ref="J9:M9"/>
    <mergeCell ref="K10:M10"/>
    <mergeCell ref="L11:M11"/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23"/>
  <sheetViews>
    <sheetView showGridLines="0" zoomScaleNormal="100" zoomScalePageLayoutView="70" workbookViewId="0"/>
  </sheetViews>
  <sheetFormatPr defaultColWidth="9.140625" defaultRowHeight="15" x14ac:dyDescent="0.25"/>
  <cols>
    <col min="1" max="1" width="5.7109375" style="213" customWidth="1"/>
    <col min="2" max="2" width="7" style="227" hidden="1" customWidth="1"/>
    <col min="3" max="3" width="10.140625" style="215" customWidth="1"/>
    <col min="4" max="4" width="8.28515625" style="215" customWidth="1"/>
    <col min="5" max="5" width="4" style="228" hidden="1" customWidth="1"/>
    <col min="6" max="6" width="3.85546875" style="218" hidden="1" customWidth="1"/>
    <col min="7" max="7" width="8.5703125" style="218" customWidth="1"/>
    <col min="8" max="8" width="3.85546875" style="229" hidden="1" customWidth="1"/>
    <col min="9" max="12" width="4.7109375" style="229" customWidth="1"/>
    <col min="13" max="13" width="71.42578125" style="230" customWidth="1"/>
    <col min="14" max="14" width="90.140625" style="220" customWidth="1"/>
    <col min="15" max="15" width="6.7109375" style="221" hidden="1" customWidth="1"/>
    <col min="16" max="19" width="13.7109375" style="229" customWidth="1"/>
    <col min="20" max="16384" width="9.140625" style="106"/>
  </cols>
  <sheetData>
    <row r="1" spans="1:19" s="205" customFormat="1" ht="15.6" customHeight="1" x14ac:dyDescent="0.25">
      <c r="A1" s="204"/>
      <c r="B1" s="205" t="s">
        <v>39</v>
      </c>
      <c r="C1" s="206" t="str">
        <f>"LAPORAN PENYUSUNAN ANGGARAN TAHUN " &amp; $B$2</f>
        <v>LAPORAN PENYUSUNAN ANGGARAN TAHUN 2022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7"/>
      <c r="O1" s="208"/>
      <c r="P1" s="209"/>
      <c r="Q1" s="209"/>
      <c r="R1" s="209"/>
      <c r="S1" s="209"/>
    </row>
    <row r="2" spans="1:19" s="205" customFormat="1" ht="15.6" customHeight="1" x14ac:dyDescent="0.25">
      <c r="A2" s="204"/>
      <c r="B2" s="210">
        <v>2022</v>
      </c>
      <c r="C2" s="206" t="s">
        <v>103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7"/>
      <c r="O2" s="208"/>
      <c r="P2" s="209"/>
      <c r="Q2" s="209"/>
      <c r="R2" s="209"/>
      <c r="S2" s="209"/>
    </row>
    <row r="3" spans="1:19" x14ac:dyDescent="0.25">
      <c r="A3" s="105"/>
      <c r="B3" s="106"/>
      <c r="C3" s="123"/>
      <c r="D3" s="123"/>
      <c r="E3" s="107"/>
      <c r="F3" s="108"/>
      <c r="G3" s="108"/>
      <c r="H3" s="211"/>
      <c r="I3" s="211"/>
      <c r="J3" s="211"/>
      <c r="K3" s="211"/>
      <c r="L3" s="211"/>
      <c r="M3" s="212"/>
      <c r="N3" s="110"/>
      <c r="O3" s="127"/>
      <c r="P3" s="211"/>
      <c r="Q3" s="211"/>
      <c r="R3" s="211"/>
      <c r="S3" s="211"/>
    </row>
    <row r="4" spans="1:19" ht="31.9" customHeight="1" x14ac:dyDescent="0.25">
      <c r="A4" s="82" t="s">
        <v>82</v>
      </c>
      <c r="B4" s="232" t="s">
        <v>14</v>
      </c>
      <c r="C4" s="84" t="s">
        <v>14</v>
      </c>
      <c r="D4" s="86"/>
      <c r="E4" s="233"/>
      <c r="F4" s="233"/>
      <c r="G4" s="242" t="s">
        <v>94</v>
      </c>
      <c r="H4" s="233"/>
      <c r="I4" s="84" t="s">
        <v>0</v>
      </c>
      <c r="J4" s="85"/>
      <c r="K4" s="85"/>
      <c r="L4" s="85"/>
      <c r="M4" s="86"/>
      <c r="N4" s="97" t="s">
        <v>85</v>
      </c>
      <c r="O4" s="234" t="s">
        <v>86</v>
      </c>
      <c r="P4" s="90" t="s">
        <v>12</v>
      </c>
      <c r="Q4" s="92" t="s">
        <v>13</v>
      </c>
      <c r="R4" s="94" t="s">
        <v>87</v>
      </c>
      <c r="S4" s="94" t="s">
        <v>98</v>
      </c>
    </row>
    <row r="5" spans="1:19" ht="31.9" customHeight="1" x14ac:dyDescent="0.25">
      <c r="A5" s="83"/>
      <c r="B5" s="235"/>
      <c r="C5" s="72" t="s">
        <v>93</v>
      </c>
      <c r="D5" s="72" t="s">
        <v>99</v>
      </c>
      <c r="E5" s="236" t="s">
        <v>56</v>
      </c>
      <c r="F5" s="237" t="s">
        <v>9</v>
      </c>
      <c r="G5" s="243"/>
      <c r="H5" s="238" t="s">
        <v>58</v>
      </c>
      <c r="I5" s="87"/>
      <c r="J5" s="88"/>
      <c r="K5" s="88"/>
      <c r="L5" s="88"/>
      <c r="M5" s="89"/>
      <c r="N5" s="98"/>
      <c r="O5" s="239"/>
      <c r="P5" s="91"/>
      <c r="Q5" s="93"/>
      <c r="R5" s="95"/>
      <c r="S5" s="96"/>
    </row>
    <row r="6" spans="1:19" x14ac:dyDescent="0.25">
      <c r="A6" s="77"/>
      <c r="B6" s="214"/>
      <c r="C6" s="78"/>
      <c r="D6" s="241"/>
      <c r="E6" s="217"/>
      <c r="G6" s="79"/>
      <c r="H6" s="216"/>
      <c r="I6" s="244"/>
      <c r="J6" s="216"/>
      <c r="K6" s="216"/>
      <c r="L6" s="216"/>
      <c r="M6" s="245"/>
      <c r="N6" s="80"/>
      <c r="P6" s="45" t="s">
        <v>15</v>
      </c>
      <c r="Q6" s="45" t="s">
        <v>15</v>
      </c>
      <c r="R6" s="45" t="s">
        <v>15</v>
      </c>
      <c r="S6" s="45" t="s">
        <v>15</v>
      </c>
    </row>
    <row r="7" spans="1:19" x14ac:dyDescent="0.25">
      <c r="A7" s="77"/>
      <c r="B7" s="222"/>
      <c r="C7" s="240"/>
      <c r="D7" s="240"/>
      <c r="E7" s="223"/>
      <c r="F7" s="224"/>
      <c r="G7" s="240"/>
      <c r="H7" s="222"/>
      <c r="I7" s="246"/>
      <c r="J7" s="222"/>
      <c r="K7" s="222"/>
      <c r="L7" s="222"/>
      <c r="M7" s="247"/>
      <c r="N7" s="248"/>
      <c r="O7" s="226"/>
      <c r="P7" s="249"/>
      <c r="Q7" s="249"/>
      <c r="R7" s="249"/>
      <c r="S7" s="250"/>
    </row>
    <row r="8" spans="1:19" s="58" customFormat="1" ht="29.25" customHeight="1" x14ac:dyDescent="0.25">
      <c r="A8" s="251">
        <v>1</v>
      </c>
      <c r="B8" s="252" t="s">
        <v>11</v>
      </c>
      <c r="C8" s="253" t="s">
        <v>89</v>
      </c>
      <c r="D8" s="253"/>
      <c r="E8" s="254" t="s">
        <v>71</v>
      </c>
      <c r="F8" s="255">
        <v>1</v>
      </c>
      <c r="G8" s="256"/>
      <c r="H8" s="257"/>
      <c r="I8" s="258" t="s">
        <v>72</v>
      </c>
      <c r="J8" s="259"/>
      <c r="K8" s="259"/>
      <c r="L8" s="259"/>
      <c r="M8" s="260"/>
      <c r="N8" s="253"/>
      <c r="O8" s="261" t="s">
        <v>73</v>
      </c>
      <c r="P8" s="262">
        <v>0</v>
      </c>
      <c r="Q8" s="262">
        <v>0</v>
      </c>
      <c r="R8" s="262">
        <v>0</v>
      </c>
      <c r="S8" s="262">
        <v>0</v>
      </c>
    </row>
    <row r="9" spans="1:19" s="58" customFormat="1" x14ac:dyDescent="0.25">
      <c r="A9" s="251">
        <v>2</v>
      </c>
      <c r="B9" s="252" t="s">
        <v>11</v>
      </c>
      <c r="C9" s="253" t="s">
        <v>74</v>
      </c>
      <c r="D9" s="253"/>
      <c r="E9" s="254"/>
      <c r="F9" s="255">
        <v>2</v>
      </c>
      <c r="G9" s="256"/>
      <c r="H9" s="257"/>
      <c r="I9" s="263"/>
      <c r="J9" s="259" t="s">
        <v>75</v>
      </c>
      <c r="K9" s="259"/>
      <c r="L9" s="259"/>
      <c r="M9" s="260"/>
      <c r="N9" s="264"/>
      <c r="O9" s="261" t="s">
        <v>76</v>
      </c>
      <c r="P9" s="262">
        <v>0</v>
      </c>
      <c r="Q9" s="262">
        <v>0</v>
      </c>
      <c r="R9" s="262">
        <v>0</v>
      </c>
      <c r="S9" s="262">
        <v>0</v>
      </c>
    </row>
    <row r="10" spans="1:19" s="58" customFormat="1" x14ac:dyDescent="0.25">
      <c r="A10" s="251">
        <v>3</v>
      </c>
      <c r="B10" s="252" t="s">
        <v>11</v>
      </c>
      <c r="C10" s="253" t="s">
        <v>77</v>
      </c>
      <c r="D10" s="253"/>
      <c r="E10" s="254" t="s">
        <v>78</v>
      </c>
      <c r="F10" s="255">
        <v>3</v>
      </c>
      <c r="G10" s="256"/>
      <c r="H10" s="257"/>
      <c r="I10" s="263"/>
      <c r="J10" s="257"/>
      <c r="K10" s="259" t="s">
        <v>79</v>
      </c>
      <c r="L10" s="259"/>
      <c r="M10" s="260"/>
      <c r="N10" s="264"/>
      <c r="O10" s="261" t="s">
        <v>76</v>
      </c>
      <c r="P10" s="262">
        <v>0</v>
      </c>
      <c r="Q10" s="262">
        <v>0</v>
      </c>
      <c r="R10" s="262">
        <v>0</v>
      </c>
      <c r="S10" s="262">
        <v>0</v>
      </c>
    </row>
    <row r="11" spans="1:19" s="58" customFormat="1" x14ac:dyDescent="0.25">
      <c r="A11" s="251">
        <v>4</v>
      </c>
      <c r="B11" s="252" t="s">
        <v>11</v>
      </c>
      <c r="C11" s="253"/>
      <c r="D11" s="253" t="s">
        <v>41</v>
      </c>
      <c r="E11" s="254" t="s">
        <v>78</v>
      </c>
      <c r="F11" s="255">
        <v>4</v>
      </c>
      <c r="G11" s="256" t="s">
        <v>97</v>
      </c>
      <c r="H11" s="257"/>
      <c r="I11" s="263"/>
      <c r="J11" s="257"/>
      <c r="K11" s="257"/>
      <c r="L11" s="259" t="s">
        <v>79</v>
      </c>
      <c r="M11" s="260"/>
      <c r="N11" s="264" t="s">
        <v>95</v>
      </c>
      <c r="O11" s="261" t="s">
        <v>76</v>
      </c>
      <c r="P11" s="262">
        <v>0</v>
      </c>
      <c r="Q11" s="262">
        <v>0</v>
      </c>
      <c r="R11" s="262">
        <v>25000000000</v>
      </c>
      <c r="S11" s="262">
        <v>0</v>
      </c>
    </row>
    <row r="12" spans="1:19" s="58" customFormat="1" x14ac:dyDescent="0.25">
      <c r="A12" s="251">
        <v>5</v>
      </c>
      <c r="B12" s="252" t="s">
        <v>11</v>
      </c>
      <c r="C12" s="253"/>
      <c r="D12" s="253" t="s">
        <v>96</v>
      </c>
      <c r="E12" s="254" t="s">
        <v>78</v>
      </c>
      <c r="F12" s="255">
        <v>5</v>
      </c>
      <c r="G12" s="256" t="s">
        <v>97</v>
      </c>
      <c r="H12" s="257"/>
      <c r="I12" s="263"/>
      <c r="J12" s="257"/>
      <c r="K12" s="257"/>
      <c r="L12" s="257"/>
      <c r="M12" s="307" t="s">
        <v>79</v>
      </c>
      <c r="N12" s="264" t="s">
        <v>95</v>
      </c>
      <c r="O12" s="261" t="s">
        <v>76</v>
      </c>
      <c r="P12" s="262">
        <v>0</v>
      </c>
      <c r="Q12" s="262">
        <v>0</v>
      </c>
      <c r="R12" s="262">
        <v>0</v>
      </c>
      <c r="S12" s="262">
        <v>0</v>
      </c>
    </row>
    <row r="13" spans="1:19" x14ac:dyDescent="0.25">
      <c r="A13" s="73"/>
      <c r="C13" s="74"/>
      <c r="D13" s="74"/>
      <c r="G13" s="74"/>
      <c r="I13" s="47"/>
      <c r="J13" s="46"/>
      <c r="K13" s="46"/>
      <c r="L13" s="46"/>
      <c r="M13" s="75"/>
      <c r="N13" s="76"/>
      <c r="P13" s="49"/>
      <c r="Q13" s="49"/>
      <c r="R13" s="49"/>
      <c r="S13" s="49"/>
    </row>
    <row r="17" spans="1:19" x14ac:dyDescent="0.25">
      <c r="A17" s="106"/>
    </row>
    <row r="18" spans="1:19" x14ac:dyDescent="0.25">
      <c r="A18" s="106"/>
    </row>
    <row r="19" spans="1:19" s="122" customFormat="1" x14ac:dyDescent="0.25">
      <c r="B19" s="227"/>
      <c r="C19" s="215"/>
      <c r="D19" s="215"/>
      <c r="E19" s="228"/>
      <c r="F19" s="218"/>
      <c r="G19" s="218"/>
      <c r="H19" s="229"/>
      <c r="I19" s="229"/>
      <c r="J19" s="229"/>
      <c r="K19" s="229"/>
      <c r="L19" s="229"/>
      <c r="M19" s="230"/>
      <c r="N19" s="220"/>
      <c r="O19" s="221"/>
      <c r="P19" s="229"/>
      <c r="Q19" s="229"/>
      <c r="R19" s="229"/>
      <c r="S19" s="229"/>
    </row>
    <row r="20" spans="1:19" s="122" customFormat="1" x14ac:dyDescent="0.25">
      <c r="A20" s="231">
        <v>1</v>
      </c>
      <c r="B20" s="227"/>
      <c r="C20" s="215"/>
      <c r="D20" s="215"/>
      <c r="E20" s="228"/>
      <c r="F20" s="218"/>
      <c r="G20" s="218"/>
      <c r="H20" s="229"/>
      <c r="I20" s="229"/>
      <c r="J20" s="229"/>
      <c r="K20" s="229"/>
      <c r="L20" s="229"/>
      <c r="M20" s="230"/>
      <c r="N20" s="220"/>
      <c r="O20" s="221"/>
      <c r="P20" s="229"/>
      <c r="Q20" s="229"/>
      <c r="R20" s="229"/>
      <c r="S20" s="229"/>
    </row>
    <row r="21" spans="1:19" x14ac:dyDescent="0.25">
      <c r="A21" s="213">
        <v>2</v>
      </c>
    </row>
    <row r="22" spans="1:19" x14ac:dyDescent="0.25">
      <c r="A22" s="213">
        <v>3</v>
      </c>
    </row>
    <row r="23" spans="1:19" x14ac:dyDescent="0.25">
      <c r="A23" s="213">
        <v>4</v>
      </c>
    </row>
  </sheetData>
  <mergeCells count="17">
    <mergeCell ref="I8:M8"/>
    <mergeCell ref="J9:M9"/>
    <mergeCell ref="K10:M10"/>
    <mergeCell ref="L11:M11"/>
    <mergeCell ref="N4:N5"/>
    <mergeCell ref="O4:O5"/>
    <mergeCell ref="P4:P5"/>
    <mergeCell ref="Q4:Q5"/>
    <mergeCell ref="R4:R5"/>
    <mergeCell ref="S4:S5"/>
    <mergeCell ref="C1:M1"/>
    <mergeCell ref="C2:M2"/>
    <mergeCell ref="A4:A5"/>
    <mergeCell ref="B4:B5"/>
    <mergeCell ref="C4:D4"/>
    <mergeCell ref="G4:G5"/>
    <mergeCell ref="I4:M5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Z23"/>
  <sheetViews>
    <sheetView showGridLines="0" zoomScaleNormal="100" zoomScalePageLayoutView="70" workbookViewId="0"/>
  </sheetViews>
  <sheetFormatPr defaultColWidth="9.140625" defaultRowHeight="15" x14ac:dyDescent="0.25"/>
  <cols>
    <col min="1" max="1" width="5.7109375" style="213" customWidth="1"/>
    <col min="2" max="2" width="7" style="227" hidden="1" customWidth="1"/>
    <col min="3" max="3" width="10.140625" style="215" customWidth="1"/>
    <col min="4" max="4" width="9.140625" style="215" customWidth="1"/>
    <col min="5" max="5" width="12" style="270" customWidth="1"/>
    <col min="6" max="6" width="4" style="228" hidden="1" customWidth="1"/>
    <col min="7" max="7" width="3.85546875" style="218" hidden="1" customWidth="1"/>
    <col min="8" max="8" width="8.5703125" style="218" customWidth="1"/>
    <col min="9" max="9" width="8.28515625" style="229" hidden="1" customWidth="1"/>
    <col min="10" max="12" width="4.7109375" style="230" customWidth="1"/>
    <col min="13" max="13" width="9.28515625" style="230" customWidth="1"/>
    <col min="14" max="14" width="4.7109375" style="230" customWidth="1"/>
    <col min="15" max="15" width="94.5703125" style="230" customWidth="1"/>
    <col min="16" max="16" width="9.7109375" style="220" hidden="1" customWidth="1"/>
    <col min="17" max="17" width="15.85546875" style="221" hidden="1" customWidth="1"/>
    <col min="18" max="18" width="21.7109375" style="277" customWidth="1"/>
    <col min="19" max="19" width="13.85546875" style="277" customWidth="1"/>
    <col min="20" max="20" width="6.7109375" style="278" customWidth="1"/>
    <col min="21" max="21" width="13.85546875" style="277" customWidth="1"/>
    <col min="22" max="22" width="6.7109375" style="278" customWidth="1"/>
    <col min="23" max="23" width="13.85546875" style="277" customWidth="1"/>
    <col min="24" max="24" width="6.7109375" style="278" customWidth="1"/>
    <col min="25" max="25" width="13.85546875" style="277" customWidth="1"/>
    <col min="26" max="26" width="6.7109375" style="278" customWidth="1"/>
    <col min="27" max="16384" width="9.140625" style="106"/>
  </cols>
  <sheetData>
    <row r="1" spans="1:26" s="205" customFormat="1" ht="15.6" customHeight="1" x14ac:dyDescent="0.25">
      <c r="A1" s="204"/>
      <c r="B1" s="205" t="s">
        <v>39</v>
      </c>
      <c r="C1" s="206" t="str">
        <f>"LAPORAN PENYUSUNAN ANGGARAN TAHUN " &amp; $B$2</f>
        <v>LAPORAN PENYUSUNAN ANGGARAN TAHUN 2022</v>
      </c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7"/>
      <c r="Q1" s="208"/>
      <c r="R1" s="265"/>
      <c r="S1" s="266"/>
      <c r="T1" s="267"/>
      <c r="U1" s="266"/>
      <c r="V1" s="267"/>
      <c r="W1" s="266"/>
      <c r="X1" s="267"/>
      <c r="Y1" s="266"/>
      <c r="Z1" s="267"/>
    </row>
    <row r="2" spans="1:26" s="205" customFormat="1" ht="15.6" customHeight="1" x14ac:dyDescent="0.25">
      <c r="A2" s="204"/>
      <c r="B2" s="210">
        <v>2022</v>
      </c>
      <c r="C2" s="206" t="s">
        <v>110</v>
      </c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7"/>
      <c r="Q2" s="208"/>
      <c r="R2" s="265"/>
      <c r="S2" s="266"/>
      <c r="T2" s="267"/>
      <c r="U2" s="266"/>
      <c r="V2" s="267"/>
      <c r="W2" s="266"/>
      <c r="X2" s="267"/>
      <c r="Y2" s="266"/>
      <c r="Z2" s="267"/>
    </row>
    <row r="3" spans="1:26" x14ac:dyDescent="0.25">
      <c r="A3" s="105"/>
      <c r="B3" s="106"/>
      <c r="C3" s="123"/>
      <c r="D3" s="123"/>
      <c r="E3" s="268"/>
      <c r="F3" s="107"/>
      <c r="G3" s="108"/>
      <c r="H3" s="108"/>
      <c r="I3" s="211"/>
      <c r="J3" s="212"/>
      <c r="K3" s="212"/>
      <c r="L3" s="212"/>
      <c r="M3" s="212"/>
      <c r="N3" s="212"/>
      <c r="O3" s="212"/>
      <c r="P3" s="110"/>
      <c r="Q3" s="127"/>
      <c r="R3" s="265"/>
      <c r="S3" s="266"/>
      <c r="T3" s="267"/>
      <c r="U3" s="266"/>
      <c r="V3" s="267"/>
      <c r="W3" s="266"/>
      <c r="X3" s="267"/>
      <c r="Y3" s="266"/>
      <c r="Z3" s="267"/>
    </row>
    <row r="4" spans="1:26" ht="31.9" customHeight="1" x14ac:dyDescent="0.25">
      <c r="A4" s="82" t="s">
        <v>82</v>
      </c>
      <c r="B4" s="232" t="s">
        <v>14</v>
      </c>
      <c r="C4" s="84" t="s">
        <v>14</v>
      </c>
      <c r="D4" s="85"/>
      <c r="E4" s="86"/>
      <c r="F4" s="233"/>
      <c r="G4" s="233"/>
      <c r="H4" s="242" t="s">
        <v>94</v>
      </c>
      <c r="I4" s="233"/>
      <c r="J4" s="84" t="s">
        <v>0</v>
      </c>
      <c r="K4" s="85"/>
      <c r="L4" s="85"/>
      <c r="M4" s="85"/>
      <c r="N4" s="85"/>
      <c r="O4" s="86"/>
      <c r="P4" s="279" t="s">
        <v>85</v>
      </c>
      <c r="Q4" s="234" t="s">
        <v>86</v>
      </c>
      <c r="R4" s="53"/>
      <c r="S4" s="290" t="s">
        <v>2</v>
      </c>
      <c r="T4" s="291"/>
      <c r="U4" s="291"/>
      <c r="V4" s="291"/>
      <c r="W4" s="291"/>
      <c r="X4" s="291"/>
      <c r="Y4" s="291"/>
      <c r="Z4" s="292"/>
    </row>
    <row r="5" spans="1:26" ht="31.9" customHeight="1" x14ac:dyDescent="0.25">
      <c r="A5" s="83"/>
      <c r="B5" s="235"/>
      <c r="C5" s="72" t="s">
        <v>93</v>
      </c>
      <c r="D5" s="72" t="s">
        <v>99</v>
      </c>
      <c r="E5" s="281" t="s">
        <v>54</v>
      </c>
      <c r="F5" s="236" t="s">
        <v>56</v>
      </c>
      <c r="G5" s="237" t="s">
        <v>9</v>
      </c>
      <c r="H5" s="243"/>
      <c r="I5" s="238" t="s">
        <v>58</v>
      </c>
      <c r="J5" s="87"/>
      <c r="K5" s="88"/>
      <c r="L5" s="88"/>
      <c r="M5" s="88"/>
      <c r="N5" s="88"/>
      <c r="O5" s="89"/>
      <c r="P5" s="280"/>
      <c r="Q5" s="239"/>
      <c r="R5" s="288" t="s">
        <v>40</v>
      </c>
      <c r="S5" s="293" t="s">
        <v>3</v>
      </c>
      <c r="T5" s="294"/>
      <c r="U5" s="293" t="s">
        <v>4</v>
      </c>
      <c r="V5" s="294"/>
      <c r="W5" s="293" t="s">
        <v>5</v>
      </c>
      <c r="X5" s="294"/>
      <c r="Y5" s="293" t="s">
        <v>6</v>
      </c>
      <c r="Z5" s="294"/>
    </row>
    <row r="6" spans="1:26" x14ac:dyDescent="0.25">
      <c r="A6" s="77"/>
      <c r="B6" s="214"/>
      <c r="C6" s="78"/>
      <c r="D6" s="241"/>
      <c r="E6" s="282"/>
      <c r="F6" s="217"/>
      <c r="H6" s="79"/>
      <c r="I6" s="216"/>
      <c r="J6" s="286"/>
      <c r="K6" s="219"/>
      <c r="L6" s="219"/>
      <c r="M6" s="219"/>
      <c r="N6" s="219"/>
      <c r="O6" s="245"/>
      <c r="R6" s="45" t="s">
        <v>15</v>
      </c>
      <c r="S6" s="299" t="s">
        <v>15</v>
      </c>
      <c r="T6" s="300" t="s">
        <v>1</v>
      </c>
      <c r="U6" s="299" t="s">
        <v>15</v>
      </c>
      <c r="V6" s="300" t="s">
        <v>1</v>
      </c>
      <c r="W6" s="299" t="s">
        <v>15</v>
      </c>
      <c r="X6" s="300" t="s">
        <v>1</v>
      </c>
      <c r="Y6" s="299" t="s">
        <v>15</v>
      </c>
      <c r="Z6" s="300" t="s">
        <v>1</v>
      </c>
    </row>
    <row r="7" spans="1:26" x14ac:dyDescent="0.25">
      <c r="A7" s="77"/>
      <c r="B7" s="222"/>
      <c r="C7" s="240"/>
      <c r="D7" s="240"/>
      <c r="E7" s="283"/>
      <c r="F7" s="223"/>
      <c r="G7" s="224"/>
      <c r="H7" s="285"/>
      <c r="I7" s="222"/>
      <c r="J7" s="287"/>
      <c r="K7" s="269"/>
      <c r="L7" s="269"/>
      <c r="M7" s="269"/>
      <c r="N7" s="269"/>
      <c r="O7" s="247"/>
      <c r="P7" s="225"/>
      <c r="Q7" s="226"/>
      <c r="R7" s="289"/>
      <c r="S7" s="295"/>
      <c r="T7" s="296"/>
      <c r="U7" s="295"/>
      <c r="V7" s="296"/>
      <c r="W7" s="295"/>
      <c r="X7" s="296"/>
      <c r="Y7" s="295"/>
      <c r="Z7" s="296"/>
    </row>
    <row r="8" spans="1:26" s="58" customFormat="1" x14ac:dyDescent="0.25">
      <c r="A8" s="251">
        <v>1</v>
      </c>
      <c r="B8" s="252" t="s">
        <v>11</v>
      </c>
      <c r="C8" s="253" t="s">
        <v>89</v>
      </c>
      <c r="D8" s="253"/>
      <c r="E8" s="301"/>
      <c r="F8" s="254" t="s">
        <v>71</v>
      </c>
      <c r="G8" s="255">
        <v>1</v>
      </c>
      <c r="H8" s="256"/>
      <c r="I8" s="257"/>
      <c r="J8" s="258" t="s">
        <v>72</v>
      </c>
      <c r="K8" s="259"/>
      <c r="L8" s="259"/>
      <c r="M8" s="259"/>
      <c r="N8" s="259"/>
      <c r="O8" s="260"/>
      <c r="P8" s="302"/>
      <c r="Q8" s="261" t="s">
        <v>73</v>
      </c>
      <c r="R8" s="262"/>
      <c r="S8" s="263"/>
      <c r="T8" s="303"/>
      <c r="U8" s="263"/>
      <c r="V8" s="303"/>
      <c r="W8" s="263"/>
      <c r="X8" s="303"/>
      <c r="Y8" s="263"/>
      <c r="Z8" s="303"/>
    </row>
    <row r="9" spans="1:26" s="58" customFormat="1" x14ac:dyDescent="0.25">
      <c r="A9" s="251">
        <v>2</v>
      </c>
      <c r="B9" s="252" t="s">
        <v>11</v>
      </c>
      <c r="C9" s="253" t="s">
        <v>74</v>
      </c>
      <c r="D9" s="253"/>
      <c r="E9" s="301"/>
      <c r="F9" s="254"/>
      <c r="G9" s="255">
        <v>2</v>
      </c>
      <c r="H9" s="256"/>
      <c r="I9" s="257"/>
      <c r="J9" s="304"/>
      <c r="K9" s="259" t="s">
        <v>75</v>
      </c>
      <c r="L9" s="259"/>
      <c r="M9" s="259"/>
      <c r="N9" s="259"/>
      <c r="O9" s="260"/>
      <c r="P9" s="305"/>
      <c r="Q9" s="261" t="s">
        <v>76</v>
      </c>
      <c r="R9" s="262"/>
      <c r="S9" s="263"/>
      <c r="T9" s="303"/>
      <c r="U9" s="263"/>
      <c r="V9" s="303"/>
      <c r="W9" s="263"/>
      <c r="X9" s="303"/>
      <c r="Y9" s="263"/>
      <c r="Z9" s="303"/>
    </row>
    <row r="10" spans="1:26" s="58" customFormat="1" x14ac:dyDescent="0.25">
      <c r="A10" s="251">
        <v>3</v>
      </c>
      <c r="B10" s="252" t="s">
        <v>11</v>
      </c>
      <c r="C10" s="253" t="s">
        <v>77</v>
      </c>
      <c r="D10" s="253"/>
      <c r="E10" s="301"/>
      <c r="F10" s="254" t="s">
        <v>78</v>
      </c>
      <c r="G10" s="255">
        <v>3</v>
      </c>
      <c r="H10" s="256"/>
      <c r="I10" s="257"/>
      <c r="J10" s="304"/>
      <c r="K10" s="306"/>
      <c r="L10" s="259" t="s">
        <v>79</v>
      </c>
      <c r="M10" s="259"/>
      <c r="N10" s="259"/>
      <c r="O10" s="260"/>
      <c r="P10" s="305"/>
      <c r="Q10" s="261" t="s">
        <v>76</v>
      </c>
      <c r="R10" s="262"/>
      <c r="S10" s="263"/>
      <c r="T10" s="303"/>
      <c r="U10" s="263"/>
      <c r="V10" s="303"/>
      <c r="W10" s="263"/>
      <c r="X10" s="303"/>
      <c r="Y10" s="263"/>
      <c r="Z10" s="303"/>
    </row>
    <row r="11" spans="1:26" s="58" customFormat="1" x14ac:dyDescent="0.25">
      <c r="A11" s="251">
        <v>4</v>
      </c>
      <c r="B11" s="252" t="s">
        <v>11</v>
      </c>
      <c r="C11" s="253"/>
      <c r="D11" s="253" t="s">
        <v>41</v>
      </c>
      <c r="E11" s="301"/>
      <c r="F11" s="254" t="s">
        <v>78</v>
      </c>
      <c r="G11" s="255">
        <v>4</v>
      </c>
      <c r="H11" s="256" t="s">
        <v>97</v>
      </c>
      <c r="I11" s="257"/>
      <c r="J11" s="304"/>
      <c r="K11" s="306"/>
      <c r="L11" s="306"/>
      <c r="M11" s="259" t="s">
        <v>79</v>
      </c>
      <c r="N11" s="259"/>
      <c r="O11" s="260"/>
      <c r="P11" s="305"/>
      <c r="Q11" s="261" t="s">
        <v>76</v>
      </c>
      <c r="R11" s="262"/>
      <c r="S11" s="263"/>
      <c r="T11" s="303"/>
      <c r="U11" s="263"/>
      <c r="V11" s="303"/>
      <c r="W11" s="263"/>
      <c r="X11" s="303"/>
      <c r="Y11" s="263"/>
      <c r="Z11" s="303"/>
    </row>
    <row r="12" spans="1:26" s="58" customFormat="1" x14ac:dyDescent="0.25">
      <c r="A12" s="251">
        <v>5</v>
      </c>
      <c r="B12" s="252" t="s">
        <v>11</v>
      </c>
      <c r="C12" s="253"/>
      <c r="D12" s="253" t="s">
        <v>96</v>
      </c>
      <c r="E12" s="301"/>
      <c r="F12" s="254" t="s">
        <v>78</v>
      </c>
      <c r="G12" s="255">
        <v>5</v>
      </c>
      <c r="H12" s="256" t="s">
        <v>97</v>
      </c>
      <c r="I12" s="257"/>
      <c r="J12" s="304"/>
      <c r="K12" s="306"/>
      <c r="L12" s="306"/>
      <c r="M12" s="306"/>
      <c r="N12" s="259" t="s">
        <v>79</v>
      </c>
      <c r="O12" s="260"/>
      <c r="P12" s="305"/>
      <c r="Q12" s="261" t="s">
        <v>76</v>
      </c>
      <c r="R12" s="262"/>
      <c r="S12" s="263"/>
      <c r="T12" s="303"/>
      <c r="U12" s="263"/>
      <c r="V12" s="303"/>
      <c r="W12" s="263"/>
      <c r="X12" s="303"/>
      <c r="Y12" s="263"/>
      <c r="Z12" s="303"/>
    </row>
    <row r="13" spans="1:26" s="58" customFormat="1" x14ac:dyDescent="0.25">
      <c r="A13" s="251">
        <v>6</v>
      </c>
      <c r="B13" s="252"/>
      <c r="C13" s="253"/>
      <c r="D13" s="253"/>
      <c r="E13" s="301">
        <v>61217011</v>
      </c>
      <c r="F13" s="254"/>
      <c r="G13" s="255">
        <v>6</v>
      </c>
      <c r="H13" s="256"/>
      <c r="I13" s="257"/>
      <c r="J13" s="304"/>
      <c r="K13" s="306"/>
      <c r="L13" s="306"/>
      <c r="M13" s="306"/>
      <c r="N13" s="305"/>
      <c r="O13" s="307" t="s">
        <v>38</v>
      </c>
      <c r="P13" s="305"/>
      <c r="Q13" s="261"/>
      <c r="R13" s="262"/>
      <c r="S13" s="263"/>
      <c r="T13" s="303"/>
      <c r="U13" s="263"/>
      <c r="V13" s="303"/>
      <c r="W13" s="263"/>
      <c r="X13" s="303"/>
      <c r="Y13" s="263"/>
      <c r="Z13" s="303"/>
    </row>
    <row r="14" spans="1:26" x14ac:dyDescent="0.25">
      <c r="A14" s="73"/>
      <c r="C14" s="74"/>
      <c r="D14" s="74"/>
      <c r="E14" s="284"/>
      <c r="H14" s="54"/>
      <c r="J14" s="56"/>
      <c r="K14" s="48"/>
      <c r="L14" s="48"/>
      <c r="M14" s="48"/>
      <c r="N14" s="48"/>
      <c r="O14" s="75"/>
      <c r="R14" s="57"/>
      <c r="S14" s="297"/>
      <c r="T14" s="298"/>
      <c r="U14" s="297"/>
      <c r="V14" s="298"/>
      <c r="W14" s="297"/>
      <c r="X14" s="298"/>
      <c r="Y14" s="297"/>
      <c r="Z14" s="298"/>
    </row>
    <row r="15" spans="1:26" x14ac:dyDescent="0.25">
      <c r="B15" s="222"/>
      <c r="C15" s="222"/>
      <c r="D15" s="273"/>
      <c r="E15" s="274"/>
      <c r="F15" s="222"/>
      <c r="G15" s="222"/>
      <c r="H15" s="222"/>
      <c r="I15" s="222"/>
      <c r="J15" s="269"/>
      <c r="K15" s="269"/>
      <c r="L15" s="269"/>
      <c r="M15" s="269"/>
      <c r="N15" s="269"/>
      <c r="O15" s="269"/>
      <c r="P15" s="275"/>
      <c r="Q15" s="275"/>
      <c r="R15" s="271"/>
      <c r="S15" s="271"/>
      <c r="T15" s="272"/>
      <c r="U15" s="271"/>
      <c r="V15" s="272"/>
      <c r="W15" s="271"/>
      <c r="X15" s="272"/>
      <c r="Y15" s="271"/>
      <c r="Z15" s="272"/>
    </row>
    <row r="16" spans="1:26" x14ac:dyDescent="0.25">
      <c r="E16" s="276"/>
      <c r="F16" s="214"/>
      <c r="R16" s="271"/>
      <c r="S16" s="271"/>
      <c r="T16" s="272"/>
      <c r="U16" s="271"/>
      <c r="V16" s="272"/>
      <c r="W16" s="271"/>
      <c r="X16" s="272"/>
      <c r="Y16" s="271"/>
      <c r="Z16" s="272"/>
    </row>
    <row r="17" spans="1:26" x14ac:dyDescent="0.25">
      <c r="R17" s="271"/>
      <c r="S17" s="271"/>
      <c r="T17" s="272"/>
      <c r="U17" s="271"/>
      <c r="V17" s="272"/>
      <c r="W17" s="271"/>
      <c r="X17" s="272"/>
      <c r="Y17" s="271"/>
      <c r="Z17" s="272"/>
    </row>
    <row r="18" spans="1:26" x14ac:dyDescent="0.25">
      <c r="A18" s="214"/>
      <c r="R18" s="271"/>
      <c r="S18" s="271"/>
      <c r="T18" s="272"/>
      <c r="U18" s="271"/>
      <c r="V18" s="272"/>
      <c r="W18" s="271"/>
      <c r="X18" s="272"/>
      <c r="Y18" s="271"/>
      <c r="Z18" s="272"/>
    </row>
    <row r="19" spans="1:26" x14ac:dyDescent="0.25">
      <c r="A19" s="214"/>
      <c r="L19" s="269"/>
      <c r="M19" s="269"/>
      <c r="R19" s="271"/>
      <c r="S19" s="271"/>
      <c r="T19" s="272"/>
      <c r="U19" s="271"/>
      <c r="V19" s="272"/>
      <c r="W19" s="271"/>
      <c r="X19" s="272"/>
      <c r="Y19" s="271"/>
      <c r="Z19" s="272"/>
    </row>
    <row r="20" spans="1:26" s="122" customFormat="1" x14ac:dyDescent="0.25">
      <c r="A20" s="231">
        <v>1</v>
      </c>
      <c r="B20" s="227"/>
      <c r="C20" s="215"/>
      <c r="D20" s="215"/>
      <c r="E20" s="270"/>
      <c r="F20" s="228"/>
      <c r="G20" s="218"/>
      <c r="H20" s="218"/>
      <c r="I20" s="229"/>
      <c r="J20" s="230"/>
      <c r="K20" s="230"/>
      <c r="L20" s="230"/>
      <c r="M20" s="230"/>
      <c r="N20" s="230"/>
      <c r="O20" s="230"/>
      <c r="P20" s="220"/>
      <c r="Q20" s="221"/>
      <c r="R20" s="271"/>
      <c r="S20" s="271"/>
      <c r="T20" s="272"/>
      <c r="U20" s="271"/>
      <c r="V20" s="272"/>
      <c r="W20" s="271"/>
      <c r="X20" s="272"/>
      <c r="Y20" s="271"/>
      <c r="Z20" s="272"/>
    </row>
    <row r="21" spans="1:26" s="122" customFormat="1" x14ac:dyDescent="0.25">
      <c r="A21" s="213">
        <v>2</v>
      </c>
      <c r="B21" s="227"/>
      <c r="C21" s="215"/>
      <c r="D21" s="215"/>
      <c r="E21" s="270"/>
      <c r="F21" s="228"/>
      <c r="G21" s="218"/>
      <c r="H21" s="218"/>
      <c r="I21" s="229"/>
      <c r="J21" s="230"/>
      <c r="K21" s="230"/>
      <c r="L21" s="230"/>
      <c r="M21" s="230"/>
      <c r="N21" s="230"/>
      <c r="O21" s="230"/>
      <c r="P21" s="220"/>
      <c r="Q21" s="221"/>
      <c r="R21" s="271"/>
      <c r="S21" s="271"/>
      <c r="T21" s="272"/>
      <c r="U21" s="271"/>
      <c r="V21" s="272"/>
      <c r="W21" s="271"/>
      <c r="X21" s="272"/>
      <c r="Y21" s="271"/>
      <c r="Z21" s="272"/>
    </row>
    <row r="22" spans="1:26" x14ac:dyDescent="0.25">
      <c r="A22" s="213">
        <v>3</v>
      </c>
      <c r="R22" s="271"/>
      <c r="S22" s="271"/>
      <c r="T22" s="272"/>
      <c r="U22" s="271"/>
      <c r="V22" s="272"/>
      <c r="W22" s="271"/>
      <c r="X22" s="272"/>
      <c r="Y22" s="271"/>
      <c r="Z22" s="272"/>
    </row>
    <row r="23" spans="1:26" x14ac:dyDescent="0.25">
      <c r="A23" s="213">
        <v>4</v>
      </c>
      <c r="R23" s="271"/>
      <c r="S23" s="271"/>
      <c r="T23" s="272"/>
      <c r="U23" s="271"/>
      <c r="V23" s="272"/>
      <c r="W23" s="271"/>
      <c r="X23" s="272"/>
      <c r="Y23" s="271"/>
      <c r="Z23" s="272"/>
    </row>
  </sheetData>
  <mergeCells count="19">
    <mergeCell ref="N12:O12"/>
    <mergeCell ref="J8:O8"/>
    <mergeCell ref="K9:O9"/>
    <mergeCell ref="L10:O10"/>
    <mergeCell ref="M11:O11"/>
    <mergeCell ref="S4:Z4"/>
    <mergeCell ref="S5:T5"/>
    <mergeCell ref="U5:V5"/>
    <mergeCell ref="W5:X5"/>
    <mergeCell ref="Y5:Z5"/>
    <mergeCell ref="P4:P5"/>
    <mergeCell ref="Q4:Q5"/>
    <mergeCell ref="C1:O1"/>
    <mergeCell ref="C2:O2"/>
    <mergeCell ref="A4:A5"/>
    <mergeCell ref="B4:B5"/>
    <mergeCell ref="C4:E4"/>
    <mergeCell ref="H4:H5"/>
    <mergeCell ref="J4:O5"/>
  </mergeCells>
  <printOptions horizontalCentered="1"/>
  <pageMargins left="0.59055118110236227" right="0.59055118110236227" top="0.55118110236220474" bottom="0.55118110236220474" header="0.31496062992125984" footer="0.31496062992125984"/>
  <pageSetup paperSize="5" scale="60"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Q34"/>
  <sheetViews>
    <sheetView zoomScale="70" zoomScaleNormal="70" workbookViewId="0">
      <selection activeCell="N3" sqref="N3:O3"/>
    </sheetView>
  </sheetViews>
  <sheetFormatPr defaultColWidth="9.140625" defaultRowHeight="15" x14ac:dyDescent="0.25"/>
  <cols>
    <col min="1" max="1" width="9.140625" style="1"/>
    <col min="2" max="2" width="37.140625" style="1" customWidth="1"/>
    <col min="3" max="3" width="15.85546875" style="2" customWidth="1"/>
    <col min="4" max="4" width="2.85546875" style="1" customWidth="1"/>
    <col min="5" max="5" width="37.140625" style="1" customWidth="1"/>
    <col min="6" max="6" width="15.85546875" style="2" customWidth="1"/>
    <col min="7" max="7" width="2.85546875" style="1" customWidth="1"/>
    <col min="8" max="8" width="37.140625" style="1" customWidth="1"/>
    <col min="9" max="9" width="15.85546875" style="2" customWidth="1"/>
    <col min="10" max="10" width="2.85546875" style="1" customWidth="1"/>
    <col min="11" max="11" width="37.140625" style="1" customWidth="1"/>
    <col min="12" max="12" width="15.85546875" style="2" customWidth="1"/>
    <col min="13" max="13" width="4.85546875" style="1" customWidth="1"/>
    <col min="14" max="14" width="51.42578125" style="1" customWidth="1"/>
    <col min="15" max="15" width="19.7109375" style="2" customWidth="1"/>
    <col min="16" max="16384" width="9.140625" style="1"/>
  </cols>
  <sheetData>
    <row r="1" spans="2:15" ht="36" customHeight="1" x14ac:dyDescent="0.25">
      <c r="B1" s="104" t="s">
        <v>55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N1" s="99" t="s">
        <v>66</v>
      </c>
      <c r="O1" s="99"/>
    </row>
    <row r="3" spans="2:15" ht="31.5" customHeight="1" x14ac:dyDescent="0.25">
      <c r="B3" s="103" t="s">
        <v>102</v>
      </c>
      <c r="C3" s="103"/>
      <c r="E3" s="103" t="s">
        <v>100</v>
      </c>
      <c r="F3" s="103"/>
      <c r="H3" s="103" t="s">
        <v>101</v>
      </c>
      <c r="I3" s="103"/>
      <c r="K3" s="103" t="s">
        <v>103</v>
      </c>
      <c r="L3" s="103"/>
      <c r="N3" s="101" t="s">
        <v>110</v>
      </c>
      <c r="O3" s="101"/>
    </row>
    <row r="4" spans="2:15" x14ac:dyDescent="0.25">
      <c r="B4" s="6"/>
      <c r="C4" s="3"/>
      <c r="E4" s="6"/>
      <c r="F4" s="3"/>
      <c r="H4" s="6"/>
      <c r="I4" s="3"/>
      <c r="K4" s="6"/>
      <c r="L4" s="3"/>
      <c r="N4" s="9"/>
      <c r="O4" s="10"/>
    </row>
    <row r="5" spans="2:15" ht="60" customHeight="1" x14ac:dyDescent="0.25">
      <c r="B5" s="100"/>
      <c r="C5" s="100"/>
      <c r="E5" s="100"/>
      <c r="F5" s="100"/>
      <c r="H5" s="100"/>
      <c r="I5" s="100"/>
      <c r="K5" s="100"/>
      <c r="L5" s="100"/>
      <c r="N5" s="102"/>
      <c r="O5" s="102"/>
    </row>
    <row r="6" spans="2:15" ht="30" x14ac:dyDescent="0.25">
      <c r="B6" s="4" t="s">
        <v>37</v>
      </c>
      <c r="C6" s="5" t="s">
        <v>67</v>
      </c>
      <c r="E6" s="4" t="s">
        <v>37</v>
      </c>
      <c r="F6" s="5" t="s">
        <v>90</v>
      </c>
      <c r="H6" s="4" t="s">
        <v>37</v>
      </c>
      <c r="I6" s="5" t="s">
        <v>68</v>
      </c>
      <c r="K6" s="4" t="s">
        <v>37</v>
      </c>
      <c r="L6" s="5" t="s">
        <v>69</v>
      </c>
      <c r="N6" s="11" t="s">
        <v>37</v>
      </c>
      <c r="O6" s="12" t="s">
        <v>70</v>
      </c>
    </row>
    <row r="7" spans="2:15" x14ac:dyDescent="0.25">
      <c r="B7" s="7" t="s">
        <v>43</v>
      </c>
      <c r="C7" s="39" t="s">
        <v>92</v>
      </c>
      <c r="E7" s="7" t="s">
        <v>43</v>
      </c>
      <c r="F7" s="39" t="s">
        <v>92</v>
      </c>
      <c r="H7" s="7" t="s">
        <v>43</v>
      </c>
      <c r="I7" s="39" t="s">
        <v>92</v>
      </c>
      <c r="K7" s="7" t="s">
        <v>43</v>
      </c>
      <c r="L7" s="39" t="s">
        <v>92</v>
      </c>
      <c r="N7" s="13" t="s">
        <v>43</v>
      </c>
      <c r="O7" s="55" t="s">
        <v>92</v>
      </c>
    </row>
    <row r="8" spans="2:15" x14ac:dyDescent="0.25">
      <c r="B8" s="7"/>
      <c r="C8" s="8"/>
      <c r="E8" s="7"/>
      <c r="F8" s="8"/>
      <c r="H8" s="7"/>
      <c r="I8" s="8"/>
      <c r="K8" s="7"/>
      <c r="L8" s="8"/>
      <c r="N8" s="13"/>
      <c r="O8" s="14"/>
    </row>
    <row r="9" spans="2:15" x14ac:dyDescent="0.25">
      <c r="B9" t="s">
        <v>7</v>
      </c>
      <c r="C9" s="2" t="s">
        <v>16</v>
      </c>
      <c r="E9" t="s">
        <v>7</v>
      </c>
      <c r="F9" s="2" t="s">
        <v>16</v>
      </c>
      <c r="H9" t="s">
        <v>7</v>
      </c>
      <c r="I9" s="2" t="s">
        <v>16</v>
      </c>
      <c r="K9" t="s">
        <v>7</v>
      </c>
      <c r="L9" s="2" t="s">
        <v>16</v>
      </c>
      <c r="N9" s="15" t="s">
        <v>7</v>
      </c>
      <c r="O9" s="2" t="s">
        <v>16</v>
      </c>
    </row>
    <row r="10" spans="2:15" x14ac:dyDescent="0.25">
      <c r="B10" t="s">
        <v>44</v>
      </c>
      <c r="C10" s="2" t="s">
        <v>17</v>
      </c>
      <c r="E10" t="s">
        <v>44</v>
      </c>
      <c r="F10" s="44" t="s">
        <v>17</v>
      </c>
      <c r="H10" t="s">
        <v>44</v>
      </c>
      <c r="I10" s="2" t="s">
        <v>17</v>
      </c>
      <c r="K10" t="s">
        <v>44</v>
      </c>
      <c r="L10" s="2" t="s">
        <v>17</v>
      </c>
      <c r="N10" s="15" t="s">
        <v>44</v>
      </c>
      <c r="O10" s="2" t="s">
        <v>17</v>
      </c>
    </row>
    <row r="11" spans="2:15" x14ac:dyDescent="0.25">
      <c r="B11" t="s">
        <v>56</v>
      </c>
      <c r="C11" s="2" t="s">
        <v>18</v>
      </c>
      <c r="E11" t="s">
        <v>56</v>
      </c>
      <c r="F11" s="44" t="s">
        <v>18</v>
      </c>
      <c r="H11" t="s">
        <v>45</v>
      </c>
      <c r="I11" s="2" t="s">
        <v>18</v>
      </c>
      <c r="K11" t="s">
        <v>45</v>
      </c>
      <c r="L11" s="2" t="s">
        <v>18</v>
      </c>
      <c r="N11" s="15" t="s">
        <v>45</v>
      </c>
      <c r="O11" s="2" t="s">
        <v>18</v>
      </c>
    </row>
    <row r="12" spans="2:15" x14ac:dyDescent="0.25">
      <c r="B12" t="s">
        <v>9</v>
      </c>
      <c r="C12" s="2" t="s">
        <v>19</v>
      </c>
      <c r="E12" t="s">
        <v>9</v>
      </c>
      <c r="F12" s="2" t="s">
        <v>19</v>
      </c>
      <c r="H12" t="s">
        <v>56</v>
      </c>
      <c r="I12" s="2" t="s">
        <v>19</v>
      </c>
      <c r="K12" t="s">
        <v>56</v>
      </c>
      <c r="L12" s="2" t="s">
        <v>19</v>
      </c>
      <c r="N12" s="15" t="s">
        <v>8</v>
      </c>
      <c r="O12" s="44" t="s">
        <v>19</v>
      </c>
    </row>
    <row r="13" spans="2:15" x14ac:dyDescent="0.25">
      <c r="B13" t="s">
        <v>57</v>
      </c>
      <c r="C13" s="2" t="s">
        <v>20</v>
      </c>
      <c r="E13" t="s">
        <v>57</v>
      </c>
      <c r="F13" s="2" t="s">
        <v>20</v>
      </c>
      <c r="H13" t="s">
        <v>9</v>
      </c>
      <c r="I13" s="2" t="s">
        <v>20</v>
      </c>
      <c r="K13" t="s">
        <v>9</v>
      </c>
      <c r="L13" s="2" t="s">
        <v>20</v>
      </c>
      <c r="N13" s="15" t="s">
        <v>56</v>
      </c>
      <c r="O13" s="2" t="s">
        <v>20</v>
      </c>
    </row>
    <row r="14" spans="2:15" x14ac:dyDescent="0.25">
      <c r="B14" t="s">
        <v>45</v>
      </c>
      <c r="C14" s="2" t="s">
        <v>21</v>
      </c>
      <c r="E14" t="s">
        <v>45</v>
      </c>
      <c r="F14" s="2" t="s">
        <v>21</v>
      </c>
      <c r="H14" t="s">
        <v>57</v>
      </c>
      <c r="I14" s="2" t="s">
        <v>21</v>
      </c>
      <c r="K14" t="s">
        <v>57</v>
      </c>
      <c r="L14" s="2" t="s">
        <v>21</v>
      </c>
      <c r="N14" s="15" t="s">
        <v>9</v>
      </c>
      <c r="O14" s="2" t="s">
        <v>21</v>
      </c>
    </row>
    <row r="15" spans="2:15" x14ac:dyDescent="0.25">
      <c r="B15" t="s">
        <v>58</v>
      </c>
      <c r="C15" s="2" t="s">
        <v>22</v>
      </c>
      <c r="E15" t="s">
        <v>58</v>
      </c>
      <c r="F15" s="2" t="s">
        <v>22</v>
      </c>
      <c r="H15" t="s">
        <v>58</v>
      </c>
      <c r="I15" s="2" t="s">
        <v>22</v>
      </c>
      <c r="K15" t="s">
        <v>58</v>
      </c>
      <c r="L15" s="2" t="s">
        <v>22</v>
      </c>
      <c r="N15" s="15" t="s">
        <v>57</v>
      </c>
      <c r="O15" s="2" t="s">
        <v>22</v>
      </c>
    </row>
    <row r="16" spans="2:15" x14ac:dyDescent="0.25">
      <c r="B16" t="s">
        <v>59</v>
      </c>
      <c r="C16" s="2" t="s">
        <v>23</v>
      </c>
      <c r="E16" t="s">
        <v>59</v>
      </c>
      <c r="F16" s="38" t="s">
        <v>23</v>
      </c>
      <c r="H16" t="s">
        <v>59</v>
      </c>
      <c r="I16" s="38" t="s">
        <v>23</v>
      </c>
      <c r="K16" t="s">
        <v>59</v>
      </c>
      <c r="L16" s="38" t="s">
        <v>23</v>
      </c>
      <c r="N16" s="15" t="s">
        <v>58</v>
      </c>
      <c r="O16" s="2" t="s">
        <v>23</v>
      </c>
    </row>
    <row r="17" spans="2:17" x14ac:dyDescent="0.25">
      <c r="B17" t="s">
        <v>60</v>
      </c>
      <c r="C17" s="2" t="s">
        <v>24</v>
      </c>
      <c r="E17" t="s">
        <v>59</v>
      </c>
      <c r="F17" s="38" t="s">
        <v>24</v>
      </c>
      <c r="H17" t="s">
        <v>59</v>
      </c>
      <c r="I17" s="38" t="s">
        <v>24</v>
      </c>
      <c r="K17" t="s">
        <v>59</v>
      </c>
      <c r="L17" s="38" t="s">
        <v>24</v>
      </c>
      <c r="N17" s="15" t="s">
        <v>59</v>
      </c>
      <c r="O17" s="2" t="s">
        <v>24</v>
      </c>
      <c r="Q17" s="1" t="s">
        <v>42</v>
      </c>
    </row>
    <row r="18" spans="2:17" x14ac:dyDescent="0.25">
      <c r="B18" t="s">
        <v>61</v>
      </c>
      <c r="C18" s="2" t="s">
        <v>25</v>
      </c>
      <c r="E18" t="s">
        <v>59</v>
      </c>
      <c r="F18" s="38" t="s">
        <v>25</v>
      </c>
      <c r="H18" t="s">
        <v>59</v>
      </c>
      <c r="I18" s="38" t="s">
        <v>25</v>
      </c>
      <c r="K18" t="s">
        <v>59</v>
      </c>
      <c r="L18" s="38" t="s">
        <v>25</v>
      </c>
      <c r="N18" s="15" t="s">
        <v>59</v>
      </c>
      <c r="O18" s="2" t="s">
        <v>25</v>
      </c>
    </row>
    <row r="19" spans="2:17" x14ac:dyDescent="0.25">
      <c r="B19" t="s">
        <v>62</v>
      </c>
      <c r="C19" s="2" t="s">
        <v>26</v>
      </c>
      <c r="E19" t="s">
        <v>60</v>
      </c>
      <c r="F19" s="44" t="s">
        <v>26</v>
      </c>
      <c r="H19" t="s">
        <v>59</v>
      </c>
      <c r="I19" s="38" t="s">
        <v>26</v>
      </c>
      <c r="K19" t="s">
        <v>59</v>
      </c>
      <c r="L19" s="38" t="s">
        <v>26</v>
      </c>
      <c r="N19" s="15" t="s">
        <v>59</v>
      </c>
      <c r="O19" s="2" t="s">
        <v>26</v>
      </c>
    </row>
    <row r="20" spans="2:17" x14ac:dyDescent="0.25">
      <c r="B20" t="s">
        <v>63</v>
      </c>
      <c r="C20" s="2" t="s">
        <v>27</v>
      </c>
      <c r="E20" t="s">
        <v>61</v>
      </c>
      <c r="F20" s="2" t="s">
        <v>27</v>
      </c>
      <c r="H20" t="s">
        <v>59</v>
      </c>
      <c r="I20" s="38" t="s">
        <v>27</v>
      </c>
      <c r="K20" t="s">
        <v>59</v>
      </c>
      <c r="L20" s="38" t="s">
        <v>27</v>
      </c>
      <c r="N20" s="15" t="s">
        <v>59</v>
      </c>
      <c r="O20" s="2" t="s">
        <v>27</v>
      </c>
    </row>
    <row r="21" spans="2:17" x14ac:dyDescent="0.25">
      <c r="B21" t="s">
        <v>64</v>
      </c>
      <c r="C21" s="2" t="s">
        <v>28</v>
      </c>
      <c r="E21" t="s">
        <v>62</v>
      </c>
      <c r="F21" s="2" t="s">
        <v>28</v>
      </c>
      <c r="H21" t="s">
        <v>60</v>
      </c>
      <c r="I21" s="2" t="s">
        <v>28</v>
      </c>
      <c r="K21" t="s">
        <v>60</v>
      </c>
      <c r="L21" s="2" t="s">
        <v>28</v>
      </c>
      <c r="N21" s="15" t="s">
        <v>59</v>
      </c>
      <c r="O21" s="2" t="s">
        <v>28</v>
      </c>
    </row>
    <row r="22" spans="2:17" x14ac:dyDescent="0.25">
      <c r="B22" t="s">
        <v>65</v>
      </c>
      <c r="C22" s="2" t="s">
        <v>29</v>
      </c>
      <c r="E22" t="s">
        <v>63</v>
      </c>
      <c r="F22" s="2" t="s">
        <v>29</v>
      </c>
      <c r="H22" t="s">
        <v>61</v>
      </c>
      <c r="I22" s="2" t="s">
        <v>29</v>
      </c>
      <c r="K22" t="s">
        <v>61</v>
      </c>
      <c r="L22" s="2" t="s">
        <v>29</v>
      </c>
      <c r="N22" s="15" t="s">
        <v>104</v>
      </c>
      <c r="O22" s="2" t="s">
        <v>29</v>
      </c>
    </row>
    <row r="23" spans="2:17" x14ac:dyDescent="0.25">
      <c r="B23" s="52"/>
      <c r="C23" s="51"/>
      <c r="E23" t="s">
        <v>64</v>
      </c>
      <c r="F23" s="2" t="s">
        <v>30</v>
      </c>
      <c r="H23" t="s">
        <v>62</v>
      </c>
      <c r="I23" s="2" t="s">
        <v>30</v>
      </c>
      <c r="K23" t="s">
        <v>62</v>
      </c>
      <c r="L23" s="2" t="s">
        <v>30</v>
      </c>
      <c r="N23" s="15" t="s">
        <v>60</v>
      </c>
      <c r="O23" s="2" t="s">
        <v>30</v>
      </c>
    </row>
    <row r="24" spans="2:17" x14ac:dyDescent="0.25">
      <c r="E24" t="s">
        <v>65</v>
      </c>
      <c r="F24" s="2" t="s">
        <v>31</v>
      </c>
      <c r="H24" t="s">
        <v>63</v>
      </c>
      <c r="I24" s="2" t="s">
        <v>31</v>
      </c>
      <c r="K24" t="s">
        <v>63</v>
      </c>
      <c r="L24" s="2" t="s">
        <v>31</v>
      </c>
      <c r="N24" s="15" t="s">
        <v>61</v>
      </c>
      <c r="O24" s="2" t="s">
        <v>31</v>
      </c>
    </row>
    <row r="25" spans="2:17" x14ac:dyDescent="0.25">
      <c r="E25" s="50"/>
      <c r="F25" s="51"/>
      <c r="H25" t="s">
        <v>64</v>
      </c>
      <c r="I25" s="2" t="s">
        <v>32</v>
      </c>
      <c r="K25" t="s">
        <v>64</v>
      </c>
      <c r="L25" s="2" t="s">
        <v>32</v>
      </c>
      <c r="N25" s="15" t="s">
        <v>105</v>
      </c>
      <c r="O25" s="2" t="s">
        <v>32</v>
      </c>
    </row>
    <row r="26" spans="2:17" x14ac:dyDescent="0.25">
      <c r="H26" t="s">
        <v>65</v>
      </c>
      <c r="I26" s="2" t="s">
        <v>33</v>
      </c>
      <c r="K26" t="s">
        <v>65</v>
      </c>
      <c r="L26" s="2" t="s">
        <v>33</v>
      </c>
      <c r="N26" s="15" t="s">
        <v>46</v>
      </c>
      <c r="O26" s="2" t="s">
        <v>33</v>
      </c>
    </row>
    <row r="27" spans="2:17" x14ac:dyDescent="0.25">
      <c r="H27" s="50"/>
      <c r="I27" s="51"/>
      <c r="K27" s="50"/>
      <c r="L27" s="51"/>
      <c r="N27" s="15" t="s">
        <v>50</v>
      </c>
      <c r="O27" s="2" t="s">
        <v>34</v>
      </c>
    </row>
    <row r="28" spans="2:17" x14ac:dyDescent="0.25">
      <c r="N28" s="15" t="s">
        <v>47</v>
      </c>
      <c r="O28" s="2" t="s">
        <v>35</v>
      </c>
    </row>
    <row r="29" spans="2:17" x14ac:dyDescent="0.25">
      <c r="H29"/>
      <c r="N29" s="15" t="s">
        <v>51</v>
      </c>
      <c r="O29" s="2" t="s">
        <v>36</v>
      </c>
    </row>
    <row r="30" spans="2:17" x14ac:dyDescent="0.25">
      <c r="N30" s="1" t="s">
        <v>48</v>
      </c>
      <c r="O30" s="2" t="s">
        <v>107</v>
      </c>
    </row>
    <row r="31" spans="2:17" x14ac:dyDescent="0.25">
      <c r="N31" s="1" t="s">
        <v>52</v>
      </c>
      <c r="O31" s="2" t="s">
        <v>106</v>
      </c>
    </row>
    <row r="32" spans="2:17" x14ac:dyDescent="0.25">
      <c r="N32" s="1" t="s">
        <v>49</v>
      </c>
      <c r="O32" s="2" t="s">
        <v>108</v>
      </c>
    </row>
    <row r="33" spans="14:15" x14ac:dyDescent="0.25">
      <c r="N33" s="1" t="s">
        <v>53</v>
      </c>
      <c r="O33" s="2" t="s">
        <v>109</v>
      </c>
    </row>
    <row r="34" spans="14:15" x14ac:dyDescent="0.25">
      <c r="N34" s="50"/>
      <c r="O34" s="51"/>
    </row>
  </sheetData>
  <mergeCells count="12">
    <mergeCell ref="N1:O1"/>
    <mergeCell ref="B5:C5"/>
    <mergeCell ref="E5:F5"/>
    <mergeCell ref="H5:I5"/>
    <mergeCell ref="K5:L5"/>
    <mergeCell ref="N3:O3"/>
    <mergeCell ref="N5:O5"/>
    <mergeCell ref="B3:C3"/>
    <mergeCell ref="E3:F3"/>
    <mergeCell ref="H3:I3"/>
    <mergeCell ref="K3:L3"/>
    <mergeCell ref="B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PROG-STRATEGIS</vt:lpstr>
      <vt:lpstr>PROG-KERJA</vt:lpstr>
      <vt:lpstr>PKT-K</vt:lpstr>
      <vt:lpstr>PKT-RK</vt:lpstr>
      <vt:lpstr>PS-PKT-MA</vt:lpstr>
      <vt:lpstr>Kamus</vt:lpstr>
      <vt:lpstr>'PKT-K'!Print_Titles</vt:lpstr>
      <vt:lpstr>'PKT-RK'!Print_Titles</vt:lpstr>
      <vt:lpstr>'PROG-KERJA'!Print_Titles</vt:lpstr>
      <vt:lpstr>'PROG-STRATEGIS'!Print_Titles</vt:lpstr>
      <vt:lpstr>'PS-PKT-MA'!Print_Titles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DHD</dc:creator>
  <cp:lastModifiedBy>DHD</cp:lastModifiedBy>
  <cp:lastPrinted>2022-07-20T17:33:21Z</cp:lastPrinted>
  <dcterms:created xsi:type="dcterms:W3CDTF">2022-07-11T01:21:04Z</dcterms:created>
  <dcterms:modified xsi:type="dcterms:W3CDTF">2022-09-14T02:15:40Z</dcterms:modified>
</cp:coreProperties>
</file>