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hsanykkbi\Documents\WEBSITES-CORE\htdocs\project-ykkbi-sipa\upload\xlsx_excel\"/>
    </mc:Choice>
  </mc:AlternateContent>
  <bookViews>
    <workbookView xWindow="480" yWindow="132" windowWidth="22992" windowHeight="9540" tabRatio="828" activeTab="3"/>
  </bookViews>
  <sheets>
    <sheet name="PROG-STRATEGIS" sheetId="4" r:id="rId1"/>
    <sheet name="PROG-KERJA" sheetId="10" r:id="rId2"/>
    <sheet name="PKT-K" sheetId="16" r:id="rId3"/>
    <sheet name="PKT-RK" sheetId="14" r:id="rId4"/>
    <sheet name="PS-PKT-MA" sheetId="15" r:id="rId5"/>
    <sheet name="Kamus" sheetId="5" r:id="rId6"/>
  </sheets>
  <definedNames>
    <definedName name="_xlnm.Print_Titles" localSheetId="2">'PKT-K'!$1:$7</definedName>
    <definedName name="_xlnm.Print_Titles" localSheetId="3">'PKT-RK'!$1:$7</definedName>
    <definedName name="_xlnm.Print_Titles" localSheetId="1">'PROG-KERJA'!$1:$7</definedName>
    <definedName name="_xlnm.Print_Titles" localSheetId="0">'PROG-STRATEGIS'!$1:$6</definedName>
    <definedName name="_xlnm.Print_Titles" localSheetId="4">'PS-PKT-MA'!$1:$7</definedName>
  </definedNames>
  <calcPr calcId="162913"/>
</workbook>
</file>

<file path=xl/calcChain.xml><?xml version="1.0" encoding="utf-8"?>
<calcChain xmlns="http://schemas.openxmlformats.org/spreadsheetml/2006/main">
  <c r="C1" i="16" l="1"/>
  <c r="C1" i="15"/>
  <c r="C1" i="10"/>
  <c r="C1" i="4"/>
  <c r="C1" i="14"/>
  <c r="M7" i="4"/>
  <c r="N7" i="4"/>
  <c r="O7" i="4"/>
  <c r="L7" i="4"/>
</calcChain>
</file>

<file path=xl/comments1.xml><?xml version="1.0" encoding="utf-8"?>
<comments xmlns="http://schemas.openxmlformats.org/spreadsheetml/2006/main">
  <authors>
    <author>DHD</author>
  </authors>
  <commentList>
    <comment ref="E16" authorId="0" shape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[1]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[1]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[1]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[2]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[2]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[2]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[1]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[3]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[3]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[3]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[2]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[4]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[4]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[3]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[5]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[5]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[4]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[5]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[6]</t>
        </r>
      </text>
    </comment>
  </commentList>
</comments>
</file>

<file path=xl/sharedStrings.xml><?xml version="1.0" encoding="utf-8"?>
<sst xmlns="http://schemas.openxmlformats.org/spreadsheetml/2006/main" count="423" uniqueCount="111">
  <si>
    <t>KETERANGAN</t>
  </si>
  <si>
    <t>%</t>
  </si>
  <si>
    <t>RENCANA PENERIMAAN/ PENGELUARAN TRIWULANAN (RPPT)</t>
  </si>
  <si>
    <t>Tw I</t>
  </si>
  <si>
    <t>Tw II</t>
  </si>
  <si>
    <t>Tw III</t>
  </si>
  <si>
    <t>Tw IV</t>
  </si>
  <si>
    <t>kode</t>
  </si>
  <si>
    <t>rekmakode</t>
  </si>
  <si>
    <t>lvl</t>
  </si>
  <si>
    <t>LVL</t>
  </si>
  <si>
    <t>2022.1</t>
  </si>
  <si>
    <t>PENDAPATAN</t>
  </si>
  <si>
    <t>BIAYA</t>
  </si>
  <si>
    <t>KODE</t>
  </si>
  <si>
    <t>Rp.(juta)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</si>
  <si>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</si>
  <si>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</si>
  <si>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</si>
  <si>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</si>
  <si>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</si>
  <si>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</si>
  <si>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</si>
  <si>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</si>
  <si>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</si>
  <si>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</si>
  <si>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</si>
  <si>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</si>
  <si>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</si>
  <si>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</si>
  <si>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</si>
  <si>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</si>
  <si>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</si>
  <si>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</si>
  <si>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</si>
  <si>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</si>
  <si>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</si>
  <si>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Field 
Return Query</t>
  </si>
  <si>
    <t>BEBAN SOSIALISASI PENSIUNAN - DK (DK) - NON BAPERUM</t>
  </si>
  <si>
    <t>Tahun</t>
  </si>
  <si>
    <t>TOTAL</t>
  </si>
  <si>
    <t>1.01</t>
  </si>
  <si>
    <t>`</t>
  </si>
  <si>
    <t>par_tahun</t>
  </si>
  <si>
    <t>sbpkode</t>
  </si>
  <si>
    <t>pktkode</t>
  </si>
  <si>
    <t>rppt1nom</t>
  </si>
  <si>
    <t>rppt2nom</t>
  </si>
  <si>
    <t>rppt3nom</t>
  </si>
  <si>
    <t>rppt4nom</t>
  </si>
  <si>
    <t>rppt1perc</t>
  </si>
  <si>
    <t>rppt2perc</t>
  </si>
  <si>
    <t>rppt3perc</t>
  </si>
  <si>
    <t>rppt4perc</t>
  </si>
  <si>
    <t>MA</t>
  </si>
  <si>
    <t>select * from sp_rpt_sbpps_kegiatan_rincian('2022.1')</t>
  </si>
  <si>
    <t>sbpnourut</t>
  </si>
  <si>
    <t>satkerid</t>
  </si>
  <si>
    <t>pktnourut</t>
  </si>
  <si>
    <t>nama</t>
  </si>
  <si>
    <t>pktoutput</t>
  </si>
  <si>
    <t>sbpjenis</t>
  </si>
  <si>
    <t>nom_pendapatan</t>
  </si>
  <si>
    <t>nom_biaya</t>
  </si>
  <si>
    <t>nom_investasi</t>
  </si>
  <si>
    <t>nom_rencana_korporasi</t>
  </si>
  <si>
    <t>select * from sp_rpt_sbpps_kegiatan_mataanggaran ('2022.1')</t>
  </si>
  <si>
    <t>Sheet
PS</t>
  </si>
  <si>
    <t>Sheet
PKT-K</t>
  </si>
  <si>
    <t>Sheet
PKT-RK</t>
  </si>
  <si>
    <t>Sheet
PS-PKT-MA</t>
  </si>
  <si>
    <t>A</t>
  </si>
  <si>
    <t>Pelayanan Kesehatan &amp; Kesejahteraan bagi Penerima Bantuan (Good; Externally Standardized)</t>
  </si>
  <si>
    <t>SBP</t>
  </si>
  <si>
    <t>01.1</t>
  </si>
  <si>
    <t>Program Kerja Strategis</t>
  </si>
  <si>
    <t>PKS</t>
  </si>
  <si>
    <t>01.1.01</t>
  </si>
  <si>
    <t>A.1</t>
  </si>
  <si>
    <t>Melaksanakan pengelolaan layanan TKHT secara optimal</t>
  </si>
  <si>
    <t>SBPNOURUT</t>
  </si>
  <si>
    <t>PKTKODE</t>
  </si>
  <si>
    <t>No</t>
  </si>
  <si>
    <t>SATKERID</t>
  </si>
  <si>
    <t>PKTNOURUT</t>
  </si>
  <si>
    <t>OUTTPUT</t>
  </si>
  <si>
    <t>JNS</t>
  </si>
  <si>
    <t>INVESTASI</t>
  </si>
  <si>
    <t>RENCANA KORPORASI</t>
  </si>
  <si>
    <t>01</t>
  </si>
  <si>
    <t>Sheet
PS-PK</t>
  </si>
  <si>
    <t>KODE
PS</t>
  </si>
  <si>
    <t>B2</t>
  </si>
  <si>
    <t>PS,
PKS/PKNS</t>
  </si>
  <si>
    <t>SATKER</t>
  </si>
  <si>
    <t>Output xxxxxxxxxxx</t>
  </si>
  <si>
    <t>1.01.01</t>
  </si>
  <si>
    <t>DK</t>
  </si>
  <si>
    <t>RENCANA 
KORPORASI</t>
  </si>
  <si>
    <t>PKT
(K/RK)</t>
  </si>
  <si>
    <t>PROGRAM KERJA - STRATEGIS (PKS) / NON STRATEGIS (PKNS)</t>
  </si>
  <si>
    <t>PROGRAM KERJA TAHUNAN (PKT) - KEGIATAN (K)</t>
  </si>
  <si>
    <t>PROGRAM STRATEGIS (PS)</t>
  </si>
  <si>
    <t>PROGRAM KERJA TAHUNAN (PKT) - RINCIAN KEGIATAN (RK)</t>
  </si>
  <si>
    <t>rekmanama</t>
  </si>
  <si>
    <t>anggaran</t>
  </si>
  <si>
    <t>X</t>
  </si>
  <si>
    <t>W</t>
  </si>
  <si>
    <t>Y</t>
  </si>
  <si>
    <t>Z</t>
  </si>
  <si>
    <t>MATA ANGGARAN PER RINCIAN KEGIATAN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</si>
</sst>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\.###\.##"/>
    <numFmt numFmtId="165" formatCode="#,##0.00,,;\ \(#,##0.00,,\)"/>
    <numFmt numFmtId="166" formatCode="0;\(0\)"/>
    <numFmt numFmtId="167" formatCode="#\."/>
  </numFmts>
  <fonts count="19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9"/>
      <color theme="1"/>
      <name val="Consolas"/>
      <family val="3"/>
    </font>
    <font>
      <b/>
      <sz val="9"/>
      <color theme="1"/>
      <name val="Consolas"/>
      <family val="3"/>
    </font>
    <font>
      <sz val="11"/>
      <name val="Calibri"/>
      <family val="2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2"/>
      <color theme="1"/>
      <name val="Consolas"/>
      <family val="3"/>
    </font>
    <font>
      <b/>
      <sz val="12"/>
      <color theme="1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6FF"/>
      <name val="Consolas"/>
      <family val="3"/>
    </font>
    <font>
      <b/>
      <sz val="11"/>
      <color rgb="FFFF0000"/>
      <name val="Consolas"/>
      <family val="3"/>
    </font>
    <font>
      <sz val="11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theme="1"/>
      <name val="Calibri"/>
      <family val="2"/>
      <scheme val="minor"/>
    </font>
    <font>
      <sz val="10"/>
      <name val="Consolas"/>
      <family val="3"/>
    </font>
    <font>
      <b/>
      <sz val="10"/>
      <name val="Consolas"/>
      <family val="3"/>
    </font>
  </fonts>
  <fills count="20">
    <fill>
      <patternFill patternType="none"/>
    </fill>
    <fill>
      <patternFill patternType="gray125"/>
    </fill>
    <fill>
      <patternFill patternType="solid">
        <fgColor rgb="FF9FC6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BFFC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31">
    <xf numFmtId="0" fontId="0" fillId="0" borderId="0" xfId="0"/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vertical="center" wrapText="1"/>
    </xf>
    <xf numFmtId="0" fontId="5" fillId="8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vertical="top" wrapText="1"/>
    </xf>
    <xf numFmtId="0" fontId="5" fillId="13" borderId="0" xfId="0" applyFont="1" applyFill="1" applyAlignment="1">
      <alignment vertical="center" wrapText="1"/>
    </xf>
    <xf numFmtId="0" fontId="5" fillId="13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vertical="top" wrapText="1"/>
    </xf>
    <xf numFmtId="0" fontId="5" fillId="11" borderId="0" xfId="0" applyFont="1" applyFill="1" applyAlignment="1">
      <alignment horizontal="center" vertical="center"/>
    </xf>
    <xf numFmtId="0" fontId="5" fillId="12" borderId="0" xfId="0" applyFont="1" applyFill="1" applyAlignment="1">
      <alignment vertical="center" wrapText="1"/>
    </xf>
    <xf numFmtId="0" fontId="5" fillId="12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vertical="center" wrapText="1"/>
    </xf>
    <xf numFmtId="0" fontId="5" fillId="15" borderId="0" xfId="0" applyFont="1" applyFill="1" applyAlignment="1">
      <alignment horizontal="center" vertical="center" wrapText="1"/>
    </xf>
    <xf numFmtId="0" fontId="4" fillId="0" borderId="0" xfId="1"/>
    <xf numFmtId="167" fontId="5" fillId="0" borderId="0" xfId="0" applyNumberFormat="1" applyFont="1" applyAlignment="1">
      <alignment horizontal="right" vertical="top"/>
    </xf>
    <xf numFmtId="49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 vertical="top" wrapText="1"/>
    </xf>
    <xf numFmtId="0" fontId="5" fillId="0" borderId="0" xfId="0" applyNumberFormat="1" applyFont="1" applyAlignment="1">
      <alignment horizontal="center" vertical="top"/>
    </xf>
    <xf numFmtId="165" fontId="5" fillId="0" borderId="0" xfId="0" applyNumberFormat="1" applyFont="1" applyAlignment="1">
      <alignment horizontal="left" vertical="top" wrapText="1"/>
    </xf>
    <xf numFmtId="166" fontId="5" fillId="0" borderId="0" xfId="0" applyNumberFormat="1" applyFont="1" applyAlignment="1">
      <alignment horizontal="center"/>
    </xf>
    <xf numFmtId="165" fontId="5" fillId="0" borderId="0" xfId="0" applyNumberFormat="1" applyFont="1"/>
    <xf numFmtId="167" fontId="5" fillId="0" borderId="0" xfId="0" applyNumberFormat="1" applyFont="1" applyAlignment="1">
      <alignment horizontal="center" wrapText="1"/>
    </xf>
    <xf numFmtId="165" fontId="5" fillId="0" borderId="0" xfId="0" applyNumberFormat="1" applyFont="1" applyAlignment="1">
      <alignment wrapText="1"/>
    </xf>
    <xf numFmtId="167" fontId="5" fillId="0" borderId="1" xfId="0" applyNumberFormat="1" applyFont="1" applyBorder="1" applyAlignment="1">
      <alignment horizontal="right" vertical="top"/>
    </xf>
    <xf numFmtId="0" fontId="5" fillId="0" borderId="1" xfId="0" applyFont="1" applyBorder="1"/>
    <xf numFmtId="49" fontId="5" fillId="0" borderId="1" xfId="0" applyNumberFormat="1" applyFont="1" applyBorder="1" applyAlignment="1">
      <alignment horizontal="center"/>
    </xf>
    <xf numFmtId="167" fontId="5" fillId="0" borderId="1" xfId="0" applyNumberFormat="1" applyFont="1" applyBorder="1" applyAlignment="1">
      <alignment horizontal="center" wrapText="1"/>
    </xf>
    <xf numFmtId="0" fontId="5" fillId="0" borderId="1" xfId="0" applyNumberFormat="1" applyFont="1" applyBorder="1" applyAlignment="1">
      <alignment horizontal="center" vertical="top"/>
    </xf>
    <xf numFmtId="165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left" vertical="top" wrapText="1"/>
    </xf>
    <xf numFmtId="166" fontId="5" fillId="0" borderId="1" xfId="0" applyNumberFormat="1" applyFont="1" applyBorder="1" applyAlignment="1">
      <alignment horizontal="center" vertical="center"/>
    </xf>
    <xf numFmtId="0" fontId="0" fillId="0" borderId="0" xfId="0" applyFont="1"/>
    <xf numFmtId="167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5" fillId="0" borderId="0" xfId="0" applyFont="1" applyAlignment="1">
      <alignment vertical="top"/>
    </xf>
    <xf numFmtId="49" fontId="5" fillId="0" borderId="0" xfId="0" applyNumberFormat="1" applyFont="1" applyAlignment="1">
      <alignment horizontal="center" vertical="top"/>
    </xf>
    <xf numFmtId="165" fontId="5" fillId="0" borderId="0" xfId="0" applyNumberFormat="1" applyFont="1" applyAlignment="1">
      <alignment vertical="top"/>
    </xf>
    <xf numFmtId="165" fontId="5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horizontal="center" vertical="top"/>
    </xf>
    <xf numFmtId="167" fontId="7" fillId="0" borderId="0" xfId="0" applyNumberFormat="1" applyFont="1" applyAlignment="1">
      <alignment horizontal="right" vertical="top"/>
    </xf>
    <xf numFmtId="0" fontId="7" fillId="0" borderId="0" xfId="0" applyFont="1"/>
    <xf numFmtId="165" fontId="7" fillId="0" borderId="0" xfId="0" applyNumberFormat="1" applyFont="1" applyAlignment="1">
      <alignment horizontal="left" vertical="top" wrapText="1"/>
    </xf>
    <xf numFmtId="166" fontId="7" fillId="0" borderId="0" xfId="0" applyNumberFormat="1" applyFont="1" applyAlignment="1">
      <alignment horizontal="center"/>
    </xf>
    <xf numFmtId="165" fontId="7" fillId="0" borderId="0" xfId="0" applyNumberFormat="1" applyFont="1"/>
    <xf numFmtId="49" fontId="7" fillId="0" borderId="0" xfId="0" applyNumberFormat="1" applyFont="1"/>
    <xf numFmtId="0" fontId="6" fillId="16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/>
    </xf>
    <xf numFmtId="165" fontId="6" fillId="17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top"/>
    </xf>
    <xf numFmtId="0" fontId="5" fillId="0" borderId="0" xfId="0" applyFont="1" applyAlignment="1">
      <alignment vertical="center"/>
    </xf>
    <xf numFmtId="166" fontId="7" fillId="0" borderId="0" xfId="0" applyNumberFormat="1" applyFont="1" applyAlignment="1">
      <alignment horizontal="center" vertical="top"/>
    </xf>
    <xf numFmtId="166" fontId="5" fillId="0" borderId="1" xfId="0" applyNumberFormat="1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12" fillId="13" borderId="0" xfId="0" applyFont="1" applyFill="1" applyAlignment="1">
      <alignment horizontal="center" vertical="center" wrapText="1"/>
    </xf>
    <xf numFmtId="167" fontId="5" fillId="0" borderId="0" xfId="0" applyNumberFormat="1" applyFont="1" applyFill="1" applyAlignment="1">
      <alignment horizontal="right" vertical="top"/>
    </xf>
    <xf numFmtId="167" fontId="5" fillId="0" borderId="4" xfId="0" applyNumberFormat="1" applyFont="1" applyBorder="1" applyAlignment="1">
      <alignment horizontal="right" vertical="top"/>
    </xf>
    <xf numFmtId="0" fontId="0" fillId="0" borderId="4" xfId="0" applyFont="1" applyBorder="1"/>
    <xf numFmtId="0" fontId="0" fillId="0" borderId="8" xfId="0" applyFont="1" applyBorder="1"/>
    <xf numFmtId="165" fontId="5" fillId="0" borderId="2" xfId="0" applyNumberFormat="1" applyFont="1" applyBorder="1" applyAlignment="1">
      <alignment horizontal="center"/>
    </xf>
    <xf numFmtId="0" fontId="6" fillId="6" borderId="1" xfId="0" applyFont="1" applyFill="1" applyBorder="1" applyAlignment="1">
      <alignment horizontal="left" vertical="center" wrapText="1"/>
    </xf>
    <xf numFmtId="167" fontId="5" fillId="0" borderId="0" xfId="0" applyNumberFormat="1" applyFont="1" applyAlignment="1">
      <alignment horizontal="right" vertical="center"/>
    </xf>
    <xf numFmtId="167" fontId="5" fillId="0" borderId="0" xfId="0" applyNumberFormat="1" applyFont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right" vertical="center"/>
    </xf>
    <xf numFmtId="165" fontId="5" fillId="0" borderId="0" xfId="0" applyNumberFormat="1" applyFont="1" applyAlignment="1">
      <alignment horizontal="left" vertical="center" wrapText="1"/>
    </xf>
    <xf numFmtId="166" fontId="5" fillId="0" borderId="0" xfId="0" applyNumberFormat="1" applyFont="1" applyAlignment="1">
      <alignment horizontal="right" vertical="center"/>
    </xf>
    <xf numFmtId="167" fontId="5" fillId="0" borderId="12" xfId="0" applyNumberFormat="1" applyFont="1" applyBorder="1" applyAlignment="1">
      <alignment horizontal="right" vertical="center"/>
    </xf>
    <xf numFmtId="49" fontId="0" fillId="0" borderId="4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left" vertical="top" wrapText="1"/>
    </xf>
    <xf numFmtId="165" fontId="5" fillId="0" borderId="12" xfId="0" applyNumberFormat="1" applyFont="1" applyBorder="1" applyAlignment="1">
      <alignment horizontal="left" vertical="center" wrapText="1"/>
    </xf>
    <xf numFmtId="165" fontId="5" fillId="18" borderId="1" xfId="0" applyNumberFormat="1" applyFont="1" applyFill="1" applyBorder="1" applyAlignment="1">
      <alignment horizontal="right" vertical="center"/>
    </xf>
    <xf numFmtId="165" fontId="5" fillId="19" borderId="1" xfId="0" applyNumberFormat="1" applyFont="1" applyFill="1" applyBorder="1" applyAlignment="1">
      <alignment horizontal="right" vertical="center"/>
    </xf>
    <xf numFmtId="167" fontId="5" fillId="0" borderId="9" xfId="0" applyNumberFormat="1" applyFont="1" applyBorder="1" applyAlignment="1">
      <alignment horizontal="center" vertical="top" wrapText="1"/>
    </xf>
    <xf numFmtId="0" fontId="5" fillId="0" borderId="9" xfId="0" applyNumberFormat="1" applyFont="1" applyBorder="1" applyAlignment="1">
      <alignment horizontal="center" vertical="top"/>
    </xf>
    <xf numFmtId="165" fontId="5" fillId="0" borderId="9" xfId="0" applyNumberFormat="1" applyFont="1" applyBorder="1" applyAlignment="1">
      <alignment vertical="top"/>
    </xf>
    <xf numFmtId="165" fontId="5" fillId="0" borderId="9" xfId="0" applyNumberFormat="1" applyFont="1" applyBorder="1" applyAlignment="1">
      <alignment horizontal="left" vertical="top" wrapText="1"/>
    </xf>
    <xf numFmtId="166" fontId="5" fillId="0" borderId="9" xfId="0" applyNumberFormat="1" applyFont="1" applyBorder="1" applyAlignment="1">
      <alignment horizontal="center" vertical="top"/>
    </xf>
    <xf numFmtId="165" fontId="5" fillId="0" borderId="6" xfId="0" applyNumberFormat="1" applyFont="1" applyBorder="1" applyAlignment="1">
      <alignment vertical="top"/>
    </xf>
    <xf numFmtId="165" fontId="5" fillId="0" borderId="3" xfId="0" applyNumberFormat="1" applyFont="1" applyBorder="1" applyAlignment="1">
      <alignment vertical="top"/>
    </xf>
    <xf numFmtId="165" fontId="5" fillId="0" borderId="2" xfId="0" applyNumberFormat="1" applyFont="1" applyFill="1" applyBorder="1" applyAlignment="1">
      <alignment horizontal="right" vertical="center"/>
    </xf>
    <xf numFmtId="0" fontId="5" fillId="0" borderId="9" xfId="0" applyFont="1" applyBorder="1" applyAlignment="1">
      <alignment vertical="top"/>
    </xf>
    <xf numFmtId="0" fontId="13" fillId="0" borderId="0" xfId="0" applyFont="1" applyAlignment="1">
      <alignment horizontal="center"/>
    </xf>
    <xf numFmtId="0" fontId="14" fillId="6" borderId="4" xfId="0" applyFont="1" applyFill="1" applyBorder="1" applyAlignment="1">
      <alignment vertical="center" wrapText="1"/>
    </xf>
    <xf numFmtId="0" fontId="14" fillId="6" borderId="2" xfId="0" applyFont="1" applyFill="1" applyBorder="1" applyAlignment="1">
      <alignment vertical="center" wrapText="1"/>
    </xf>
    <xf numFmtId="0" fontId="14" fillId="9" borderId="4" xfId="0" applyFont="1" applyFill="1" applyBorder="1" applyAlignment="1">
      <alignment horizontal="center" vertical="center" wrapText="1"/>
    </xf>
    <xf numFmtId="167" fontId="15" fillId="6" borderId="6" xfId="0" applyNumberFormat="1" applyFont="1" applyFill="1" applyBorder="1" applyAlignment="1">
      <alignment textRotation="90"/>
    </xf>
    <xf numFmtId="0" fontId="15" fillId="6" borderId="3" xfId="0" applyNumberFormat="1" applyFont="1" applyFill="1" applyBorder="1" applyAlignment="1">
      <alignment textRotation="90"/>
    </xf>
    <xf numFmtId="0" fontId="15" fillId="6" borderId="3" xfId="0" applyFont="1" applyFill="1" applyBorder="1" applyAlignment="1">
      <alignment textRotation="90"/>
    </xf>
    <xf numFmtId="167" fontId="15" fillId="0" borderId="1" xfId="0" applyNumberFormat="1" applyFont="1" applyBorder="1" applyAlignment="1">
      <alignment horizontal="right" vertical="top"/>
    </xf>
    <xf numFmtId="0" fontId="15" fillId="0" borderId="1" xfId="0" applyFont="1" applyBorder="1"/>
    <xf numFmtId="49" fontId="15" fillId="0" borderId="1" xfId="0" applyNumberFormat="1" applyFont="1" applyBorder="1" applyAlignment="1">
      <alignment horizontal="center" vertical="top"/>
    </xf>
    <xf numFmtId="165" fontId="15" fillId="0" borderId="1" xfId="0" applyNumberFormat="1" applyFont="1" applyBorder="1" applyAlignment="1">
      <alignment horizontal="center" vertical="center"/>
    </xf>
    <xf numFmtId="167" fontId="15" fillId="0" borderId="1" xfId="0" applyNumberFormat="1" applyFont="1" applyBorder="1" applyAlignment="1">
      <alignment horizontal="center" wrapText="1"/>
    </xf>
    <xf numFmtId="0" fontId="15" fillId="0" borderId="1" xfId="0" applyNumberFormat="1" applyFont="1" applyBorder="1" applyAlignment="1">
      <alignment horizontal="center" vertical="top"/>
    </xf>
    <xf numFmtId="165" fontId="15" fillId="0" borderId="1" xfId="0" applyNumberFormat="1" applyFont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left" vertical="top" wrapText="1"/>
    </xf>
    <xf numFmtId="166" fontId="15" fillId="0" borderId="1" xfId="0" applyNumberFormat="1" applyFont="1" applyBorder="1" applyAlignment="1">
      <alignment horizontal="center" vertical="top"/>
    </xf>
    <xf numFmtId="167" fontId="15" fillId="0" borderId="4" xfId="0" applyNumberFormat="1" applyFont="1" applyBorder="1" applyAlignment="1">
      <alignment horizontal="right" vertical="top"/>
    </xf>
    <xf numFmtId="0" fontId="16" fillId="0" borderId="0" xfId="0" applyFont="1"/>
    <xf numFmtId="49" fontId="16" fillId="0" borderId="4" xfId="0" applyNumberFormat="1" applyFont="1" applyBorder="1" applyAlignment="1">
      <alignment horizontal="center" vertical="top"/>
    </xf>
    <xf numFmtId="167" fontId="16" fillId="0" borderId="0" xfId="0" applyNumberFormat="1" applyFont="1" applyAlignment="1">
      <alignment horizontal="center"/>
    </xf>
    <xf numFmtId="0" fontId="16" fillId="0" borderId="0" xfId="0" applyNumberFormat="1" applyFont="1"/>
    <xf numFmtId="0" fontId="16" fillId="0" borderId="4" xfId="0" applyFont="1" applyBorder="1"/>
    <xf numFmtId="0" fontId="16" fillId="0" borderId="8" xfId="0" applyFont="1" applyBorder="1"/>
    <xf numFmtId="0" fontId="16" fillId="0" borderId="8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6" fillId="0" borderId="0" xfId="0" applyFont="1" applyAlignment="1">
      <alignment horizontal="center" vertical="top"/>
    </xf>
    <xf numFmtId="165" fontId="15" fillId="0" borderId="2" xfId="0" applyNumberFormat="1" applyFont="1" applyBorder="1" applyAlignment="1">
      <alignment horizontal="center"/>
    </xf>
    <xf numFmtId="166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vertical="top"/>
    </xf>
    <xf numFmtId="167" fontId="15" fillId="0" borderId="0" xfId="0" applyNumberFormat="1" applyFont="1" applyAlignment="1">
      <alignment horizontal="center" vertical="top" wrapText="1"/>
    </xf>
    <xf numFmtId="0" fontId="15" fillId="0" borderId="0" xfId="0" applyNumberFormat="1" applyFont="1" applyAlignment="1">
      <alignment horizontal="center" vertical="top"/>
    </xf>
    <xf numFmtId="165" fontId="15" fillId="0" borderId="0" xfId="0" applyNumberFormat="1" applyFont="1" applyAlignment="1">
      <alignment horizontal="right" vertical="top"/>
    </xf>
    <xf numFmtId="167" fontId="15" fillId="0" borderId="6" xfId="0" applyNumberFormat="1" applyFont="1" applyBorder="1" applyAlignment="1">
      <alignment horizontal="right" vertical="top"/>
    </xf>
    <xf numFmtId="0" fontId="15" fillId="0" borderId="9" xfId="0" applyFont="1" applyBorder="1" applyAlignment="1">
      <alignment vertical="top"/>
    </xf>
    <xf numFmtId="49" fontId="15" fillId="0" borderId="6" xfId="0" applyNumberFormat="1" applyFont="1" applyBorder="1" applyAlignment="1">
      <alignment horizontal="center" vertical="top"/>
    </xf>
    <xf numFmtId="167" fontId="15" fillId="0" borderId="9" xfId="0" applyNumberFormat="1" applyFont="1" applyBorder="1" applyAlignment="1">
      <alignment horizontal="center" vertical="top" wrapText="1"/>
    </xf>
    <xf numFmtId="0" fontId="15" fillId="0" borderId="9" xfId="0" applyNumberFormat="1" applyFont="1" applyBorder="1" applyAlignment="1">
      <alignment horizontal="center" vertical="top"/>
    </xf>
    <xf numFmtId="165" fontId="15" fillId="0" borderId="9" xfId="0" applyNumberFormat="1" applyFont="1" applyBorder="1" applyAlignment="1">
      <alignment vertical="top"/>
    </xf>
    <xf numFmtId="165" fontId="15" fillId="0" borderId="6" xfId="0" applyNumberFormat="1" applyFont="1" applyBorder="1" applyAlignment="1">
      <alignment vertical="top"/>
    </xf>
    <xf numFmtId="165" fontId="15" fillId="0" borderId="9" xfId="0" applyNumberFormat="1" applyFont="1" applyBorder="1" applyAlignment="1">
      <alignment vertical="top" wrapText="1"/>
    </xf>
    <xf numFmtId="165" fontId="15" fillId="0" borderId="6" xfId="0" applyNumberFormat="1" applyFont="1" applyBorder="1" applyAlignment="1">
      <alignment horizontal="left" vertical="top" wrapText="1"/>
    </xf>
    <xf numFmtId="166" fontId="15" fillId="0" borderId="9" xfId="0" applyNumberFormat="1" applyFont="1" applyBorder="1" applyAlignment="1">
      <alignment horizontal="center" vertical="top"/>
    </xf>
    <xf numFmtId="165" fontId="15" fillId="0" borderId="3" xfId="0" applyNumberFormat="1" applyFont="1" applyBorder="1" applyAlignment="1">
      <alignment vertical="top"/>
    </xf>
    <xf numFmtId="167" fontId="15" fillId="0" borderId="0" xfId="0" applyNumberFormat="1" applyFont="1" applyFill="1" applyAlignment="1">
      <alignment horizontal="right" vertical="top"/>
    </xf>
    <xf numFmtId="49" fontId="15" fillId="0" borderId="0" xfId="0" applyNumberFormat="1" applyFont="1" applyAlignment="1">
      <alignment horizontal="center" vertical="top"/>
    </xf>
    <xf numFmtId="165" fontId="15" fillId="0" borderId="0" xfId="0" applyNumberFormat="1" applyFont="1" applyAlignment="1">
      <alignment vertical="top"/>
    </xf>
    <xf numFmtId="165" fontId="15" fillId="0" borderId="0" xfId="0" applyNumberFormat="1" applyFont="1" applyAlignment="1">
      <alignment vertical="top" wrapText="1"/>
    </xf>
    <xf numFmtId="165" fontId="15" fillId="0" borderId="0" xfId="0" applyNumberFormat="1" applyFont="1" applyAlignment="1">
      <alignment horizontal="left" vertical="top" wrapText="1"/>
    </xf>
    <xf numFmtId="167" fontId="15" fillId="0" borderId="0" xfId="0" applyNumberFormat="1" applyFont="1" applyAlignment="1">
      <alignment horizontal="right" vertical="top"/>
    </xf>
    <xf numFmtId="164" fontId="5" fillId="0" borderId="0" xfId="0" applyNumberFormat="1" applyFont="1" applyAlignment="1">
      <alignment horizontal="center" vertical="top"/>
    </xf>
    <xf numFmtId="164" fontId="14" fillId="9" borderId="4" xfId="0" applyNumberFormat="1" applyFont="1" applyFill="1" applyBorder="1" applyAlignment="1">
      <alignment horizontal="center" vertical="center" wrapText="1"/>
    </xf>
    <xf numFmtId="164" fontId="15" fillId="0" borderId="6" xfId="0" applyNumberFormat="1" applyFont="1" applyBorder="1" applyAlignment="1">
      <alignment horizontal="center" vertical="top"/>
    </xf>
    <xf numFmtId="164" fontId="15" fillId="0" borderId="0" xfId="0" applyNumberFormat="1" applyFont="1" applyAlignment="1">
      <alignment horizontal="center" vertical="top"/>
    </xf>
    <xf numFmtId="0" fontId="5" fillId="14" borderId="0" xfId="0" applyFont="1" applyFill="1"/>
    <xf numFmtId="0" fontId="5" fillId="14" borderId="0" xfId="0" applyFont="1" applyFill="1" applyAlignment="1">
      <alignment horizontal="center"/>
    </xf>
    <xf numFmtId="0" fontId="0" fillId="14" borderId="0" xfId="0" applyFill="1"/>
    <xf numFmtId="165" fontId="3" fillId="2" borderId="2" xfId="0" applyNumberFormat="1" applyFont="1" applyFill="1" applyBorder="1" applyAlignment="1">
      <alignment horizontal="center" vertical="center" wrapText="1"/>
    </xf>
    <xf numFmtId="0" fontId="15" fillId="0" borderId="3" xfId="0" applyNumberFormat="1" applyFont="1" applyBorder="1" applyAlignment="1">
      <alignment horizontal="center" vertical="top"/>
    </xf>
    <xf numFmtId="0" fontId="12" fillId="15" borderId="0" xfId="0" applyFont="1" applyFill="1" applyAlignment="1">
      <alignment horizontal="center" vertical="center" wrapText="1"/>
    </xf>
    <xf numFmtId="165" fontId="15" fillId="0" borderId="6" xfId="0" applyNumberFormat="1" applyFont="1" applyBorder="1" applyAlignment="1">
      <alignment vertical="top" wrapText="1"/>
    </xf>
    <xf numFmtId="165" fontId="16" fillId="0" borderId="3" xfId="0" applyNumberFormat="1" applyFont="1" applyBorder="1" applyAlignment="1">
      <alignment horizontal="right" vertical="top"/>
    </xf>
    <xf numFmtId="165" fontId="16" fillId="0" borderId="0" xfId="0" applyNumberFormat="1" applyFont="1" applyAlignment="1">
      <alignment horizontal="right" vertical="top"/>
    </xf>
    <xf numFmtId="0" fontId="16" fillId="0" borderId="0" xfId="0" applyFont="1" applyAlignment="1">
      <alignment horizontal="right" vertical="top"/>
    </xf>
    <xf numFmtId="166" fontId="15" fillId="0" borderId="0" xfId="0" applyNumberFormat="1" applyFont="1" applyAlignment="1">
      <alignment horizontal="right" vertical="top"/>
    </xf>
    <xf numFmtId="165" fontId="15" fillId="0" borderId="10" xfId="0" applyNumberFormat="1" applyFont="1" applyBorder="1" applyAlignment="1">
      <alignment horizontal="right" vertical="top"/>
    </xf>
    <xf numFmtId="166" fontId="15" fillId="0" borderId="10" xfId="0" applyNumberFormat="1" applyFont="1" applyBorder="1" applyAlignment="1">
      <alignment horizontal="right" vertical="top"/>
    </xf>
    <xf numFmtId="164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5" fillId="0" borderId="0" xfId="0" applyFont="1"/>
    <xf numFmtId="166" fontId="2" fillId="0" borderId="2" xfId="0" applyNumberFormat="1" applyFont="1" applyBorder="1" applyAlignment="1">
      <alignment horizontal="right" vertical="top"/>
    </xf>
    <xf numFmtId="0" fontId="16" fillId="0" borderId="3" xfId="0" applyFont="1" applyBorder="1" applyAlignment="1">
      <alignment horizontal="right" vertical="top"/>
    </xf>
    <xf numFmtId="165" fontId="17" fillId="0" borderId="0" xfId="0" applyNumberFormat="1" applyFont="1" applyFill="1" applyBorder="1" applyAlignment="1">
      <alignment horizontal="left" vertical="top" wrapText="1"/>
    </xf>
    <xf numFmtId="166" fontId="17" fillId="0" borderId="0" xfId="0" applyNumberFormat="1" applyFont="1" applyFill="1" applyBorder="1" applyAlignment="1">
      <alignment horizontal="center" vertical="top"/>
    </xf>
    <xf numFmtId="165" fontId="17" fillId="0" borderId="0" xfId="0" applyNumberFormat="1" applyFont="1" applyFill="1" applyBorder="1" applyAlignment="1">
      <alignment horizontal="right" vertical="top"/>
    </xf>
    <xf numFmtId="0" fontId="17" fillId="0" borderId="0" xfId="0" applyFont="1" applyFill="1" applyBorder="1" applyAlignment="1">
      <alignment horizontal="right" vertical="top"/>
    </xf>
    <xf numFmtId="49" fontId="18" fillId="0" borderId="0" xfId="0" applyNumberFormat="1" applyFont="1" applyFill="1" applyBorder="1" applyAlignment="1">
      <alignment horizontal="left" vertical="top"/>
    </xf>
    <xf numFmtId="167" fontId="17" fillId="0" borderId="0" xfId="0" applyNumberFormat="1" applyFont="1" applyFill="1" applyBorder="1" applyAlignment="1">
      <alignment horizontal="center" vertical="top" wrapText="1"/>
    </xf>
    <xf numFmtId="0" fontId="17" fillId="0" borderId="0" xfId="0" applyNumberFormat="1" applyFont="1" applyFill="1" applyBorder="1" applyAlignment="1">
      <alignment horizontal="center" vertical="top"/>
    </xf>
    <xf numFmtId="165" fontId="17" fillId="0" borderId="0" xfId="0" applyNumberFormat="1" applyFont="1" applyFill="1" applyBorder="1" applyAlignment="1">
      <alignment horizontal="right" vertical="top" wrapText="1"/>
    </xf>
    <xf numFmtId="49" fontId="17" fillId="0" borderId="0" xfId="0" applyNumberFormat="1" applyFont="1" applyFill="1" applyBorder="1" applyAlignment="1">
      <alignment horizontal="left" vertical="top"/>
    </xf>
    <xf numFmtId="164" fontId="17" fillId="0" borderId="0" xfId="0" applyNumberFormat="1" applyFont="1" applyFill="1" applyBorder="1" applyAlignment="1">
      <alignment horizontal="center" vertical="top"/>
    </xf>
    <xf numFmtId="167" fontId="17" fillId="0" borderId="0" xfId="0" applyNumberFormat="1" applyFont="1" applyFill="1" applyBorder="1" applyAlignment="1">
      <alignment horizontal="right" vertical="top"/>
    </xf>
    <xf numFmtId="0" fontId="17" fillId="0" borderId="0" xfId="0" applyFont="1" applyFill="1" applyBorder="1" applyAlignment="1">
      <alignment vertical="top"/>
    </xf>
    <xf numFmtId="0" fontId="13" fillId="0" borderId="0" xfId="0" applyFont="1" applyFill="1"/>
    <xf numFmtId="0" fontId="13" fillId="0" borderId="0" xfId="0" applyFont="1" applyFill="1" applyBorder="1"/>
    <xf numFmtId="165" fontId="13" fillId="0" borderId="0" xfId="0" applyNumberFormat="1" applyFont="1" applyFill="1" applyBorder="1" applyAlignment="1">
      <alignment horizontal="right" vertical="top"/>
    </xf>
    <xf numFmtId="165" fontId="13" fillId="0" borderId="0" xfId="0" applyNumberFormat="1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vertical="top"/>
    </xf>
    <xf numFmtId="167" fontId="13" fillId="0" borderId="0" xfId="0" applyNumberFormat="1" applyFont="1" applyFill="1" applyBorder="1" applyAlignment="1">
      <alignment horizontal="center" vertical="top" wrapText="1"/>
    </xf>
    <xf numFmtId="0" fontId="13" fillId="0" borderId="0" xfId="0" applyNumberFormat="1" applyFont="1" applyFill="1" applyBorder="1" applyAlignment="1">
      <alignment horizontal="center" vertical="top"/>
    </xf>
    <xf numFmtId="166" fontId="13" fillId="0" borderId="0" xfId="0" applyNumberFormat="1" applyFont="1" applyFill="1" applyBorder="1" applyAlignment="1">
      <alignment horizontal="center" vertical="top"/>
    </xf>
    <xf numFmtId="167" fontId="6" fillId="1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textRotation="90"/>
    </xf>
    <xf numFmtId="0" fontId="6" fillId="9" borderId="1" xfId="0" applyFont="1" applyFill="1" applyBorder="1" applyAlignment="1">
      <alignment horizontal="center" vertical="center" wrapText="1"/>
    </xf>
    <xf numFmtId="167" fontId="5" fillId="6" borderId="1" xfId="0" applyNumberFormat="1" applyFont="1" applyFill="1" applyBorder="1" applyAlignment="1">
      <alignment horizontal="center" vertical="center" textRotation="90"/>
    </xf>
    <xf numFmtId="0" fontId="5" fillId="6" borderId="1" xfId="0" applyNumberFormat="1" applyFont="1" applyFill="1" applyBorder="1" applyAlignment="1">
      <alignment horizontal="center" vertical="center" textRotation="90"/>
    </xf>
    <xf numFmtId="0" fontId="6" fillId="17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65" fontId="5" fillId="0" borderId="1" xfId="0" applyNumberFormat="1" applyFont="1" applyBorder="1" applyAlignment="1">
      <alignment horizontal="center"/>
    </xf>
    <xf numFmtId="167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right" vertical="center"/>
    </xf>
    <xf numFmtId="165" fontId="5" fillId="0" borderId="1" xfId="0" applyNumberFormat="1" applyFont="1" applyBorder="1" applyAlignment="1">
      <alignment horizontal="left" vertical="center" wrapText="1"/>
    </xf>
    <xf numFmtId="166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vertical="top"/>
    </xf>
    <xf numFmtId="167" fontId="5" fillId="0" borderId="1" xfId="0" applyNumberFormat="1" applyFont="1" applyBorder="1" applyAlignment="1">
      <alignment horizontal="center" vertical="top" wrapText="1"/>
    </xf>
    <xf numFmtId="165" fontId="5" fillId="0" borderId="1" xfId="0" applyNumberFormat="1" applyFont="1" applyBorder="1" applyAlignment="1">
      <alignment vertical="top"/>
    </xf>
    <xf numFmtId="165" fontId="5" fillId="0" borderId="1" xfId="0" applyNumberFormat="1" applyFont="1" applyBorder="1" applyAlignment="1">
      <alignment vertical="top" wrapText="1"/>
    </xf>
    <xf numFmtId="167" fontId="5" fillId="0" borderId="2" xfId="0" applyNumberFormat="1" applyFont="1" applyBorder="1" applyAlignment="1">
      <alignment horizontal="right" vertical="top"/>
    </xf>
    <xf numFmtId="167" fontId="13" fillId="0" borderId="14" xfId="0" applyNumberFormat="1" applyFont="1" applyFill="1" applyBorder="1" applyAlignment="1">
      <alignment horizontal="right" vertical="top"/>
    </xf>
    <xf numFmtId="167" fontId="5" fillId="0" borderId="3" xfId="0" applyNumberFormat="1" applyFont="1" applyBorder="1" applyAlignment="1">
      <alignment horizontal="right" vertical="top"/>
    </xf>
    <xf numFmtId="49" fontId="0" fillId="0" borderId="2" xfId="0" applyNumberFormat="1" applyFont="1" applyBorder="1" applyAlignment="1">
      <alignment horizontal="center" vertical="top"/>
    </xf>
    <xf numFmtId="49" fontId="13" fillId="0" borderId="14" xfId="0" applyNumberFormat="1" applyFont="1" applyFill="1" applyBorder="1" applyAlignment="1">
      <alignment horizontal="left" vertical="top"/>
    </xf>
    <xf numFmtId="49" fontId="5" fillId="0" borderId="3" xfId="0" applyNumberFormat="1" applyFont="1" applyBorder="1" applyAlignment="1">
      <alignment horizontal="center" vertical="top"/>
    </xf>
    <xf numFmtId="0" fontId="0" fillId="0" borderId="5" xfId="0" applyFont="1" applyBorder="1" applyAlignment="1">
      <alignment horizontal="left" vertical="top" wrapText="1"/>
    </xf>
    <xf numFmtId="165" fontId="13" fillId="0" borderId="12" xfId="0" applyNumberFormat="1" applyFont="1" applyFill="1" applyBorder="1" applyAlignment="1">
      <alignment horizontal="right" vertical="top"/>
    </xf>
    <xf numFmtId="165" fontId="13" fillId="0" borderId="15" xfId="0" applyNumberFormat="1" applyFont="1" applyFill="1" applyBorder="1" applyAlignment="1">
      <alignment horizontal="left" vertical="top" wrapText="1"/>
    </xf>
    <xf numFmtId="165" fontId="5" fillId="0" borderId="7" xfId="0" applyNumberFormat="1" applyFont="1" applyBorder="1" applyAlignment="1">
      <alignment vertical="top" wrapText="1"/>
    </xf>
    <xf numFmtId="0" fontId="0" fillId="0" borderId="2" xfId="0" applyFont="1" applyBorder="1"/>
    <xf numFmtId="165" fontId="13" fillId="0" borderId="14" xfId="0" applyNumberFormat="1" applyFont="1" applyFill="1" applyBorder="1" applyAlignment="1">
      <alignment horizontal="right" vertical="top"/>
    </xf>
    <xf numFmtId="0" fontId="14" fillId="6" borderId="1" xfId="0" applyFont="1" applyFill="1" applyBorder="1" applyAlignment="1">
      <alignment vertical="center" wrapText="1"/>
    </xf>
    <xf numFmtId="0" fontId="14" fillId="9" borderId="1" xfId="0" applyFont="1" applyFill="1" applyBorder="1" applyAlignment="1">
      <alignment horizontal="center" vertical="center" wrapText="1"/>
    </xf>
    <xf numFmtId="167" fontId="15" fillId="6" borderId="1" xfId="0" applyNumberFormat="1" applyFont="1" applyFill="1" applyBorder="1" applyAlignment="1">
      <alignment textRotation="90"/>
    </xf>
    <xf numFmtId="0" fontId="15" fillId="6" borderId="1" xfId="0" applyNumberFormat="1" applyFont="1" applyFill="1" applyBorder="1" applyAlignment="1">
      <alignment textRotation="90"/>
    </xf>
    <xf numFmtId="0" fontId="15" fillId="6" borderId="1" xfId="0" applyFont="1" applyFill="1" applyBorder="1" applyAlignment="1">
      <alignment textRotation="90"/>
    </xf>
    <xf numFmtId="167" fontId="15" fillId="0" borderId="2" xfId="0" applyNumberFormat="1" applyFont="1" applyBorder="1" applyAlignment="1">
      <alignment horizontal="right" vertical="top"/>
    </xf>
    <xf numFmtId="167" fontId="17" fillId="0" borderId="14" xfId="0" applyNumberFormat="1" applyFont="1" applyFill="1" applyBorder="1" applyAlignment="1">
      <alignment horizontal="right" vertical="top"/>
    </xf>
    <xf numFmtId="167" fontId="15" fillId="0" borderId="3" xfId="0" applyNumberFormat="1" applyFont="1" applyBorder="1" applyAlignment="1">
      <alignment horizontal="right" vertical="top"/>
    </xf>
    <xf numFmtId="49" fontId="16" fillId="0" borderId="2" xfId="0" applyNumberFormat="1" applyFont="1" applyBorder="1" applyAlignment="1">
      <alignment horizontal="center" vertical="top"/>
    </xf>
    <xf numFmtId="49" fontId="17" fillId="0" borderId="14" xfId="0" applyNumberFormat="1" applyFont="1" applyFill="1" applyBorder="1" applyAlignment="1">
      <alignment horizontal="left" vertical="top"/>
    </xf>
    <xf numFmtId="49" fontId="15" fillId="0" borderId="3" xfId="0" applyNumberFormat="1" applyFont="1" applyBorder="1" applyAlignment="1">
      <alignment horizontal="center" vertical="top"/>
    </xf>
    <xf numFmtId="0" fontId="17" fillId="0" borderId="14" xfId="0" applyNumberFormat="1" applyFont="1" applyFill="1" applyBorder="1" applyAlignment="1">
      <alignment horizontal="center" vertical="top"/>
    </xf>
    <xf numFmtId="0" fontId="16" fillId="0" borderId="5" xfId="0" applyFont="1" applyBorder="1" applyAlignment="1">
      <alignment horizontal="left" vertical="top" wrapText="1"/>
    </xf>
    <xf numFmtId="165" fontId="17" fillId="0" borderId="12" xfId="0" applyNumberFormat="1" applyFont="1" applyFill="1" applyBorder="1" applyAlignment="1">
      <alignment horizontal="right" vertical="top"/>
    </xf>
    <xf numFmtId="165" fontId="15" fillId="0" borderId="7" xfId="0" applyNumberFormat="1" applyFont="1" applyBorder="1" applyAlignment="1">
      <alignment vertical="top" wrapText="1"/>
    </xf>
    <xf numFmtId="0" fontId="16" fillId="0" borderId="2" xfId="0" applyFont="1" applyBorder="1" applyAlignment="1">
      <alignment horizontal="left" vertical="top" wrapText="1"/>
    </xf>
    <xf numFmtId="165" fontId="17" fillId="0" borderId="14" xfId="0" applyNumberFormat="1" applyFont="1" applyFill="1" applyBorder="1" applyAlignment="1">
      <alignment horizontal="left" vertical="top" wrapText="1"/>
    </xf>
    <xf numFmtId="165" fontId="15" fillId="0" borderId="3" xfId="0" applyNumberFormat="1" applyFont="1" applyBorder="1" applyAlignment="1">
      <alignment horizontal="left" vertical="top" wrapText="1"/>
    </xf>
    <xf numFmtId="0" fontId="16" fillId="0" borderId="2" xfId="0" applyFont="1" applyBorder="1"/>
    <xf numFmtId="165" fontId="17" fillId="0" borderId="14" xfId="0" applyNumberFormat="1" applyFont="1" applyFill="1" applyBorder="1" applyAlignment="1">
      <alignment horizontal="right" vertical="top"/>
    </xf>
    <xf numFmtId="167" fontId="15" fillId="0" borderId="14" xfId="0" applyNumberFormat="1" applyFont="1" applyBorder="1" applyAlignment="1">
      <alignment horizontal="right" vertical="top"/>
    </xf>
    <xf numFmtId="0" fontId="15" fillId="0" borderId="14" xfId="0" applyFont="1" applyBorder="1" applyAlignment="1">
      <alignment vertical="top"/>
    </xf>
    <xf numFmtId="49" fontId="15" fillId="0" borderId="14" xfId="0" applyNumberFormat="1" applyFont="1" applyBorder="1" applyAlignment="1">
      <alignment horizontal="center" vertical="top"/>
    </xf>
    <xf numFmtId="167" fontId="15" fillId="0" borderId="14" xfId="0" applyNumberFormat="1" applyFont="1" applyBorder="1" applyAlignment="1">
      <alignment horizontal="center" vertical="top" wrapText="1"/>
    </xf>
    <xf numFmtId="0" fontId="15" fillId="0" borderId="14" xfId="0" applyNumberFormat="1" applyFont="1" applyBorder="1" applyAlignment="1">
      <alignment horizontal="center" vertical="top"/>
    </xf>
    <xf numFmtId="165" fontId="15" fillId="0" borderId="14" xfId="0" applyNumberFormat="1" applyFont="1" applyBorder="1" applyAlignment="1">
      <alignment horizontal="left" vertical="top" wrapText="1"/>
    </xf>
    <xf numFmtId="166" fontId="15" fillId="0" borderId="14" xfId="0" applyNumberFormat="1" applyFont="1" applyBorder="1" applyAlignment="1">
      <alignment horizontal="center" vertical="top"/>
    </xf>
    <xf numFmtId="165" fontId="15" fillId="0" borderId="14" xfId="0" applyNumberFormat="1" applyFont="1" applyBorder="1" applyAlignment="1">
      <alignment vertical="top"/>
    </xf>
    <xf numFmtId="0" fontId="8" fillId="0" borderId="0" xfId="0" applyFont="1" applyAlignment="1">
      <alignment horizontal="left" vertical="top" wrapText="1"/>
    </xf>
    <xf numFmtId="165" fontId="6" fillId="17" borderId="1" xfId="0" applyNumberFormat="1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textRotation="90"/>
    </xf>
    <xf numFmtId="0" fontId="5" fillId="6" borderId="1" xfId="0" applyFont="1" applyFill="1" applyBorder="1" applyAlignment="1">
      <alignment horizontal="center" textRotation="90"/>
    </xf>
    <xf numFmtId="165" fontId="13" fillId="0" borderId="0" xfId="0" applyNumberFormat="1" applyFont="1" applyFill="1" applyBorder="1" applyAlignment="1">
      <alignment horizontal="left" vertical="top" wrapText="1"/>
    </xf>
    <xf numFmtId="165" fontId="13" fillId="0" borderId="15" xfId="0" applyNumberFormat="1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textRotation="90" wrapText="1"/>
    </xf>
    <xf numFmtId="0" fontId="5" fillId="6" borderId="1" xfId="0" applyFont="1" applyFill="1" applyBorder="1" applyAlignment="1">
      <alignment horizontal="left" textRotation="90"/>
    </xf>
    <xf numFmtId="0" fontId="5" fillId="6" borderId="1" xfId="0" applyFont="1" applyFill="1" applyBorder="1" applyAlignment="1">
      <alignment horizontal="center" vertical="center" textRotation="90"/>
    </xf>
    <xf numFmtId="167" fontId="5" fillId="6" borderId="1" xfId="0" applyNumberFormat="1" applyFont="1" applyFill="1" applyBorder="1" applyAlignment="1">
      <alignment horizontal="center" textRotation="90"/>
    </xf>
    <xf numFmtId="167" fontId="6" fillId="10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165" fontId="13" fillId="0" borderId="12" xfId="0" applyNumberFormat="1" applyFont="1" applyFill="1" applyBorder="1" applyAlignment="1">
      <alignment horizontal="left" vertical="top" wrapText="1"/>
    </xf>
    <xf numFmtId="167" fontId="14" fillId="10" borderId="1" xfId="0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textRotation="90"/>
    </xf>
    <xf numFmtId="0" fontId="14" fillId="9" borderId="1" xfId="0" applyFont="1" applyFill="1" applyBorder="1" applyAlignment="1">
      <alignment horizontal="center" vertical="center" wrapText="1"/>
    </xf>
    <xf numFmtId="0" fontId="14" fillId="9" borderId="1" xfId="0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left" textRotation="90"/>
    </xf>
    <xf numFmtId="165" fontId="14" fillId="17" borderId="1" xfId="0" applyNumberFormat="1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/>
    </xf>
    <xf numFmtId="165" fontId="17" fillId="0" borderId="12" xfId="0" applyNumberFormat="1" applyFont="1" applyFill="1" applyBorder="1" applyAlignment="1">
      <alignment horizontal="left" vertical="top" wrapText="1"/>
    </xf>
    <xf numFmtId="165" fontId="17" fillId="0" borderId="0" xfId="0" applyNumberFormat="1" applyFont="1" applyFill="1" applyBorder="1" applyAlignment="1">
      <alignment horizontal="left" vertical="top" wrapText="1"/>
    </xf>
    <xf numFmtId="165" fontId="17" fillId="0" borderId="15" xfId="0" applyNumberFormat="1" applyFont="1" applyFill="1" applyBorder="1" applyAlignment="1">
      <alignment horizontal="left" vertical="top" wrapText="1"/>
    </xf>
    <xf numFmtId="167" fontId="14" fillId="10" borderId="2" xfId="0" applyNumberFormat="1" applyFont="1" applyFill="1" applyBorder="1" applyAlignment="1">
      <alignment horizontal="center" vertical="center"/>
    </xf>
    <xf numFmtId="167" fontId="14" fillId="10" borderId="3" xfId="0" applyNumberFormat="1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 textRotation="90"/>
    </xf>
    <xf numFmtId="0" fontId="15" fillId="6" borderId="3" xfId="0" applyFont="1" applyFill="1" applyBorder="1" applyAlignment="1">
      <alignment horizontal="center" vertical="center" textRotation="90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9" borderId="4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 wrapText="1"/>
    </xf>
    <xf numFmtId="0" fontId="14" fillId="9" borderId="8" xfId="0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0" fontId="14" fillId="9" borderId="6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left" textRotation="90"/>
    </xf>
    <xf numFmtId="0" fontId="15" fillId="6" borderId="3" xfId="0" applyFont="1" applyFill="1" applyBorder="1" applyAlignment="1">
      <alignment horizontal="left" textRotation="90"/>
    </xf>
    <xf numFmtId="165" fontId="14" fillId="17" borderId="2" xfId="0" applyNumberFormat="1" applyFont="1" applyFill="1" applyBorder="1" applyAlignment="1">
      <alignment horizontal="center" vertical="center" wrapText="1"/>
    </xf>
    <xf numFmtId="165" fontId="14" fillId="17" borderId="3" xfId="0" applyNumberFormat="1" applyFont="1" applyFill="1" applyBorder="1" applyAlignment="1">
      <alignment horizontal="center" vertical="center" wrapText="1"/>
    </xf>
    <xf numFmtId="0" fontId="14" fillId="17" borderId="2" xfId="0" applyFont="1" applyFill="1" applyBorder="1" applyAlignment="1">
      <alignment horizontal="center" vertical="center" wrapText="1"/>
    </xf>
    <xf numFmtId="0" fontId="14" fillId="17" borderId="3" xfId="0" applyFont="1" applyFill="1" applyBorder="1" applyAlignment="1">
      <alignment horizontal="center" vertical="center" wrapText="1"/>
    </xf>
    <xf numFmtId="0" fontId="14" fillId="16" borderId="2" xfId="0" applyFont="1" applyFill="1" applyBorder="1" applyAlignment="1">
      <alignment horizontal="center" vertical="center" wrapText="1"/>
    </xf>
    <xf numFmtId="0" fontId="14" fillId="16" borderId="3" xfId="0" applyFont="1" applyFill="1" applyBorder="1" applyAlignment="1">
      <alignment horizontal="center" vertical="center" wrapText="1"/>
    </xf>
    <xf numFmtId="0" fontId="14" fillId="16" borderId="3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left" vertical="top" wrapText="1"/>
    </xf>
    <xf numFmtId="0" fontId="6" fillId="11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left" vertical="top" wrapText="1"/>
    </xf>
    <xf numFmtId="0" fontId="6" fillId="7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49" fontId="17" fillId="0" borderId="12" xfId="0" applyNumberFormat="1" applyFont="1" applyFill="1" applyBorder="1" applyAlignment="1">
      <alignment horizontal="left" vertical="top"/>
    </xf>
    <xf numFmtId="0" fontId="17" fillId="0" borderId="12" xfId="0" applyNumberFormat="1" applyFont="1" applyFill="1" applyBorder="1" applyAlignment="1">
      <alignment horizontal="center" vertical="top"/>
    </xf>
    <xf numFmtId="0" fontId="13" fillId="0" borderId="12" xfId="0" applyFont="1" applyFill="1" applyBorder="1"/>
    <xf numFmtId="167" fontId="17" fillId="0" borderId="12" xfId="0" applyNumberFormat="1" applyFont="1" applyFill="1" applyBorder="1" applyAlignment="1">
      <alignment horizontal="right" vertical="top"/>
    </xf>
    <xf numFmtId="164" fontId="17" fillId="0" borderId="12" xfId="0" applyNumberFormat="1" applyFont="1" applyFill="1" applyBorder="1" applyAlignment="1">
      <alignment horizontal="center" vertical="top"/>
    </xf>
    <xf numFmtId="0" fontId="17" fillId="0" borderId="12" xfId="0" applyFont="1" applyFill="1" applyBorder="1" applyAlignment="1">
      <alignment horizontal="right" vertical="top"/>
    </xf>
    <xf numFmtId="0" fontId="15" fillId="0" borderId="2" xfId="0" applyFont="1" applyBorder="1"/>
    <xf numFmtId="49" fontId="15" fillId="0" borderId="2" xfId="0" applyNumberFormat="1" applyFont="1" applyBorder="1" applyAlignment="1">
      <alignment horizontal="center" vertical="top"/>
    </xf>
    <xf numFmtId="165" fontId="15" fillId="0" borderId="2" xfId="0" applyNumberFormat="1" applyFont="1" applyBorder="1" applyAlignment="1">
      <alignment horizontal="center" vertical="center"/>
    </xf>
    <xf numFmtId="164" fontId="15" fillId="0" borderId="2" xfId="0" applyNumberFormat="1" applyFont="1" applyBorder="1" applyAlignment="1">
      <alignment horizontal="center" vertical="center"/>
    </xf>
    <xf numFmtId="167" fontId="15" fillId="0" borderId="2" xfId="0" applyNumberFormat="1" applyFont="1" applyBorder="1" applyAlignment="1">
      <alignment horizontal="center" wrapText="1"/>
    </xf>
    <xf numFmtId="0" fontId="15" fillId="0" borderId="2" xfId="0" applyNumberFormat="1" applyFont="1" applyBorder="1" applyAlignment="1">
      <alignment horizontal="center" vertical="top"/>
    </xf>
    <xf numFmtId="165" fontId="15" fillId="0" borderId="2" xfId="0" applyNumberFormat="1" applyFont="1" applyBorder="1" applyAlignment="1">
      <alignment horizontal="center" vertical="center" wrapText="1"/>
    </xf>
    <xf numFmtId="165" fontId="15" fillId="0" borderId="2" xfId="0" applyNumberFormat="1" applyFont="1" applyBorder="1" applyAlignment="1">
      <alignment horizontal="left" vertical="top" wrapText="1"/>
    </xf>
    <xf numFmtId="166" fontId="15" fillId="0" borderId="2" xfId="0" applyNumberFormat="1" applyFont="1" applyBorder="1" applyAlignment="1">
      <alignment horizontal="center" vertical="top"/>
    </xf>
    <xf numFmtId="166" fontId="1" fillId="0" borderId="2" xfId="0" applyNumberFormat="1" applyFont="1" applyBorder="1" applyAlignment="1">
      <alignment horizontal="center" vertical="center"/>
    </xf>
    <xf numFmtId="0" fontId="16" fillId="0" borderId="0" xfId="0" applyFont="1" applyBorder="1"/>
    <xf numFmtId="167" fontId="16" fillId="0" borderId="0" xfId="0" applyNumberFormat="1" applyFont="1" applyBorder="1" applyAlignment="1">
      <alignment horizontal="center"/>
    </xf>
    <xf numFmtId="0" fontId="16" fillId="0" borderId="0" xfId="0" applyNumberFormat="1" applyFont="1" applyBorder="1"/>
    <xf numFmtId="0" fontId="16" fillId="0" borderId="0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center" vertical="top"/>
    </xf>
    <xf numFmtId="166" fontId="2" fillId="0" borderId="8" xfId="0" applyNumberFormat="1" applyFont="1" applyBorder="1" applyAlignment="1">
      <alignment horizontal="right" vertical="top"/>
    </xf>
    <xf numFmtId="0" fontId="15" fillId="0" borderId="11" xfId="0" applyFont="1" applyBorder="1"/>
    <xf numFmtId="167" fontId="15" fillId="0" borderId="16" xfId="0" applyNumberFormat="1" applyFont="1" applyBorder="1" applyAlignment="1">
      <alignment horizontal="center" wrapText="1"/>
    </xf>
    <xf numFmtId="49" fontId="16" fillId="0" borderId="12" xfId="0" applyNumberFormat="1" applyFont="1" applyBorder="1" applyAlignment="1">
      <alignment horizontal="center" vertical="top"/>
    </xf>
  </cellXfs>
  <cellStyles count="2">
    <cellStyle name="Normal" xfId="0" builtinId="0"/>
    <cellStyle name="Normal 2" xfId="1"/>
  </cellStyles>
  <dxfs count="19">
    <dxf>
      <font>
        <color theme="3"/>
      </font>
    </dxf>
    <dxf>
      <font>
        <color theme="3"/>
      </font>
      <fill>
        <patternFill>
          <bgColor theme="0" tint="-0.14996795556505021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7999816888943144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3" tint="0.59996337778862885"/>
        </patternFill>
      </fill>
      <border>
        <left/>
        <right/>
      </border>
    </dxf>
    <dxf>
      <font>
        <color theme="3"/>
      </font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ont>
        <color theme="3"/>
      </font>
    </dxf>
    <dxf>
      <fill>
        <patternFill>
          <bgColor theme="6" tint="0.79998168889431442"/>
        </patternFill>
      </fill>
    </dxf>
    <dxf>
      <fill>
        <patternFill>
          <bgColor theme="4" tint="0.3999450666829432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ont>
        <color theme="3"/>
      </font>
    </dxf>
    <dxf>
      <fill>
        <patternFill>
          <bgColor theme="3" tint="0.59996337778862885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66FF"/>
      <color rgb="FFF1EDE7"/>
      <color rgb="FFF5FAF5"/>
      <color rgb="FFFAF5F5"/>
      <color rgb="FFF0F5EB"/>
      <color rgb="FFF5F0F0"/>
      <color rgb="FFFFFFEF"/>
      <color rgb="FFDBFFC9"/>
      <color rgb="FFD9FFE7"/>
      <color rgb="FFEBFF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1"/>
  <sheetViews>
    <sheetView showGridLines="0" zoomScale="90" zoomScaleNormal="90" zoomScalePageLayoutView="90" workbookViewId="0">
      <selection activeCell="L18" sqref="L18"/>
    </sheetView>
  </sheetViews>
  <sheetFormatPr defaultColWidth="9.109375" defaultRowHeight="14.4" x14ac:dyDescent="0.3"/>
  <cols>
    <col min="1" max="1" width="5.6640625" style="19" customWidth="1"/>
    <col min="2" max="2" width="7" style="41" hidden="1" customWidth="1"/>
    <col min="3" max="3" width="8" style="42" bestFit="1" customWidth="1"/>
    <col min="4" max="4" width="4" style="21" hidden="1" customWidth="1"/>
    <col min="5" max="6" width="3.109375" style="22" hidden="1" customWidth="1"/>
    <col min="7" max="7" width="8" style="22" hidden="1" customWidth="1"/>
    <col min="8" max="8" width="8.109375" style="43" hidden="1" customWidth="1"/>
    <col min="9" max="9" width="89.88671875" style="44" customWidth="1"/>
    <col min="10" max="10" width="42.6640625" style="23" hidden="1" customWidth="1"/>
    <col min="11" max="11" width="6.6640625" style="45" hidden="1" customWidth="1"/>
    <col min="12" max="15" width="23.6640625" style="43" customWidth="1"/>
    <col min="16" max="16384" width="9.109375" style="4"/>
  </cols>
  <sheetData>
    <row r="1" spans="1:15" s="47" customFormat="1" ht="15.6" x14ac:dyDescent="0.3">
      <c r="A1" s="46"/>
      <c r="B1" s="47" t="s">
        <v>39</v>
      </c>
      <c r="C1" s="243" t="str">
        <f>"LAPORAN PENYUSUNAN ANGGARAN TAHUN " &amp; $B$2</f>
        <v>LAPORAN PENYUSUNAN ANGGARAN TAHUN 2022</v>
      </c>
      <c r="D1" s="243"/>
      <c r="E1" s="243"/>
      <c r="F1" s="243"/>
      <c r="G1" s="243"/>
      <c r="H1" s="243"/>
      <c r="I1" s="243"/>
      <c r="J1" s="48"/>
      <c r="K1" s="49"/>
      <c r="L1" s="50"/>
      <c r="M1" s="50"/>
      <c r="N1" s="50"/>
      <c r="O1" s="50"/>
    </row>
    <row r="2" spans="1:15" s="47" customFormat="1" ht="15.6" x14ac:dyDescent="0.3">
      <c r="A2" s="46"/>
      <c r="B2" s="51">
        <v>2022</v>
      </c>
      <c r="C2" s="243" t="s">
        <v>102</v>
      </c>
      <c r="D2" s="243"/>
      <c r="E2" s="243"/>
      <c r="F2" s="243"/>
      <c r="G2" s="243"/>
      <c r="H2" s="243"/>
      <c r="I2" s="243"/>
      <c r="J2" s="48"/>
      <c r="K2" s="49"/>
      <c r="L2" s="50"/>
      <c r="M2" s="50"/>
      <c r="N2" s="50"/>
      <c r="O2" s="50"/>
    </row>
    <row r="3" spans="1:15" x14ac:dyDescent="0.3">
      <c r="B3" s="4"/>
      <c r="C3" s="20"/>
      <c r="D3" s="26"/>
      <c r="H3" s="25"/>
      <c r="I3" s="27"/>
      <c r="K3" s="24"/>
      <c r="L3" s="25"/>
      <c r="M3" s="25"/>
      <c r="N3" s="25"/>
      <c r="O3" s="25"/>
    </row>
    <row r="4" spans="1:15" ht="52.2" customHeight="1" x14ac:dyDescent="0.3">
      <c r="A4" s="183" t="s">
        <v>82</v>
      </c>
      <c r="B4" s="184" t="s">
        <v>14</v>
      </c>
      <c r="C4" s="185" t="s">
        <v>91</v>
      </c>
      <c r="D4" s="186" t="s">
        <v>80</v>
      </c>
      <c r="E4" s="187" t="s">
        <v>10</v>
      </c>
      <c r="F4" s="187" t="s">
        <v>83</v>
      </c>
      <c r="G4" s="187" t="s">
        <v>81</v>
      </c>
      <c r="H4" s="184" t="s">
        <v>84</v>
      </c>
      <c r="I4" s="185" t="s">
        <v>0</v>
      </c>
      <c r="J4" s="67" t="s">
        <v>85</v>
      </c>
      <c r="K4" s="184" t="s">
        <v>86</v>
      </c>
      <c r="L4" s="54" t="s">
        <v>12</v>
      </c>
      <c r="M4" s="188" t="s">
        <v>13</v>
      </c>
      <c r="N4" s="52" t="s">
        <v>87</v>
      </c>
      <c r="O4" s="53" t="s">
        <v>88</v>
      </c>
    </row>
    <row r="5" spans="1:15" x14ac:dyDescent="0.3">
      <c r="A5" s="28"/>
      <c r="B5" s="29"/>
      <c r="C5" s="30"/>
      <c r="D5" s="31"/>
      <c r="E5" s="32"/>
      <c r="F5" s="32"/>
      <c r="G5" s="32"/>
      <c r="H5" s="33"/>
      <c r="I5" s="34"/>
      <c r="J5" s="35"/>
      <c r="K5" s="36"/>
      <c r="L5" s="33" t="s">
        <v>15</v>
      </c>
      <c r="M5" s="33" t="s">
        <v>15</v>
      </c>
      <c r="N5" s="33" t="s">
        <v>15</v>
      </c>
      <c r="O5" s="33" t="s">
        <v>15</v>
      </c>
    </row>
    <row r="6" spans="1:15" ht="15" customHeight="1" x14ac:dyDescent="0.3">
      <c r="A6" s="63"/>
      <c r="B6" s="37"/>
      <c r="C6" s="75"/>
      <c r="D6" s="38"/>
      <c r="E6" s="39"/>
      <c r="F6" s="39"/>
      <c r="G6" s="39"/>
      <c r="H6" s="37"/>
      <c r="I6" s="77"/>
      <c r="J6" s="40"/>
      <c r="K6" s="37"/>
      <c r="L6" s="189"/>
      <c r="M6" s="189"/>
      <c r="N6" s="189"/>
      <c r="O6" s="190"/>
    </row>
    <row r="7" spans="1:15" ht="52.2" customHeight="1" x14ac:dyDescent="0.3">
      <c r="A7" s="74"/>
      <c r="B7" s="56"/>
      <c r="C7" s="76"/>
      <c r="D7" s="69"/>
      <c r="E7" s="70"/>
      <c r="F7" s="70"/>
      <c r="G7" s="70"/>
      <c r="H7" s="71"/>
      <c r="I7" s="78"/>
      <c r="J7" s="72"/>
      <c r="K7" s="73" t="s">
        <v>73</v>
      </c>
      <c r="L7" s="79">
        <f>SUM(L9)</f>
        <v>0</v>
      </c>
      <c r="M7" s="79">
        <f t="shared" ref="M7:O7" si="0">SUM(M9)</f>
        <v>0</v>
      </c>
      <c r="N7" s="80">
        <f t="shared" si="0"/>
        <v>250000000000</v>
      </c>
      <c r="O7" s="80">
        <f t="shared" si="0"/>
        <v>0</v>
      </c>
    </row>
    <row r="8" spans="1:15" x14ac:dyDescent="0.3">
      <c r="A8" s="74"/>
      <c r="B8" s="56"/>
      <c r="C8" s="76"/>
      <c r="D8" s="69"/>
      <c r="E8" s="70"/>
      <c r="F8" s="70"/>
      <c r="G8" s="70"/>
      <c r="H8" s="71"/>
      <c r="I8" s="78"/>
      <c r="J8" s="72"/>
      <c r="K8" s="73"/>
      <c r="L8" s="88"/>
      <c r="M8" s="88"/>
      <c r="N8" s="88"/>
      <c r="O8" s="88"/>
    </row>
    <row r="9" spans="1:15" ht="42" customHeight="1" x14ac:dyDescent="0.3">
      <c r="A9" s="191">
        <v>1</v>
      </c>
      <c r="B9" s="192" t="s">
        <v>11</v>
      </c>
      <c r="C9" s="193" t="s">
        <v>89</v>
      </c>
      <c r="D9" s="194" t="s">
        <v>71</v>
      </c>
      <c r="E9" s="195">
        <v>1</v>
      </c>
      <c r="F9" s="195"/>
      <c r="G9" s="195"/>
      <c r="H9" s="196"/>
      <c r="I9" s="197" t="s">
        <v>72</v>
      </c>
      <c r="J9" s="197"/>
      <c r="K9" s="198" t="s">
        <v>73</v>
      </c>
      <c r="L9" s="196">
        <v>0</v>
      </c>
      <c r="M9" s="196">
        <v>0</v>
      </c>
      <c r="N9" s="196">
        <v>250000000000</v>
      </c>
      <c r="O9" s="196">
        <v>0</v>
      </c>
    </row>
    <row r="10" spans="1:15" x14ac:dyDescent="0.3">
      <c r="A10" s="28"/>
      <c r="B10" s="199"/>
      <c r="C10" s="55"/>
      <c r="D10" s="200"/>
      <c r="E10" s="32"/>
      <c r="F10" s="32"/>
      <c r="G10" s="32"/>
      <c r="H10" s="201"/>
      <c r="I10" s="202"/>
      <c r="J10" s="35"/>
      <c r="K10" s="58"/>
      <c r="L10" s="201"/>
      <c r="M10" s="201"/>
      <c r="N10" s="201"/>
      <c r="O10" s="201"/>
    </row>
    <row r="12" spans="1:15" x14ac:dyDescent="0.3">
      <c r="A12" s="4"/>
    </row>
    <row r="20" spans="1:1" x14ac:dyDescent="0.3">
      <c r="A20" s="68">
        <v>1</v>
      </c>
    </row>
    <row r="21" spans="1:1" x14ac:dyDescent="0.3">
      <c r="A21" s="19">
        <v>2</v>
      </c>
    </row>
    <row r="22" spans="1:1" x14ac:dyDescent="0.3">
      <c r="A22" s="68">
        <v>3</v>
      </c>
    </row>
    <row r="23" spans="1:1" x14ac:dyDescent="0.3">
      <c r="A23" s="19">
        <v>4</v>
      </c>
    </row>
    <row r="555" spans="1:15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</row>
    <row r="556" spans="1:15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</row>
    <row r="557" spans="1:15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</row>
    <row r="558" spans="1:15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</row>
    <row r="559" spans="1:15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</row>
    <row r="560" spans="1:15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</row>
    <row r="561" spans="1:15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</row>
    <row r="562" spans="1:15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</row>
    <row r="563" spans="1:15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</row>
    <row r="564" spans="1:15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</row>
    <row r="565" spans="1:15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</row>
    <row r="566" spans="1:15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</row>
    <row r="567" spans="1:15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</row>
    <row r="568" spans="1:15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</row>
    <row r="569" spans="1:15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</row>
    <row r="570" spans="1:15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</row>
    <row r="571" spans="1:15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</row>
    <row r="572" spans="1:15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</row>
    <row r="573" spans="1:15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</row>
    <row r="574" spans="1:15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 spans="1:15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</row>
    <row r="576" spans="1:15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</row>
    <row r="577" spans="1:15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</row>
    <row r="578" spans="1:15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</row>
    <row r="579" spans="1:15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</row>
    <row r="580" spans="1:15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</row>
    <row r="581" spans="1:15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</row>
    <row r="582" spans="1:15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</row>
    <row r="583" spans="1:15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</row>
    <row r="584" spans="1:15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</row>
    <row r="585" spans="1:15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</row>
    <row r="586" spans="1:15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</row>
    <row r="587" spans="1:15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</row>
    <row r="588" spans="1:15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</row>
    <row r="589" spans="1:15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</row>
    <row r="590" spans="1:15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</row>
    <row r="591" spans="1:15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</row>
    <row r="592" spans="1:15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</row>
    <row r="593" spans="1:15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</row>
    <row r="594" spans="1:15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</row>
    <row r="595" spans="1:15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</row>
    <row r="596" spans="1:15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</row>
    <row r="597" spans="1:15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</row>
    <row r="598" spans="1:15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</row>
    <row r="599" spans="1:15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 spans="1:15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</row>
    <row r="601" spans="1:15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</row>
    <row r="602" spans="1:15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</row>
    <row r="603" spans="1:15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</row>
    <row r="604" spans="1:15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</row>
    <row r="605" spans="1:15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</row>
    <row r="606" spans="1:15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</row>
    <row r="607" spans="1:15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</row>
    <row r="608" spans="1:15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</row>
    <row r="609" spans="1:15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</row>
    <row r="610" spans="1:15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</row>
    <row r="611" spans="1:15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</row>
    <row r="612" spans="1:15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</row>
    <row r="613" spans="1:15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</row>
    <row r="614" spans="1:15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</row>
    <row r="615" spans="1:15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</row>
    <row r="616" spans="1:15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</row>
    <row r="617" spans="1:15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</row>
    <row r="618" spans="1:15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</row>
    <row r="619" spans="1:15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</row>
    <row r="620" spans="1:15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</row>
    <row r="621" spans="1:15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</row>
    <row r="622" spans="1:15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</row>
    <row r="623" spans="1:15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</row>
    <row r="624" spans="1:15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</row>
    <row r="625" spans="1:15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</row>
    <row r="626" spans="1:15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</row>
    <row r="627" spans="1:15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</row>
    <row r="628" spans="1:15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</row>
    <row r="629" spans="1:15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</row>
    <row r="630" spans="1:15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</row>
    <row r="631" spans="1:15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</row>
    <row r="632" spans="1:15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</row>
    <row r="633" spans="1:15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</row>
    <row r="634" spans="1:15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</row>
    <row r="635" spans="1:15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</row>
    <row r="636" spans="1:15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</row>
    <row r="637" spans="1:15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</row>
    <row r="638" spans="1:15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</row>
    <row r="639" spans="1:15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</row>
    <row r="640" spans="1:15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</row>
    <row r="641" spans="1:15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</row>
    <row r="642" spans="1:15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</row>
    <row r="643" spans="1:15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</row>
    <row r="644" spans="1:15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</row>
    <row r="645" spans="1:15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</row>
    <row r="646" spans="1:15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</row>
    <row r="647" spans="1:15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</row>
    <row r="648" spans="1:15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</row>
    <row r="649" spans="1:15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 spans="1:15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 spans="1:15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 spans="1:15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 spans="1:15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 spans="1:15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 spans="1:15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 spans="1:15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spans="1:15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spans="1:15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spans="1:15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spans="1:15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spans="1:15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spans="1:15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spans="1:15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spans="1:15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spans="1:15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1:15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1:15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1:15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1:15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1:15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1:15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1:15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1:15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1:15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1:15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1:15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1:15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1:15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1:15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1:15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1:15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1:15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1:15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1:15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1:15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1:15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1:15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1:15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1:15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1:15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1:15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</sheetData>
  <mergeCells count="2">
    <mergeCell ref="C1:I1"/>
    <mergeCell ref="C2:I2"/>
  </mergeCells>
  <conditionalFormatting sqref="A9:O50">
    <cfRule type="expression" dxfId="18" priority="1">
      <formula>$A9&gt;0</formula>
    </cfRule>
  </conditionalFormatting>
  <printOptions horizontalCentered="1"/>
  <pageMargins left="0.59055118110236227" right="0.59055118110236227" top="0.55118110236220474" bottom="0.55118110236220474" header="0.31496062992125984" footer="0.31496062992125984"/>
  <pageSetup paperSize="5" scale="80" orientation="landscape" r:id="rId1"/>
  <headerFooter>
    <oddFooter>Page &amp;P of &amp;N</oddFooter>
  </headerFooter>
  <webPublishItems count="1">
    <webPublishItem id="5892" divId="Ex-Template-Sipa_5892" sourceType="sheet" destinationFile="U:\david - Home folder\sipa\Ex-Template-Sipa.mh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showGridLines="0" zoomScale="90" zoomScaleNormal="90" zoomScalePageLayoutView="90" workbookViewId="0">
      <selection activeCell="R8" sqref="R8"/>
    </sheetView>
  </sheetViews>
  <sheetFormatPr defaultColWidth="9.109375" defaultRowHeight="14.4" x14ac:dyDescent="0.3"/>
  <cols>
    <col min="1" max="1" width="5.6640625" style="19" customWidth="1"/>
    <col min="2" max="2" width="7" style="41" hidden="1" customWidth="1"/>
    <col min="3" max="3" width="11.44140625" style="42" customWidth="1"/>
    <col min="4" max="4" width="4" style="21" hidden="1" customWidth="1"/>
    <col min="5" max="6" width="3.109375" style="22" hidden="1" customWidth="1"/>
    <col min="7" max="7" width="8" style="22" hidden="1" customWidth="1"/>
    <col min="8" max="8" width="3.88671875" style="43" hidden="1" customWidth="1"/>
    <col min="9" max="10" width="4.6640625" style="43" customWidth="1"/>
    <col min="11" max="11" width="79.6640625" style="44" customWidth="1"/>
    <col min="12" max="12" width="8.5546875" style="23" hidden="1" customWidth="1"/>
    <col min="13" max="13" width="6.6640625" style="45" hidden="1" customWidth="1"/>
    <col min="14" max="17" width="23.6640625" style="43" customWidth="1"/>
    <col min="18" max="16384" width="9.109375" style="4"/>
  </cols>
  <sheetData>
    <row r="1" spans="1:18" s="47" customFormat="1" ht="15.6" customHeight="1" x14ac:dyDescent="0.3">
      <c r="A1" s="46"/>
      <c r="B1" s="47" t="s">
        <v>39</v>
      </c>
      <c r="C1" s="243" t="str">
        <f>"LAPORAN PENYUSUNAN ANGGARAN TAHUN " &amp; $B$2</f>
        <v>LAPORAN PENYUSUNAN ANGGARAN TAHUN 2022</v>
      </c>
      <c r="D1" s="243"/>
      <c r="E1" s="243"/>
      <c r="F1" s="243"/>
      <c r="G1" s="243"/>
      <c r="H1" s="243"/>
      <c r="I1" s="243"/>
      <c r="J1" s="243"/>
      <c r="K1" s="243"/>
      <c r="L1" s="48"/>
      <c r="M1" s="57"/>
      <c r="N1" s="50"/>
      <c r="O1" s="50"/>
      <c r="P1" s="50"/>
      <c r="Q1" s="50"/>
    </row>
    <row r="2" spans="1:18" s="47" customFormat="1" ht="15.6" customHeight="1" x14ac:dyDescent="0.3">
      <c r="A2" s="46"/>
      <c r="B2" s="51">
        <v>2022</v>
      </c>
      <c r="C2" s="243" t="s">
        <v>100</v>
      </c>
      <c r="D2" s="243"/>
      <c r="E2" s="243"/>
      <c r="F2" s="243"/>
      <c r="G2" s="243"/>
      <c r="H2" s="243"/>
      <c r="I2" s="243"/>
      <c r="J2" s="243"/>
      <c r="K2" s="243"/>
      <c r="L2" s="48"/>
      <c r="M2" s="57"/>
      <c r="N2" s="50"/>
      <c r="O2" s="50"/>
      <c r="P2" s="50"/>
      <c r="Q2" s="50"/>
    </row>
    <row r="3" spans="1:18" x14ac:dyDescent="0.3">
      <c r="B3" s="4"/>
      <c r="D3" s="26"/>
      <c r="H3" s="25"/>
      <c r="I3" s="25"/>
      <c r="J3" s="25"/>
      <c r="K3" s="27"/>
      <c r="N3" s="25"/>
      <c r="O3" s="25"/>
      <c r="P3" s="25"/>
      <c r="Q3" s="25"/>
    </row>
    <row r="4" spans="1:18" ht="31.95" customHeight="1" x14ac:dyDescent="0.3">
      <c r="A4" s="256" t="s">
        <v>82</v>
      </c>
      <c r="B4" s="254" t="s">
        <v>14</v>
      </c>
      <c r="C4" s="185" t="s">
        <v>14</v>
      </c>
      <c r="D4" s="255" t="s">
        <v>80</v>
      </c>
      <c r="E4" s="248" t="s">
        <v>10</v>
      </c>
      <c r="F4" s="248" t="s">
        <v>83</v>
      </c>
      <c r="G4" s="248" t="s">
        <v>81</v>
      </c>
      <c r="H4" s="249" t="s">
        <v>84</v>
      </c>
      <c r="I4" s="257" t="s">
        <v>0</v>
      </c>
      <c r="J4" s="257"/>
      <c r="K4" s="257"/>
      <c r="L4" s="252" t="s">
        <v>85</v>
      </c>
      <c r="M4" s="253" t="s">
        <v>86</v>
      </c>
      <c r="N4" s="244" t="s">
        <v>12</v>
      </c>
      <c r="O4" s="245" t="s">
        <v>13</v>
      </c>
      <c r="P4" s="246" t="s">
        <v>87</v>
      </c>
      <c r="Q4" s="247" t="s">
        <v>88</v>
      </c>
    </row>
    <row r="5" spans="1:18" ht="31.95" customHeight="1" x14ac:dyDescent="0.3">
      <c r="A5" s="256"/>
      <c r="B5" s="254"/>
      <c r="C5" s="185" t="s">
        <v>93</v>
      </c>
      <c r="D5" s="255"/>
      <c r="E5" s="248"/>
      <c r="F5" s="248"/>
      <c r="G5" s="248"/>
      <c r="H5" s="249"/>
      <c r="I5" s="257"/>
      <c r="J5" s="257"/>
      <c r="K5" s="257"/>
      <c r="L5" s="252"/>
      <c r="M5" s="253"/>
      <c r="N5" s="244"/>
      <c r="O5" s="245"/>
      <c r="P5" s="246"/>
      <c r="Q5" s="247"/>
    </row>
    <row r="6" spans="1:18" x14ac:dyDescent="0.3">
      <c r="A6" s="28"/>
      <c r="B6" s="29"/>
      <c r="C6" s="55"/>
      <c r="D6" s="31"/>
      <c r="E6" s="32"/>
      <c r="F6" s="32"/>
      <c r="G6" s="32"/>
      <c r="H6" s="33"/>
      <c r="I6" s="33"/>
      <c r="J6" s="33"/>
      <c r="K6" s="34"/>
      <c r="L6" s="35"/>
      <c r="M6" s="58"/>
      <c r="N6" s="33" t="s">
        <v>15</v>
      </c>
      <c r="O6" s="33" t="s">
        <v>15</v>
      </c>
      <c r="P6" s="33" t="s">
        <v>15</v>
      </c>
      <c r="Q6" s="33" t="s">
        <v>15</v>
      </c>
    </row>
    <row r="7" spans="1:18" x14ac:dyDescent="0.3">
      <c r="A7" s="203"/>
      <c r="B7" s="37"/>
      <c r="C7" s="206"/>
      <c r="D7" s="38"/>
      <c r="E7" s="39"/>
      <c r="F7" s="39"/>
      <c r="G7" s="39"/>
      <c r="H7" s="37"/>
      <c r="I7" s="64"/>
      <c r="J7" s="65"/>
      <c r="K7" s="209"/>
      <c r="L7" s="40"/>
      <c r="M7" s="59"/>
      <c r="N7" s="213"/>
      <c r="O7" s="213"/>
      <c r="P7" s="213"/>
      <c r="Q7" s="66"/>
    </row>
    <row r="8" spans="1:18" s="176" customFormat="1" ht="34.200000000000003" customHeight="1" x14ac:dyDescent="0.3">
      <c r="A8" s="204">
        <v>1</v>
      </c>
      <c r="B8" s="179" t="s">
        <v>11</v>
      </c>
      <c r="C8" s="207" t="s">
        <v>89</v>
      </c>
      <c r="D8" s="180" t="s">
        <v>71</v>
      </c>
      <c r="E8" s="181">
        <v>1</v>
      </c>
      <c r="F8" s="181"/>
      <c r="G8" s="181"/>
      <c r="H8" s="177"/>
      <c r="I8" s="258" t="s">
        <v>72</v>
      </c>
      <c r="J8" s="250"/>
      <c r="K8" s="251"/>
      <c r="L8" s="178"/>
      <c r="M8" s="182" t="s">
        <v>73</v>
      </c>
      <c r="N8" s="214">
        <v>0</v>
      </c>
      <c r="O8" s="214">
        <v>0</v>
      </c>
      <c r="P8" s="214">
        <v>0</v>
      </c>
      <c r="Q8" s="214">
        <v>0</v>
      </c>
      <c r="R8" s="308"/>
    </row>
    <row r="9" spans="1:18" s="176" customFormat="1" x14ac:dyDescent="0.3">
      <c r="A9" s="204">
        <v>2</v>
      </c>
      <c r="B9" s="179" t="s">
        <v>11</v>
      </c>
      <c r="C9" s="207" t="s">
        <v>74</v>
      </c>
      <c r="D9" s="180"/>
      <c r="E9" s="181">
        <v>2</v>
      </c>
      <c r="F9" s="181"/>
      <c r="G9" s="181"/>
      <c r="H9" s="177"/>
      <c r="I9" s="210"/>
      <c r="J9" s="250" t="s">
        <v>75</v>
      </c>
      <c r="K9" s="251"/>
      <c r="L9" s="178"/>
      <c r="M9" s="182" t="s">
        <v>76</v>
      </c>
      <c r="N9" s="214">
        <v>0</v>
      </c>
      <c r="O9" s="214">
        <v>0</v>
      </c>
      <c r="P9" s="214">
        <v>0</v>
      </c>
      <c r="Q9" s="214">
        <v>0</v>
      </c>
    </row>
    <row r="10" spans="1:18" s="176" customFormat="1" ht="18.600000000000001" customHeight="1" x14ac:dyDescent="0.3">
      <c r="A10" s="204">
        <v>3</v>
      </c>
      <c r="B10" s="179" t="s">
        <v>11</v>
      </c>
      <c r="C10" s="207" t="s">
        <v>77</v>
      </c>
      <c r="D10" s="180" t="s">
        <v>78</v>
      </c>
      <c r="E10" s="181">
        <v>3</v>
      </c>
      <c r="F10" s="181"/>
      <c r="G10" s="181"/>
      <c r="H10" s="177"/>
      <c r="I10" s="210"/>
      <c r="J10" s="177"/>
      <c r="K10" s="211" t="s">
        <v>79</v>
      </c>
      <c r="L10" s="178"/>
      <c r="M10" s="182" t="s">
        <v>76</v>
      </c>
      <c r="N10" s="214">
        <v>0</v>
      </c>
      <c r="O10" s="214">
        <v>0</v>
      </c>
      <c r="P10" s="214">
        <v>0</v>
      </c>
      <c r="Q10" s="214">
        <v>0</v>
      </c>
    </row>
    <row r="11" spans="1:18" ht="18.600000000000001" customHeight="1" x14ac:dyDescent="0.3">
      <c r="A11" s="205"/>
      <c r="B11" s="89"/>
      <c r="C11" s="208"/>
      <c r="D11" s="81"/>
      <c r="E11" s="82"/>
      <c r="F11" s="82"/>
      <c r="G11" s="82"/>
      <c r="H11" s="83"/>
      <c r="I11" s="86"/>
      <c r="J11" s="83"/>
      <c r="K11" s="212"/>
      <c r="L11" s="84"/>
      <c r="M11" s="85"/>
      <c r="N11" s="87"/>
      <c r="O11" s="87"/>
      <c r="P11" s="87"/>
      <c r="Q11" s="87"/>
    </row>
    <row r="12" spans="1:18" ht="18.600000000000001" customHeight="1" x14ac:dyDescent="0.3"/>
    <row r="20" spans="1:1" x14ac:dyDescent="0.3">
      <c r="A20" s="62">
        <v>1</v>
      </c>
    </row>
    <row r="21" spans="1:1" x14ac:dyDescent="0.3">
      <c r="A21" s="19">
        <v>2</v>
      </c>
    </row>
    <row r="22" spans="1:1" x14ac:dyDescent="0.3">
      <c r="A22" s="19">
        <v>3</v>
      </c>
    </row>
    <row r="23" spans="1:1" x14ac:dyDescent="0.3">
      <c r="A23" s="19">
        <v>4</v>
      </c>
    </row>
  </sheetData>
  <mergeCells count="18">
    <mergeCell ref="C1:K1"/>
    <mergeCell ref="C2:K2"/>
    <mergeCell ref="A4:A5"/>
    <mergeCell ref="I4:K5"/>
    <mergeCell ref="I8:K8"/>
    <mergeCell ref="J9:K9"/>
    <mergeCell ref="L4:L5"/>
    <mergeCell ref="M4:M5"/>
    <mergeCell ref="B4:B5"/>
    <mergeCell ref="D4:D5"/>
    <mergeCell ref="E4:E5"/>
    <mergeCell ref="F4:F5"/>
    <mergeCell ref="N4:N5"/>
    <mergeCell ref="O4:O5"/>
    <mergeCell ref="P4:P5"/>
    <mergeCell ref="Q4:Q5"/>
    <mergeCell ref="G4:G5"/>
    <mergeCell ref="H4:H5"/>
  </mergeCells>
  <conditionalFormatting sqref="A8:C3000 N8:Q3000">
    <cfRule type="expression" dxfId="17" priority="1">
      <formula>$A8&gt;=1</formula>
    </cfRule>
  </conditionalFormatting>
  <conditionalFormatting sqref="B8:Q3000">
    <cfRule type="expression" dxfId="16" priority="2">
      <formula>$E8=1</formula>
    </cfRule>
  </conditionalFormatting>
  <conditionalFormatting sqref="J8:Q3000">
    <cfRule type="expression" dxfId="15" priority="3">
      <formula>$E8=2</formula>
    </cfRule>
  </conditionalFormatting>
  <printOptions horizontalCentered="1"/>
  <pageMargins left="0.59055118110236227" right="0.59055118110236227" top="0.55118110236220474" bottom="0.55118110236220474" header="0.31496062992125984" footer="0.31496062992125984"/>
  <pageSetup paperSize="5" scale="80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23"/>
  <sheetViews>
    <sheetView showGridLines="0" zoomScale="90" zoomScaleNormal="90" zoomScalePageLayoutView="70" workbookViewId="0">
      <selection activeCell="A8" sqref="A8"/>
    </sheetView>
  </sheetViews>
  <sheetFormatPr defaultColWidth="9.109375" defaultRowHeight="14.4" x14ac:dyDescent="0.3"/>
  <cols>
    <col min="1" max="1" width="5.6640625" style="138" customWidth="1"/>
    <col min="2" max="2" width="7" style="118" hidden="1" customWidth="1"/>
    <col min="3" max="3" width="9.109375" style="134" customWidth="1"/>
    <col min="4" max="4" width="8.33203125" style="134" customWidth="1"/>
    <col min="5" max="5" width="4" style="119" hidden="1" customWidth="1"/>
    <col min="6" max="6" width="3.88671875" style="120" hidden="1" customWidth="1"/>
    <col min="7" max="7" width="8.5546875" style="120" customWidth="1"/>
    <col min="8" max="8" width="3.88671875" style="135" hidden="1" customWidth="1"/>
    <col min="9" max="12" width="4.6640625" style="135" customWidth="1"/>
    <col min="13" max="13" width="71.44140625" style="136" customWidth="1"/>
    <col min="14" max="14" width="90.109375" style="137" customWidth="1"/>
    <col min="15" max="15" width="6.6640625" style="117" hidden="1" customWidth="1"/>
    <col min="16" max="19" width="13.6640625" style="135" customWidth="1"/>
    <col min="20" max="16384" width="9.109375" style="4"/>
  </cols>
  <sheetData>
    <row r="1" spans="1:19" s="47" customFormat="1" ht="15.6" customHeight="1" x14ac:dyDescent="0.3">
      <c r="A1" s="46"/>
      <c r="B1" s="47" t="s">
        <v>39</v>
      </c>
      <c r="C1" s="243" t="str">
        <f>"LAPORAN PENYUSUNAN ANGGARAN TAHUN " &amp; $B$2</f>
        <v>LAPORAN PENYUSUNAN ANGGARAN TAHUN 2022</v>
      </c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48"/>
      <c r="O1" s="57"/>
      <c r="P1" s="50"/>
      <c r="Q1" s="50"/>
      <c r="R1" s="50"/>
      <c r="S1" s="50"/>
    </row>
    <row r="2" spans="1:19" s="47" customFormat="1" ht="15.6" customHeight="1" x14ac:dyDescent="0.3">
      <c r="A2" s="46"/>
      <c r="B2" s="51">
        <v>2022</v>
      </c>
      <c r="C2" s="243" t="s">
        <v>101</v>
      </c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48"/>
      <c r="O2" s="57"/>
      <c r="P2" s="50"/>
      <c r="Q2" s="50"/>
      <c r="R2" s="50"/>
      <c r="S2" s="50"/>
    </row>
    <row r="3" spans="1:19" x14ac:dyDescent="0.3">
      <c r="A3" s="19"/>
      <c r="B3" s="4"/>
      <c r="C3" s="42"/>
      <c r="D3" s="42"/>
      <c r="E3" s="26"/>
      <c r="F3" s="22"/>
      <c r="G3" s="22"/>
      <c r="H3" s="25"/>
      <c r="I3" s="25"/>
      <c r="J3" s="25"/>
      <c r="K3" s="25"/>
      <c r="L3" s="25"/>
      <c r="M3" s="27"/>
      <c r="N3" s="23"/>
      <c r="O3" s="45"/>
      <c r="P3" s="25"/>
      <c r="Q3" s="25"/>
      <c r="R3" s="25"/>
      <c r="S3" s="25"/>
    </row>
    <row r="4" spans="1:19" ht="31.95" customHeight="1" x14ac:dyDescent="0.3">
      <c r="A4" s="259" t="s">
        <v>82</v>
      </c>
      <c r="B4" s="260" t="s">
        <v>14</v>
      </c>
      <c r="C4" s="261" t="s">
        <v>14</v>
      </c>
      <c r="D4" s="261"/>
      <c r="E4" s="215"/>
      <c r="F4" s="215"/>
      <c r="G4" s="262" t="s">
        <v>94</v>
      </c>
      <c r="H4" s="215"/>
      <c r="I4" s="261" t="s">
        <v>0</v>
      </c>
      <c r="J4" s="261"/>
      <c r="K4" s="261"/>
      <c r="L4" s="261"/>
      <c r="M4" s="261"/>
      <c r="N4" s="261" t="s">
        <v>85</v>
      </c>
      <c r="O4" s="263" t="s">
        <v>86</v>
      </c>
      <c r="P4" s="264" t="s">
        <v>12</v>
      </c>
      <c r="Q4" s="265" t="s">
        <v>13</v>
      </c>
      <c r="R4" s="266" t="s">
        <v>87</v>
      </c>
      <c r="S4" s="266" t="s">
        <v>98</v>
      </c>
    </row>
    <row r="5" spans="1:19" ht="31.95" customHeight="1" x14ac:dyDescent="0.3">
      <c r="A5" s="259"/>
      <c r="B5" s="260"/>
      <c r="C5" s="216" t="s">
        <v>93</v>
      </c>
      <c r="D5" s="216" t="s">
        <v>99</v>
      </c>
      <c r="E5" s="217" t="s">
        <v>56</v>
      </c>
      <c r="F5" s="218" t="s">
        <v>9</v>
      </c>
      <c r="G5" s="262"/>
      <c r="H5" s="219" t="s">
        <v>58</v>
      </c>
      <c r="I5" s="261"/>
      <c r="J5" s="261"/>
      <c r="K5" s="261"/>
      <c r="L5" s="261"/>
      <c r="M5" s="261"/>
      <c r="N5" s="261"/>
      <c r="O5" s="263"/>
      <c r="P5" s="264"/>
      <c r="Q5" s="265"/>
      <c r="R5" s="266"/>
      <c r="S5" s="267"/>
    </row>
    <row r="6" spans="1:19" x14ac:dyDescent="0.3">
      <c r="A6" s="97"/>
      <c r="B6" s="98"/>
      <c r="C6" s="99"/>
      <c r="D6" s="100"/>
      <c r="E6" s="101"/>
      <c r="F6" s="102"/>
      <c r="G6" s="102"/>
      <c r="H6" s="100"/>
      <c r="I6" s="100"/>
      <c r="J6" s="100"/>
      <c r="K6" s="100"/>
      <c r="L6" s="100"/>
      <c r="M6" s="103"/>
      <c r="N6" s="104"/>
      <c r="O6" s="105"/>
      <c r="P6" s="100" t="s">
        <v>15</v>
      </c>
      <c r="Q6" s="100" t="s">
        <v>15</v>
      </c>
      <c r="R6" s="100" t="s">
        <v>15</v>
      </c>
      <c r="S6" s="100" t="s">
        <v>15</v>
      </c>
    </row>
    <row r="7" spans="1:19" x14ac:dyDescent="0.3">
      <c r="A7" s="220"/>
      <c r="B7" s="107"/>
      <c r="C7" s="223"/>
      <c r="D7" s="223"/>
      <c r="E7" s="109"/>
      <c r="F7" s="110"/>
      <c r="G7" s="223"/>
      <c r="H7" s="107"/>
      <c r="I7" s="111"/>
      <c r="J7" s="112"/>
      <c r="K7" s="112"/>
      <c r="L7" s="112"/>
      <c r="M7" s="227"/>
      <c r="N7" s="230"/>
      <c r="O7" s="115"/>
      <c r="P7" s="233"/>
      <c r="Q7" s="233"/>
      <c r="R7" s="233"/>
      <c r="S7" s="116"/>
    </row>
    <row r="8" spans="1:19" s="176" customFormat="1" ht="27.75" customHeight="1" x14ac:dyDescent="0.3">
      <c r="A8" s="221">
        <v>1</v>
      </c>
      <c r="B8" s="174" t="s">
        <v>11</v>
      </c>
      <c r="C8" s="224" t="s">
        <v>89</v>
      </c>
      <c r="D8" s="224"/>
      <c r="E8" s="168" t="s">
        <v>71</v>
      </c>
      <c r="F8" s="169">
        <v>1</v>
      </c>
      <c r="G8" s="226"/>
      <c r="H8" s="165"/>
      <c r="I8" s="268" t="s">
        <v>72</v>
      </c>
      <c r="J8" s="269"/>
      <c r="K8" s="269"/>
      <c r="L8" s="269"/>
      <c r="M8" s="270"/>
      <c r="N8" s="224"/>
      <c r="O8" s="164" t="s">
        <v>73</v>
      </c>
      <c r="P8" s="234">
        <v>0</v>
      </c>
      <c r="Q8" s="234">
        <v>0</v>
      </c>
      <c r="R8" s="234">
        <v>0</v>
      </c>
      <c r="S8" s="234">
        <v>0</v>
      </c>
    </row>
    <row r="9" spans="1:19" s="176" customFormat="1" x14ac:dyDescent="0.3">
      <c r="A9" s="221">
        <v>2</v>
      </c>
      <c r="B9" s="174" t="s">
        <v>11</v>
      </c>
      <c r="C9" s="224" t="s">
        <v>74</v>
      </c>
      <c r="D9" s="224"/>
      <c r="E9" s="168"/>
      <c r="F9" s="169">
        <v>2</v>
      </c>
      <c r="G9" s="226"/>
      <c r="H9" s="165"/>
      <c r="I9" s="228"/>
      <c r="J9" s="269" t="s">
        <v>75</v>
      </c>
      <c r="K9" s="269"/>
      <c r="L9" s="269"/>
      <c r="M9" s="270"/>
      <c r="N9" s="231"/>
      <c r="O9" s="164" t="s">
        <v>76</v>
      </c>
      <c r="P9" s="234">
        <v>0</v>
      </c>
      <c r="Q9" s="234">
        <v>0</v>
      </c>
      <c r="R9" s="234">
        <v>0</v>
      </c>
      <c r="S9" s="234">
        <v>0</v>
      </c>
    </row>
    <row r="10" spans="1:19" s="176" customFormat="1" x14ac:dyDescent="0.3">
      <c r="A10" s="221">
        <v>3</v>
      </c>
      <c r="B10" s="174" t="s">
        <v>11</v>
      </c>
      <c r="C10" s="224" t="s">
        <v>77</v>
      </c>
      <c r="D10" s="224"/>
      <c r="E10" s="168" t="s">
        <v>78</v>
      </c>
      <c r="F10" s="169">
        <v>3</v>
      </c>
      <c r="G10" s="226"/>
      <c r="H10" s="165"/>
      <c r="I10" s="228"/>
      <c r="J10" s="165"/>
      <c r="K10" s="269" t="s">
        <v>79</v>
      </c>
      <c r="L10" s="269"/>
      <c r="M10" s="270"/>
      <c r="N10" s="231"/>
      <c r="O10" s="164" t="s">
        <v>76</v>
      </c>
      <c r="P10" s="234">
        <v>0</v>
      </c>
      <c r="Q10" s="234">
        <v>0</v>
      </c>
      <c r="R10" s="234">
        <v>0</v>
      </c>
      <c r="S10" s="234">
        <v>0</v>
      </c>
    </row>
    <row r="11" spans="1:19" s="176" customFormat="1" x14ac:dyDescent="0.3">
      <c r="A11" s="221">
        <v>4</v>
      </c>
      <c r="B11" s="174" t="s">
        <v>11</v>
      </c>
      <c r="C11" s="224"/>
      <c r="D11" s="224" t="s">
        <v>41</v>
      </c>
      <c r="E11" s="168" t="s">
        <v>78</v>
      </c>
      <c r="F11" s="169">
        <v>4</v>
      </c>
      <c r="G11" s="226" t="s">
        <v>97</v>
      </c>
      <c r="H11" s="165"/>
      <c r="I11" s="228"/>
      <c r="J11" s="165"/>
      <c r="K11" s="165"/>
      <c r="L11" s="269" t="s">
        <v>79</v>
      </c>
      <c r="M11" s="270"/>
      <c r="N11" s="231" t="s">
        <v>95</v>
      </c>
      <c r="O11" s="164" t="s">
        <v>76</v>
      </c>
      <c r="P11" s="234">
        <v>0</v>
      </c>
      <c r="Q11" s="234">
        <v>0</v>
      </c>
      <c r="R11" s="234">
        <v>25000000000</v>
      </c>
      <c r="S11" s="234">
        <v>0</v>
      </c>
    </row>
    <row r="12" spans="1:19" x14ac:dyDescent="0.3">
      <c r="A12" s="222"/>
      <c r="B12" s="123"/>
      <c r="C12" s="225"/>
      <c r="D12" s="225"/>
      <c r="E12" s="125"/>
      <c r="F12" s="126"/>
      <c r="G12" s="225"/>
      <c r="H12" s="127"/>
      <c r="I12" s="128"/>
      <c r="J12" s="127"/>
      <c r="K12" s="127"/>
      <c r="L12" s="127"/>
      <c r="M12" s="229"/>
      <c r="N12" s="232"/>
      <c r="O12" s="131"/>
      <c r="P12" s="132"/>
      <c r="Q12" s="132"/>
      <c r="R12" s="132"/>
      <c r="S12" s="132"/>
    </row>
    <row r="16" spans="1:19" x14ac:dyDescent="0.3">
      <c r="A16" s="4"/>
    </row>
    <row r="17" spans="1:19" x14ac:dyDescent="0.3">
      <c r="A17" s="4"/>
    </row>
    <row r="18" spans="1:19" s="41" customFormat="1" x14ac:dyDescent="0.3">
      <c r="B18" s="118"/>
      <c r="C18" s="134"/>
      <c r="D18" s="134"/>
      <c r="E18" s="119"/>
      <c r="F18" s="120"/>
      <c r="G18" s="120"/>
      <c r="H18" s="135"/>
      <c r="I18" s="135"/>
      <c r="J18" s="135"/>
      <c r="K18" s="135"/>
      <c r="L18" s="135"/>
      <c r="M18" s="136"/>
      <c r="N18" s="137"/>
      <c r="O18" s="117"/>
      <c r="P18" s="135"/>
      <c r="Q18" s="135"/>
      <c r="R18" s="135"/>
      <c r="S18" s="135"/>
    </row>
    <row r="19" spans="1:19" s="41" customFormat="1" x14ac:dyDescent="0.3">
      <c r="A19" s="133"/>
      <c r="B19" s="118"/>
      <c r="C19" s="134"/>
      <c r="D19" s="134"/>
      <c r="E19" s="119"/>
      <c r="F19" s="120"/>
      <c r="G19" s="120"/>
      <c r="H19" s="135"/>
      <c r="I19" s="135"/>
      <c r="J19" s="135"/>
      <c r="K19" s="135"/>
      <c r="L19" s="135"/>
      <c r="M19" s="136"/>
      <c r="N19" s="137"/>
      <c r="O19" s="117"/>
      <c r="P19" s="135"/>
      <c r="Q19" s="135"/>
      <c r="R19" s="135"/>
      <c r="S19" s="135"/>
    </row>
    <row r="20" spans="1:19" x14ac:dyDescent="0.3">
      <c r="A20" s="235">
        <v>1</v>
      </c>
      <c r="B20" s="236"/>
      <c r="C20" s="237"/>
      <c r="D20" s="237"/>
      <c r="E20" s="238"/>
      <c r="F20" s="239"/>
      <c r="G20" s="239"/>
      <c r="N20" s="240"/>
      <c r="O20" s="241"/>
      <c r="P20" s="242"/>
      <c r="Q20" s="242"/>
      <c r="R20" s="242"/>
      <c r="S20" s="242"/>
    </row>
    <row r="21" spans="1:19" x14ac:dyDescent="0.3">
      <c r="A21" s="235">
        <v>2</v>
      </c>
      <c r="B21" s="236"/>
      <c r="C21" s="237"/>
      <c r="D21" s="237"/>
      <c r="E21" s="238"/>
      <c r="F21" s="239"/>
      <c r="G21" s="239"/>
      <c r="N21" s="240"/>
      <c r="O21" s="241"/>
      <c r="P21" s="242"/>
      <c r="Q21" s="242"/>
      <c r="R21" s="242"/>
      <c r="S21" s="242"/>
    </row>
    <row r="22" spans="1:19" x14ac:dyDescent="0.3">
      <c r="A22" s="235">
        <v>3</v>
      </c>
      <c r="B22" s="236"/>
      <c r="C22" s="237"/>
      <c r="D22" s="237"/>
      <c r="E22" s="238"/>
      <c r="F22" s="239"/>
      <c r="G22" s="239"/>
      <c r="N22" s="240"/>
      <c r="O22" s="241"/>
      <c r="P22" s="242"/>
      <c r="Q22" s="242"/>
      <c r="R22" s="242"/>
      <c r="S22" s="242"/>
    </row>
    <row r="23" spans="1:19" x14ac:dyDescent="0.3">
      <c r="A23" s="235">
        <v>4</v>
      </c>
      <c r="B23" s="236"/>
      <c r="C23" s="237"/>
      <c r="D23" s="237"/>
      <c r="E23" s="238"/>
      <c r="F23" s="239"/>
      <c r="G23" s="239"/>
      <c r="N23" s="240"/>
      <c r="O23" s="241"/>
      <c r="P23" s="242"/>
      <c r="Q23" s="242"/>
      <c r="R23" s="242"/>
      <c r="S23" s="242"/>
    </row>
  </sheetData>
  <mergeCells count="17">
    <mergeCell ref="I8:M8"/>
    <mergeCell ref="J9:M9"/>
    <mergeCell ref="K10:M10"/>
    <mergeCell ref="L11:M11"/>
    <mergeCell ref="N4:N5"/>
    <mergeCell ref="O4:O5"/>
    <mergeCell ref="P4:P5"/>
    <mergeCell ref="Q4:Q5"/>
    <mergeCell ref="R4:R5"/>
    <mergeCell ref="S4:S5"/>
    <mergeCell ref="C1:M1"/>
    <mergeCell ref="C2:M2"/>
    <mergeCell ref="A4:A5"/>
    <mergeCell ref="B4:B5"/>
    <mergeCell ref="C4:D4"/>
    <mergeCell ref="G4:G5"/>
    <mergeCell ref="I4:M5"/>
  </mergeCells>
  <conditionalFormatting sqref="N8:S2999 A8:G2999">
    <cfRule type="expression" dxfId="14" priority="1">
      <formula>$A8&gt;=1</formula>
    </cfRule>
  </conditionalFormatting>
  <conditionalFormatting sqref="C8:S2999">
    <cfRule type="expression" dxfId="13" priority="2">
      <formula>$F8=1</formula>
    </cfRule>
  </conditionalFormatting>
  <conditionalFormatting sqref="J8:S2999">
    <cfRule type="expression" dxfId="12" priority="3">
      <formula>$F8=2</formula>
    </cfRule>
  </conditionalFormatting>
  <conditionalFormatting sqref="K8:S2999">
    <cfRule type="expression" dxfId="11" priority="5">
      <formula>$F8=3</formula>
    </cfRule>
  </conditionalFormatting>
  <printOptions horizontalCentered="1"/>
  <pageMargins left="0.59055118110236227" right="0.59055118110236227" top="0.55118110236220474" bottom="0.55118110236220474" header="0.31496062992125984" footer="0.31496062992125984"/>
  <pageSetup paperSize="5" scale="60" orientation="landscape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23"/>
  <sheetViews>
    <sheetView showGridLines="0" tabSelected="1" zoomScale="90" zoomScaleNormal="90" zoomScalePageLayoutView="70" workbookViewId="0">
      <selection activeCell="D6" sqref="D6"/>
    </sheetView>
  </sheetViews>
  <sheetFormatPr defaultColWidth="9.109375" defaultRowHeight="14.4" x14ac:dyDescent="0.3"/>
  <cols>
    <col min="1" max="1" width="5.6640625" style="138" customWidth="1"/>
    <col min="2" max="2" width="7" style="118" hidden="1" customWidth="1"/>
    <col min="3" max="3" width="9.109375" style="134" customWidth="1"/>
    <col min="4" max="4" width="8.33203125" style="134" customWidth="1"/>
    <col min="5" max="5" width="4" style="119" hidden="1" customWidth="1"/>
    <col min="6" max="6" width="3.88671875" style="120" hidden="1" customWidth="1"/>
    <col min="7" max="7" width="8.5546875" style="120" customWidth="1"/>
    <col min="8" max="8" width="3.88671875" style="135" hidden="1" customWidth="1"/>
    <col min="9" max="12" width="4.6640625" style="135" customWidth="1"/>
    <col min="13" max="13" width="71.44140625" style="136" customWidth="1"/>
    <col min="14" max="14" width="90.109375" style="137" customWidth="1"/>
    <col min="15" max="15" width="6.6640625" style="117" hidden="1" customWidth="1"/>
    <col min="16" max="19" width="13.6640625" style="135" customWidth="1"/>
    <col min="20" max="16384" width="9.109375" style="4"/>
  </cols>
  <sheetData>
    <row r="1" spans="1:20" s="47" customFormat="1" ht="15.6" customHeight="1" x14ac:dyDescent="0.3">
      <c r="A1" s="46"/>
      <c r="B1" s="47" t="s">
        <v>39</v>
      </c>
      <c r="C1" s="243" t="str">
        <f>"LAPORAN PENYUSUNAN ANGGARAN TAHUN " &amp; $B$2</f>
        <v>LAPORAN PENYUSUNAN ANGGARAN TAHUN 2022</v>
      </c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48"/>
      <c r="O1" s="57"/>
      <c r="P1" s="50"/>
      <c r="Q1" s="50"/>
      <c r="R1" s="50"/>
      <c r="S1" s="50"/>
    </row>
    <row r="2" spans="1:20" s="47" customFormat="1" ht="15.6" customHeight="1" x14ac:dyDescent="0.3">
      <c r="A2" s="46"/>
      <c r="B2" s="51">
        <v>2022</v>
      </c>
      <c r="C2" s="243" t="s">
        <v>103</v>
      </c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48"/>
      <c r="O2" s="57"/>
      <c r="P2" s="50"/>
      <c r="Q2" s="50"/>
      <c r="R2" s="50"/>
      <c r="S2" s="50"/>
    </row>
    <row r="3" spans="1:20" x14ac:dyDescent="0.3">
      <c r="A3" s="19"/>
      <c r="B3" s="4"/>
      <c r="C3" s="42"/>
      <c r="D3" s="42"/>
      <c r="E3" s="26"/>
      <c r="F3" s="22"/>
      <c r="G3" s="22"/>
      <c r="H3" s="25"/>
      <c r="I3" s="25"/>
      <c r="J3" s="25"/>
      <c r="K3" s="25"/>
      <c r="L3" s="25"/>
      <c r="M3" s="27"/>
      <c r="N3" s="23"/>
      <c r="O3" s="45"/>
      <c r="P3" s="25"/>
      <c r="Q3" s="25"/>
      <c r="R3" s="25"/>
      <c r="S3" s="25"/>
    </row>
    <row r="4" spans="1:20" ht="31.95" customHeight="1" x14ac:dyDescent="0.3">
      <c r="A4" s="271" t="s">
        <v>82</v>
      </c>
      <c r="B4" s="273" t="s">
        <v>14</v>
      </c>
      <c r="C4" s="275" t="s">
        <v>14</v>
      </c>
      <c r="D4" s="276"/>
      <c r="E4" s="91"/>
      <c r="F4" s="92"/>
      <c r="G4" s="277" t="s">
        <v>94</v>
      </c>
      <c r="H4" s="92"/>
      <c r="I4" s="279" t="s">
        <v>0</v>
      </c>
      <c r="J4" s="280"/>
      <c r="K4" s="280"/>
      <c r="L4" s="280"/>
      <c r="M4" s="281"/>
      <c r="N4" s="294" t="s">
        <v>85</v>
      </c>
      <c r="O4" s="285" t="s">
        <v>86</v>
      </c>
      <c r="P4" s="287" t="s">
        <v>12</v>
      </c>
      <c r="Q4" s="289" t="s">
        <v>13</v>
      </c>
      <c r="R4" s="291" t="s">
        <v>87</v>
      </c>
      <c r="S4" s="291" t="s">
        <v>98</v>
      </c>
    </row>
    <row r="5" spans="1:20" ht="31.95" customHeight="1" x14ac:dyDescent="0.3">
      <c r="A5" s="272"/>
      <c r="B5" s="274"/>
      <c r="C5" s="93" t="s">
        <v>93</v>
      </c>
      <c r="D5" s="93" t="s">
        <v>99</v>
      </c>
      <c r="E5" s="94" t="s">
        <v>56</v>
      </c>
      <c r="F5" s="95" t="s">
        <v>9</v>
      </c>
      <c r="G5" s="278"/>
      <c r="H5" s="96" t="s">
        <v>58</v>
      </c>
      <c r="I5" s="282"/>
      <c r="J5" s="283"/>
      <c r="K5" s="283"/>
      <c r="L5" s="283"/>
      <c r="M5" s="284"/>
      <c r="N5" s="295"/>
      <c r="O5" s="286"/>
      <c r="P5" s="288"/>
      <c r="Q5" s="290"/>
      <c r="R5" s="292"/>
      <c r="S5" s="293"/>
    </row>
    <row r="6" spans="1:20" x14ac:dyDescent="0.3">
      <c r="A6" s="97"/>
      <c r="B6" s="328"/>
      <c r="C6" s="99"/>
      <c r="D6" s="100"/>
      <c r="E6" s="329"/>
      <c r="F6" s="102"/>
      <c r="G6" s="102"/>
      <c r="H6" s="100"/>
      <c r="I6" s="100"/>
      <c r="J6" s="100"/>
      <c r="K6" s="100"/>
      <c r="L6" s="100"/>
      <c r="M6" s="103"/>
      <c r="N6" s="104"/>
      <c r="O6" s="105"/>
      <c r="P6" s="100" t="s">
        <v>15</v>
      </c>
      <c r="Q6" s="100" t="s">
        <v>15</v>
      </c>
      <c r="R6" s="100" t="s">
        <v>15</v>
      </c>
      <c r="S6" s="100" t="s">
        <v>15</v>
      </c>
    </row>
    <row r="7" spans="1:20" x14ac:dyDescent="0.3">
      <c r="A7" s="106"/>
      <c r="B7" s="107"/>
      <c r="C7" s="330"/>
      <c r="D7" s="330"/>
      <c r="E7" s="109"/>
      <c r="F7" s="110"/>
      <c r="G7" s="108"/>
      <c r="H7" s="107"/>
      <c r="I7" s="111"/>
      <c r="J7" s="112"/>
      <c r="K7" s="112"/>
      <c r="L7" s="112"/>
      <c r="M7" s="113"/>
      <c r="N7" s="114"/>
      <c r="O7" s="115"/>
      <c r="P7" s="111"/>
      <c r="Q7" s="111"/>
      <c r="R7" s="111"/>
      <c r="S7" s="116"/>
    </row>
    <row r="8" spans="1:20" s="176" customFormat="1" ht="29.25" customHeight="1" x14ac:dyDescent="0.3">
      <c r="A8" s="309">
        <v>1</v>
      </c>
      <c r="B8" s="174" t="s">
        <v>11</v>
      </c>
      <c r="C8" s="306" t="s">
        <v>89</v>
      </c>
      <c r="D8" s="306"/>
      <c r="E8" s="168" t="s">
        <v>71</v>
      </c>
      <c r="F8" s="169">
        <v>1</v>
      </c>
      <c r="G8" s="307"/>
      <c r="H8" s="165"/>
      <c r="I8" s="268" t="s">
        <v>72</v>
      </c>
      <c r="J8" s="269"/>
      <c r="K8" s="269"/>
      <c r="L8" s="269"/>
      <c r="M8" s="269"/>
      <c r="N8" s="306"/>
      <c r="O8" s="164" t="s">
        <v>73</v>
      </c>
      <c r="P8" s="228">
        <v>0</v>
      </c>
      <c r="Q8" s="228">
        <v>0</v>
      </c>
      <c r="R8" s="228">
        <v>0</v>
      </c>
      <c r="S8" s="228">
        <v>0</v>
      </c>
      <c r="T8" s="308"/>
    </row>
    <row r="9" spans="1:20" s="176" customFormat="1" x14ac:dyDescent="0.3">
      <c r="A9" s="173">
        <v>2</v>
      </c>
      <c r="B9" s="174" t="s">
        <v>11</v>
      </c>
      <c r="C9" s="171" t="s">
        <v>74</v>
      </c>
      <c r="D9" s="171"/>
      <c r="E9" s="168"/>
      <c r="F9" s="169">
        <v>2</v>
      </c>
      <c r="G9" s="169"/>
      <c r="H9" s="165"/>
      <c r="I9" s="165"/>
      <c r="J9" s="269" t="s">
        <v>75</v>
      </c>
      <c r="K9" s="269"/>
      <c r="L9" s="269"/>
      <c r="M9" s="269"/>
      <c r="N9" s="163"/>
      <c r="O9" s="164" t="s">
        <v>76</v>
      </c>
      <c r="P9" s="165">
        <v>0</v>
      </c>
      <c r="Q9" s="165">
        <v>0</v>
      </c>
      <c r="R9" s="165">
        <v>0</v>
      </c>
      <c r="S9" s="165">
        <v>0</v>
      </c>
    </row>
    <row r="10" spans="1:20" s="176" customFormat="1" x14ac:dyDescent="0.3">
      <c r="A10" s="173">
        <v>3</v>
      </c>
      <c r="B10" s="174" t="s">
        <v>11</v>
      </c>
      <c r="C10" s="171" t="s">
        <v>77</v>
      </c>
      <c r="D10" s="171"/>
      <c r="E10" s="168" t="s">
        <v>78</v>
      </c>
      <c r="F10" s="169">
        <v>3</v>
      </c>
      <c r="G10" s="169"/>
      <c r="H10" s="165"/>
      <c r="I10" s="165"/>
      <c r="J10" s="165"/>
      <c r="K10" s="269" t="s">
        <v>79</v>
      </c>
      <c r="L10" s="269"/>
      <c r="M10" s="269"/>
      <c r="N10" s="163"/>
      <c r="O10" s="164" t="s">
        <v>76</v>
      </c>
      <c r="P10" s="165">
        <v>0</v>
      </c>
      <c r="Q10" s="165">
        <v>0</v>
      </c>
      <c r="R10" s="165">
        <v>0</v>
      </c>
      <c r="S10" s="165">
        <v>0</v>
      </c>
    </row>
    <row r="11" spans="1:20" s="176" customFormat="1" x14ac:dyDescent="0.3">
      <c r="A11" s="173">
        <v>4</v>
      </c>
      <c r="B11" s="174" t="s">
        <v>11</v>
      </c>
      <c r="C11" s="171"/>
      <c r="D11" s="171" t="s">
        <v>41</v>
      </c>
      <c r="E11" s="168" t="s">
        <v>78</v>
      </c>
      <c r="F11" s="169">
        <v>4</v>
      </c>
      <c r="G11" s="169" t="s">
        <v>97</v>
      </c>
      <c r="H11" s="165"/>
      <c r="I11" s="165"/>
      <c r="J11" s="165"/>
      <c r="K11" s="165"/>
      <c r="L11" s="269" t="s">
        <v>79</v>
      </c>
      <c r="M11" s="269"/>
      <c r="N11" s="163" t="s">
        <v>95</v>
      </c>
      <c r="O11" s="164" t="s">
        <v>76</v>
      </c>
      <c r="P11" s="165">
        <v>0</v>
      </c>
      <c r="Q11" s="165">
        <v>0</v>
      </c>
      <c r="R11" s="165">
        <v>25000000000</v>
      </c>
      <c r="S11" s="165">
        <v>0</v>
      </c>
    </row>
    <row r="12" spans="1:20" s="176" customFormat="1" x14ac:dyDescent="0.3">
      <c r="A12" s="173">
        <v>5</v>
      </c>
      <c r="B12" s="174" t="s">
        <v>11</v>
      </c>
      <c r="C12" s="171"/>
      <c r="D12" s="171" t="s">
        <v>96</v>
      </c>
      <c r="E12" s="168" t="s">
        <v>78</v>
      </c>
      <c r="F12" s="169">
        <v>5</v>
      </c>
      <c r="G12" s="169" t="s">
        <v>97</v>
      </c>
      <c r="H12" s="165"/>
      <c r="I12" s="165"/>
      <c r="J12" s="165"/>
      <c r="K12" s="165"/>
      <c r="L12" s="165"/>
      <c r="M12" s="163" t="s">
        <v>79</v>
      </c>
      <c r="N12" s="163" t="s">
        <v>95</v>
      </c>
      <c r="O12" s="164" t="s">
        <v>76</v>
      </c>
      <c r="P12" s="165">
        <v>0</v>
      </c>
      <c r="Q12" s="165">
        <v>0</v>
      </c>
      <c r="R12" s="165">
        <v>0</v>
      </c>
      <c r="S12" s="165">
        <v>0</v>
      </c>
    </row>
    <row r="13" spans="1:20" x14ac:dyDescent="0.3">
      <c r="A13" s="122"/>
      <c r="B13" s="123"/>
      <c r="C13" s="124"/>
      <c r="D13" s="124"/>
      <c r="E13" s="125"/>
      <c r="F13" s="126"/>
      <c r="G13" s="124"/>
      <c r="H13" s="127"/>
      <c r="I13" s="128"/>
      <c r="J13" s="127"/>
      <c r="K13" s="127"/>
      <c r="L13" s="127"/>
      <c r="M13" s="129"/>
      <c r="N13" s="130"/>
      <c r="O13" s="131"/>
      <c r="P13" s="128"/>
      <c r="Q13" s="128"/>
      <c r="R13" s="128"/>
      <c r="S13" s="132"/>
    </row>
    <row r="17" spans="1:19" x14ac:dyDescent="0.3">
      <c r="A17" s="4"/>
    </row>
    <row r="18" spans="1:19" x14ac:dyDescent="0.3">
      <c r="A18" s="4"/>
    </row>
    <row r="19" spans="1:19" s="41" customFormat="1" x14ac:dyDescent="0.3">
      <c r="B19" s="118"/>
      <c r="C19" s="134"/>
      <c r="D19" s="134"/>
      <c r="E19" s="119"/>
      <c r="F19" s="120"/>
      <c r="G19" s="120"/>
      <c r="H19" s="135"/>
      <c r="I19" s="135"/>
      <c r="J19" s="135"/>
      <c r="K19" s="135"/>
      <c r="L19" s="135"/>
      <c r="M19" s="136"/>
      <c r="N19" s="137"/>
      <c r="O19" s="117"/>
      <c r="P19" s="135"/>
      <c r="Q19" s="135"/>
      <c r="R19" s="135"/>
      <c r="S19" s="135"/>
    </row>
    <row r="20" spans="1:19" s="41" customFormat="1" x14ac:dyDescent="0.3">
      <c r="A20" s="133">
        <v>1</v>
      </c>
      <c r="B20" s="118"/>
      <c r="C20" s="134"/>
      <c r="D20" s="134"/>
      <c r="E20" s="119"/>
      <c r="F20" s="120"/>
      <c r="G20" s="120"/>
      <c r="H20" s="135"/>
      <c r="I20" s="135"/>
      <c r="J20" s="135"/>
      <c r="K20" s="135"/>
      <c r="L20" s="135"/>
      <c r="M20" s="136"/>
      <c r="N20" s="137"/>
      <c r="O20" s="117"/>
      <c r="P20" s="135"/>
      <c r="Q20" s="135"/>
      <c r="R20" s="135"/>
      <c r="S20" s="135"/>
    </row>
    <row r="21" spans="1:19" x14ac:dyDescent="0.3">
      <c r="A21" s="138">
        <v>2</v>
      </c>
    </row>
    <row r="22" spans="1:19" x14ac:dyDescent="0.3">
      <c r="A22" s="138">
        <v>3</v>
      </c>
    </row>
    <row r="23" spans="1:19" x14ac:dyDescent="0.3">
      <c r="A23" s="138">
        <v>4</v>
      </c>
    </row>
  </sheetData>
  <mergeCells count="17">
    <mergeCell ref="I8:M8"/>
    <mergeCell ref="J9:M9"/>
    <mergeCell ref="K10:M10"/>
    <mergeCell ref="L11:M11"/>
    <mergeCell ref="N4:N5"/>
    <mergeCell ref="O4:O5"/>
    <mergeCell ref="P4:P5"/>
    <mergeCell ref="Q4:Q5"/>
    <mergeCell ref="R4:R5"/>
    <mergeCell ref="S4:S5"/>
    <mergeCell ref="C1:M1"/>
    <mergeCell ref="C2:M2"/>
    <mergeCell ref="A4:A5"/>
    <mergeCell ref="B4:B5"/>
    <mergeCell ref="C4:D4"/>
    <mergeCell ref="G4:G5"/>
    <mergeCell ref="I4:M5"/>
  </mergeCells>
  <conditionalFormatting sqref="N8:S3000 A8:G3000">
    <cfRule type="expression" dxfId="10" priority="1">
      <formula>$A8&gt;=1</formula>
    </cfRule>
  </conditionalFormatting>
  <conditionalFormatting sqref="C8:S3000">
    <cfRule type="expression" dxfId="9" priority="2">
      <formula>$F8=1</formula>
    </cfRule>
  </conditionalFormatting>
  <conditionalFormatting sqref="K8:S3000">
    <cfRule type="expression" dxfId="8" priority="4">
      <formula>$F8=3</formula>
    </cfRule>
  </conditionalFormatting>
  <conditionalFormatting sqref="J8:S3000">
    <cfRule type="expression" dxfId="7" priority="3">
      <formula>$F8=2</formula>
    </cfRule>
  </conditionalFormatting>
  <conditionalFormatting sqref="L8:S3000">
    <cfRule type="expression" dxfId="6" priority="5">
      <formula>$F8=4</formula>
    </cfRule>
  </conditionalFormatting>
  <printOptions horizontalCentered="1"/>
  <pageMargins left="0.59055118110236227" right="0.59055118110236227" top="0.55118110236220474" bottom="0.55118110236220474" header="0.31496062992125984" footer="0.31496062992125984"/>
  <pageSetup paperSize="5" scale="60" orientation="landscape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A1:AA379"/>
  <sheetViews>
    <sheetView showGridLines="0" zoomScale="90" zoomScaleNormal="90" zoomScalePageLayoutView="70" workbookViewId="0">
      <selection activeCell="M7" sqref="M7"/>
    </sheetView>
  </sheetViews>
  <sheetFormatPr defaultColWidth="9.109375" defaultRowHeight="14.4" x14ac:dyDescent="0.3"/>
  <cols>
    <col min="1" max="1" width="5.6640625" style="138" customWidth="1"/>
    <col min="2" max="2" width="7" style="118" hidden="1" customWidth="1"/>
    <col min="3" max="4" width="9.109375" style="134" customWidth="1"/>
    <col min="5" max="5" width="12" style="142" customWidth="1"/>
    <col min="6" max="6" width="4" style="119" hidden="1" customWidth="1"/>
    <col min="7" max="7" width="3.88671875" style="120" hidden="1" customWidth="1"/>
    <col min="8" max="8" width="8.5546875" style="120" customWidth="1"/>
    <col min="9" max="9" width="8.33203125" style="135" hidden="1" customWidth="1"/>
    <col min="10" max="12" width="4.6640625" style="136" customWidth="1"/>
    <col min="13" max="13" width="9.33203125" style="136" customWidth="1"/>
    <col min="14" max="14" width="4.6640625" style="136" customWidth="1"/>
    <col min="15" max="15" width="94.5546875" style="136" customWidth="1"/>
    <col min="16" max="16" width="9.6640625" style="137" hidden="1" customWidth="1"/>
    <col min="17" max="17" width="15.88671875" style="117" hidden="1" customWidth="1"/>
    <col min="18" max="18" width="21.6640625" style="121" customWidth="1"/>
    <col min="19" max="19" width="13.88671875" style="121" customWidth="1"/>
    <col min="20" max="20" width="6.6640625" style="153" customWidth="1"/>
    <col min="21" max="21" width="13.88671875" style="121" customWidth="1"/>
    <col min="22" max="22" width="6.6640625" style="153" customWidth="1"/>
    <col min="23" max="23" width="13.88671875" style="121" customWidth="1"/>
    <col min="24" max="24" width="6.6640625" style="153" customWidth="1"/>
    <col min="25" max="25" width="13.88671875" style="121" customWidth="1"/>
    <col min="26" max="26" width="6.6640625" style="153" customWidth="1"/>
    <col min="27" max="16384" width="9.109375" style="4"/>
  </cols>
  <sheetData>
    <row r="1" spans="1:27" s="47" customFormat="1" ht="15.6" customHeight="1" x14ac:dyDescent="0.3">
      <c r="A1" s="46"/>
      <c r="B1" s="47" t="s">
        <v>39</v>
      </c>
      <c r="C1" s="243" t="str">
        <f>"LAPORAN PENYUSUNAN ANGGARAN TAHUN " &amp; $B$2</f>
        <v>LAPORAN PENYUSUNAN ANGGARAN TAHUN 2022</v>
      </c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48"/>
      <c r="Q1" s="57"/>
      <c r="R1" s="2"/>
      <c r="S1" s="1"/>
      <c r="T1" s="3"/>
      <c r="U1" s="1"/>
      <c r="V1" s="3"/>
      <c r="W1" s="1"/>
      <c r="X1" s="3"/>
      <c r="Y1" s="1"/>
      <c r="Z1" s="3"/>
    </row>
    <row r="2" spans="1:27" s="47" customFormat="1" ht="15.6" customHeight="1" x14ac:dyDescent="0.3">
      <c r="A2" s="46"/>
      <c r="B2" s="51">
        <v>2022</v>
      </c>
      <c r="C2" s="243" t="s">
        <v>110</v>
      </c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48"/>
      <c r="Q2" s="57"/>
      <c r="R2" s="2"/>
      <c r="S2" s="1"/>
      <c r="T2" s="3"/>
      <c r="U2" s="1"/>
      <c r="V2" s="3"/>
      <c r="W2" s="1"/>
      <c r="X2" s="3"/>
      <c r="Y2" s="1"/>
      <c r="Z2" s="3"/>
    </row>
    <row r="3" spans="1:27" x14ac:dyDescent="0.3">
      <c r="A3" s="19"/>
      <c r="B3" s="4"/>
      <c r="C3" s="42"/>
      <c r="D3" s="42"/>
      <c r="E3" s="139"/>
      <c r="F3" s="26"/>
      <c r="G3" s="22"/>
      <c r="H3" s="22"/>
      <c r="I3" s="25"/>
      <c r="J3" s="27"/>
      <c r="K3" s="27"/>
      <c r="L3" s="27"/>
      <c r="M3" s="27"/>
      <c r="N3" s="27"/>
      <c r="O3" s="27"/>
      <c r="P3" s="23"/>
      <c r="Q3" s="45"/>
      <c r="R3" s="2"/>
      <c r="S3" s="1"/>
      <c r="T3" s="3"/>
      <c r="U3" s="1"/>
      <c r="V3" s="3"/>
      <c r="W3" s="1"/>
      <c r="X3" s="3"/>
      <c r="Y3" s="1"/>
      <c r="Z3" s="3"/>
    </row>
    <row r="4" spans="1:27" ht="31.95" customHeight="1" x14ac:dyDescent="0.3">
      <c r="A4" s="271" t="s">
        <v>82</v>
      </c>
      <c r="B4" s="273" t="s">
        <v>14</v>
      </c>
      <c r="C4" s="275" t="s">
        <v>14</v>
      </c>
      <c r="D4" s="276"/>
      <c r="E4" s="276"/>
      <c r="F4" s="91"/>
      <c r="G4" s="92"/>
      <c r="H4" s="277" t="s">
        <v>94</v>
      </c>
      <c r="I4" s="92"/>
      <c r="J4" s="279" t="s">
        <v>0</v>
      </c>
      <c r="K4" s="280"/>
      <c r="L4" s="280"/>
      <c r="M4" s="280"/>
      <c r="N4" s="280"/>
      <c r="O4" s="281"/>
      <c r="P4" s="296" t="s">
        <v>85</v>
      </c>
      <c r="Q4" s="285" t="s">
        <v>86</v>
      </c>
      <c r="R4" s="146"/>
      <c r="S4" s="298" t="s">
        <v>2</v>
      </c>
      <c r="T4" s="298"/>
      <c r="U4" s="298"/>
      <c r="V4" s="298"/>
      <c r="W4" s="298"/>
      <c r="X4" s="298"/>
      <c r="Y4" s="298"/>
      <c r="Z4" s="298"/>
    </row>
    <row r="5" spans="1:27" ht="31.95" customHeight="1" x14ac:dyDescent="0.3">
      <c r="A5" s="272"/>
      <c r="B5" s="274"/>
      <c r="C5" s="93" t="s">
        <v>93</v>
      </c>
      <c r="D5" s="93" t="s">
        <v>99</v>
      </c>
      <c r="E5" s="140" t="s">
        <v>54</v>
      </c>
      <c r="F5" s="94" t="s">
        <v>56</v>
      </c>
      <c r="G5" s="95" t="s">
        <v>9</v>
      </c>
      <c r="H5" s="278"/>
      <c r="I5" s="96" t="s">
        <v>58</v>
      </c>
      <c r="J5" s="282"/>
      <c r="K5" s="283"/>
      <c r="L5" s="283"/>
      <c r="M5" s="283"/>
      <c r="N5" s="283"/>
      <c r="O5" s="284"/>
      <c r="P5" s="297"/>
      <c r="Q5" s="286"/>
      <c r="R5" s="146" t="s">
        <v>40</v>
      </c>
      <c r="S5" s="299" t="s">
        <v>3</v>
      </c>
      <c r="T5" s="299"/>
      <c r="U5" s="299" t="s">
        <v>4</v>
      </c>
      <c r="V5" s="299"/>
      <c r="W5" s="299" t="s">
        <v>5</v>
      </c>
      <c r="X5" s="299"/>
      <c r="Y5" s="299" t="s">
        <v>6</v>
      </c>
      <c r="Z5" s="299"/>
    </row>
    <row r="6" spans="1:27" x14ac:dyDescent="0.3">
      <c r="A6" s="220"/>
      <c r="B6" s="312"/>
      <c r="C6" s="313"/>
      <c r="D6" s="314"/>
      <c r="E6" s="315"/>
      <c r="F6" s="316"/>
      <c r="G6" s="317"/>
      <c r="H6" s="317"/>
      <c r="I6" s="314"/>
      <c r="J6" s="318"/>
      <c r="K6" s="318"/>
      <c r="L6" s="318"/>
      <c r="M6" s="318"/>
      <c r="N6" s="318"/>
      <c r="O6" s="318"/>
      <c r="P6" s="319"/>
      <c r="Q6" s="320"/>
      <c r="R6" s="314" t="s">
        <v>15</v>
      </c>
      <c r="S6" s="314" t="s">
        <v>15</v>
      </c>
      <c r="T6" s="321" t="s">
        <v>1</v>
      </c>
      <c r="U6" s="314" t="s">
        <v>15</v>
      </c>
      <c r="V6" s="321" t="s">
        <v>1</v>
      </c>
      <c r="W6" s="314" t="s">
        <v>15</v>
      </c>
      <c r="X6" s="321" t="s">
        <v>1</v>
      </c>
      <c r="Y6" s="314" t="s">
        <v>15</v>
      </c>
      <c r="Z6" s="321" t="s">
        <v>1</v>
      </c>
    </row>
    <row r="7" spans="1:27" x14ac:dyDescent="0.3">
      <c r="A7" s="161"/>
      <c r="B7" s="322"/>
      <c r="C7" s="161"/>
      <c r="D7" s="161"/>
      <c r="E7" s="161"/>
      <c r="F7" s="323"/>
      <c r="G7" s="324"/>
      <c r="H7" s="161"/>
      <c r="I7" s="322"/>
      <c r="J7" s="327"/>
      <c r="K7" s="327"/>
      <c r="L7" s="327"/>
      <c r="M7" s="327"/>
      <c r="N7" s="327"/>
      <c r="O7" s="327"/>
      <c r="P7" s="325"/>
      <c r="Q7" s="326"/>
      <c r="R7" s="161"/>
      <c r="S7" s="161"/>
      <c r="T7" s="161"/>
      <c r="U7" s="161"/>
      <c r="V7" s="161"/>
      <c r="W7" s="161"/>
      <c r="X7" s="161"/>
      <c r="Y7" s="161"/>
      <c r="Z7" s="161"/>
    </row>
    <row r="8" spans="1:27" s="175" customFormat="1" x14ac:dyDescent="0.3">
      <c r="A8" s="309">
        <v>1</v>
      </c>
      <c r="B8" s="174" t="s">
        <v>11</v>
      </c>
      <c r="C8" s="306" t="s">
        <v>89</v>
      </c>
      <c r="D8" s="306"/>
      <c r="E8" s="310"/>
      <c r="F8" s="168" t="s">
        <v>71</v>
      </c>
      <c r="G8" s="169">
        <v>1</v>
      </c>
      <c r="H8" s="307"/>
      <c r="I8" s="165"/>
      <c r="J8" s="268" t="s">
        <v>72</v>
      </c>
      <c r="K8" s="269"/>
      <c r="L8" s="269"/>
      <c r="M8" s="269"/>
      <c r="N8" s="269"/>
      <c r="O8" s="269"/>
      <c r="P8" s="167"/>
      <c r="Q8" s="164" t="s">
        <v>73</v>
      </c>
      <c r="R8" s="228"/>
      <c r="S8" s="228"/>
      <c r="T8" s="311"/>
      <c r="U8" s="228"/>
      <c r="V8" s="311"/>
      <c r="W8" s="228"/>
      <c r="X8" s="311"/>
      <c r="Y8" s="228"/>
      <c r="Z8" s="311"/>
      <c r="AA8" s="308"/>
    </row>
    <row r="9" spans="1:27" s="175" customFormat="1" x14ac:dyDescent="0.3">
      <c r="A9" s="173">
        <v>2</v>
      </c>
      <c r="B9" s="174" t="s">
        <v>11</v>
      </c>
      <c r="C9" s="171" t="s">
        <v>74</v>
      </c>
      <c r="D9" s="171"/>
      <c r="E9" s="172"/>
      <c r="F9" s="168"/>
      <c r="G9" s="169">
        <v>2</v>
      </c>
      <c r="H9" s="169"/>
      <c r="I9" s="165"/>
      <c r="J9" s="170"/>
      <c r="K9" s="269" t="s">
        <v>75</v>
      </c>
      <c r="L9" s="269"/>
      <c r="M9" s="269"/>
      <c r="N9" s="269"/>
      <c r="O9" s="269"/>
      <c r="P9" s="163"/>
      <c r="Q9" s="164" t="s">
        <v>76</v>
      </c>
      <c r="R9" s="165"/>
      <c r="S9" s="165"/>
      <c r="T9" s="166"/>
      <c r="U9" s="165"/>
      <c r="V9" s="166"/>
      <c r="W9" s="165"/>
      <c r="X9" s="166"/>
      <c r="Y9" s="165"/>
      <c r="Z9" s="166"/>
    </row>
    <row r="10" spans="1:27" s="175" customFormat="1" x14ac:dyDescent="0.3">
      <c r="A10" s="173">
        <v>3</v>
      </c>
      <c r="B10" s="174" t="s">
        <v>11</v>
      </c>
      <c r="C10" s="171" t="s">
        <v>77</v>
      </c>
      <c r="D10" s="171"/>
      <c r="E10" s="172"/>
      <c r="F10" s="168" t="s">
        <v>78</v>
      </c>
      <c r="G10" s="169">
        <v>3</v>
      </c>
      <c r="H10" s="169"/>
      <c r="I10" s="165"/>
      <c r="J10" s="170"/>
      <c r="K10" s="170"/>
      <c r="L10" s="269" t="s">
        <v>79</v>
      </c>
      <c r="M10" s="269"/>
      <c r="N10" s="269"/>
      <c r="O10" s="269"/>
      <c r="P10" s="163"/>
      <c r="Q10" s="164" t="s">
        <v>76</v>
      </c>
      <c r="R10" s="165"/>
      <c r="S10" s="165"/>
      <c r="T10" s="166"/>
      <c r="U10" s="165"/>
      <c r="V10" s="166"/>
      <c r="W10" s="165"/>
      <c r="X10" s="166"/>
      <c r="Y10" s="165"/>
      <c r="Z10" s="166"/>
    </row>
    <row r="11" spans="1:27" s="175" customFormat="1" x14ac:dyDescent="0.3">
      <c r="A11" s="173">
        <v>4</v>
      </c>
      <c r="B11" s="174" t="s">
        <v>11</v>
      </c>
      <c r="C11" s="171"/>
      <c r="D11" s="171" t="s">
        <v>41</v>
      </c>
      <c r="E11" s="172"/>
      <c r="F11" s="168" t="s">
        <v>78</v>
      </c>
      <c r="G11" s="169">
        <v>4</v>
      </c>
      <c r="H11" s="169" t="s">
        <v>97</v>
      </c>
      <c r="I11" s="165"/>
      <c r="J11" s="170"/>
      <c r="K11" s="170"/>
      <c r="L11" s="170"/>
      <c r="M11" s="269" t="s">
        <v>79</v>
      </c>
      <c r="N11" s="269"/>
      <c r="O11" s="269"/>
      <c r="P11" s="163"/>
      <c r="Q11" s="164" t="s">
        <v>76</v>
      </c>
      <c r="R11" s="165"/>
      <c r="S11" s="165"/>
      <c r="T11" s="166"/>
      <c r="U11" s="165"/>
      <c r="V11" s="166"/>
      <c r="W11" s="165"/>
      <c r="X11" s="166"/>
      <c r="Y11" s="165"/>
      <c r="Z11" s="166"/>
    </row>
    <row r="12" spans="1:27" s="175" customFormat="1" x14ac:dyDescent="0.3">
      <c r="A12" s="173">
        <v>5</v>
      </c>
      <c r="B12" s="174" t="s">
        <v>11</v>
      </c>
      <c r="C12" s="171"/>
      <c r="D12" s="171" t="s">
        <v>96</v>
      </c>
      <c r="E12" s="172"/>
      <c r="F12" s="168" t="s">
        <v>78</v>
      </c>
      <c r="G12" s="169">
        <v>5</v>
      </c>
      <c r="H12" s="169" t="s">
        <v>97</v>
      </c>
      <c r="I12" s="165"/>
      <c r="J12" s="170"/>
      <c r="K12" s="170"/>
      <c r="L12" s="170"/>
      <c r="M12" s="170"/>
      <c r="N12" s="269" t="s">
        <v>79</v>
      </c>
      <c r="O12" s="269"/>
      <c r="P12" s="163"/>
      <c r="Q12" s="164" t="s">
        <v>76</v>
      </c>
      <c r="R12" s="165"/>
      <c r="S12" s="165"/>
      <c r="T12" s="166"/>
      <c r="U12" s="165"/>
      <c r="V12" s="166"/>
      <c r="W12" s="165"/>
      <c r="X12" s="166"/>
      <c r="Y12" s="165"/>
      <c r="Z12" s="166"/>
    </row>
    <row r="13" spans="1:27" s="175" customFormat="1" x14ac:dyDescent="0.3">
      <c r="A13" s="173">
        <v>6</v>
      </c>
      <c r="B13" s="174"/>
      <c r="C13" s="171"/>
      <c r="D13" s="171"/>
      <c r="E13" s="172">
        <v>61217011</v>
      </c>
      <c r="F13" s="168"/>
      <c r="G13" s="169">
        <v>6</v>
      </c>
      <c r="H13" s="169"/>
      <c r="I13" s="165"/>
      <c r="J13" s="170"/>
      <c r="K13" s="170"/>
      <c r="L13" s="170"/>
      <c r="M13" s="170"/>
      <c r="N13" s="163"/>
      <c r="O13" s="163" t="s">
        <v>38</v>
      </c>
      <c r="P13" s="163"/>
      <c r="Q13" s="164"/>
      <c r="R13" s="165"/>
      <c r="S13" s="165"/>
      <c r="T13" s="166"/>
      <c r="U13" s="165"/>
      <c r="V13" s="166"/>
      <c r="W13" s="165"/>
      <c r="X13" s="166"/>
      <c r="Y13" s="165"/>
      <c r="Z13" s="166"/>
    </row>
    <row r="14" spans="1:27" x14ac:dyDescent="0.3">
      <c r="A14" s="122"/>
      <c r="B14" s="123"/>
      <c r="C14" s="124"/>
      <c r="D14" s="124"/>
      <c r="E14" s="141"/>
      <c r="F14" s="125"/>
      <c r="G14" s="126"/>
      <c r="H14" s="147"/>
      <c r="I14" s="127"/>
      <c r="J14" s="149"/>
      <c r="K14" s="129"/>
      <c r="L14" s="129"/>
      <c r="M14" s="129"/>
      <c r="N14" s="129"/>
      <c r="O14" s="129"/>
      <c r="P14" s="130"/>
      <c r="Q14" s="131"/>
      <c r="R14" s="150"/>
      <c r="S14" s="150"/>
      <c r="T14" s="162"/>
      <c r="U14" s="150"/>
      <c r="V14" s="162"/>
      <c r="W14" s="150"/>
      <c r="X14" s="162"/>
      <c r="Y14" s="150"/>
      <c r="Z14" s="162"/>
    </row>
    <row r="15" spans="1:27" x14ac:dyDescent="0.3">
      <c r="B15" s="107"/>
      <c r="C15" s="107"/>
      <c r="D15" s="156"/>
      <c r="E15" s="157"/>
      <c r="F15" s="107"/>
      <c r="G15" s="107"/>
      <c r="H15" s="107"/>
      <c r="I15" s="107"/>
      <c r="J15" s="158"/>
      <c r="K15" s="158"/>
      <c r="L15" s="158"/>
      <c r="M15" s="158"/>
      <c r="N15" s="158"/>
      <c r="O15" s="158"/>
      <c r="P15"/>
      <c r="Q15"/>
      <c r="R15" s="151"/>
      <c r="S15" s="151"/>
      <c r="T15" s="152"/>
      <c r="U15" s="151"/>
      <c r="V15" s="152"/>
      <c r="W15" s="151"/>
      <c r="X15" s="152"/>
      <c r="Y15" s="151"/>
      <c r="Z15" s="152"/>
    </row>
    <row r="16" spans="1:27" x14ac:dyDescent="0.3">
      <c r="E16" s="159"/>
      <c r="F16" s="160"/>
      <c r="R16" s="151"/>
      <c r="S16" s="151"/>
      <c r="T16" s="152"/>
      <c r="U16" s="151"/>
      <c r="V16" s="152"/>
      <c r="W16" s="151"/>
      <c r="X16" s="152"/>
      <c r="Y16" s="151"/>
      <c r="Z16" s="152"/>
    </row>
    <row r="17" spans="1:26" x14ac:dyDescent="0.3">
      <c r="R17" s="151"/>
      <c r="S17" s="151"/>
      <c r="T17" s="152"/>
      <c r="U17" s="151"/>
      <c r="V17" s="152"/>
      <c r="W17" s="151"/>
      <c r="X17" s="152"/>
      <c r="Y17" s="151"/>
      <c r="Z17" s="152"/>
    </row>
    <row r="18" spans="1:26" x14ac:dyDescent="0.3">
      <c r="A18" s="160"/>
      <c r="R18" s="151"/>
      <c r="S18" s="151"/>
      <c r="T18" s="152"/>
      <c r="U18" s="151"/>
      <c r="V18" s="152"/>
      <c r="W18" s="151"/>
      <c r="X18" s="152"/>
      <c r="Y18" s="151"/>
      <c r="Z18" s="152"/>
    </row>
    <row r="19" spans="1:26" x14ac:dyDescent="0.3">
      <c r="A19" s="160"/>
      <c r="L19" s="158"/>
      <c r="M19" s="158"/>
      <c r="R19" s="151"/>
      <c r="S19" s="151"/>
      <c r="T19" s="152"/>
      <c r="U19" s="151"/>
      <c r="V19" s="152"/>
      <c r="W19" s="151"/>
      <c r="X19" s="152"/>
      <c r="Y19" s="151"/>
      <c r="Z19" s="152"/>
    </row>
    <row r="20" spans="1:26" s="41" customFormat="1" x14ac:dyDescent="0.3">
      <c r="A20" s="133">
        <v>1</v>
      </c>
      <c r="B20" s="118"/>
      <c r="C20" s="134"/>
      <c r="D20" s="134"/>
      <c r="E20" s="142"/>
      <c r="F20" s="119"/>
      <c r="G20" s="120"/>
      <c r="H20" s="120"/>
      <c r="I20" s="135"/>
      <c r="J20" s="136"/>
      <c r="K20" s="136"/>
      <c r="L20" s="136"/>
      <c r="M20" s="136"/>
      <c r="N20" s="136"/>
      <c r="O20" s="136"/>
      <c r="P20" s="137"/>
      <c r="Q20" s="117"/>
      <c r="R20" s="151"/>
      <c r="S20" s="151"/>
      <c r="T20" s="152"/>
      <c r="U20" s="151"/>
      <c r="V20" s="152"/>
      <c r="W20" s="151"/>
      <c r="X20" s="152"/>
      <c r="Y20" s="151"/>
      <c r="Z20" s="152"/>
    </row>
    <row r="21" spans="1:26" s="41" customFormat="1" x14ac:dyDescent="0.3">
      <c r="A21" s="138">
        <v>2</v>
      </c>
      <c r="B21" s="118"/>
      <c r="C21" s="134"/>
      <c r="D21" s="134"/>
      <c r="E21" s="142"/>
      <c r="F21" s="119"/>
      <c r="G21" s="120"/>
      <c r="H21" s="120"/>
      <c r="I21" s="135"/>
      <c r="J21" s="136"/>
      <c r="K21" s="136"/>
      <c r="L21" s="136"/>
      <c r="M21" s="136"/>
      <c r="N21" s="136"/>
      <c r="O21" s="136"/>
      <c r="P21" s="137"/>
      <c r="Q21" s="117"/>
      <c r="R21" s="151"/>
      <c r="S21" s="151"/>
      <c r="T21" s="152"/>
      <c r="U21" s="151"/>
      <c r="V21" s="152"/>
      <c r="W21" s="151"/>
      <c r="X21" s="152"/>
      <c r="Y21" s="151"/>
      <c r="Z21" s="152"/>
    </row>
    <row r="22" spans="1:26" x14ac:dyDescent="0.3">
      <c r="A22" s="138">
        <v>3</v>
      </c>
      <c r="R22" s="151"/>
      <c r="S22" s="151"/>
      <c r="T22" s="152"/>
      <c r="U22" s="151"/>
      <c r="V22" s="152"/>
      <c r="W22" s="151"/>
      <c r="X22" s="152"/>
      <c r="Y22" s="151"/>
      <c r="Z22" s="152"/>
    </row>
    <row r="23" spans="1:26" x14ac:dyDescent="0.3">
      <c r="A23" s="138">
        <v>4</v>
      </c>
      <c r="R23" s="151"/>
      <c r="S23" s="151"/>
      <c r="T23" s="152"/>
      <c r="U23" s="151"/>
      <c r="V23" s="152"/>
      <c r="W23" s="151"/>
      <c r="X23" s="152"/>
      <c r="Y23" s="151"/>
      <c r="Z23" s="152"/>
    </row>
    <row r="379" spans="18:26" ht="15" thickBot="1" x14ac:dyDescent="0.35">
      <c r="R379" s="154"/>
      <c r="S379" s="154"/>
      <c r="T379" s="155"/>
      <c r="U379" s="154"/>
      <c r="V379" s="155"/>
      <c r="W379" s="154"/>
      <c r="X379" s="155"/>
      <c r="Y379" s="154"/>
      <c r="Z379" s="155"/>
    </row>
  </sheetData>
  <mergeCells count="19">
    <mergeCell ref="N12:O12"/>
    <mergeCell ref="J8:O8"/>
    <mergeCell ref="K9:O9"/>
    <mergeCell ref="L10:O10"/>
    <mergeCell ref="M11:O11"/>
    <mergeCell ref="S4:Z4"/>
    <mergeCell ref="S5:T5"/>
    <mergeCell ref="U5:V5"/>
    <mergeCell ref="W5:X5"/>
    <mergeCell ref="Y5:Z5"/>
    <mergeCell ref="P4:P5"/>
    <mergeCell ref="Q4:Q5"/>
    <mergeCell ref="C1:O1"/>
    <mergeCell ref="C2:O2"/>
    <mergeCell ref="A4:A5"/>
    <mergeCell ref="B4:B5"/>
    <mergeCell ref="C4:E4"/>
    <mergeCell ref="H4:H5"/>
    <mergeCell ref="J4:O5"/>
  </mergeCells>
  <conditionalFormatting sqref="C8:Z3000">
    <cfRule type="expression" dxfId="5" priority="2">
      <formula>$G8=1</formula>
    </cfRule>
  </conditionalFormatting>
  <conditionalFormatting sqref="A8:H3000 R8:Z3000">
    <cfRule type="expression" dxfId="4" priority="1">
      <formula>$A8&gt;=1</formula>
    </cfRule>
  </conditionalFormatting>
  <conditionalFormatting sqref="K8:Z3000">
    <cfRule type="expression" dxfId="3" priority="3">
      <formula>$G8=2</formula>
    </cfRule>
  </conditionalFormatting>
  <conditionalFormatting sqref="L8:Z3000">
    <cfRule type="expression" dxfId="2" priority="4">
      <formula>$G8=3</formula>
    </cfRule>
  </conditionalFormatting>
  <conditionalFormatting sqref="M8:Z3000">
    <cfRule type="expression" dxfId="1" priority="5">
      <formula>$G8=4</formula>
    </cfRule>
  </conditionalFormatting>
  <conditionalFormatting sqref="N8:Z3000">
    <cfRule type="expression" dxfId="0" priority="6">
      <formula>$G8=5</formula>
    </cfRule>
  </conditionalFormatting>
  <printOptions horizontalCentered="1"/>
  <pageMargins left="0.59055118110236227" right="0.59055118110236227" top="0.55118110236220474" bottom="0.55118110236220474" header="0.31496062992125984" footer="0.31496062992125984"/>
  <pageSetup paperSize="5" scale="60" orientation="landscape" r:id="rId1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Q34"/>
  <sheetViews>
    <sheetView zoomScale="70" zoomScaleNormal="70" workbookViewId="0">
      <selection activeCell="N3" sqref="N3:O3"/>
    </sheetView>
  </sheetViews>
  <sheetFormatPr defaultColWidth="9.109375" defaultRowHeight="14.4" x14ac:dyDescent="0.3"/>
  <cols>
    <col min="1" max="1" width="9.109375" style="4"/>
    <col min="2" max="2" width="37.109375" style="4" customWidth="1"/>
    <col min="3" max="3" width="15.88671875" style="5" customWidth="1"/>
    <col min="4" max="4" width="2.88671875" style="4" customWidth="1"/>
    <col min="5" max="5" width="37.109375" style="4" customWidth="1"/>
    <col min="6" max="6" width="15.88671875" style="5" customWidth="1"/>
    <col min="7" max="7" width="2.88671875" style="4" customWidth="1"/>
    <col min="8" max="8" width="37.109375" style="4" customWidth="1"/>
    <col min="9" max="9" width="15.88671875" style="5" customWidth="1"/>
    <col min="10" max="10" width="2.88671875" style="4" customWidth="1"/>
    <col min="11" max="11" width="37.109375" style="4" customWidth="1"/>
    <col min="12" max="12" width="15.88671875" style="5" customWidth="1"/>
    <col min="13" max="13" width="4.88671875" style="4" customWidth="1"/>
    <col min="14" max="14" width="51.44140625" style="4" customWidth="1"/>
    <col min="15" max="15" width="19.6640625" style="5" customWidth="1"/>
    <col min="16" max="16384" width="9.109375" style="4"/>
  </cols>
  <sheetData>
    <row r="1" spans="2:15" ht="36" customHeight="1" x14ac:dyDescent="0.3">
      <c r="B1" s="305" t="s">
        <v>55</v>
      </c>
      <c r="C1" s="305"/>
      <c r="D1" s="305"/>
      <c r="E1" s="305"/>
      <c r="F1" s="305"/>
      <c r="G1" s="305"/>
      <c r="H1" s="305"/>
      <c r="I1" s="305"/>
      <c r="J1" s="305"/>
      <c r="K1" s="305"/>
      <c r="L1" s="305"/>
      <c r="N1" s="300" t="s">
        <v>66</v>
      </c>
      <c r="O1" s="300"/>
    </row>
    <row r="3" spans="2:15" ht="31.5" customHeight="1" x14ac:dyDescent="0.3">
      <c r="B3" s="304" t="s">
        <v>102</v>
      </c>
      <c r="C3" s="304"/>
      <c r="E3" s="304" t="s">
        <v>100</v>
      </c>
      <c r="F3" s="304"/>
      <c r="H3" s="304" t="s">
        <v>101</v>
      </c>
      <c r="I3" s="304"/>
      <c r="K3" s="304" t="s">
        <v>103</v>
      </c>
      <c r="L3" s="304"/>
      <c r="N3" s="302" t="s">
        <v>110</v>
      </c>
      <c r="O3" s="302"/>
    </row>
    <row r="4" spans="2:15" x14ac:dyDescent="0.3">
      <c r="B4" s="9"/>
      <c r="C4" s="6"/>
      <c r="E4" s="9"/>
      <c r="F4" s="6"/>
      <c r="H4" s="9"/>
      <c r="I4" s="6"/>
      <c r="K4" s="9"/>
      <c r="L4" s="6"/>
      <c r="N4" s="12"/>
      <c r="O4" s="13"/>
    </row>
    <row r="5" spans="2:15" ht="60" customHeight="1" x14ac:dyDescent="0.3">
      <c r="B5" s="301"/>
      <c r="C5" s="301"/>
      <c r="E5" s="301"/>
      <c r="F5" s="301"/>
      <c r="H5" s="301"/>
      <c r="I5" s="301"/>
      <c r="K5" s="301"/>
      <c r="L5" s="301"/>
      <c r="N5" s="303"/>
      <c r="O5" s="303"/>
    </row>
    <row r="6" spans="2:15" ht="28.8" x14ac:dyDescent="0.3">
      <c r="B6" s="7" t="s">
        <v>37</v>
      </c>
      <c r="C6" s="8" t="s">
        <v>67</v>
      </c>
      <c r="E6" s="7" t="s">
        <v>37</v>
      </c>
      <c r="F6" s="8" t="s">
        <v>90</v>
      </c>
      <c r="H6" s="7" t="s">
        <v>37</v>
      </c>
      <c r="I6" s="8" t="s">
        <v>68</v>
      </c>
      <c r="K6" s="7" t="s">
        <v>37</v>
      </c>
      <c r="L6" s="8" t="s">
        <v>69</v>
      </c>
      <c r="N6" s="14" t="s">
        <v>37</v>
      </c>
      <c r="O6" s="15" t="s">
        <v>70</v>
      </c>
    </row>
    <row r="7" spans="2:15" x14ac:dyDescent="0.3">
      <c r="B7" s="10" t="s">
        <v>43</v>
      </c>
      <c r="C7" s="61" t="s">
        <v>92</v>
      </c>
      <c r="E7" s="10" t="s">
        <v>43</v>
      </c>
      <c r="F7" s="61" t="s">
        <v>92</v>
      </c>
      <c r="H7" s="10" t="s">
        <v>43</v>
      </c>
      <c r="I7" s="61" t="s">
        <v>92</v>
      </c>
      <c r="K7" s="10" t="s">
        <v>43</v>
      </c>
      <c r="L7" s="61" t="s">
        <v>92</v>
      </c>
      <c r="N7" s="16" t="s">
        <v>43</v>
      </c>
      <c r="O7" s="148" t="s">
        <v>92</v>
      </c>
    </row>
    <row r="8" spans="2:15" x14ac:dyDescent="0.3">
      <c r="B8" s="10"/>
      <c r="C8" s="11"/>
      <c r="E8" s="10"/>
      <c r="F8" s="11"/>
      <c r="H8" s="10"/>
      <c r="I8" s="11"/>
      <c r="K8" s="10"/>
      <c r="L8" s="11"/>
      <c r="N8" s="16"/>
      <c r="O8" s="17"/>
    </row>
    <row r="9" spans="2:15" x14ac:dyDescent="0.3">
      <c r="B9" t="s">
        <v>7</v>
      </c>
      <c r="C9" s="5" t="s">
        <v>16</v>
      </c>
      <c r="E9" t="s">
        <v>7</v>
      </c>
      <c r="F9" s="5" t="s">
        <v>16</v>
      </c>
      <c r="H9" t="s">
        <v>7</v>
      </c>
      <c r="I9" s="5" t="s">
        <v>16</v>
      </c>
      <c r="K9" t="s">
        <v>7</v>
      </c>
      <c r="L9" s="5" t="s">
        <v>16</v>
      </c>
      <c r="N9" s="18" t="s">
        <v>7</v>
      </c>
      <c r="O9" s="5" t="s">
        <v>16</v>
      </c>
    </row>
    <row r="10" spans="2:15" x14ac:dyDescent="0.3">
      <c r="B10" t="s">
        <v>44</v>
      </c>
      <c r="C10" s="5" t="s">
        <v>17</v>
      </c>
      <c r="E10" t="s">
        <v>44</v>
      </c>
      <c r="F10" s="90" t="s">
        <v>17</v>
      </c>
      <c r="H10" t="s">
        <v>44</v>
      </c>
      <c r="I10" s="5" t="s">
        <v>17</v>
      </c>
      <c r="K10" t="s">
        <v>44</v>
      </c>
      <c r="L10" s="5" t="s">
        <v>17</v>
      </c>
      <c r="N10" s="18" t="s">
        <v>44</v>
      </c>
      <c r="O10" s="5" t="s">
        <v>17</v>
      </c>
    </row>
    <row r="11" spans="2:15" x14ac:dyDescent="0.3">
      <c r="B11" t="s">
        <v>56</v>
      </c>
      <c r="C11" s="5" t="s">
        <v>18</v>
      </c>
      <c r="E11" t="s">
        <v>56</v>
      </c>
      <c r="F11" s="90" t="s">
        <v>18</v>
      </c>
      <c r="H11" t="s">
        <v>45</v>
      </c>
      <c r="I11" s="5" t="s">
        <v>18</v>
      </c>
      <c r="K11" t="s">
        <v>45</v>
      </c>
      <c r="L11" s="5" t="s">
        <v>18</v>
      </c>
      <c r="N11" s="18" t="s">
        <v>45</v>
      </c>
      <c r="O11" s="5" t="s">
        <v>18</v>
      </c>
    </row>
    <row r="12" spans="2:15" x14ac:dyDescent="0.3">
      <c r="B12" t="s">
        <v>9</v>
      </c>
      <c r="C12" s="5" t="s">
        <v>19</v>
      </c>
      <c r="E12" t="s">
        <v>9</v>
      </c>
      <c r="F12" s="5" t="s">
        <v>19</v>
      </c>
      <c r="H12" t="s">
        <v>56</v>
      </c>
      <c r="I12" s="5" t="s">
        <v>19</v>
      </c>
      <c r="K12" t="s">
        <v>56</v>
      </c>
      <c r="L12" s="5" t="s">
        <v>19</v>
      </c>
      <c r="N12" s="18" t="s">
        <v>8</v>
      </c>
      <c r="O12" s="90" t="s">
        <v>19</v>
      </c>
    </row>
    <row r="13" spans="2:15" x14ac:dyDescent="0.3">
      <c r="B13" t="s">
        <v>57</v>
      </c>
      <c r="C13" s="5" t="s">
        <v>20</v>
      </c>
      <c r="E13" t="s">
        <v>57</v>
      </c>
      <c r="F13" s="5" t="s">
        <v>20</v>
      </c>
      <c r="H13" t="s">
        <v>9</v>
      </c>
      <c r="I13" s="5" t="s">
        <v>20</v>
      </c>
      <c r="K13" t="s">
        <v>9</v>
      </c>
      <c r="L13" s="5" t="s">
        <v>20</v>
      </c>
      <c r="N13" s="18" t="s">
        <v>56</v>
      </c>
      <c r="O13" s="5" t="s">
        <v>20</v>
      </c>
    </row>
    <row r="14" spans="2:15" x14ac:dyDescent="0.3">
      <c r="B14" t="s">
        <v>45</v>
      </c>
      <c r="C14" s="5" t="s">
        <v>21</v>
      </c>
      <c r="E14" t="s">
        <v>45</v>
      </c>
      <c r="F14" s="5" t="s">
        <v>21</v>
      </c>
      <c r="H14" t="s">
        <v>57</v>
      </c>
      <c r="I14" s="5" t="s">
        <v>21</v>
      </c>
      <c r="K14" t="s">
        <v>57</v>
      </c>
      <c r="L14" s="5" t="s">
        <v>21</v>
      </c>
      <c r="N14" s="18" t="s">
        <v>9</v>
      </c>
      <c r="O14" s="5" t="s">
        <v>21</v>
      </c>
    </row>
    <row r="15" spans="2:15" x14ac:dyDescent="0.3">
      <c r="B15" t="s">
        <v>58</v>
      </c>
      <c r="C15" s="5" t="s">
        <v>22</v>
      </c>
      <c r="E15" t="s">
        <v>58</v>
      </c>
      <c r="F15" s="5" t="s">
        <v>22</v>
      </c>
      <c r="H15" t="s">
        <v>58</v>
      </c>
      <c r="I15" s="5" t="s">
        <v>22</v>
      </c>
      <c r="K15" t="s">
        <v>58</v>
      </c>
      <c r="L15" s="5" t="s">
        <v>22</v>
      </c>
      <c r="N15" s="18" t="s">
        <v>57</v>
      </c>
      <c r="O15" s="5" t="s">
        <v>22</v>
      </c>
    </row>
    <row r="16" spans="2:15" x14ac:dyDescent="0.3">
      <c r="B16" t="s">
        <v>59</v>
      </c>
      <c r="C16" s="5" t="s">
        <v>23</v>
      </c>
      <c r="E16" t="s">
        <v>59</v>
      </c>
      <c r="F16" s="60" t="s">
        <v>23</v>
      </c>
      <c r="H16" t="s">
        <v>59</v>
      </c>
      <c r="I16" s="60" t="s">
        <v>23</v>
      </c>
      <c r="K16" t="s">
        <v>59</v>
      </c>
      <c r="L16" s="60" t="s">
        <v>23</v>
      </c>
      <c r="N16" s="18" t="s">
        <v>58</v>
      </c>
      <c r="O16" s="5" t="s">
        <v>23</v>
      </c>
    </row>
    <row r="17" spans="2:17" x14ac:dyDescent="0.3">
      <c r="B17" t="s">
        <v>60</v>
      </c>
      <c r="C17" s="5" t="s">
        <v>24</v>
      </c>
      <c r="E17" t="s">
        <v>59</v>
      </c>
      <c r="F17" s="60" t="s">
        <v>24</v>
      </c>
      <c r="H17" t="s">
        <v>59</v>
      </c>
      <c r="I17" s="60" t="s">
        <v>24</v>
      </c>
      <c r="K17" t="s">
        <v>59</v>
      </c>
      <c r="L17" s="60" t="s">
        <v>24</v>
      </c>
      <c r="N17" s="18" t="s">
        <v>59</v>
      </c>
      <c r="O17" s="5" t="s">
        <v>24</v>
      </c>
      <c r="Q17" s="4" t="s">
        <v>42</v>
      </c>
    </row>
    <row r="18" spans="2:17" x14ac:dyDescent="0.3">
      <c r="B18" t="s">
        <v>61</v>
      </c>
      <c r="C18" s="5" t="s">
        <v>25</v>
      </c>
      <c r="E18" t="s">
        <v>59</v>
      </c>
      <c r="F18" s="60" t="s">
        <v>25</v>
      </c>
      <c r="H18" t="s">
        <v>59</v>
      </c>
      <c r="I18" s="60" t="s">
        <v>25</v>
      </c>
      <c r="K18" t="s">
        <v>59</v>
      </c>
      <c r="L18" s="60" t="s">
        <v>25</v>
      </c>
      <c r="N18" s="18" t="s">
        <v>59</v>
      </c>
      <c r="O18" s="5" t="s">
        <v>25</v>
      </c>
    </row>
    <row r="19" spans="2:17" x14ac:dyDescent="0.3">
      <c r="B19" t="s">
        <v>62</v>
      </c>
      <c r="C19" s="5" t="s">
        <v>26</v>
      </c>
      <c r="E19" t="s">
        <v>60</v>
      </c>
      <c r="F19" s="90" t="s">
        <v>26</v>
      </c>
      <c r="H19" t="s">
        <v>59</v>
      </c>
      <c r="I19" s="60" t="s">
        <v>26</v>
      </c>
      <c r="K19" t="s">
        <v>59</v>
      </c>
      <c r="L19" s="60" t="s">
        <v>26</v>
      </c>
      <c r="N19" s="18" t="s">
        <v>59</v>
      </c>
      <c r="O19" s="5" t="s">
        <v>26</v>
      </c>
    </row>
    <row r="20" spans="2:17" x14ac:dyDescent="0.3">
      <c r="B20" t="s">
        <v>63</v>
      </c>
      <c r="C20" s="5" t="s">
        <v>27</v>
      </c>
      <c r="E20" t="s">
        <v>61</v>
      </c>
      <c r="F20" s="5" t="s">
        <v>27</v>
      </c>
      <c r="H20" t="s">
        <v>59</v>
      </c>
      <c r="I20" s="60" t="s">
        <v>27</v>
      </c>
      <c r="K20" t="s">
        <v>59</v>
      </c>
      <c r="L20" s="60" t="s">
        <v>27</v>
      </c>
      <c r="N20" s="18" t="s">
        <v>59</v>
      </c>
      <c r="O20" s="5" t="s">
        <v>27</v>
      </c>
    </row>
    <row r="21" spans="2:17" x14ac:dyDescent="0.3">
      <c r="B21" t="s">
        <v>64</v>
      </c>
      <c r="C21" s="5" t="s">
        <v>28</v>
      </c>
      <c r="E21" t="s">
        <v>62</v>
      </c>
      <c r="F21" s="5" t="s">
        <v>28</v>
      </c>
      <c r="H21" t="s">
        <v>60</v>
      </c>
      <c r="I21" s="5" t="s">
        <v>28</v>
      </c>
      <c r="K21" t="s">
        <v>60</v>
      </c>
      <c r="L21" s="5" t="s">
        <v>28</v>
      </c>
      <c r="N21" s="18" t="s">
        <v>59</v>
      </c>
      <c r="O21" s="5" t="s">
        <v>28</v>
      </c>
    </row>
    <row r="22" spans="2:17" x14ac:dyDescent="0.3">
      <c r="B22" t="s">
        <v>65</v>
      </c>
      <c r="C22" s="5" t="s">
        <v>29</v>
      </c>
      <c r="E22" t="s">
        <v>63</v>
      </c>
      <c r="F22" s="5" t="s">
        <v>29</v>
      </c>
      <c r="H22" t="s">
        <v>61</v>
      </c>
      <c r="I22" s="5" t="s">
        <v>29</v>
      </c>
      <c r="K22" t="s">
        <v>61</v>
      </c>
      <c r="L22" s="5" t="s">
        <v>29</v>
      </c>
      <c r="N22" s="18" t="s">
        <v>104</v>
      </c>
      <c r="O22" s="5" t="s">
        <v>29</v>
      </c>
    </row>
    <row r="23" spans="2:17" x14ac:dyDescent="0.3">
      <c r="B23" s="145"/>
      <c r="C23" s="144"/>
      <c r="E23" t="s">
        <v>64</v>
      </c>
      <c r="F23" s="5" t="s">
        <v>30</v>
      </c>
      <c r="H23" t="s">
        <v>62</v>
      </c>
      <c r="I23" s="5" t="s">
        <v>30</v>
      </c>
      <c r="K23" t="s">
        <v>62</v>
      </c>
      <c r="L23" s="5" t="s">
        <v>30</v>
      </c>
      <c r="N23" s="18" t="s">
        <v>60</v>
      </c>
      <c r="O23" s="5" t="s">
        <v>30</v>
      </c>
    </row>
    <row r="24" spans="2:17" x14ac:dyDescent="0.3">
      <c r="E24" t="s">
        <v>65</v>
      </c>
      <c r="F24" s="5" t="s">
        <v>31</v>
      </c>
      <c r="H24" t="s">
        <v>63</v>
      </c>
      <c r="I24" s="5" t="s">
        <v>31</v>
      </c>
      <c r="K24" t="s">
        <v>63</v>
      </c>
      <c r="L24" s="5" t="s">
        <v>31</v>
      </c>
      <c r="N24" s="18" t="s">
        <v>61</v>
      </c>
      <c r="O24" s="5" t="s">
        <v>31</v>
      </c>
    </row>
    <row r="25" spans="2:17" x14ac:dyDescent="0.3">
      <c r="E25" s="143"/>
      <c r="F25" s="144"/>
      <c r="H25" t="s">
        <v>64</v>
      </c>
      <c r="I25" s="5" t="s">
        <v>32</v>
      </c>
      <c r="K25" t="s">
        <v>64</v>
      </c>
      <c r="L25" s="5" t="s">
        <v>32</v>
      </c>
      <c r="N25" s="18" t="s">
        <v>105</v>
      </c>
      <c r="O25" s="5" t="s">
        <v>32</v>
      </c>
    </row>
    <row r="26" spans="2:17" x14ac:dyDescent="0.3">
      <c r="H26" t="s">
        <v>65</v>
      </c>
      <c r="I26" s="5" t="s">
        <v>33</v>
      </c>
      <c r="K26" t="s">
        <v>65</v>
      </c>
      <c r="L26" s="5" t="s">
        <v>33</v>
      </c>
      <c r="N26" s="18" t="s">
        <v>46</v>
      </c>
      <c r="O26" s="5" t="s">
        <v>33</v>
      </c>
    </row>
    <row r="27" spans="2:17" x14ac:dyDescent="0.3">
      <c r="H27" s="143"/>
      <c r="I27" s="144"/>
      <c r="K27" s="143"/>
      <c r="L27" s="144"/>
      <c r="N27" s="18" t="s">
        <v>50</v>
      </c>
      <c r="O27" s="5" t="s">
        <v>34</v>
      </c>
    </row>
    <row r="28" spans="2:17" x14ac:dyDescent="0.3">
      <c r="N28" s="18" t="s">
        <v>47</v>
      </c>
      <c r="O28" s="5" t="s">
        <v>35</v>
      </c>
    </row>
    <row r="29" spans="2:17" x14ac:dyDescent="0.3">
      <c r="H29"/>
      <c r="N29" s="18" t="s">
        <v>51</v>
      </c>
      <c r="O29" s="5" t="s">
        <v>36</v>
      </c>
    </row>
    <row r="30" spans="2:17" x14ac:dyDescent="0.3">
      <c r="N30" s="4" t="s">
        <v>48</v>
      </c>
      <c r="O30" s="5" t="s">
        <v>107</v>
      </c>
    </row>
    <row r="31" spans="2:17" x14ac:dyDescent="0.3">
      <c r="N31" s="4" t="s">
        <v>52</v>
      </c>
      <c r="O31" s="5" t="s">
        <v>106</v>
      </c>
    </row>
    <row r="32" spans="2:17" x14ac:dyDescent="0.3">
      <c r="N32" s="4" t="s">
        <v>49</v>
      </c>
      <c r="O32" s="5" t="s">
        <v>108</v>
      </c>
    </row>
    <row r="33" spans="14:15" x14ac:dyDescent="0.3">
      <c r="N33" s="4" t="s">
        <v>53</v>
      </c>
      <c r="O33" s="5" t="s">
        <v>109</v>
      </c>
    </row>
    <row r="34" spans="14:15" x14ac:dyDescent="0.3">
      <c r="N34" s="143"/>
      <c r="O34" s="144"/>
    </row>
  </sheetData>
  <mergeCells count="12">
    <mergeCell ref="N1:O1"/>
    <mergeCell ref="B5:C5"/>
    <mergeCell ref="E5:F5"/>
    <mergeCell ref="H5:I5"/>
    <mergeCell ref="K5:L5"/>
    <mergeCell ref="N3:O3"/>
    <mergeCell ref="N5:O5"/>
    <mergeCell ref="B3:C3"/>
    <mergeCell ref="E3:F3"/>
    <mergeCell ref="H3:I3"/>
    <mergeCell ref="K3:L3"/>
    <mergeCell ref="B1:L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PROG-STRATEGIS</vt:lpstr>
      <vt:lpstr>PROG-KERJA</vt:lpstr>
      <vt:lpstr>PKT-K</vt:lpstr>
      <vt:lpstr>PKT-RK</vt:lpstr>
      <vt:lpstr>PS-PKT-MA</vt:lpstr>
      <vt:lpstr>Kamus</vt:lpstr>
      <vt:lpstr>'PKT-K'!Print_Titles</vt:lpstr>
      <vt:lpstr>'PKT-RK'!Print_Titles</vt:lpstr>
      <vt:lpstr>'PROG-KERJA'!Print_Titles</vt:lpstr>
      <vt:lpstr>'PROG-STRATEGIS'!Print_Titles</vt:lpstr>
      <vt:lpstr>'PS-PKT-MA'!Print_Titles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DHD</dc:creator>
  <cp:lastModifiedBy>ikhsanykkbi</cp:lastModifiedBy>
  <cp:lastPrinted>2022-07-20T17:33:21Z</cp:lastPrinted>
  <dcterms:created xsi:type="dcterms:W3CDTF">2022-07-11T01:21:04Z</dcterms:created>
  <dcterms:modified xsi:type="dcterms:W3CDTF">2022-09-13T14:11:31Z</dcterms:modified>
</cp:coreProperties>
</file>