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tabRatio="648" activeTab="6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44525"/>
</workbook>
</file>

<file path=xl/sharedStrings.xml><?xml version="1.0" encoding="utf-8"?>
<sst xmlns="http://schemas.openxmlformats.org/spreadsheetml/2006/main" count="773" uniqueCount="477">
  <si>
    <t>Template v16.2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</si>
  <si>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</si>
  <si>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</si>
  <si>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</si>
  <si>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</si>
  <si>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</si>
  <si>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</si>
  <si>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</si>
  <si>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</si>
  <si>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</si>
  <si>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</si>
  <si>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</si>
  <si>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</si>
  <si>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</si>
  <si>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</si>
  <si>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</si>
  <si>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</si>
  <si>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</si>
  <si>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</si>
  <si>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</si>
  <si>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</si>
  <si>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</si>
  <si>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</si>
  <si>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</si>
  <si>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</si>
  <si>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</si>
  <si>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</si>
  <si>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</si>
  <si>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</si>
  <si>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</si>
  <si>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</si>
  <si>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</si>
  <si>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</si>
  <si>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</si>
  <si>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</si>
  <si>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</si>
  <si>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</si>
  <si>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</si>
  <si>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</si>
  <si>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</si>
  <si>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</si>
  <si>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</si>
  <si>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</si>
  <si>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</si>
  <si>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</si>
  <si>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</si>
  <si>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</si>
  <si>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</si>
  <si>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</si>
  <si>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</si>
  <si>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</si>
  <si>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</si>
  <si>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</si>
  <si>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</si>
  <si>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</si>
  <si>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</si>
  <si>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</si>
  <si>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</si>
  <si>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</si>
  <si>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</si>
  <si>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</si>
  <si>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</si>
  <si>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</si>
  <si>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</si>
  <si>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</si>
  <si>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</si>
  <si>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</si>
  <si>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</si>
  <si>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</si>
  <si>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</si>
  <si>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</si>
  <si>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</si>
  <si>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</si>
  <si>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</si>
  <si>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</si>
  <si>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</si>
  <si>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</si>
  <si>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</si>
  <si>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</si>
  <si>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</si>
  <si>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</si>
  <si>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</si>
  <si>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</si>
  <si>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Density of exposed people at start date (expressed as 1/X)</t>
    </r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</si>
  <si>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</si>
  <si>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</si>
  <si>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</si>
  <si>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</si>
  <si>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</si>
  <si>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</si>
  <si>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</si>
  <si>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</si>
  <si>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</si>
  <si>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</si>
  <si>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</si>
  <si>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</si>
  <si>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</si>
  <si>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</si>
  <si>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>(v16.2) (Previousely Percentage of all hospitalisations that are reported)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</si>
  <si>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</si>
  <si>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</si>
  <si>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</si>
  <si>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</si>
  <si>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</si>
  <si>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</si>
  <si>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</si>
  <si>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</si>
  <si>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</si>
  <si>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</si>
  <si>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</si>
  <si>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</si>
  <si>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</si>
  <si>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</si>
  <si>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</si>
  <si>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</si>
  <si>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</si>
  <si>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</si>
  <si>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</si>
  <si>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</si>
  <si>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</si>
  <si>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</si>
  <si>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</si>
  <si>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</si>
  <si>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</si>
  <si>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</si>
  <si>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</si>
  <si>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</si>
  <si>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</si>
  <si>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</si>
  <si>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</si>
  <si>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</si>
  <si>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</si>
  <si>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</si>
  <si>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</si>
  <si>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</si>
  <si>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</si>
  <si>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</si>
  <si>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</si>
  <si>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</si>
  <si>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</si>
  <si>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</si>
  <si>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</si>
  <si>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</si>
  <si>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</si>
  <si>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</si>
  <si>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</si>
  <si>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</si>
  <si>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</si>
  <si>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</si>
  <si>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</si>
  <si>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</si>
  <si>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</si>
  <si>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</si>
  <si>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</si>
  <si>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</si>
  <si>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</si>
  <si>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</si>
  <si>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</si>
  <si>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</si>
  <si>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</si>
  <si>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</si>
  <si>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</si>
  <si>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</si>
  <si>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</si>
  <si>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</si>
  <si>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</si>
  <si>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</si>
  <si>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</si>
  <si>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</si>
  <si>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</si>
  <si>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</si>
  <si>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</si>
  <si>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</si>
  <si>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</si>
  <si>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</si>
  <si>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</si>
  <si>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</si>
  <si>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</si>
  <si>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</si>
  <si>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</si>
  <si>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</si>
  <si>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</si>
  <si>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</si>
  <si>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</si>
  <si>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</si>
  <si>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</si>
  <si>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</si>
  <si>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</si>
  <si>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</si>
  <si>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</si>
  <si>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</si>
  <si>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</si>
  <si>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</si>
  <si>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</si>
  <si>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</si>
  <si>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</si>
  <si>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</si>
  <si>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</si>
  <si>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</si>
  <si>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</si>
  <si>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</si>
  <si>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</si>
  <si>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</si>
  <si>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</si>
  <si>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</si>
  <si>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</si>
  <si>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</si>
  <si>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</si>
  <si>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</si>
  <si>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</si>
  <si>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</si>
  <si>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</si>
  <si>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</si>
  <si>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</si>
  <si>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</si>
  <si>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</si>
  <si>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</si>
  <si>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</si>
  <si>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</si>
  <si>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</si>
  <si>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</si>
  <si>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</si>
  <si>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</si>
  <si>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</si>
  <si>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</si>
  <si>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</si>
  <si>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</si>
  <si>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</si>
  <si>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</si>
  <si>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</si>
  <si>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</si>
  <si>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</si>
  <si>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</si>
  <si>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</si>
  <si>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</si>
  <si>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</si>
  <si>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</si>
  <si>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</si>
  <si>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</si>
  <si>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</si>
  <si>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</si>
  <si>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</si>
  <si>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</si>
  <si>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</si>
  <si>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</si>
  <si>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</si>
  <si>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</si>
  <si>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</si>
  <si>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</si>
  <si>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</si>
  <si>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</si>
  <si>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</si>
  <si>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</si>
  <si>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</si>
  <si>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</si>
  <si>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</si>
  <si>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</si>
  <si>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</si>
  <si>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</si>
  <si>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</si>
  <si>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</si>
  <si>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</si>
  <si>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</si>
  <si>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</si>
  <si>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</si>
  <si>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</si>
  <si>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</si>
  <si>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</si>
  <si>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</si>
  <si>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</si>
  <si>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</si>
  <si>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</si>
  <si>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</si>
  <si>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</si>
  <si>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 (1 to 52)</t>
  </si>
  <si>
    <t>weeks</t>
  </si>
  <si>
    <t>vac_campaign</t>
  </si>
  <si>
    <t>Minimum age for vaccination</t>
  </si>
  <si>
    <t>age_vaccine_min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</si>
  <si>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Maximum Age for vaccination</t>
    </r>
  </si>
  <si>
    <t>age_vaccine_max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</si>
  <si>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</si>
  <si>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</si>
  <si>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</si>
  <si>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</si>
  <si>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</si>
  <si>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</si>
  <si>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</si>
  <si>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</si>
  <si>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</si>
  <si>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</si>
  <si>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</si>
  <si>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</si>
  <si>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</si>
  <si>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Minimum age for mass testing (0 to 100)</t>
  </si>
  <si>
    <t>age_testing_min</t>
  </si>
  <si>
    <t>Maximum age for mass testing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</si>
  <si>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</si>
  <si>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</si>
  <si>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</si>
  <si>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</si>
  <si>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</si>
  <si>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</si>
  <si>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</si>
  <si>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</si>
  <si>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</si>
  <si>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</si>
  <si>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</si>
  <si>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</si>
  <si>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</si>
  <si>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</si>
  <si>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</si>
  <si>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Apply to</t>
  </si>
  <si>
    <t>Baseline (Calibration)</t>
  </si>
  <si>
    <t>(*Mass Testing) Age Testing Minimum</t>
  </si>
  <si>
    <t>(*Mass Testing) Age Testing Maximum</t>
  </si>
  <si>
    <t>(*Vaccination) Age Vaccine Minimum</t>
  </si>
  <si>
    <t>Hypothetical Scenario</t>
  </si>
  <si>
    <t>(There is a limit to 50 interventions).</t>
  </si>
  <si>
    <t>Switch</t>
  </si>
  <si>
    <t>Social Contacts</t>
  </si>
  <si>
    <t>Unit Intervention</t>
  </si>
  <si>
    <t>Albania</t>
  </si>
  <si>
    <t>Algeria</t>
  </si>
  <si>
    <t>contacts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</si>
  <si>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</si>
  <si>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</si>
  <si>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</si>
  <si>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</si>
  <si>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</si>
  <si>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</si>
  <si>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</si>
  <si>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</si>
  <si>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</si>
  <si>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</si>
  <si>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(*Vaccination) Age Vaccine Maximum</t>
  </si>
  <si>
    <t>Belarus</t>
  </si>
  <si>
    <t>thousand tests</t>
  </si>
  <si>
    <t>Belgium</t>
  </si>
  <si>
    <t>Belize</t>
  </si>
  <si>
    <t>Benin</t>
  </si>
  <si>
    <t>Bhutan</t>
  </si>
  <si>
    <t>Bolivia (Plurinational State of</t>
  </si>
  <si>
    <t xml:space="preserve">_ 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</si>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</sst>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7" formatCode="_(* #,##0.00_);_(* \(#,##0.00\);_(* &quot;-&quot;??_);_(@_)"/>
  </numFmts>
  <fonts count="32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3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9" fillId="23" borderId="1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29" borderId="14" applyNumberFormat="0" applyFont="0" applyAlignment="0" applyProtection="0">
      <alignment vertical="center"/>
    </xf>
    <xf numFmtId="0" fontId="27" fillId="37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5" fillId="12" borderId="9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9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ont="1" applyFill="1" applyAlignment="1"/>
    <xf numFmtId="0" fontId="0" fillId="0" borderId="0" xfId="0" applyFont="1" applyFill="1" applyAlignment="1"/>
    <xf numFmtId="58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left" vertical="center"/>
    </xf>
    <xf numFmtId="1" fontId="0" fillId="0" borderId="0" xfId="44" applyNumberFormat="1" applyFont="1" applyFill="1" applyAlignment="1">
      <alignment horizontal="left"/>
    </xf>
    <xf numFmtId="1" fontId="0" fillId="0" borderId="0" xfId="44" applyNumberFormat="1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vertical="center"/>
    </xf>
    <xf numFmtId="1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" fontId="4" fillId="7" borderId="0" xfId="0" applyNumberFormat="1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76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6" fillId="8" borderId="0" xfId="0" applyFont="1" applyFill="1"/>
    <xf numFmtId="0" fontId="7" fillId="0" borderId="0" xfId="0" applyFont="1"/>
    <xf numFmtId="0" fontId="8" fillId="8" borderId="0" xfId="0" applyFont="1" applyFill="1"/>
    <xf numFmtId="0" fontId="0" fillId="0" borderId="0" xfId="0" applyAlignment="1">
      <alignment wrapText="1"/>
    </xf>
    <xf numFmtId="0" fontId="9" fillId="2" borderId="0" xfId="0" applyFont="1" applyFill="1"/>
    <xf numFmtId="0" fontId="0" fillId="0" borderId="0" xfId="0" applyFont="1"/>
    <xf numFmtId="0" fontId="8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zoomScale="140" zoomScaleNormal="140" workbookViewId="0">
      <selection activeCell="A1" sqref="A1"/>
    </sheetView>
  </sheetViews>
  <sheetFormatPr defaultColWidth="11" defaultRowHeight="15.75"/>
  <cols>
    <col min="1" max="1" width="76.6666666666667" customWidth="1"/>
  </cols>
  <sheetData>
    <row r="1" spans="1:1">
      <c r="A1" s="85" t="s">
        <v>0</v>
      </c>
    </row>
    <row r="2" ht="21" spans="1:1">
      <c r="A2" s="8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  <row r="7" spans="1:1">
      <c r="A7" s="87" t="s">
        <v>5</v>
      </c>
    </row>
    <row r="8" ht="31.5" spans="1:1">
      <c r="A8" s="88" t="s">
        <v>6</v>
      </c>
    </row>
    <row r="9" spans="1:1">
      <c r="A9" s="88" t="s">
        <v>7</v>
      </c>
    </row>
    <row r="10" spans="1:1">
      <c r="A10" s="88" t="s">
        <v>8</v>
      </c>
    </row>
    <row r="11" spans="1:1">
      <c r="A11" s="88" t="s">
        <v>9</v>
      </c>
    </row>
    <row r="12" ht="31.5" spans="1:1">
      <c r="A12" s="88" t="s">
        <v>10</v>
      </c>
    </row>
    <row r="14" spans="1:1">
      <c r="A14" s="89" t="s">
        <v>11</v>
      </c>
    </row>
    <row r="15" s="84" customFormat="1" spans="1:1">
      <c r="A15" s="90" t="s">
        <v>12</v>
      </c>
    </row>
    <row r="17" spans="1:1">
      <c r="A17" s="91" t="s">
        <v>13</v>
      </c>
    </row>
    <row r="18" spans="1:1">
      <c r="A18" t="s">
        <v>14</v>
      </c>
    </row>
    <row r="19" ht="31.5" spans="1:1">
      <c r="A19" s="88" t="s">
        <v>15</v>
      </c>
    </row>
    <row r="20" ht="31.5" spans="1:1">
      <c r="A20" s="88" t="s">
        <v>16</v>
      </c>
    </row>
    <row r="21" ht="63" spans="1:1">
      <c r="A21" s="88" t="s">
        <v>17</v>
      </c>
    </row>
    <row r="22" spans="1:1">
      <c r="A22" s="88"/>
    </row>
    <row r="23" spans="1:1">
      <c r="A23" s="91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52"/>
  <sheetViews>
    <sheetView zoomScale="115" zoomScaleNormal="115" workbookViewId="0">
      <selection activeCell="B40" sqref="B40"/>
    </sheetView>
  </sheetViews>
  <sheetFormatPr defaultColWidth="11" defaultRowHeight="15.75" outlineLevelCol="5"/>
  <cols>
    <col min="1" max="1" width="31.3333333333333" style="1" customWidth="1"/>
    <col min="2" max="2" width="11" style="1" customWidth="1"/>
    <col min="3" max="3" width="10.8333333333333" style="1" customWidth="1"/>
    <col min="4" max="4" width="8.66666666666667" style="1" customWidth="1"/>
    <col min="5" max="5" width="13.1666666666667" style="1" customWidth="1"/>
    <col min="6" max="6" width="24.1666666666667" style="1" customWidth="1"/>
    <col min="7" max="16384" width="10.8333333333333" style="1"/>
  </cols>
  <sheetData>
    <row r="1" spans="1:6">
      <c r="A1" s="1" t="s">
        <v>309</v>
      </c>
      <c r="B1" s="1" t="s">
        <v>310</v>
      </c>
      <c r="C1" s="1" t="s">
        <v>311</v>
      </c>
      <c r="D1" s="2" t="s">
        <v>74</v>
      </c>
      <c r="E1" s="2" t="s">
        <v>75</v>
      </c>
      <c r="F1" s="1" t="s">
        <v>312</v>
      </c>
    </row>
    <row r="2" spans="1:6">
      <c r="A2" s="3" t="s">
        <v>251</v>
      </c>
      <c r="B2" s="4">
        <v>43876</v>
      </c>
      <c r="C2" s="4">
        <v>43905</v>
      </c>
      <c r="D2" s="5">
        <v>30</v>
      </c>
      <c r="E2" s="1" t="str">
        <f>IF(A2="","",VLOOKUP(A2,HIDDEN!$E$2:$F$18,2,FALSE))</f>
        <v>%</v>
      </c>
      <c r="F2" s="3" t="s">
        <v>313</v>
      </c>
    </row>
    <row r="3" spans="1:6">
      <c r="A3" s="3" t="s">
        <v>251</v>
      </c>
      <c r="B3" s="4">
        <v>43906</v>
      </c>
      <c r="C3" s="4">
        <v>44196</v>
      </c>
      <c r="D3" s="5">
        <v>5</v>
      </c>
      <c r="E3" s="1" t="str">
        <f>IF(A3="","",VLOOKUP(A3,HIDDEN!$E$2:$F$18,2,FALSE))</f>
        <v>%</v>
      </c>
      <c r="F3" s="3" t="s">
        <v>313</v>
      </c>
    </row>
    <row r="4" spans="1:6">
      <c r="A4" s="3" t="s">
        <v>232</v>
      </c>
      <c r="B4" s="4">
        <v>43845</v>
      </c>
      <c r="C4" s="4">
        <v>43921</v>
      </c>
      <c r="D4" s="5">
        <v>60</v>
      </c>
      <c r="E4" s="1" t="str">
        <f>IF(A4="","",VLOOKUP(A4,HIDDEN!$E$2:$F$18,2,FALSE))</f>
        <v>%</v>
      </c>
      <c r="F4" s="3" t="s">
        <v>313</v>
      </c>
    </row>
    <row r="5" spans="1:6">
      <c r="A5" s="3" t="s">
        <v>235</v>
      </c>
      <c r="B5" s="4">
        <v>43876</v>
      </c>
      <c r="C5" s="4">
        <v>43921</v>
      </c>
      <c r="D5" s="5">
        <v>60</v>
      </c>
      <c r="E5" s="1" t="str">
        <f>IF(A5="","",VLOOKUP(A5,HIDDEN!$E$2:$F$18,2,FALSE))</f>
        <v>contacts</v>
      </c>
      <c r="F5" s="3" t="s">
        <v>313</v>
      </c>
    </row>
    <row r="6" spans="1:6">
      <c r="A6" s="3" t="s">
        <v>240</v>
      </c>
      <c r="B6" s="4">
        <v>43876</v>
      </c>
      <c r="C6" s="4">
        <v>43982</v>
      </c>
      <c r="D6" s="5">
        <v>50</v>
      </c>
      <c r="E6" s="1" t="str">
        <f>IF(A6="","",VLOOKUP(A6,HIDDEN!$E$2:$F$18,2,FALSE))</f>
        <v>%</v>
      </c>
      <c r="F6" s="3" t="s">
        <v>313</v>
      </c>
    </row>
    <row r="7" spans="1:6">
      <c r="A7" s="3" t="s">
        <v>289</v>
      </c>
      <c r="B7" s="4">
        <v>43891</v>
      </c>
      <c r="C7" s="4">
        <v>44095</v>
      </c>
      <c r="D7" s="5">
        <v>10000</v>
      </c>
      <c r="E7" s="1" t="str">
        <f>IF(A7="","",VLOOKUP(A7,HIDDEN!$E$2:$F$18,2,FALSE))</f>
        <v>thousand tests</v>
      </c>
      <c r="F7" s="3" t="s">
        <v>313</v>
      </c>
    </row>
    <row r="8" spans="1:6">
      <c r="A8" s="3" t="s">
        <v>314</v>
      </c>
      <c r="B8" s="4">
        <v>43900</v>
      </c>
      <c r="C8" s="4">
        <v>44095</v>
      </c>
      <c r="D8" s="5">
        <v>0</v>
      </c>
      <c r="E8" s="1" t="str">
        <f>IF(A8="","",VLOOKUP(A8,HIDDEN!$E$2:$F$18,2,FALSE))</f>
        <v>y.o.</v>
      </c>
      <c r="F8" s="3" t="s">
        <v>313</v>
      </c>
    </row>
    <row r="9" spans="1:6">
      <c r="A9" s="3" t="s">
        <v>315</v>
      </c>
      <c r="B9" s="4">
        <v>43891</v>
      </c>
      <c r="C9" s="4">
        <v>44095</v>
      </c>
      <c r="D9" s="5">
        <v>75</v>
      </c>
      <c r="E9" s="1" t="str">
        <f>IF(A9="","",VLOOKUP(A9,HIDDEN!$E$2:$F$18,2,FALSE))</f>
        <v>y.o.</v>
      </c>
      <c r="F9" s="3" t="s">
        <v>313</v>
      </c>
    </row>
    <row r="10" spans="1:6">
      <c r="A10" s="3" t="s">
        <v>316</v>
      </c>
      <c r="B10" s="4">
        <v>43891</v>
      </c>
      <c r="C10" s="4">
        <v>44095</v>
      </c>
      <c r="D10" s="5">
        <v>60</v>
      </c>
      <c r="E10" s="1" t="str">
        <f>IF(A10="","",VLOOKUP(A10,HIDDEN!$E$2:$F$18,2,FALSE))</f>
        <v>y.o.</v>
      </c>
      <c r="F10" s="3" t="s">
        <v>313</v>
      </c>
    </row>
    <row r="11" spans="1:6">
      <c r="A11" s="3" t="s">
        <v>273</v>
      </c>
      <c r="B11" s="4">
        <v>43892</v>
      </c>
      <c r="C11" s="4">
        <v>44095</v>
      </c>
      <c r="D11" s="5">
        <v>35</v>
      </c>
      <c r="E11" s="1" t="str">
        <f>IF(A11="","",VLOOKUP(A11,HIDDEN!$E$2:$F$18,2,FALSE))</f>
        <v>%</v>
      </c>
      <c r="F11" s="3" t="s">
        <v>313</v>
      </c>
    </row>
    <row r="12" spans="1:6">
      <c r="A12" s="3" t="s">
        <v>254</v>
      </c>
      <c r="B12" s="4">
        <v>43891</v>
      </c>
      <c r="C12" s="4">
        <v>44089</v>
      </c>
      <c r="D12" s="5">
        <v>15</v>
      </c>
      <c r="E12" s="1" t="str">
        <f>IF(A12="","",VLOOKUP(A12,HIDDEN!$E$2:$F$18,2,FALSE))</f>
        <v>%</v>
      </c>
      <c r="F12" s="3" t="s">
        <v>313</v>
      </c>
    </row>
    <row r="13" spans="1:6">
      <c r="A13" s="3" t="s">
        <v>251</v>
      </c>
      <c r="B13" s="4">
        <v>43876</v>
      </c>
      <c r="C13" s="4">
        <v>43905</v>
      </c>
      <c r="D13" s="5">
        <v>30</v>
      </c>
      <c r="E13" s="1" t="str">
        <f>IF(A13="","",VLOOKUP(A13,HIDDEN!$E$2:$F$18,2,FALSE))</f>
        <v>%</v>
      </c>
      <c r="F13" s="3" t="s">
        <v>317</v>
      </c>
    </row>
    <row r="14" spans="1:6">
      <c r="A14" s="3" t="s">
        <v>251</v>
      </c>
      <c r="B14" s="4">
        <v>43906</v>
      </c>
      <c r="C14" s="4">
        <v>44196</v>
      </c>
      <c r="D14" s="5">
        <v>5</v>
      </c>
      <c r="E14" s="1" t="str">
        <f>IF(A14="","",VLOOKUP(A14,HIDDEN!$E$2:$F$18,2,FALSE))</f>
        <v>%</v>
      </c>
      <c r="F14" s="3" t="s">
        <v>317</v>
      </c>
    </row>
    <row r="15" spans="1:6">
      <c r="A15" s="3" t="s">
        <v>232</v>
      </c>
      <c r="B15" s="4">
        <v>43845</v>
      </c>
      <c r="C15" s="4">
        <v>43921</v>
      </c>
      <c r="D15" s="5">
        <v>60</v>
      </c>
      <c r="E15" s="1" t="str">
        <f>IF(A15="","",VLOOKUP(A15,HIDDEN!$E$2:$F$18,2,FALSE))</f>
        <v>%</v>
      </c>
      <c r="F15" s="3" t="s">
        <v>317</v>
      </c>
    </row>
    <row r="16" spans="1:6">
      <c r="A16" s="3" t="s">
        <v>235</v>
      </c>
      <c r="B16" s="4">
        <v>43876</v>
      </c>
      <c r="C16" s="4">
        <v>43921</v>
      </c>
      <c r="D16" s="5">
        <v>60</v>
      </c>
      <c r="E16" s="1" t="str">
        <f>IF(A16="","",VLOOKUP(A16,HIDDEN!$E$2:$F$18,2,FALSE))</f>
        <v>contacts</v>
      </c>
      <c r="F16" s="3" t="s">
        <v>317</v>
      </c>
    </row>
    <row r="17" spans="1:6">
      <c r="A17" s="3" t="s">
        <v>240</v>
      </c>
      <c r="B17" s="4">
        <v>43876</v>
      </c>
      <c r="C17" s="4">
        <v>43982</v>
      </c>
      <c r="D17" s="5">
        <v>50</v>
      </c>
      <c r="E17" s="1" t="str">
        <f>IF(A17="","",VLOOKUP(A17,HIDDEN!$E$2:$F$18,2,FALSE))</f>
        <v>%</v>
      </c>
      <c r="F17" s="3" t="s">
        <v>317</v>
      </c>
    </row>
    <row r="18" spans="1:6">
      <c r="A18" s="3" t="s">
        <v>289</v>
      </c>
      <c r="B18" s="4">
        <v>43891</v>
      </c>
      <c r="C18" s="4">
        <v>44095</v>
      </c>
      <c r="D18" s="5">
        <v>10000</v>
      </c>
      <c r="E18" s="1" t="str">
        <f>IF(A18="","",VLOOKUP(A18,HIDDEN!$E$2:$F$18,2,FALSE))</f>
        <v>thousand tests</v>
      </c>
      <c r="F18" s="3" t="s">
        <v>317</v>
      </c>
    </row>
    <row r="19" spans="1:6">
      <c r="A19" s="3" t="s">
        <v>314</v>
      </c>
      <c r="B19" s="4">
        <v>43900</v>
      </c>
      <c r="C19" s="4">
        <v>44095</v>
      </c>
      <c r="D19" s="5">
        <v>13</v>
      </c>
      <c r="E19" s="1" t="str">
        <f>IF(A19="","",VLOOKUP(A19,HIDDEN!$E$2:$F$18,2,FALSE))</f>
        <v>y.o.</v>
      </c>
      <c r="F19" s="3" t="s">
        <v>317</v>
      </c>
    </row>
    <row r="20" spans="1:6">
      <c r="A20" s="3" t="s">
        <v>315</v>
      </c>
      <c r="B20" s="4">
        <v>43891</v>
      </c>
      <c r="C20" s="4">
        <v>44095</v>
      </c>
      <c r="D20" s="5">
        <v>75</v>
      </c>
      <c r="E20" s="1" t="str">
        <f>IF(A20="","",VLOOKUP(A20,HIDDEN!$E$2:$F$18,2,FALSE))</f>
        <v>y.o.</v>
      </c>
      <c r="F20" s="3" t="s">
        <v>317</v>
      </c>
    </row>
    <row r="21" spans="1:6">
      <c r="A21" s="3" t="s">
        <v>316</v>
      </c>
      <c r="B21" s="4">
        <v>43891</v>
      </c>
      <c r="C21" s="4">
        <v>44095</v>
      </c>
      <c r="D21" s="5">
        <v>65</v>
      </c>
      <c r="E21" s="1" t="str">
        <f>IF(A21="","",VLOOKUP(A21,HIDDEN!$E$2:$F$18,2,FALSE))</f>
        <v>y.o.</v>
      </c>
      <c r="F21" s="3" t="s">
        <v>317</v>
      </c>
    </row>
    <row r="22" spans="1:6">
      <c r="A22" s="3" t="s">
        <v>273</v>
      </c>
      <c r="B22" s="4">
        <v>43891</v>
      </c>
      <c r="C22" s="4">
        <v>44095</v>
      </c>
      <c r="D22" s="5">
        <v>10</v>
      </c>
      <c r="E22" s="1" t="str">
        <f>IF(A22="","",VLOOKUP(A22,HIDDEN!$E$2:$F$18,2,FALSE))</f>
        <v>%</v>
      </c>
      <c r="F22" s="3" t="s">
        <v>317</v>
      </c>
    </row>
    <row r="23" spans="1:6">
      <c r="A23" s="3" t="s">
        <v>254</v>
      </c>
      <c r="B23" s="4">
        <v>43891</v>
      </c>
      <c r="C23" s="4">
        <v>44089</v>
      </c>
      <c r="D23" s="5">
        <v>15</v>
      </c>
      <c r="E23" s="1" t="str">
        <f>IF(A23="","",VLOOKUP(A23,HIDDEN!$E$2:$F$18,2,FALSE))</f>
        <v>%</v>
      </c>
      <c r="F23" s="3" t="s">
        <v>317</v>
      </c>
    </row>
    <row r="24" spans="1:6">
      <c r="A24" s="3" t="s">
        <v>298</v>
      </c>
      <c r="B24" s="4">
        <v>43952</v>
      </c>
      <c r="C24" s="4">
        <v>44089</v>
      </c>
      <c r="D24" s="5">
        <v>47</v>
      </c>
      <c r="E24" s="1" t="str">
        <f>IF(A24="","",VLOOKUP(A24,HIDDEN!$E$2:$F$18,2,FALSE))</f>
        <v>%</v>
      </c>
      <c r="F24" s="3" t="s">
        <v>317</v>
      </c>
    </row>
    <row r="25" spans="1:6">
      <c r="A25" s="3" t="s">
        <v>257</v>
      </c>
      <c r="B25" s="4">
        <v>43912</v>
      </c>
      <c r="C25" s="4">
        <v>43997</v>
      </c>
      <c r="D25" s="5">
        <v>80</v>
      </c>
      <c r="E25" s="1" t="str">
        <f>IF(A25="","",VLOOKUP(A25,HIDDEN!$E$2:$F$18,2,FALSE))</f>
        <v>%</v>
      </c>
      <c r="F25" s="3" t="s">
        <v>317</v>
      </c>
    </row>
    <row r="26" spans="1:6">
      <c r="A26" s="3" t="s">
        <v>262</v>
      </c>
      <c r="B26" s="4">
        <v>43912</v>
      </c>
      <c r="C26" s="4">
        <v>43997</v>
      </c>
      <c r="D26" s="5">
        <v>90</v>
      </c>
      <c r="E26" s="1" t="str">
        <f>IF(A26="","",VLOOKUP(A26,HIDDEN!$E$2:$F$18,2,FALSE))</f>
        <v>%</v>
      </c>
      <c r="F26" s="3" t="s">
        <v>317</v>
      </c>
    </row>
    <row r="27" spans="1:6">
      <c r="A27" s="3" t="s">
        <v>271</v>
      </c>
      <c r="B27" s="4">
        <v>43902</v>
      </c>
      <c r="C27" s="4">
        <v>44027</v>
      </c>
      <c r="D27" s="5">
        <v>67</v>
      </c>
      <c r="E27" s="1" t="str">
        <f>IF(A27="","",VLOOKUP(A27,HIDDEN!$E$2:$F$18,2,FALSE))</f>
        <v>%</v>
      </c>
      <c r="F27" s="3" t="s">
        <v>317</v>
      </c>
    </row>
    <row r="28" spans="1:6">
      <c r="A28" s="3" t="s">
        <v>249</v>
      </c>
      <c r="B28" s="4">
        <v>43891</v>
      </c>
      <c r="C28" s="4">
        <v>44095</v>
      </c>
      <c r="D28" s="5">
        <v>46</v>
      </c>
      <c r="E28" s="1" t="str">
        <f>IF(A28="","",VLOOKUP(A28,HIDDEN!$E$2:$F$18,2,FALSE))</f>
        <v>%</v>
      </c>
      <c r="F28" s="3" t="s">
        <v>317</v>
      </c>
    </row>
    <row r="29" spans="1:6">
      <c r="A29" s="3"/>
      <c r="B29" s="6"/>
      <c r="C29" s="6"/>
      <c r="D29" s="3"/>
      <c r="E29" s="1" t="str">
        <f>IF(A29="","",VLOOKUP(A29,HIDDEN!$E$2:$F$18,2,FALSE))</f>
        <v/>
      </c>
      <c r="F29" s="3"/>
    </row>
    <row r="30" spans="1:6">
      <c r="A30" s="3"/>
      <c r="B30" s="6"/>
      <c r="C30" s="6"/>
      <c r="D30" s="3"/>
      <c r="E30" s="1" t="str">
        <f>IF(A30="","",VLOOKUP(A30,HIDDEN!$E$2:$F$18,2,FALSE))</f>
        <v/>
      </c>
      <c r="F30" s="3"/>
    </row>
    <row r="31" spans="1:6">
      <c r="A31" s="3"/>
      <c r="B31" s="6"/>
      <c r="C31" s="6"/>
      <c r="D31" s="3"/>
      <c r="E31" s="1" t="str">
        <f>IF(A31="","",VLOOKUP(A31,HIDDEN!$E$2:$F$18,2,FALSE))</f>
        <v/>
      </c>
      <c r="F31" s="3"/>
    </row>
    <row r="32" spans="1:6">
      <c r="A32" s="3"/>
      <c r="B32" s="6"/>
      <c r="C32" s="6"/>
      <c r="D32" s="3"/>
      <c r="E32" s="1" t="str">
        <f>IF(A32="","",VLOOKUP(A32,HIDDEN!$E$2:$F$18,2,FALSE))</f>
        <v/>
      </c>
      <c r="F32" s="3"/>
    </row>
    <row r="33" spans="1:6">
      <c r="A33" s="3"/>
      <c r="B33" s="6"/>
      <c r="C33" s="6"/>
      <c r="D33" s="3"/>
      <c r="E33" s="1" t="str">
        <f>IF(A33="","",VLOOKUP(A33,HIDDEN!$E$2:$F$18,2,FALSE))</f>
        <v/>
      </c>
      <c r="F33" s="3"/>
    </row>
    <row r="34" spans="1:6">
      <c r="A34" s="3"/>
      <c r="B34" s="6"/>
      <c r="C34" s="6"/>
      <c r="D34" s="3"/>
      <c r="E34" s="1" t="str">
        <f>IF(A34="","",VLOOKUP(A34,HIDDEN!$E$2:$F$18,2,FALSE))</f>
        <v/>
      </c>
      <c r="F34" s="3"/>
    </row>
    <row r="35" spans="1:6">
      <c r="A35" s="3"/>
      <c r="B35" s="6"/>
      <c r="C35" s="6"/>
      <c r="D35" s="3"/>
      <c r="E35" s="1" t="str">
        <f>IF(A35="","",VLOOKUP(A35,HIDDEN!$E$2:$F$18,2,FALSE))</f>
        <v/>
      </c>
      <c r="F35" s="3"/>
    </row>
    <row r="36" spans="1:6">
      <c r="A36" s="3"/>
      <c r="B36" s="6"/>
      <c r="C36" s="6"/>
      <c r="D36" s="3"/>
      <c r="E36" s="1" t="str">
        <f>IF(A36="","",VLOOKUP(A36,HIDDEN!$E$2:$F$18,2,FALSE))</f>
        <v/>
      </c>
      <c r="F36" s="3"/>
    </row>
    <row r="37" spans="1:6">
      <c r="A37" s="3"/>
      <c r="B37" s="6"/>
      <c r="C37" s="6"/>
      <c r="D37" s="3"/>
      <c r="E37" s="1" t="str">
        <f>IF(A37="","",VLOOKUP(A37,HIDDEN!$E$2:$F$18,2,FALSE))</f>
        <v/>
      </c>
      <c r="F37" s="3"/>
    </row>
    <row r="38" spans="1:6">
      <c r="A38" s="3"/>
      <c r="B38" s="6"/>
      <c r="C38" s="6"/>
      <c r="D38" s="3"/>
      <c r="E38" s="1" t="str">
        <f>IF(A38="","",VLOOKUP(A38,HIDDEN!$E$2:$F$18,2,FALSE))</f>
        <v/>
      </c>
      <c r="F38" s="3"/>
    </row>
    <row r="39" spans="1:6">
      <c r="A39" s="3"/>
      <c r="B39" s="6"/>
      <c r="C39" s="6"/>
      <c r="D39" s="3"/>
      <c r="E39" s="1" t="str">
        <f>IF(A39="","",VLOOKUP(A39,HIDDEN!$E$2:$F$18,2,FALSE))</f>
        <v/>
      </c>
      <c r="F39" s="3"/>
    </row>
    <row r="40" spans="1:6">
      <c r="A40" s="3"/>
      <c r="B40" s="6"/>
      <c r="C40" s="6"/>
      <c r="D40" s="3"/>
      <c r="E40" s="1" t="str">
        <f>IF(A40="","",VLOOKUP(A40,HIDDEN!$E$2:$F$18,2,FALSE))</f>
        <v/>
      </c>
      <c r="F40" s="3"/>
    </row>
    <row r="41" spans="1:6">
      <c r="A41" s="3"/>
      <c r="B41" s="6"/>
      <c r="C41" s="6"/>
      <c r="D41" s="3"/>
      <c r="E41" s="1" t="str">
        <f>IF(A41="","",VLOOKUP(A41,HIDDEN!$E$2:$F$18,2,FALSE))</f>
        <v/>
      </c>
      <c r="F41" s="3"/>
    </row>
    <row r="42" spans="1:6">
      <c r="A42" s="3"/>
      <c r="B42" s="6"/>
      <c r="C42" s="6"/>
      <c r="D42" s="3"/>
      <c r="E42" s="1" t="str">
        <f>IF(A42="","",VLOOKUP(A42,HIDDEN!$E$2:$F$18,2,FALSE))</f>
        <v/>
      </c>
      <c r="F42" s="3"/>
    </row>
    <row r="43" spans="1:6">
      <c r="A43" s="3"/>
      <c r="B43" s="6"/>
      <c r="C43" s="6"/>
      <c r="D43" s="3"/>
      <c r="E43" s="1" t="str">
        <f>IF(A43="","",VLOOKUP(A43,HIDDEN!$E$2:$F$18,2,FALSE))</f>
        <v/>
      </c>
      <c r="F43" s="3"/>
    </row>
    <row r="44" spans="1:6">
      <c r="A44" s="3"/>
      <c r="B44" s="6"/>
      <c r="C44" s="6"/>
      <c r="D44" s="3"/>
      <c r="E44" s="1" t="str">
        <f>IF(A44="","",VLOOKUP(A44,HIDDEN!$E$2:$F$18,2,FALSE))</f>
        <v/>
      </c>
      <c r="F44" s="3"/>
    </row>
    <row r="45" spans="1:6">
      <c r="A45" s="3"/>
      <c r="B45" s="6"/>
      <c r="C45" s="6"/>
      <c r="D45" s="3"/>
      <c r="E45" s="1" t="str">
        <f>IF(A45="","",VLOOKUP(A45,HIDDEN!$E$2:$F$18,2,FALSE))</f>
        <v/>
      </c>
      <c r="F45" s="3"/>
    </row>
    <row r="46" spans="1:6">
      <c r="A46" s="3"/>
      <c r="B46" s="6"/>
      <c r="C46" s="6"/>
      <c r="D46" s="3"/>
      <c r="E46" s="1" t="str">
        <f>IF(A46="","",VLOOKUP(A46,HIDDEN!$E$2:$F$18,2,FALSE))</f>
        <v/>
      </c>
      <c r="F46" s="3"/>
    </row>
    <row r="47" spans="1:6">
      <c r="A47" s="3"/>
      <c r="B47" s="6"/>
      <c r="C47" s="6"/>
      <c r="D47" s="3"/>
      <c r="E47" s="1" t="str">
        <f>IF(A47="","",VLOOKUP(A47,HIDDEN!$E$2:$F$18,2,FALSE))</f>
        <v/>
      </c>
      <c r="F47" s="3"/>
    </row>
    <row r="48" spans="1:6">
      <c r="A48" s="3"/>
      <c r="B48" s="6"/>
      <c r="C48" s="6"/>
      <c r="D48" s="3"/>
      <c r="E48" s="1" t="str">
        <f>IF(A48="","",VLOOKUP(A48,HIDDEN!$E$2:$F$18,2,FALSE))</f>
        <v/>
      </c>
      <c r="F48" s="3"/>
    </row>
    <row r="49" spans="1:6">
      <c r="A49" s="3"/>
      <c r="B49" s="6"/>
      <c r="C49" s="6"/>
      <c r="D49" s="3"/>
      <c r="E49" s="1" t="str">
        <f>IF(A49="","",VLOOKUP(A49,HIDDEN!$E$2:$F$18,2,FALSE))</f>
        <v/>
      </c>
      <c r="F49" s="3"/>
    </row>
    <row r="50" spans="1:6">
      <c r="A50" s="3"/>
      <c r="B50" s="6"/>
      <c r="C50" s="6"/>
      <c r="D50" s="3"/>
      <c r="E50" s="1" t="str">
        <f>IF(A50="","",VLOOKUP(A50,HIDDEN!$E$2:$F$18,2,FALSE))</f>
        <v/>
      </c>
      <c r="F50" s="3"/>
    </row>
    <row r="51" spans="1:6">
      <c r="A51" s="3"/>
      <c r="B51" s="6"/>
      <c r="C51" s="6"/>
      <c r="D51" s="3"/>
      <c r="E51" s="1" t="str">
        <f>IF(A51="","",VLOOKUP(A51,HIDDEN!$E$2:$F$18,2,FALSE))</f>
        <v/>
      </c>
      <c r="F51" s="3"/>
    </row>
    <row r="52" spans="1:1">
      <c r="A52" s="1" t="s">
        <v>318</v>
      </c>
    </row>
  </sheetData>
  <dataValidations count="4">
    <dataValidation type="decimal" operator="between" allowBlank="1" showInputMessage="1" showErrorMessage="1" sqref="D2:D6 D8:D17 D19:D28 D29:D51">
      <formula1>0</formula1>
      <formula2>100</formula2>
    </dataValidation>
    <dataValidation type="list" allowBlank="1" showInputMessage="1" showErrorMessage="1" sqref="A2:A51">
      <formula1>HIDDEN!$E$2:$E$18</formula1>
    </dataValidation>
    <dataValidation type="decimal" operator="between" allowBlank="1" showInputMessage="1" showErrorMessage="1" sqref="D7 D18">
      <formula1>0</formula1>
      <formula2>10000000</formula2>
    </dataValidation>
    <dataValidation type="list" allowBlank="1" showInputMessage="1" showErrorMessage="1" sqref="F2 F3:F12 F13:F19 F20:F28 F29:F51">
      <formula1>HIDDEN!$I$2:$I$3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workbookViewId="0">
      <selection activeCell="E14" sqref="E14:F14"/>
    </sheetView>
  </sheetViews>
  <sheetFormatPr defaultColWidth="10.8333333333333" defaultRowHeight="15.75"/>
  <cols>
    <col min="1" max="4" width="10.8333333333333" style="1"/>
    <col min="5" max="5" width="39.8333333333333" style="1" customWidth="1"/>
    <col min="6" max="16384" width="10.8333333333333" style="1"/>
  </cols>
  <sheetData>
    <row r="1" spans="1:9">
      <c r="A1" s="1" t="s">
        <v>319</v>
      </c>
      <c r="C1" s="1" t="s">
        <v>320</v>
      </c>
      <c r="E1" s="1" t="s">
        <v>309</v>
      </c>
      <c r="F1" s="1" t="s">
        <v>321</v>
      </c>
      <c r="I1" s="1" t="s">
        <v>312</v>
      </c>
    </row>
    <row r="2" spans="1:9">
      <c r="A2" s="1" t="b">
        <v>0</v>
      </c>
      <c r="C2" s="1" t="s">
        <v>322</v>
      </c>
      <c r="E2" s="1" t="s">
        <v>232</v>
      </c>
      <c r="F2" s="1" t="s">
        <v>87</v>
      </c>
      <c r="I2" s="1" t="s">
        <v>313</v>
      </c>
    </row>
    <row r="3" spans="1:9">
      <c r="A3" s="1" t="b">
        <v>1</v>
      </c>
      <c r="C3" s="1" t="s">
        <v>323</v>
      </c>
      <c r="E3" s="1" t="s">
        <v>235</v>
      </c>
      <c r="F3" s="1" t="s">
        <v>324</v>
      </c>
      <c r="I3" s="1" t="s">
        <v>317</v>
      </c>
    </row>
    <row r="4" spans="3:6">
      <c r="C4" s="1" t="s">
        <v>325</v>
      </c>
      <c r="E4" s="1" t="s">
        <v>240</v>
      </c>
      <c r="F4" s="1" t="s">
        <v>87</v>
      </c>
    </row>
    <row r="5" spans="3:6">
      <c r="C5" s="1" t="s">
        <v>326</v>
      </c>
      <c r="E5" s="1" t="s">
        <v>249</v>
      </c>
      <c r="F5" s="1" t="s">
        <v>87</v>
      </c>
    </row>
    <row r="6" spans="3:6">
      <c r="C6" s="1" t="s">
        <v>327</v>
      </c>
      <c r="E6" s="1" t="s">
        <v>251</v>
      </c>
      <c r="F6" s="1" t="s">
        <v>87</v>
      </c>
    </row>
    <row r="7" spans="3:6">
      <c r="C7" s="1" t="s">
        <v>328</v>
      </c>
      <c r="E7" s="1" t="s">
        <v>257</v>
      </c>
      <c r="F7" s="1" t="s">
        <v>87</v>
      </c>
    </row>
    <row r="8" spans="3:6">
      <c r="C8" s="1" t="s">
        <v>329</v>
      </c>
      <c r="E8" s="1" t="s">
        <v>262</v>
      </c>
      <c r="F8" s="1" t="s">
        <v>87</v>
      </c>
    </row>
    <row r="9" spans="3:6">
      <c r="C9" s="1" t="s">
        <v>330</v>
      </c>
      <c r="E9" s="1" t="s">
        <v>266</v>
      </c>
      <c r="F9" s="1" t="s">
        <v>87</v>
      </c>
    </row>
    <row r="10" spans="3:6">
      <c r="C10" s="1" t="s">
        <v>331</v>
      </c>
      <c r="E10" s="1" t="s">
        <v>271</v>
      </c>
      <c r="F10" s="1" t="s">
        <v>87</v>
      </c>
    </row>
    <row r="11" spans="3:6">
      <c r="C11" s="1" t="s">
        <v>332</v>
      </c>
      <c r="E11" s="1" t="s">
        <v>273</v>
      </c>
      <c r="F11" s="1" t="s">
        <v>87</v>
      </c>
    </row>
    <row r="12" spans="3:6">
      <c r="C12" s="1" t="s">
        <v>333</v>
      </c>
      <c r="E12" s="1" t="s">
        <v>316</v>
      </c>
      <c r="F12" s="1" t="s">
        <v>269</v>
      </c>
    </row>
    <row r="13" spans="3:6">
      <c r="C13" s="1" t="s">
        <v>334</v>
      </c>
      <c r="E13" s="1" t="s">
        <v>335</v>
      </c>
      <c r="F13" s="1" t="s">
        <v>269</v>
      </c>
    </row>
    <row r="14" spans="3:6">
      <c r="C14" s="1" t="s">
        <v>336</v>
      </c>
      <c r="E14" s="1" t="s">
        <v>289</v>
      </c>
      <c r="F14" s="1" t="s">
        <v>337</v>
      </c>
    </row>
    <row r="15" spans="3:6">
      <c r="C15" s="1" t="s">
        <v>338</v>
      </c>
      <c r="E15" s="1" t="s">
        <v>314</v>
      </c>
      <c r="F15" s="1" t="s">
        <v>269</v>
      </c>
    </row>
    <row r="16" spans="3:6">
      <c r="C16" s="1" t="s">
        <v>339</v>
      </c>
      <c r="E16" s="1" t="s">
        <v>315</v>
      </c>
      <c r="F16" s="1" t="s">
        <v>269</v>
      </c>
    </row>
    <row r="17" spans="3:6">
      <c r="C17" s="1" t="s">
        <v>340</v>
      </c>
      <c r="E17" s="1" t="s">
        <v>254</v>
      </c>
      <c r="F17" s="1" t="s">
        <v>87</v>
      </c>
    </row>
    <row r="18" spans="3:6">
      <c r="C18" s="1" t="s">
        <v>341</v>
      </c>
      <c r="E18" s="1" t="s">
        <v>298</v>
      </c>
      <c r="F18" s="1" t="s">
        <v>87</v>
      </c>
    </row>
    <row r="19" spans="3:6">
      <c r="C19" s="1" t="s">
        <v>342</v>
      </c>
      <c r="F19" s="1" t="s">
        <v>343</v>
      </c>
    </row>
    <row r="20" spans="3:3">
      <c r="C20" s="1" t="s">
        <v>344</v>
      </c>
    </row>
    <row r="21" spans="3:3">
      <c r="C21" s="1" t="s">
        <v>345</v>
      </c>
    </row>
    <row r="22" spans="3:3">
      <c r="C22" s="1" t="s">
        <v>346</v>
      </c>
    </row>
    <row r="23" spans="3:3">
      <c r="C23" s="1" t="s">
        <v>347</v>
      </c>
    </row>
    <row r="24" spans="3:3">
      <c r="C24" s="1" t="s">
        <v>348</v>
      </c>
    </row>
    <row r="25" spans="3:3">
      <c r="C25" s="1" t="s">
        <v>349</v>
      </c>
    </row>
    <row r="26" spans="3:3">
      <c r="C26" s="1" t="s">
        <v>350</v>
      </c>
    </row>
    <row r="27" spans="3:3">
      <c r="C27" s="1" t="s">
        <v>351</v>
      </c>
    </row>
    <row r="28" spans="3:3">
      <c r="C28" s="1" t="s">
        <v>352</v>
      </c>
    </row>
    <row r="29" spans="3:3">
      <c r="C29" s="1" t="s">
        <v>353</v>
      </c>
    </row>
    <row r="30" spans="3:3">
      <c r="C30" s="1" t="s">
        <v>354</v>
      </c>
    </row>
    <row r="31" spans="3:3">
      <c r="C31" s="1" t="s">
        <v>355</v>
      </c>
    </row>
    <row r="32" spans="3:3">
      <c r="C32" s="1" t="s">
        <v>356</v>
      </c>
    </row>
    <row r="33" spans="3:3">
      <c r="C33" s="1" t="s">
        <v>357</v>
      </c>
    </row>
    <row r="34" spans="3:3">
      <c r="C34" s="1" t="s">
        <v>358</v>
      </c>
    </row>
    <row r="35" spans="3:3">
      <c r="C35" s="1" t="s">
        <v>359</v>
      </c>
    </row>
    <row r="36" spans="3:3">
      <c r="C36" s="1" t="s">
        <v>360</v>
      </c>
    </row>
    <row r="37" spans="3:3">
      <c r="C37" s="1" t="s">
        <v>361</v>
      </c>
    </row>
    <row r="38" spans="3:3">
      <c r="C38" s="1" t="s">
        <v>362</v>
      </c>
    </row>
    <row r="39" spans="3:3">
      <c r="C39" s="1" t="s">
        <v>363</v>
      </c>
    </row>
    <row r="40" spans="3:3">
      <c r="C40" s="1" t="s">
        <v>364</v>
      </c>
    </row>
    <row r="41" spans="3:3">
      <c r="C41" s="1" t="s">
        <v>365</v>
      </c>
    </row>
    <row r="42" spans="3:3">
      <c r="C42" s="1" t="s">
        <v>366</v>
      </c>
    </row>
    <row r="43" spans="3:3">
      <c r="C43" s="1" t="s">
        <v>367</v>
      </c>
    </row>
    <row r="44" spans="3:3">
      <c r="C44" s="1" t="s">
        <v>368</v>
      </c>
    </row>
    <row r="45" spans="3:3">
      <c r="C45" s="1" t="s">
        <v>369</v>
      </c>
    </row>
    <row r="46" spans="3:3">
      <c r="C46" s="1" t="s">
        <v>370</v>
      </c>
    </row>
    <row r="47" spans="3:3">
      <c r="C47" s="1" t="s">
        <v>371</v>
      </c>
    </row>
    <row r="48" spans="3:3">
      <c r="C48" s="1" t="s">
        <v>372</v>
      </c>
    </row>
    <row r="49" spans="3:3">
      <c r="C49" s="1" t="s">
        <v>373</v>
      </c>
    </row>
    <row r="50" spans="3:3">
      <c r="C50" s="1" t="s">
        <v>374</v>
      </c>
    </row>
    <row r="51" spans="3:3">
      <c r="C51" s="1" t="s">
        <v>375</v>
      </c>
    </row>
    <row r="52" spans="3:3">
      <c r="C52" s="1" t="s">
        <v>376</v>
      </c>
    </row>
    <row r="53" spans="3:3">
      <c r="C53" s="1" t="s">
        <v>377</v>
      </c>
    </row>
    <row r="54" spans="3:3">
      <c r="C54" s="1" t="s">
        <v>378</v>
      </c>
    </row>
    <row r="55" spans="3:3">
      <c r="C55" s="1" t="s">
        <v>379</v>
      </c>
    </row>
    <row r="56" spans="3:3">
      <c r="C56" s="1" t="s">
        <v>380</v>
      </c>
    </row>
    <row r="57" spans="3:3">
      <c r="C57" s="1" t="s">
        <v>381</v>
      </c>
    </row>
    <row r="58" spans="3:3">
      <c r="C58" s="1" t="s">
        <v>382</v>
      </c>
    </row>
    <row r="59" spans="3:3">
      <c r="C59" s="1" t="s">
        <v>383</v>
      </c>
    </row>
    <row r="60" spans="3:3">
      <c r="C60" s="1" t="s">
        <v>384</v>
      </c>
    </row>
    <row r="61" spans="3:3">
      <c r="C61" s="1" t="s">
        <v>385</v>
      </c>
    </row>
    <row r="62" spans="3:3">
      <c r="C62" s="1" t="s">
        <v>386</v>
      </c>
    </row>
    <row r="63" spans="3:3">
      <c r="C63" s="1" t="s">
        <v>387</v>
      </c>
    </row>
    <row r="64" spans="3:3">
      <c r="C64" s="1" t="s">
        <v>388</v>
      </c>
    </row>
    <row r="65" spans="3:3">
      <c r="C65" s="1" t="s">
        <v>389</v>
      </c>
    </row>
    <row r="66" spans="3:3">
      <c r="C66" s="1" t="s">
        <v>390</v>
      </c>
    </row>
    <row r="67" spans="3:3">
      <c r="C67" s="1" t="s">
        <v>391</v>
      </c>
    </row>
    <row r="68" spans="3:3">
      <c r="C68" s="1" t="s">
        <v>392</v>
      </c>
    </row>
    <row r="69" spans="3:3">
      <c r="C69" s="1" t="s">
        <v>393</v>
      </c>
    </row>
    <row r="70" spans="3:3">
      <c r="C70" s="1" t="s">
        <v>394</v>
      </c>
    </row>
    <row r="71" spans="3:3">
      <c r="C71" s="1" t="s">
        <v>395</v>
      </c>
    </row>
    <row r="72" spans="3:3">
      <c r="C72" s="1" t="s">
        <v>396</v>
      </c>
    </row>
    <row r="73" spans="3:3">
      <c r="C73" s="1" t="s">
        <v>397</v>
      </c>
    </row>
    <row r="74" spans="3:3">
      <c r="C74" s="1" t="s">
        <v>398</v>
      </c>
    </row>
    <row r="75" spans="3:3">
      <c r="C75" s="1" t="s">
        <v>399</v>
      </c>
    </row>
    <row r="76" spans="3:3">
      <c r="C76" s="1" t="s">
        <v>400</v>
      </c>
    </row>
    <row r="77" spans="3:3">
      <c r="C77" s="1" t="s">
        <v>401</v>
      </c>
    </row>
    <row r="78" spans="3:3">
      <c r="C78" s="1" t="s">
        <v>402</v>
      </c>
    </row>
    <row r="79" spans="3:3">
      <c r="C79" s="1" t="s">
        <v>403</v>
      </c>
    </row>
    <row r="80" spans="3:3">
      <c r="C80" s="1" t="s">
        <v>404</v>
      </c>
    </row>
    <row r="81" spans="3:3">
      <c r="C81" s="1" t="s">
        <v>405</v>
      </c>
    </row>
    <row r="82" spans="3:3">
      <c r="C82" s="1" t="s">
        <v>406</v>
      </c>
    </row>
    <row r="83" spans="3:3">
      <c r="C83" s="1" t="s">
        <v>407</v>
      </c>
    </row>
    <row r="84" spans="3:3">
      <c r="C84" s="1" t="s">
        <v>408</v>
      </c>
    </row>
    <row r="85" spans="3:3">
      <c r="C85" s="1" t="s">
        <v>409</v>
      </c>
    </row>
    <row r="86" spans="3:3">
      <c r="C86" s="1" t="s">
        <v>410</v>
      </c>
    </row>
    <row r="87" spans="3:3">
      <c r="C87" s="1" t="s">
        <v>411</v>
      </c>
    </row>
    <row r="88" spans="3:3">
      <c r="C88" s="1" t="s">
        <v>412</v>
      </c>
    </row>
    <row r="89" spans="3:3">
      <c r="C89" s="1" t="s">
        <v>413</v>
      </c>
    </row>
    <row r="90" spans="3:3">
      <c r="C90" s="1" t="s">
        <v>414</v>
      </c>
    </row>
    <row r="91" spans="3:3">
      <c r="C91" s="1" t="s">
        <v>415</v>
      </c>
    </row>
    <row r="92" spans="3:3">
      <c r="C92" s="1" t="s">
        <v>416</v>
      </c>
    </row>
    <row r="93" spans="3:3">
      <c r="C93" s="1" t="s">
        <v>417</v>
      </c>
    </row>
    <row r="94" spans="3:3">
      <c r="C94" s="1" t="s">
        <v>418</v>
      </c>
    </row>
    <row r="95" spans="3:3">
      <c r="C95" s="1" t="s">
        <v>419</v>
      </c>
    </row>
    <row r="96" spans="3:3">
      <c r="C96" s="1" t="s">
        <v>420</v>
      </c>
    </row>
    <row r="97" spans="3:3">
      <c r="C97" s="1" t="s">
        <v>421</v>
      </c>
    </row>
    <row r="98" spans="3:3">
      <c r="C98" s="1" t="s">
        <v>422</v>
      </c>
    </row>
    <row r="99" spans="3:3">
      <c r="C99" s="1" t="s">
        <v>423</v>
      </c>
    </row>
    <row r="100" spans="3:3">
      <c r="C100" s="1" t="s">
        <v>424</v>
      </c>
    </row>
    <row r="101" spans="3:3">
      <c r="C101" s="1" t="s">
        <v>425</v>
      </c>
    </row>
    <row r="102" spans="3:3">
      <c r="C102" s="1" t="s">
        <v>426</v>
      </c>
    </row>
    <row r="103" spans="3:3">
      <c r="C103" s="1" t="s">
        <v>427</v>
      </c>
    </row>
    <row r="104" spans="3:3">
      <c r="C104" s="1" t="s">
        <v>428</v>
      </c>
    </row>
    <row r="105" spans="3:3">
      <c r="C105" s="1" t="s">
        <v>429</v>
      </c>
    </row>
    <row r="106" spans="3:3">
      <c r="C106" s="1" t="s">
        <v>430</v>
      </c>
    </row>
    <row r="107" spans="3:3">
      <c r="C107" s="1" t="s">
        <v>431</v>
      </c>
    </row>
    <row r="108" spans="3:3">
      <c r="C108" s="1" t="s">
        <v>432</v>
      </c>
    </row>
    <row r="109" spans="3:3">
      <c r="C109" s="1" t="s">
        <v>433</v>
      </c>
    </row>
    <row r="110" spans="3:3">
      <c r="C110" s="1" t="s">
        <v>434</v>
      </c>
    </row>
    <row r="111" spans="3:3">
      <c r="C111" s="1" t="s">
        <v>435</v>
      </c>
    </row>
    <row r="112" spans="3:3">
      <c r="C112" s="1" t="s">
        <v>436</v>
      </c>
    </row>
    <row r="113" spans="3:3">
      <c r="C113" s="1" t="s">
        <v>437</v>
      </c>
    </row>
    <row r="114" spans="3:3">
      <c r="C114" s="1" t="s">
        <v>438</v>
      </c>
    </row>
    <row r="115" spans="3:3">
      <c r="C115" s="1" t="s">
        <v>439</v>
      </c>
    </row>
    <row r="116" spans="3:3">
      <c r="C116" s="1" t="s">
        <v>440</v>
      </c>
    </row>
    <row r="117" spans="3:3">
      <c r="C117" s="1" t="s">
        <v>441</v>
      </c>
    </row>
    <row r="118" spans="3:3">
      <c r="C118" s="1" t="s">
        <v>442</v>
      </c>
    </row>
    <row r="119" spans="3:3">
      <c r="C119" s="1" t="s">
        <v>443</v>
      </c>
    </row>
    <row r="120" spans="3:3">
      <c r="C120" s="1" t="s">
        <v>444</v>
      </c>
    </row>
    <row r="121" spans="3:3">
      <c r="C121" s="1" t="s">
        <v>445</v>
      </c>
    </row>
    <row r="122" spans="3:3">
      <c r="C122" s="1" t="s">
        <v>446</v>
      </c>
    </row>
    <row r="123" spans="3:3">
      <c r="C123" s="1" t="s">
        <v>447</v>
      </c>
    </row>
    <row r="124" spans="3:3">
      <c r="C124" s="1" t="s">
        <v>448</v>
      </c>
    </row>
    <row r="125" spans="3:3">
      <c r="C125" s="1" t="s">
        <v>449</v>
      </c>
    </row>
    <row r="126" spans="3:3">
      <c r="C126" s="1" t="s">
        <v>450</v>
      </c>
    </row>
    <row r="127" spans="3:3">
      <c r="C127" s="1" t="s">
        <v>451</v>
      </c>
    </row>
    <row r="128" spans="3:3">
      <c r="C128" s="1" t="s">
        <v>452</v>
      </c>
    </row>
    <row r="129" spans="3:3">
      <c r="C129" s="1" t="s">
        <v>453</v>
      </c>
    </row>
    <row r="130" spans="3:3">
      <c r="C130" s="1" t="s">
        <v>454</v>
      </c>
    </row>
    <row r="131" spans="3:3">
      <c r="C131" s="1" t="s">
        <v>455</v>
      </c>
    </row>
    <row r="132" spans="3:3">
      <c r="C132" s="1" t="s">
        <v>456</v>
      </c>
    </row>
    <row r="133" spans="3:3">
      <c r="C133" s="1" t="s">
        <v>457</v>
      </c>
    </row>
    <row r="134" spans="3:3">
      <c r="C134" s="1" t="s">
        <v>458</v>
      </c>
    </row>
    <row r="135" spans="3:3">
      <c r="C135" s="1" t="s">
        <v>459</v>
      </c>
    </row>
    <row r="136" spans="3:3">
      <c r="C136" s="1" t="s">
        <v>460</v>
      </c>
    </row>
    <row r="137" spans="3:3">
      <c r="C137" s="1" t="s">
        <v>461</v>
      </c>
    </row>
    <row r="138" spans="3:3">
      <c r="C138" s="1" t="s">
        <v>462</v>
      </c>
    </row>
    <row r="139" spans="3:3">
      <c r="C139" s="1" t="s">
        <v>463</v>
      </c>
    </row>
    <row r="140" spans="3:3">
      <c r="C140" s="1" t="s">
        <v>464</v>
      </c>
    </row>
    <row r="141" spans="3:3">
      <c r="C141" s="1" t="s">
        <v>465</v>
      </c>
    </row>
    <row r="142" spans="3:3">
      <c r="C142" s="1" t="s">
        <v>466</v>
      </c>
    </row>
    <row r="143" spans="3:3">
      <c r="C143" s="1" t="s">
        <v>128</v>
      </c>
    </row>
    <row r="144" spans="3:3">
      <c r="C144" s="1" t="s">
        <v>467</v>
      </c>
    </row>
    <row r="145" spans="3:3">
      <c r="C145" s="1" t="s">
        <v>468</v>
      </c>
    </row>
    <row r="146" spans="3:3">
      <c r="C146" s="1" t="s">
        <v>469</v>
      </c>
    </row>
    <row r="147" spans="3:3">
      <c r="C147" s="1" t="s">
        <v>470</v>
      </c>
    </row>
    <row r="148" spans="3:3">
      <c r="C148" s="1" t="s">
        <v>471</v>
      </c>
    </row>
    <row r="149" spans="3:3">
      <c r="C149" s="1" t="s">
        <v>472</v>
      </c>
    </row>
    <row r="150" spans="3:3">
      <c r="C150" s="1" t="s">
        <v>473</v>
      </c>
    </row>
    <row r="151" spans="3:3">
      <c r="C151" s="1" t="s">
        <v>474</v>
      </c>
    </row>
    <row r="152" spans="3:3">
      <c r="C152" s="1" t="s">
        <v>475</v>
      </c>
    </row>
    <row r="153" spans="3:3">
      <c r="C153" s="1" t="s">
        <v>476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05"/>
  <sheetViews>
    <sheetView zoomScale="120" zoomScaleNormal="120" workbookViewId="0">
      <selection activeCell="A1" sqref="A1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77" t="s">
        <v>22</v>
      </c>
      <c r="B1" s="78" t="s">
        <v>23</v>
      </c>
      <c r="C1" s="78" t="s">
        <v>24</v>
      </c>
    </row>
    <row r="2" spans="1:3">
      <c r="A2" s="6">
        <v>43830</v>
      </c>
      <c r="B2" s="3">
        <v>0</v>
      </c>
      <c r="C2" s="3">
        <v>0</v>
      </c>
    </row>
    <row r="3" spans="1:3">
      <c r="A3" s="6">
        <v>43831</v>
      </c>
      <c r="B3" s="3">
        <v>0</v>
      </c>
      <c r="C3" s="3">
        <v>0</v>
      </c>
    </row>
    <row r="4" spans="1:3">
      <c r="A4" s="6">
        <v>43832</v>
      </c>
      <c r="B4" s="3">
        <v>0</v>
      </c>
      <c r="C4" s="3">
        <v>0</v>
      </c>
    </row>
    <row r="5" spans="1:3">
      <c r="A5" s="6">
        <v>43833</v>
      </c>
      <c r="B5" s="3">
        <v>0</v>
      </c>
      <c r="C5" s="3">
        <v>0</v>
      </c>
    </row>
    <row r="6" spans="1:3">
      <c r="A6" s="6">
        <v>43834</v>
      </c>
      <c r="B6" s="3">
        <v>0</v>
      </c>
      <c r="C6" s="3">
        <v>0</v>
      </c>
    </row>
    <row r="7" spans="1:3">
      <c r="A7" s="6">
        <v>43835</v>
      </c>
      <c r="B7" s="3">
        <v>0</v>
      </c>
      <c r="C7" s="3">
        <v>0</v>
      </c>
    </row>
    <row r="8" spans="1:3">
      <c r="A8" s="6">
        <v>43836</v>
      </c>
      <c r="B8" s="3">
        <v>0</v>
      </c>
      <c r="C8" s="3">
        <v>0</v>
      </c>
    </row>
    <row r="9" spans="1:3">
      <c r="A9" s="6">
        <v>43837</v>
      </c>
      <c r="B9" s="3">
        <v>0</v>
      </c>
      <c r="C9" s="3">
        <v>0</v>
      </c>
    </row>
    <row r="10" spans="1:3">
      <c r="A10" s="6">
        <v>43838</v>
      </c>
      <c r="B10" s="3">
        <v>0</v>
      </c>
      <c r="C10" s="3">
        <v>0</v>
      </c>
    </row>
    <row r="11" spans="1:3">
      <c r="A11" s="6">
        <v>43839</v>
      </c>
      <c r="B11" s="3">
        <v>0</v>
      </c>
      <c r="C11" s="3">
        <v>0</v>
      </c>
    </row>
    <row r="12" spans="1:3">
      <c r="A12" s="6">
        <v>43840</v>
      </c>
      <c r="B12" s="3">
        <v>0</v>
      </c>
      <c r="C12" s="3">
        <v>0</v>
      </c>
    </row>
    <row r="13" spans="1:3">
      <c r="A13" s="6">
        <v>43841</v>
      </c>
      <c r="B13" s="3">
        <v>0</v>
      </c>
      <c r="C13" s="3">
        <v>0</v>
      </c>
    </row>
    <row r="14" spans="1:3">
      <c r="A14" s="6">
        <v>43842</v>
      </c>
      <c r="B14" s="3">
        <v>0</v>
      </c>
      <c r="C14" s="3">
        <v>0</v>
      </c>
    </row>
    <row r="15" spans="1:3">
      <c r="A15" s="6">
        <v>43843</v>
      </c>
      <c r="B15" s="3">
        <v>0</v>
      </c>
      <c r="C15" s="3">
        <v>0</v>
      </c>
    </row>
    <row r="16" spans="1:3">
      <c r="A16" s="6">
        <v>43844</v>
      </c>
      <c r="B16" s="3">
        <v>0</v>
      </c>
      <c r="C16" s="3">
        <v>0</v>
      </c>
    </row>
    <row r="17" spans="1:3">
      <c r="A17" s="6">
        <v>43845</v>
      </c>
      <c r="B17" s="3">
        <v>0</v>
      </c>
      <c r="C17" s="3">
        <v>0</v>
      </c>
    </row>
    <row r="18" spans="1:3">
      <c r="A18" s="6">
        <v>43846</v>
      </c>
      <c r="B18" s="3">
        <v>0</v>
      </c>
      <c r="C18" s="3">
        <v>0</v>
      </c>
    </row>
    <row r="19" spans="1:3">
      <c r="A19" s="6">
        <v>43847</v>
      </c>
      <c r="B19" s="3">
        <v>0</v>
      </c>
      <c r="C19" s="3">
        <v>0</v>
      </c>
    </row>
    <row r="20" spans="1:3">
      <c r="A20" s="6">
        <v>43848</v>
      </c>
      <c r="B20" s="3">
        <v>0</v>
      </c>
      <c r="C20" s="3">
        <v>0</v>
      </c>
    </row>
    <row r="21" spans="1:3">
      <c r="A21" s="6">
        <v>43849</v>
      </c>
      <c r="B21" s="3">
        <v>0</v>
      </c>
      <c r="C21" s="3">
        <v>0</v>
      </c>
    </row>
    <row r="22" spans="1:3">
      <c r="A22" s="6">
        <v>43850</v>
      </c>
      <c r="B22" s="3">
        <v>0</v>
      </c>
      <c r="C22" s="3">
        <v>0</v>
      </c>
    </row>
    <row r="23" spans="1:3">
      <c r="A23" s="6">
        <v>43851</v>
      </c>
      <c r="B23" s="3">
        <v>0</v>
      </c>
      <c r="C23" s="3">
        <v>0</v>
      </c>
    </row>
    <row r="24" spans="1:3">
      <c r="A24" s="6">
        <v>43852</v>
      </c>
      <c r="B24" s="3">
        <v>0</v>
      </c>
      <c r="C24" s="3">
        <v>0</v>
      </c>
    </row>
    <row r="25" spans="1:3">
      <c r="A25" s="6">
        <v>43853</v>
      </c>
      <c r="B25" s="3">
        <v>0</v>
      </c>
      <c r="C25" s="3">
        <v>0</v>
      </c>
    </row>
    <row r="26" spans="1:3">
      <c r="A26" s="6">
        <v>43854</v>
      </c>
      <c r="B26" s="3">
        <v>0</v>
      </c>
      <c r="C26" s="3">
        <v>0</v>
      </c>
    </row>
    <row r="27" spans="1:3">
      <c r="A27" s="6">
        <v>43855</v>
      </c>
      <c r="B27" s="3">
        <v>0</v>
      </c>
      <c r="C27" s="3">
        <v>0</v>
      </c>
    </row>
    <row r="28" spans="1:3">
      <c r="A28" s="6">
        <v>43856</v>
      </c>
      <c r="B28" s="3">
        <v>0</v>
      </c>
      <c r="C28" s="3">
        <v>0</v>
      </c>
    </row>
    <row r="29" spans="1:3">
      <c r="A29" s="6">
        <v>43857</v>
      </c>
      <c r="B29" s="3">
        <v>0</v>
      </c>
      <c r="C29" s="3">
        <v>0</v>
      </c>
    </row>
    <row r="30" spans="1:3">
      <c r="A30" s="6">
        <v>43858</v>
      </c>
      <c r="B30" s="3">
        <v>0</v>
      </c>
      <c r="C30" s="3">
        <v>0</v>
      </c>
    </row>
    <row r="31" spans="1:3">
      <c r="A31" s="6">
        <v>43859</v>
      </c>
      <c r="B31" s="3">
        <v>0</v>
      </c>
      <c r="C31" s="3">
        <v>0</v>
      </c>
    </row>
    <row r="32" spans="1:3">
      <c r="A32" s="6">
        <v>43860</v>
      </c>
      <c r="B32" s="3">
        <v>0</v>
      </c>
      <c r="C32" s="3">
        <v>0</v>
      </c>
    </row>
    <row r="33" spans="1:3">
      <c r="A33" s="6">
        <v>43861</v>
      </c>
      <c r="B33" s="3">
        <v>2</v>
      </c>
      <c r="C33" s="3">
        <v>0</v>
      </c>
    </row>
    <row r="34" spans="1:3">
      <c r="A34" s="6">
        <v>43862</v>
      </c>
      <c r="B34" s="3">
        <v>0</v>
      </c>
      <c r="C34" s="3">
        <v>0</v>
      </c>
    </row>
    <row r="35" spans="1:3">
      <c r="A35" s="6">
        <v>43863</v>
      </c>
      <c r="B35" s="3">
        <v>0</v>
      </c>
      <c r="C35" s="3">
        <v>0</v>
      </c>
    </row>
    <row r="36" spans="1:3">
      <c r="A36" s="6">
        <v>43864</v>
      </c>
      <c r="B36" s="3">
        <v>0</v>
      </c>
      <c r="C36" s="3">
        <v>0</v>
      </c>
    </row>
    <row r="37" spans="1:3">
      <c r="A37" s="6">
        <v>43865</v>
      </c>
      <c r="B37" s="3">
        <v>0</v>
      </c>
      <c r="C37" s="3">
        <v>0</v>
      </c>
    </row>
    <row r="38" spans="1:3">
      <c r="A38" s="6">
        <v>43866</v>
      </c>
      <c r="B38" s="3">
        <v>0</v>
      </c>
      <c r="C38" s="3">
        <v>0</v>
      </c>
    </row>
    <row r="39" spans="1:3">
      <c r="A39" s="6">
        <v>43867</v>
      </c>
      <c r="B39" s="3">
        <v>0</v>
      </c>
      <c r="C39" s="3">
        <v>0</v>
      </c>
    </row>
    <row r="40" spans="1:3">
      <c r="A40" s="6">
        <v>43868</v>
      </c>
      <c r="B40" s="3">
        <v>1</v>
      </c>
      <c r="C40" s="3">
        <v>0</v>
      </c>
    </row>
    <row r="41" spans="1:3">
      <c r="A41" s="6">
        <v>43869</v>
      </c>
      <c r="B41" s="3">
        <v>0</v>
      </c>
      <c r="C41" s="3">
        <v>0</v>
      </c>
    </row>
    <row r="42" spans="1:3">
      <c r="A42" s="6">
        <v>43870</v>
      </c>
      <c r="B42" s="3">
        <v>1</v>
      </c>
      <c r="C42" s="3">
        <v>0</v>
      </c>
    </row>
    <row r="43" spans="1:3">
      <c r="A43" s="6">
        <v>43871</v>
      </c>
      <c r="B43" s="3">
        <v>0</v>
      </c>
      <c r="C43" s="3">
        <v>0</v>
      </c>
    </row>
    <row r="44" spans="1:3">
      <c r="A44" s="6">
        <v>43872</v>
      </c>
      <c r="B44" s="3">
        <v>4</v>
      </c>
      <c r="C44" s="3">
        <v>0</v>
      </c>
    </row>
    <row r="45" spans="1:3">
      <c r="A45" s="6">
        <v>43873</v>
      </c>
      <c r="B45" s="3">
        <v>0</v>
      </c>
      <c r="C45" s="3">
        <v>0</v>
      </c>
    </row>
    <row r="46" spans="1:3">
      <c r="A46" s="6">
        <v>43874</v>
      </c>
      <c r="B46" s="3">
        <v>1</v>
      </c>
      <c r="C46" s="3">
        <v>0</v>
      </c>
    </row>
    <row r="47" spans="1:3">
      <c r="A47" s="6">
        <v>43875</v>
      </c>
      <c r="B47" s="3">
        <v>0</v>
      </c>
      <c r="C47" s="3">
        <v>0</v>
      </c>
    </row>
    <row r="48" spans="1:3">
      <c r="A48" s="6">
        <v>43876</v>
      </c>
      <c r="B48" s="3">
        <v>0</v>
      </c>
      <c r="C48" s="3">
        <v>0</v>
      </c>
    </row>
    <row r="49" spans="1:3">
      <c r="A49" s="6">
        <v>43877</v>
      </c>
      <c r="B49" s="3">
        <v>0</v>
      </c>
      <c r="C49" s="3">
        <v>0</v>
      </c>
    </row>
    <row r="50" spans="1:3">
      <c r="A50" s="6">
        <v>43878</v>
      </c>
      <c r="B50" s="3">
        <v>0</v>
      </c>
      <c r="C50" s="3">
        <v>0</v>
      </c>
    </row>
    <row r="51" spans="1:3">
      <c r="A51" s="6">
        <v>43879</v>
      </c>
      <c r="B51" s="3">
        <v>0</v>
      </c>
      <c r="C51" s="3">
        <v>0</v>
      </c>
    </row>
    <row r="52" spans="1:3">
      <c r="A52" s="6">
        <v>43880</v>
      </c>
      <c r="B52" s="3">
        <v>0</v>
      </c>
      <c r="C52" s="3">
        <v>0</v>
      </c>
    </row>
    <row r="53" spans="1:3">
      <c r="A53" s="6">
        <v>43881</v>
      </c>
      <c r="B53" s="3">
        <v>0</v>
      </c>
      <c r="C53" s="3">
        <v>0</v>
      </c>
    </row>
    <row r="54" spans="1:3">
      <c r="A54" s="6">
        <v>43882</v>
      </c>
      <c r="B54" s="3">
        <v>0</v>
      </c>
      <c r="C54" s="3">
        <v>0</v>
      </c>
    </row>
    <row r="55" spans="1:3">
      <c r="A55" s="6">
        <v>43883</v>
      </c>
      <c r="B55" s="3">
        <v>0</v>
      </c>
      <c r="C55" s="3">
        <v>0</v>
      </c>
    </row>
    <row r="56" spans="1:3">
      <c r="A56" s="6">
        <v>43884</v>
      </c>
      <c r="B56" s="3">
        <v>0</v>
      </c>
      <c r="C56" s="3">
        <v>0</v>
      </c>
    </row>
    <row r="57" spans="1:3">
      <c r="A57" s="6">
        <v>43885</v>
      </c>
      <c r="B57" s="3">
        <v>4</v>
      </c>
      <c r="C57" s="3">
        <v>0</v>
      </c>
    </row>
    <row r="58" spans="1:3">
      <c r="A58" s="6">
        <v>43886</v>
      </c>
      <c r="B58" s="3">
        <v>0</v>
      </c>
      <c r="C58" s="3">
        <v>0</v>
      </c>
    </row>
    <row r="59" spans="1:3">
      <c r="A59" s="6">
        <v>43887</v>
      </c>
      <c r="B59" s="3">
        <v>0</v>
      </c>
      <c r="C59" s="3">
        <v>0</v>
      </c>
    </row>
    <row r="60" spans="1:3">
      <c r="A60" s="6">
        <v>43888</v>
      </c>
      <c r="B60" s="3">
        <v>0</v>
      </c>
      <c r="C60" s="3">
        <v>0</v>
      </c>
    </row>
    <row r="61" spans="1:3">
      <c r="A61" s="6">
        <v>43889</v>
      </c>
      <c r="B61" s="3">
        <v>3</v>
      </c>
      <c r="C61" s="3">
        <v>0</v>
      </c>
    </row>
    <row r="62" spans="1:3">
      <c r="A62" s="6">
        <v>43890</v>
      </c>
      <c r="B62" s="3">
        <v>2</v>
      </c>
      <c r="C62" s="3">
        <v>0</v>
      </c>
    </row>
    <row r="63" spans="1:3">
      <c r="A63" s="6">
        <v>43891</v>
      </c>
      <c r="B63" s="3">
        <v>5</v>
      </c>
      <c r="C63" s="3">
        <v>0</v>
      </c>
    </row>
    <row r="64" spans="1:3">
      <c r="A64" s="6">
        <v>43892</v>
      </c>
      <c r="B64" s="3">
        <v>13</v>
      </c>
      <c r="C64" s="3">
        <v>0</v>
      </c>
    </row>
    <row r="65" spans="1:3">
      <c r="A65" s="6">
        <v>43893</v>
      </c>
      <c r="B65" s="3">
        <v>4</v>
      </c>
      <c r="C65" s="3">
        <v>0</v>
      </c>
    </row>
    <row r="66" spans="1:3">
      <c r="A66" s="6">
        <v>43894</v>
      </c>
      <c r="B66" s="3">
        <v>11</v>
      </c>
      <c r="C66" s="3">
        <v>0</v>
      </c>
    </row>
    <row r="67" spans="1:3">
      <c r="A67" s="6">
        <v>43895</v>
      </c>
      <c r="B67" s="3">
        <v>34</v>
      </c>
      <c r="C67" s="3">
        <v>0</v>
      </c>
    </row>
    <row r="68" spans="1:3">
      <c r="A68" s="6">
        <v>43896</v>
      </c>
      <c r="B68" s="3">
        <v>30</v>
      </c>
      <c r="C68" s="3">
        <v>1</v>
      </c>
    </row>
    <row r="69" spans="1:3">
      <c r="A69" s="6">
        <v>43897</v>
      </c>
      <c r="B69" s="3">
        <v>48</v>
      </c>
      <c r="C69" s="3">
        <v>0</v>
      </c>
    </row>
    <row r="70" spans="1:3">
      <c r="A70" s="6">
        <v>43898</v>
      </c>
      <c r="B70" s="3">
        <v>43</v>
      </c>
      <c r="C70" s="3">
        <v>1</v>
      </c>
    </row>
    <row r="71" spans="1:3">
      <c r="A71" s="6">
        <v>43899</v>
      </c>
      <c r="B71" s="3">
        <v>67</v>
      </c>
      <c r="C71" s="3">
        <v>1</v>
      </c>
    </row>
    <row r="72" spans="1:3">
      <c r="A72" s="6">
        <v>43900</v>
      </c>
      <c r="B72" s="3">
        <v>48</v>
      </c>
      <c r="C72" s="3">
        <v>2</v>
      </c>
    </row>
    <row r="73" spans="1:3">
      <c r="A73" s="6">
        <v>43901</v>
      </c>
      <c r="B73" s="3">
        <v>52</v>
      </c>
      <c r="C73" s="3">
        <v>1</v>
      </c>
    </row>
    <row r="74" spans="1:3">
      <c r="A74" s="6">
        <v>43902</v>
      </c>
      <c r="B74" s="3">
        <v>83</v>
      </c>
      <c r="C74" s="3">
        <v>0</v>
      </c>
    </row>
    <row r="75" spans="1:3">
      <c r="A75" s="6">
        <v>43903</v>
      </c>
      <c r="B75" s="3">
        <v>134</v>
      </c>
      <c r="C75" s="3">
        <v>4</v>
      </c>
    </row>
    <row r="76" spans="1:3">
      <c r="A76" s="6">
        <v>43904</v>
      </c>
      <c r="B76" s="3">
        <v>117</v>
      </c>
      <c r="C76" s="3">
        <v>0</v>
      </c>
    </row>
    <row r="77" spans="1:3">
      <c r="A77" s="6">
        <v>43905</v>
      </c>
      <c r="B77" s="3">
        <v>433</v>
      </c>
      <c r="C77" s="3">
        <v>11</v>
      </c>
    </row>
    <row r="78" spans="1:3">
      <c r="A78" s="6">
        <v>43906</v>
      </c>
      <c r="B78" s="3">
        <v>251</v>
      </c>
      <c r="C78" s="3">
        <v>14</v>
      </c>
    </row>
    <row r="79" spans="1:3">
      <c r="A79" s="6">
        <v>43907</v>
      </c>
      <c r="B79" s="3">
        <v>152</v>
      </c>
      <c r="C79" s="3">
        <v>20</v>
      </c>
    </row>
    <row r="80" spans="1:3">
      <c r="A80" s="6">
        <v>43908</v>
      </c>
      <c r="B80" s="3">
        <v>407</v>
      </c>
      <c r="C80" s="3">
        <v>5</v>
      </c>
    </row>
    <row r="81" spans="1:3">
      <c r="A81" s="6">
        <v>43909</v>
      </c>
      <c r="B81" s="3">
        <v>680</v>
      </c>
      <c r="C81" s="3">
        <v>43</v>
      </c>
    </row>
    <row r="82" spans="1:3">
      <c r="A82" s="6">
        <v>43910</v>
      </c>
      <c r="B82" s="3">
        <v>647</v>
      </c>
      <c r="C82" s="3">
        <v>41</v>
      </c>
    </row>
    <row r="83" spans="1:3">
      <c r="A83" s="6">
        <v>43911</v>
      </c>
      <c r="B83" s="3">
        <v>706</v>
      </c>
      <c r="C83" s="3">
        <v>33</v>
      </c>
    </row>
    <row r="84" spans="1:3">
      <c r="A84" s="6">
        <v>43912</v>
      </c>
      <c r="B84" s="3">
        <v>1035</v>
      </c>
      <c r="C84" s="3">
        <v>56</v>
      </c>
    </row>
    <row r="85" spans="1:3">
      <c r="A85" s="6">
        <v>43913</v>
      </c>
      <c r="B85" s="3">
        <v>665</v>
      </c>
      <c r="C85" s="3">
        <v>48</v>
      </c>
    </row>
    <row r="86" spans="1:3">
      <c r="A86" s="6">
        <v>43914</v>
      </c>
      <c r="B86" s="3">
        <v>967</v>
      </c>
      <c r="C86" s="3">
        <v>54</v>
      </c>
    </row>
    <row r="87" spans="1:3">
      <c r="A87" s="6">
        <v>43915</v>
      </c>
      <c r="B87" s="3">
        <v>1427</v>
      </c>
      <c r="C87" s="3">
        <v>87</v>
      </c>
    </row>
    <row r="88" spans="1:3">
      <c r="A88" s="6">
        <v>43916</v>
      </c>
      <c r="B88" s="3">
        <v>1452</v>
      </c>
      <c r="C88" s="3">
        <v>41</v>
      </c>
    </row>
    <row r="89" spans="1:3">
      <c r="A89" s="6">
        <v>43917</v>
      </c>
      <c r="B89" s="3">
        <v>2129</v>
      </c>
      <c r="C89" s="3">
        <v>115</v>
      </c>
    </row>
    <row r="90" spans="1:3">
      <c r="A90" s="6">
        <v>43918</v>
      </c>
      <c r="B90" s="3">
        <v>2885</v>
      </c>
      <c r="C90" s="3">
        <v>181</v>
      </c>
    </row>
    <row r="91" spans="1:3">
      <c r="A91" s="6">
        <v>43919</v>
      </c>
      <c r="B91" s="3">
        <v>2546</v>
      </c>
      <c r="C91" s="3">
        <v>260</v>
      </c>
    </row>
    <row r="92" spans="1:3">
      <c r="A92" s="6">
        <v>43920</v>
      </c>
      <c r="B92" s="3">
        <v>2433</v>
      </c>
      <c r="C92" s="3">
        <v>209</v>
      </c>
    </row>
    <row r="93" spans="1:3">
      <c r="A93" s="6">
        <v>43921</v>
      </c>
      <c r="B93" s="3">
        <v>2619</v>
      </c>
      <c r="C93" s="3">
        <v>180</v>
      </c>
    </row>
    <row r="94" spans="1:3">
      <c r="A94" s="6">
        <v>43922</v>
      </c>
      <c r="B94" s="3">
        <v>3009</v>
      </c>
      <c r="C94" s="3">
        <v>381</v>
      </c>
    </row>
    <row r="95" spans="1:3">
      <c r="A95" s="6">
        <v>43923</v>
      </c>
      <c r="B95" s="3">
        <v>4324</v>
      </c>
      <c r="C95" s="3">
        <v>743</v>
      </c>
    </row>
    <row r="96" spans="1:3">
      <c r="A96" s="6">
        <v>43924</v>
      </c>
      <c r="B96" s="3">
        <v>4244</v>
      </c>
      <c r="C96" s="3">
        <v>389</v>
      </c>
    </row>
    <row r="97" spans="1:3">
      <c r="A97" s="6">
        <v>43925</v>
      </c>
      <c r="B97" s="3">
        <v>4450</v>
      </c>
      <c r="C97" s="3">
        <v>684</v>
      </c>
    </row>
    <row r="98" spans="1:3">
      <c r="A98" s="6">
        <v>43926</v>
      </c>
      <c r="B98" s="3">
        <v>3735</v>
      </c>
      <c r="C98" s="3">
        <v>708</v>
      </c>
    </row>
    <row r="99" spans="1:1">
      <c r="A99" s="6">
        <v>43927</v>
      </c>
    </row>
    <row r="100" spans="1:1">
      <c r="A100" s="6">
        <v>43928</v>
      </c>
    </row>
    <row r="101" spans="1:1">
      <c r="A101" s="6">
        <v>43929</v>
      </c>
    </row>
    <row r="102" spans="1:1">
      <c r="A102" s="6">
        <v>43930</v>
      </c>
    </row>
    <row r="103" spans="1:1">
      <c r="A103" s="6">
        <v>43931</v>
      </c>
    </row>
    <row r="104" spans="1:1">
      <c r="A104" s="6">
        <v>43932</v>
      </c>
    </row>
    <row r="105" spans="1:1">
      <c r="A105" s="6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A1" sqref="A1"/>
    </sheetView>
  </sheetViews>
  <sheetFormatPr defaultColWidth="11" defaultRowHeight="15.75" outlineLevelCol="2"/>
  <cols>
    <col min="1" max="1" width="12.1666666666667" style="7" customWidth="1"/>
    <col min="2" max="2" width="12.8333333333333" style="7" customWidth="1"/>
    <col min="3" max="3" width="15.5" style="7" customWidth="1"/>
    <col min="4" max="16384" width="11" style="7"/>
  </cols>
  <sheetData>
    <row r="1" ht="157.5" spans="1:3">
      <c r="A1" s="82" t="s">
        <v>25</v>
      </c>
      <c r="B1" s="62" t="s">
        <v>26</v>
      </c>
      <c r="C1" s="62" t="s">
        <v>27</v>
      </c>
    </row>
    <row r="2" spans="1:3">
      <c r="A2" s="7" t="s">
        <v>28</v>
      </c>
      <c r="B2" s="83">
        <v>0.0016</v>
      </c>
      <c r="C2" s="83">
        <v>0</v>
      </c>
    </row>
    <row r="3" spans="1:3">
      <c r="A3" s="7" t="s">
        <v>29</v>
      </c>
      <c r="B3" s="83">
        <v>0.0016</v>
      </c>
      <c r="C3" s="83">
        <v>0</v>
      </c>
    </row>
    <row r="4" spans="1:3">
      <c r="A4" s="7" t="s">
        <v>30</v>
      </c>
      <c r="B4" s="83">
        <v>0.007</v>
      </c>
      <c r="C4" s="83">
        <v>0.04</v>
      </c>
    </row>
    <row r="5" spans="1:3">
      <c r="A5" s="7" t="s">
        <v>31</v>
      </c>
      <c r="B5" s="83">
        <v>0.007</v>
      </c>
      <c r="C5" s="83">
        <v>0.04</v>
      </c>
    </row>
    <row r="6" spans="1:3">
      <c r="A6" s="7" t="s">
        <v>32</v>
      </c>
      <c r="B6" s="83">
        <v>0.031</v>
      </c>
      <c r="C6" s="83">
        <v>1.1</v>
      </c>
    </row>
    <row r="7" spans="1:3">
      <c r="A7" s="7" t="s">
        <v>33</v>
      </c>
      <c r="B7" s="83">
        <v>0.031</v>
      </c>
      <c r="C7" s="83">
        <v>1.1</v>
      </c>
    </row>
    <row r="8" spans="1:3">
      <c r="A8" s="7" t="s">
        <v>34</v>
      </c>
      <c r="B8" s="83">
        <v>0.26</v>
      </c>
      <c r="C8" s="83">
        <v>3.43</v>
      </c>
    </row>
    <row r="9" spans="1:3">
      <c r="A9" s="7" t="s">
        <v>35</v>
      </c>
      <c r="B9" s="83">
        <v>0.26</v>
      </c>
      <c r="C9" s="83">
        <v>3.43</v>
      </c>
    </row>
    <row r="10" spans="1:3">
      <c r="A10" s="7" t="s">
        <v>36</v>
      </c>
      <c r="B10" s="83">
        <v>0.48</v>
      </c>
      <c r="C10" s="83">
        <v>4.25</v>
      </c>
    </row>
    <row r="11" spans="1:3">
      <c r="A11" s="7" t="s">
        <v>37</v>
      </c>
      <c r="B11" s="83">
        <v>0.48</v>
      </c>
      <c r="C11" s="83">
        <v>4.25</v>
      </c>
    </row>
    <row r="12" spans="1:3">
      <c r="A12" s="7" t="s">
        <v>38</v>
      </c>
      <c r="B12" s="83">
        <v>0.6</v>
      </c>
      <c r="C12" s="83">
        <v>8.2</v>
      </c>
    </row>
    <row r="13" spans="1:3">
      <c r="A13" s="7" t="s">
        <v>39</v>
      </c>
      <c r="B13" s="83">
        <v>0.6</v>
      </c>
      <c r="C13" s="83">
        <v>8.2</v>
      </c>
    </row>
    <row r="14" spans="1:3">
      <c r="A14" s="7" t="s">
        <v>40</v>
      </c>
      <c r="B14" s="83">
        <v>1.9</v>
      </c>
      <c r="C14" s="83">
        <v>11.8</v>
      </c>
    </row>
    <row r="15" spans="1:3">
      <c r="A15" s="7" t="s">
        <v>41</v>
      </c>
      <c r="B15" s="83">
        <v>1.9</v>
      </c>
      <c r="C15" s="83">
        <v>11.8</v>
      </c>
    </row>
    <row r="16" spans="1:3">
      <c r="A16" s="7" t="s">
        <v>42</v>
      </c>
      <c r="B16" s="83">
        <v>4.3</v>
      </c>
      <c r="C16" s="83">
        <v>16.6</v>
      </c>
    </row>
    <row r="17" spans="1:3">
      <c r="A17" s="7" t="s">
        <v>43</v>
      </c>
      <c r="B17" s="83">
        <v>4.3</v>
      </c>
      <c r="C17" s="83">
        <v>16.6</v>
      </c>
    </row>
    <row r="18" spans="1:3">
      <c r="A18" s="7" t="s">
        <v>44</v>
      </c>
      <c r="B18" s="83">
        <v>7.8</v>
      </c>
      <c r="C18" s="83">
        <v>18.4</v>
      </c>
    </row>
    <row r="19" spans="1:3">
      <c r="A19" s="7" t="s">
        <v>45</v>
      </c>
      <c r="B19" s="83">
        <v>7.8</v>
      </c>
      <c r="C19" s="83">
        <v>18.4</v>
      </c>
    </row>
    <row r="20" spans="1:3">
      <c r="A20" s="7" t="s">
        <v>46</v>
      </c>
      <c r="B20" s="83">
        <v>7.8</v>
      </c>
      <c r="C20" s="83">
        <v>18.4</v>
      </c>
    </row>
    <row r="21" spans="1:3">
      <c r="A21" s="7" t="s">
        <v>47</v>
      </c>
      <c r="B21" s="83">
        <v>7.8</v>
      </c>
      <c r="C21" s="83">
        <v>18.4</v>
      </c>
    </row>
    <row r="22" spans="1:3">
      <c r="A22" s="7" t="s">
        <v>48</v>
      </c>
      <c r="B22" s="83">
        <v>7.8</v>
      </c>
      <c r="C22" s="8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A1" sqref="A1"/>
    </sheetView>
  </sheetViews>
  <sheetFormatPr defaultColWidth="11" defaultRowHeight="15.75" outlineLevelCol="3"/>
  <cols>
    <col min="1" max="1" width="12.1666666666667" style="77" customWidth="1"/>
    <col min="2" max="2" width="14" style="77" customWidth="1"/>
    <col min="3" max="3" width="16.5" style="77" customWidth="1"/>
    <col min="4" max="5" width="11" style="77"/>
    <col min="6" max="6" width="11.1666666666667" style="77" customWidth="1"/>
    <col min="7" max="16384" width="11" style="77"/>
  </cols>
  <sheetData>
    <row r="1" ht="63" spans="1:4">
      <c r="A1" s="77" t="s">
        <v>25</v>
      </c>
      <c r="B1" s="77" t="s">
        <v>49</v>
      </c>
      <c r="C1" s="78" t="s">
        <v>50</v>
      </c>
      <c r="D1" s="78" t="s">
        <v>51</v>
      </c>
    </row>
    <row r="2" spans="1:4">
      <c r="A2" s="79" t="s">
        <v>52</v>
      </c>
      <c r="B2" s="80">
        <v>3924000</v>
      </c>
      <c r="C2" s="81">
        <v>0</v>
      </c>
      <c r="D2" s="81">
        <v>2.37224584002272e-6</v>
      </c>
    </row>
    <row r="3" spans="1:4">
      <c r="A3" s="79" t="s">
        <v>53</v>
      </c>
      <c r="B3" s="80">
        <v>4120000</v>
      </c>
      <c r="C3" s="81">
        <v>0</v>
      </c>
      <c r="D3" s="81">
        <v>1.32905378016121e-7</v>
      </c>
    </row>
    <row r="4" spans="1:4">
      <c r="A4" s="79" t="s">
        <v>54</v>
      </c>
      <c r="B4" s="80">
        <v>3956000</v>
      </c>
      <c r="C4" s="81">
        <v>0</v>
      </c>
      <c r="D4" s="81">
        <v>2.76830211034591e-7</v>
      </c>
    </row>
    <row r="5" spans="1:4">
      <c r="A5" s="79" t="s">
        <v>55</v>
      </c>
      <c r="B5" s="80">
        <v>3686000</v>
      </c>
      <c r="C5" s="81">
        <v>1.82721457849836e-5</v>
      </c>
      <c r="D5" s="81">
        <v>5.94216123088899e-7</v>
      </c>
    </row>
    <row r="6" spans="1:4">
      <c r="A6" s="79" t="s">
        <v>56</v>
      </c>
      <c r="B6" s="80">
        <v>4075000</v>
      </c>
      <c r="C6" s="81">
        <v>7.3367682442902e-5</v>
      </c>
      <c r="D6" s="81">
        <v>9.40611313370538e-7</v>
      </c>
    </row>
    <row r="7" spans="1:4">
      <c r="A7" s="79" t="s">
        <v>57</v>
      </c>
      <c r="B7" s="80">
        <v>4484000</v>
      </c>
      <c r="C7" s="81">
        <v>0.000129687668864152</v>
      </c>
      <c r="D7" s="81">
        <v>1.22116449024625e-6</v>
      </c>
    </row>
    <row r="8" spans="1:4">
      <c r="A8" s="79" t="s">
        <v>58</v>
      </c>
      <c r="B8" s="80">
        <v>4707000</v>
      </c>
      <c r="C8" s="81">
        <v>0.000145181125232244</v>
      </c>
      <c r="D8" s="81">
        <v>1.74496544750293e-6</v>
      </c>
    </row>
    <row r="9" spans="1:4">
      <c r="A9" s="79" t="s">
        <v>59</v>
      </c>
      <c r="B9" s="80">
        <v>4588000</v>
      </c>
      <c r="C9" s="81">
        <v>8.56921039738818e-5</v>
      </c>
      <c r="D9" s="81">
        <v>2.38696668450924e-6</v>
      </c>
    </row>
    <row r="10" spans="1:4">
      <c r="A10" s="79" t="s">
        <v>60</v>
      </c>
      <c r="B10" s="80">
        <v>4308000</v>
      </c>
      <c r="C10" s="81">
        <v>1.93200241246091e-5</v>
      </c>
      <c r="D10" s="81">
        <v>3.94026807804527e-6</v>
      </c>
    </row>
    <row r="11" spans="1:4">
      <c r="A11" s="79" t="s">
        <v>61</v>
      </c>
      <c r="B11" s="80">
        <v>4296000</v>
      </c>
      <c r="C11" s="81">
        <v>1.27460464950284e-6</v>
      </c>
      <c r="D11" s="81">
        <v>5.99064185266335e-6</v>
      </c>
    </row>
    <row r="12" spans="1:4">
      <c r="A12" s="79" t="s">
        <v>62</v>
      </c>
      <c r="B12" s="80">
        <v>4635000</v>
      </c>
      <c r="C12" s="81">
        <v>0</v>
      </c>
      <c r="D12" s="81">
        <v>8.50594419303177e-6</v>
      </c>
    </row>
    <row r="13" spans="1:4">
      <c r="A13" s="79" t="s">
        <v>63</v>
      </c>
      <c r="B13" s="80">
        <v>4539000</v>
      </c>
      <c r="C13" s="81">
        <v>0</v>
      </c>
      <c r="D13" s="81">
        <v>1.26668575743058e-5</v>
      </c>
    </row>
    <row r="14" spans="1:4">
      <c r="A14" s="79" t="s">
        <v>64</v>
      </c>
      <c r="B14" s="80">
        <v>3905000</v>
      </c>
      <c r="C14" s="81">
        <v>0</v>
      </c>
      <c r="D14" s="81">
        <v>2.04725334146626e-5</v>
      </c>
    </row>
    <row r="15" spans="1:4">
      <c r="A15" s="79" t="s">
        <v>65</v>
      </c>
      <c r="B15" s="80">
        <v>3382000</v>
      </c>
      <c r="C15" s="81">
        <v>0</v>
      </c>
      <c r="D15" s="81">
        <v>3.40005124362946e-5</v>
      </c>
    </row>
    <row r="16" spans="1:4">
      <c r="A16" s="79" t="s">
        <v>66</v>
      </c>
      <c r="B16" s="80">
        <v>3388000</v>
      </c>
      <c r="C16" s="81">
        <v>0</v>
      </c>
      <c r="D16" s="81">
        <v>4.96174847490883e-5</v>
      </c>
    </row>
    <row r="17" spans="1:4">
      <c r="A17" s="79" t="s">
        <v>67</v>
      </c>
      <c r="B17" s="80">
        <v>2442000</v>
      </c>
      <c r="C17" s="81">
        <v>0</v>
      </c>
      <c r="D17" s="81">
        <v>8.74497794415659e-5</v>
      </c>
    </row>
    <row r="18" spans="1:4">
      <c r="A18" s="79" t="s">
        <v>68</v>
      </c>
      <c r="B18" s="80">
        <v>1737000</v>
      </c>
      <c r="C18" s="81">
        <v>0</v>
      </c>
      <c r="D18" s="81">
        <v>0.000161717611260653</v>
      </c>
    </row>
    <row r="19" spans="1:4">
      <c r="A19" s="79" t="s">
        <v>69</v>
      </c>
      <c r="B19" s="80">
        <v>1078000</v>
      </c>
      <c r="C19" s="81">
        <v>0</v>
      </c>
      <c r="D19" s="81">
        <v>0.000294611030897332</v>
      </c>
    </row>
    <row r="20" spans="1:4">
      <c r="A20" s="79" t="s">
        <v>70</v>
      </c>
      <c r="B20" s="80">
        <v>491000</v>
      </c>
      <c r="C20" s="81">
        <v>0</v>
      </c>
      <c r="D20" s="81">
        <v>0.000497385519780414</v>
      </c>
    </row>
    <row r="21" spans="1:4">
      <c r="A21" s="79" t="s">
        <v>71</v>
      </c>
      <c r="B21" s="80">
        <v>130000</v>
      </c>
      <c r="C21" s="81">
        <v>0</v>
      </c>
      <c r="D21" s="81">
        <v>0.000897172642552519</v>
      </c>
    </row>
    <row r="22" spans="1:4">
      <c r="A22" s="79" t="s">
        <v>48</v>
      </c>
      <c r="B22" s="80">
        <v>16000</v>
      </c>
      <c r="C22" s="81">
        <v>0</v>
      </c>
      <c r="D22" s="81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3"/>
  <sheetViews>
    <sheetView zoomScale="120" zoomScaleNormal="120" workbookViewId="0">
      <selection activeCell="A15" sqref="A15"/>
    </sheetView>
  </sheetViews>
  <sheetFormatPr defaultColWidth="11" defaultRowHeight="15.75" outlineLevelCol="5"/>
  <cols>
    <col min="1" max="1" width="70.6666666666667" style="7" customWidth="1"/>
    <col min="2" max="2" width="10.8333333333333" style="7" customWidth="1"/>
    <col min="3" max="3" width="8.66666666666667" style="7" customWidth="1"/>
    <col min="4" max="4" width="9.83333333333333" style="7" customWidth="1"/>
    <col min="5" max="5" width="16" style="7" customWidth="1"/>
    <col min="6" max="6" width="21" style="7" customWidth="1"/>
    <col min="7" max="16384" width="10.8333333333333" style="7"/>
  </cols>
  <sheetData>
    <row r="1" spans="1:6">
      <c r="A1" s="64" t="s">
        <v>72</v>
      </c>
      <c r="B1" s="64" t="s">
        <v>73</v>
      </c>
      <c r="C1" s="64" t="s">
        <v>74</v>
      </c>
      <c r="D1" s="64" t="s">
        <v>75</v>
      </c>
      <c r="E1" s="64" t="s">
        <v>76</v>
      </c>
      <c r="F1" s="64" t="s">
        <v>77</v>
      </c>
    </row>
    <row r="2" spans="1:6">
      <c r="A2" s="65" t="s">
        <v>78</v>
      </c>
      <c r="B2" s="66">
        <v>43862</v>
      </c>
      <c r="C2" s="67"/>
      <c r="D2" s="67"/>
      <c r="E2" s="64" t="s">
        <v>79</v>
      </c>
      <c r="F2" s="64" t="s">
        <v>80</v>
      </c>
    </row>
    <row r="3" spans="1:6">
      <c r="A3" s="65" t="s">
        <v>81</v>
      </c>
      <c r="B3" s="66">
        <v>44196</v>
      </c>
      <c r="C3" s="67"/>
      <c r="D3" s="67"/>
      <c r="E3" s="64" t="s">
        <v>79</v>
      </c>
      <c r="F3" s="64" t="s">
        <v>82</v>
      </c>
    </row>
    <row r="4" spans="1:6">
      <c r="A4" s="65" t="s">
        <v>83</v>
      </c>
      <c r="B4" s="68"/>
      <c r="C4" s="69">
        <v>5000000</v>
      </c>
      <c r="D4" s="67"/>
      <c r="E4" s="64" t="s">
        <v>84</v>
      </c>
      <c r="F4" s="76" t="s">
        <v>85</v>
      </c>
    </row>
    <row r="5" s="63" customFormat="1" spans="1:6">
      <c r="A5" s="65" t="s">
        <v>86</v>
      </c>
      <c r="B5" s="68"/>
      <c r="C5" s="70">
        <v>25</v>
      </c>
      <c r="D5" s="67" t="s">
        <v>87</v>
      </c>
      <c r="E5" s="64" t="s">
        <v>88</v>
      </c>
      <c r="F5" s="76" t="s">
        <v>89</v>
      </c>
    </row>
    <row r="6" spans="1:6">
      <c r="A6" s="65" t="s">
        <v>90</v>
      </c>
      <c r="B6" s="67"/>
      <c r="C6" s="71">
        <v>0.049</v>
      </c>
      <c r="D6" s="67"/>
      <c r="E6" s="64" t="s">
        <v>88</v>
      </c>
      <c r="F6" s="64" t="s">
        <v>91</v>
      </c>
    </row>
    <row r="7" spans="1:6">
      <c r="A7" s="65" t="s">
        <v>92</v>
      </c>
      <c r="B7" s="67"/>
      <c r="C7" s="71">
        <v>2.5</v>
      </c>
      <c r="D7" s="67" t="s">
        <v>87</v>
      </c>
      <c r="E7" s="64" t="s">
        <v>88</v>
      </c>
      <c r="F7" s="64" t="s">
        <v>93</v>
      </c>
    </row>
    <row r="8" spans="1:6">
      <c r="A8" s="65" t="s">
        <v>94</v>
      </c>
      <c r="B8" s="67"/>
      <c r="C8" s="71">
        <v>5</v>
      </c>
      <c r="D8" s="67" t="s">
        <v>87</v>
      </c>
      <c r="E8" s="64" t="s">
        <v>88</v>
      </c>
      <c r="F8" s="64" t="s">
        <v>95</v>
      </c>
    </row>
    <row r="9" spans="1:6">
      <c r="A9" s="65" t="s">
        <v>96</v>
      </c>
      <c r="B9" s="67"/>
      <c r="C9" s="71">
        <v>10</v>
      </c>
      <c r="D9" s="67" t="s">
        <v>87</v>
      </c>
      <c r="E9" s="64" t="s">
        <v>88</v>
      </c>
      <c r="F9" s="76" t="s">
        <v>97</v>
      </c>
    </row>
    <row r="10" ht="31.5" spans="1:6">
      <c r="A10" s="65" t="s">
        <v>98</v>
      </c>
      <c r="B10" s="67"/>
      <c r="C10" s="71">
        <v>90</v>
      </c>
      <c r="D10" s="67" t="s">
        <v>87</v>
      </c>
      <c r="E10" s="64" t="s">
        <v>88</v>
      </c>
      <c r="F10" s="76" t="s">
        <v>99</v>
      </c>
    </row>
    <row r="11" spans="1:6">
      <c r="A11" s="65" t="s">
        <v>100</v>
      </c>
      <c r="B11" s="67"/>
      <c r="C11" s="71">
        <v>90</v>
      </c>
      <c r="D11" s="67" t="s">
        <v>87</v>
      </c>
      <c r="E11" s="64" t="s">
        <v>88</v>
      </c>
      <c r="F11" s="76" t="s">
        <v>101</v>
      </c>
    </row>
    <row r="12" ht="31.5" spans="1:6">
      <c r="A12" s="65" t="s">
        <v>102</v>
      </c>
      <c r="B12" s="67"/>
      <c r="C12" s="71">
        <v>0</v>
      </c>
      <c r="D12" s="67" t="s">
        <v>87</v>
      </c>
      <c r="E12" s="64" t="s">
        <v>88</v>
      </c>
      <c r="F12" s="76" t="s">
        <v>103</v>
      </c>
    </row>
    <row r="13" ht="31.5" spans="1:6">
      <c r="A13" s="65" t="s">
        <v>104</v>
      </c>
      <c r="B13" s="67"/>
      <c r="C13" s="71">
        <v>0</v>
      </c>
      <c r="D13" s="67" t="s">
        <v>87</v>
      </c>
      <c r="E13" s="64" t="s">
        <v>88</v>
      </c>
      <c r="F13" s="76" t="s">
        <v>105</v>
      </c>
    </row>
    <row r="14" ht="31.5" spans="1:6">
      <c r="A14" s="65" t="s">
        <v>106</v>
      </c>
      <c r="B14" s="67"/>
      <c r="C14" s="71">
        <v>0</v>
      </c>
      <c r="D14" s="67" t="s">
        <v>87</v>
      </c>
      <c r="E14" s="64" t="s">
        <v>88</v>
      </c>
      <c r="F14" s="76" t="s">
        <v>107</v>
      </c>
    </row>
    <row r="15" ht="31.5" spans="1:6">
      <c r="A15" s="65" t="s">
        <v>108</v>
      </c>
      <c r="B15" s="67"/>
      <c r="C15" s="71">
        <v>0</v>
      </c>
      <c r="D15" s="67" t="s">
        <v>87</v>
      </c>
      <c r="E15" s="64" t="s">
        <v>88</v>
      </c>
      <c r="F15" s="76" t="s">
        <v>109</v>
      </c>
    </row>
    <row r="16" ht="31.5" spans="1:6">
      <c r="A16" s="65" t="s">
        <v>110</v>
      </c>
      <c r="B16" s="67"/>
      <c r="C16" s="71">
        <v>0</v>
      </c>
      <c r="D16" s="67" t="s">
        <v>87</v>
      </c>
      <c r="E16" s="64" t="s">
        <v>88</v>
      </c>
      <c r="F16" s="76" t="s">
        <v>111</v>
      </c>
    </row>
    <row r="17" ht="31.5" spans="1:6">
      <c r="A17" s="65" t="s">
        <v>112</v>
      </c>
      <c r="B17" s="67"/>
      <c r="C17" s="71">
        <v>0</v>
      </c>
      <c r="D17" s="67" t="s">
        <v>87</v>
      </c>
      <c r="E17" s="64" t="s">
        <v>88</v>
      </c>
      <c r="F17" s="76" t="s">
        <v>113</v>
      </c>
    </row>
    <row r="18" ht="31.5" spans="1:6">
      <c r="A18" s="65" t="s">
        <v>114</v>
      </c>
      <c r="B18" s="67"/>
      <c r="C18" s="71">
        <v>5</v>
      </c>
      <c r="D18" s="67" t="s">
        <v>87</v>
      </c>
      <c r="E18" s="64" t="s">
        <v>88</v>
      </c>
      <c r="F18" s="76" t="s">
        <v>115</v>
      </c>
    </row>
    <row r="19" ht="31.5" spans="1:6">
      <c r="A19" s="65" t="s">
        <v>116</v>
      </c>
      <c r="B19" s="67"/>
      <c r="C19" s="71">
        <v>10</v>
      </c>
      <c r="D19" s="67" t="s">
        <v>87</v>
      </c>
      <c r="E19" s="64" t="s">
        <v>88</v>
      </c>
      <c r="F19" s="76" t="s">
        <v>117</v>
      </c>
    </row>
    <row r="20" ht="31.5" spans="1:6">
      <c r="A20" s="65" t="s">
        <v>118</v>
      </c>
      <c r="B20" s="67"/>
      <c r="C20" s="71">
        <v>10</v>
      </c>
      <c r="D20" s="67" t="s">
        <v>87</v>
      </c>
      <c r="E20" s="64" t="s">
        <v>88</v>
      </c>
      <c r="F20" s="76" t="s">
        <v>119</v>
      </c>
    </row>
    <row r="21" spans="1:6">
      <c r="A21" s="72" t="s">
        <v>120</v>
      </c>
      <c r="B21" s="73"/>
      <c r="C21" s="74">
        <v>1</v>
      </c>
      <c r="D21" s="73"/>
      <c r="E21" s="76" t="s">
        <v>88</v>
      </c>
      <c r="F21" s="76" t="s">
        <v>121</v>
      </c>
    </row>
    <row r="22" spans="1:6">
      <c r="A22" s="72" t="s">
        <v>122</v>
      </c>
      <c r="B22" s="73"/>
      <c r="C22" s="75">
        <v>0.1</v>
      </c>
      <c r="D22" s="73"/>
      <c r="E22" s="76" t="s">
        <v>88</v>
      </c>
      <c r="F22" s="76" t="s">
        <v>123</v>
      </c>
    </row>
    <row r="23" spans="1:6">
      <c r="A23" s="72" t="s">
        <v>124</v>
      </c>
      <c r="B23" s="73"/>
      <c r="C23" s="75">
        <v>5</v>
      </c>
      <c r="D23" s="73" t="s">
        <v>87</v>
      </c>
      <c r="E23" s="76" t="s">
        <v>88</v>
      </c>
      <c r="F23" s="76" t="s">
        <v>125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date" operator="between" allowBlank="1" showInputMessage="1" showErrorMessage="1" sqref="B2:B3 B4:B5">
      <formula1>1</formula1>
      <formula2>73051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greaterThanOrEqual" showInputMessage="1" showErrorMessage="1" sqref="C3 C4 C5">
      <formula1>0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F2" sqref="F2:F4"/>
    </sheetView>
  </sheetViews>
  <sheetFormatPr defaultColWidth="11" defaultRowHeight="15.75" outlineLevelRow="3" outlineLevelCol="5"/>
  <cols>
    <col min="1" max="1" width="38.5" style="7" customWidth="1"/>
    <col min="2" max="2" width="28.1666666666667" style="7" customWidth="1"/>
    <col min="3" max="3" width="13" style="7" customWidth="1"/>
    <col min="4" max="4" width="9.83333333333333" style="7" customWidth="1"/>
    <col min="5" max="5" width="7.83333333333333" style="7" customWidth="1"/>
    <col min="6" max="6" width="13.6666666666667" style="7" customWidth="1"/>
    <col min="7" max="16384" width="11" style="7"/>
  </cols>
  <sheetData>
    <row r="1" spans="1:6">
      <c r="A1" s="8" t="s">
        <v>72</v>
      </c>
      <c r="B1" s="8" t="s">
        <v>126</v>
      </c>
      <c r="C1" s="8" t="s">
        <v>74</v>
      </c>
      <c r="D1" s="8" t="s">
        <v>75</v>
      </c>
      <c r="E1" s="8" t="s">
        <v>76</v>
      </c>
      <c r="F1" s="8" t="s">
        <v>77</v>
      </c>
    </row>
    <row r="2" spans="1:6">
      <c r="A2" s="44" t="s">
        <v>127</v>
      </c>
      <c r="B2" s="53" t="s">
        <v>128</v>
      </c>
      <c r="C2" s="44"/>
      <c r="D2" s="44"/>
      <c r="E2" s="8" t="s">
        <v>129</v>
      </c>
      <c r="F2" s="8" t="s">
        <v>130</v>
      </c>
    </row>
    <row r="3" spans="1:6">
      <c r="A3" s="7" t="s">
        <v>131</v>
      </c>
      <c r="C3" s="3">
        <v>2.8</v>
      </c>
      <c r="D3" s="7" t="s">
        <v>132</v>
      </c>
      <c r="E3" s="8" t="s">
        <v>88</v>
      </c>
      <c r="F3" s="8" t="s">
        <v>133</v>
      </c>
    </row>
    <row r="4" spans="1:6">
      <c r="A4" s="7" t="s">
        <v>134</v>
      </c>
      <c r="C4" s="3">
        <v>0</v>
      </c>
      <c r="D4" s="7" t="s">
        <v>132</v>
      </c>
      <c r="E4" s="8" t="s">
        <v>84</v>
      </c>
      <c r="F4" s="8" t="s">
        <v>135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tabSelected="1" zoomScale="120" zoomScaleNormal="120" workbookViewId="0">
      <selection activeCell="B7" sqref="B7"/>
    </sheetView>
  </sheetViews>
  <sheetFormatPr defaultColWidth="11" defaultRowHeight="15.75" outlineLevelCol="4"/>
  <cols>
    <col min="1" max="1" width="66.3333333333333" style="7" customWidth="1"/>
    <col min="2" max="2" width="5.83333333333333" style="7" customWidth="1"/>
    <col min="3" max="3" width="5.5" style="7" customWidth="1"/>
    <col min="4" max="5" width="11" style="7"/>
    <col min="6" max="6" width="7.33333333333333" style="7" customWidth="1"/>
    <col min="7" max="7" width="10.8333333333333" style="7"/>
    <col min="8" max="16384" width="11" style="7"/>
  </cols>
  <sheetData>
    <row r="1" spans="1:5">
      <c r="A1" s="8" t="s">
        <v>72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>
      <c r="A2" s="55" t="s">
        <v>136</v>
      </c>
      <c r="B2" s="56">
        <v>10</v>
      </c>
      <c r="C2" s="57" t="s">
        <v>87</v>
      </c>
      <c r="D2" s="8" t="s">
        <v>88</v>
      </c>
      <c r="E2" s="8" t="s">
        <v>137</v>
      </c>
    </row>
    <row r="3" spans="1:5">
      <c r="A3" s="55" t="s">
        <v>138</v>
      </c>
      <c r="B3" s="56">
        <v>3.5</v>
      </c>
      <c r="C3" s="57" t="s">
        <v>139</v>
      </c>
      <c r="D3" s="8" t="s">
        <v>88</v>
      </c>
      <c r="E3" s="8" t="s">
        <v>140</v>
      </c>
    </row>
    <row r="4" spans="1:5">
      <c r="A4" s="55" t="s">
        <v>141</v>
      </c>
      <c r="B4" s="56">
        <v>4.5</v>
      </c>
      <c r="C4" s="57" t="s">
        <v>139</v>
      </c>
      <c r="D4" s="8" t="s">
        <v>88</v>
      </c>
      <c r="E4" s="8" t="s">
        <v>142</v>
      </c>
    </row>
    <row r="5" spans="1:5">
      <c r="A5" s="55" t="s">
        <v>143</v>
      </c>
      <c r="B5" s="56">
        <v>1</v>
      </c>
      <c r="C5" s="57"/>
      <c r="D5" s="8" t="s">
        <v>144</v>
      </c>
      <c r="E5" s="8" t="s">
        <v>145</v>
      </c>
    </row>
    <row r="6" spans="1:5">
      <c r="A6" s="55" t="s">
        <v>146</v>
      </c>
      <c r="B6" s="56">
        <v>1</v>
      </c>
      <c r="C6" s="57" t="s">
        <v>87</v>
      </c>
      <c r="D6" s="8" t="s">
        <v>88</v>
      </c>
      <c r="E6" s="8" t="s">
        <v>147</v>
      </c>
    </row>
    <row r="7" spans="1:5">
      <c r="A7" s="55" t="s">
        <v>148</v>
      </c>
      <c r="B7" s="56">
        <v>150</v>
      </c>
      <c r="C7" s="57" t="s">
        <v>149</v>
      </c>
      <c r="D7" s="8" t="s">
        <v>88</v>
      </c>
      <c r="E7" s="8" t="s">
        <v>150</v>
      </c>
    </row>
    <row r="8" spans="1:5">
      <c r="A8" s="55" t="s">
        <v>151</v>
      </c>
      <c r="B8" s="56">
        <v>55</v>
      </c>
      <c r="C8" s="57" t="s">
        <v>87</v>
      </c>
      <c r="D8" s="8" t="s">
        <v>88</v>
      </c>
      <c r="E8" s="8" t="s">
        <v>152</v>
      </c>
    </row>
    <row r="9" spans="1:5">
      <c r="A9" s="55" t="s">
        <v>153</v>
      </c>
      <c r="B9" s="56">
        <v>50</v>
      </c>
      <c r="C9" s="57" t="s">
        <v>87</v>
      </c>
      <c r="D9" s="8" t="s">
        <v>88</v>
      </c>
      <c r="E9" s="8" t="s">
        <v>154</v>
      </c>
    </row>
    <row r="10" spans="1:5">
      <c r="A10" s="55" t="s">
        <v>155</v>
      </c>
      <c r="B10" s="56">
        <v>75</v>
      </c>
      <c r="C10" s="57" t="s">
        <v>87</v>
      </c>
      <c r="D10" s="8" t="s">
        <v>88</v>
      </c>
      <c r="E10" s="8" t="s">
        <v>156</v>
      </c>
    </row>
    <row r="11" spans="1:5">
      <c r="A11" s="55" t="s">
        <v>157</v>
      </c>
      <c r="B11" s="58">
        <v>50</v>
      </c>
      <c r="C11" s="44" t="s">
        <v>87</v>
      </c>
      <c r="D11" s="8" t="s">
        <v>88</v>
      </c>
      <c r="E11" s="8" t="s">
        <v>158</v>
      </c>
    </row>
    <row r="12" ht="31.5" spans="1:5">
      <c r="A12" s="55" t="s">
        <v>159</v>
      </c>
      <c r="B12" s="59">
        <v>50</v>
      </c>
      <c r="C12" s="7" t="s">
        <v>87</v>
      </c>
      <c r="D12" s="8" t="s">
        <v>88</v>
      </c>
      <c r="E12" s="8" t="s">
        <v>160</v>
      </c>
    </row>
    <row r="13" ht="31.5" spans="1:5">
      <c r="A13" s="55" t="s">
        <v>161</v>
      </c>
      <c r="B13" s="59">
        <v>50</v>
      </c>
      <c r="C13" s="7" t="s">
        <v>87</v>
      </c>
      <c r="D13" s="8" t="s">
        <v>88</v>
      </c>
      <c r="E13" s="8" t="s">
        <v>162</v>
      </c>
    </row>
    <row r="14" ht="31.5" spans="1:5">
      <c r="A14" s="55" t="s">
        <v>163</v>
      </c>
      <c r="B14" s="59">
        <v>50</v>
      </c>
      <c r="C14" s="7" t="s">
        <v>87</v>
      </c>
      <c r="D14" s="8" t="s">
        <v>88</v>
      </c>
      <c r="E14" s="8" t="s">
        <v>164</v>
      </c>
    </row>
    <row r="15" ht="31.5" spans="1:5">
      <c r="A15" s="55" t="s">
        <v>165</v>
      </c>
      <c r="B15" s="59">
        <v>50</v>
      </c>
      <c r="C15" s="7" t="s">
        <v>87</v>
      </c>
      <c r="D15" s="8" t="s">
        <v>88</v>
      </c>
      <c r="E15" s="8" t="s">
        <v>166</v>
      </c>
    </row>
    <row r="16" ht="31.5" spans="1:5">
      <c r="A16" s="55" t="s">
        <v>167</v>
      </c>
      <c r="B16" s="59">
        <v>50</v>
      </c>
      <c r="C16" s="7" t="s">
        <v>87</v>
      </c>
      <c r="D16" s="8" t="s">
        <v>88</v>
      </c>
      <c r="E16" s="8" t="s">
        <v>168</v>
      </c>
    </row>
    <row r="17" ht="31.5" spans="1:5">
      <c r="A17" s="55" t="s">
        <v>169</v>
      </c>
      <c r="B17" s="59">
        <v>50</v>
      </c>
      <c r="C17" s="7" t="s">
        <v>87</v>
      </c>
      <c r="D17" s="8" t="s">
        <v>88</v>
      </c>
      <c r="E17" s="8" t="s">
        <v>170</v>
      </c>
    </row>
    <row r="18" ht="31.5" spans="1:5">
      <c r="A18" s="55" t="s">
        <v>171</v>
      </c>
      <c r="B18" s="59">
        <v>50</v>
      </c>
      <c r="C18" s="7" t="s">
        <v>87</v>
      </c>
      <c r="D18" s="8" t="s">
        <v>88</v>
      </c>
      <c r="E18" s="8" t="s">
        <v>172</v>
      </c>
    </row>
    <row r="19" ht="31.5" spans="1:5">
      <c r="A19" s="55" t="s">
        <v>173</v>
      </c>
      <c r="B19" s="59">
        <v>50</v>
      </c>
      <c r="C19" s="7" t="s">
        <v>87</v>
      </c>
      <c r="D19" s="8" t="s">
        <v>88</v>
      </c>
      <c r="E19" s="8" t="s">
        <v>174</v>
      </c>
    </row>
    <row r="20" s="54" customFormat="1" ht="31.5" spans="1:5">
      <c r="A20" s="55" t="s">
        <v>175</v>
      </c>
      <c r="B20" s="60">
        <v>50</v>
      </c>
      <c r="C20" s="54" t="s">
        <v>87</v>
      </c>
      <c r="D20" s="61" t="s">
        <v>88</v>
      </c>
      <c r="E20" s="61" t="s">
        <v>176</v>
      </c>
    </row>
    <row r="21" s="54" customFormat="1" ht="31.5" spans="1:5">
      <c r="A21" s="62" t="s">
        <v>177</v>
      </c>
      <c r="B21" s="60">
        <v>1</v>
      </c>
      <c r="C21" s="54" t="s">
        <v>87</v>
      </c>
      <c r="D21" s="61" t="s">
        <v>88</v>
      </c>
      <c r="E21" s="61" t="s">
        <v>178</v>
      </c>
    </row>
    <row r="22" s="54" customFormat="1" ht="17" customHeight="1" spans="1:5">
      <c r="A22" s="55" t="s">
        <v>179</v>
      </c>
      <c r="B22" s="60">
        <v>100</v>
      </c>
      <c r="C22" s="54" t="s">
        <v>87</v>
      </c>
      <c r="D22" s="61" t="s">
        <v>88</v>
      </c>
      <c r="E22" s="61" t="s">
        <v>180</v>
      </c>
    </row>
    <row r="23" s="54" customFormat="1" ht="17" customHeight="1" spans="1:5">
      <c r="A23" s="55" t="s">
        <v>181</v>
      </c>
      <c r="B23" s="60">
        <v>100</v>
      </c>
      <c r="C23" s="54" t="s">
        <v>87</v>
      </c>
      <c r="D23" s="61" t="s">
        <v>88</v>
      </c>
      <c r="E23" s="61" t="s">
        <v>182</v>
      </c>
    </row>
    <row r="24" s="54" customFormat="1" ht="31.5" spans="1:5">
      <c r="A24" s="55" t="s">
        <v>183</v>
      </c>
      <c r="B24" s="60">
        <v>100</v>
      </c>
      <c r="C24" s="54" t="s">
        <v>87</v>
      </c>
      <c r="D24" s="61" t="s">
        <v>88</v>
      </c>
      <c r="E24" s="61" t="s">
        <v>184</v>
      </c>
    </row>
    <row r="25" s="54" customFormat="1" spans="1:5">
      <c r="A25" s="55" t="s">
        <v>185</v>
      </c>
      <c r="B25" s="60">
        <v>100</v>
      </c>
      <c r="C25" s="54" t="s">
        <v>139</v>
      </c>
      <c r="D25" s="61" t="s">
        <v>88</v>
      </c>
      <c r="E25" s="61" t="s">
        <v>186</v>
      </c>
    </row>
  </sheetData>
  <dataValidations count="9">
    <dataValidation type="whole" operator="between" allowBlank="1" showInputMessage="1" showErrorMessage="1" sqref="B21:B24">
      <formula1>0</formula1>
      <formula2>100</formula2>
    </dataValidation>
    <dataValidation type="whole" operator="between" allowBlank="1" showInputMessage="1" showErrorMessage="1" sqref="B12:B20">
      <formula1>1</formula1>
      <formula2>100</formula2>
    </dataValidation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E2" sqref="E2:E22"/>
    </sheetView>
  </sheetViews>
  <sheetFormatPr defaultColWidth="11" defaultRowHeight="15.75" outlineLevelCol="4"/>
  <cols>
    <col min="1" max="1" width="62.1666666666667" style="7" customWidth="1"/>
    <col min="2" max="2" width="12.5" style="7" customWidth="1"/>
    <col min="3" max="3" width="9.83333333333333" style="7" customWidth="1"/>
    <col min="4" max="4" width="7.83333333333333" style="7" customWidth="1"/>
    <col min="5" max="5" width="18.3333333333333" style="7" customWidth="1"/>
    <col min="6" max="16384" width="11" style="7"/>
  </cols>
  <sheetData>
    <row r="1" spans="1:5">
      <c r="A1" s="8" t="s">
        <v>72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>
      <c r="A2" s="7" t="s">
        <v>187</v>
      </c>
      <c r="B2" s="52">
        <v>160000</v>
      </c>
      <c r="C2" s="7" t="s">
        <v>188</v>
      </c>
      <c r="D2" s="8" t="s">
        <v>84</v>
      </c>
      <c r="E2" s="8" t="s">
        <v>189</v>
      </c>
    </row>
    <row r="3" spans="1:5">
      <c r="A3" s="7" t="s">
        <v>190</v>
      </c>
      <c r="B3" s="52">
        <v>8000</v>
      </c>
      <c r="C3" s="7" t="s">
        <v>188</v>
      </c>
      <c r="D3" s="8" t="s">
        <v>84</v>
      </c>
      <c r="E3" s="8" t="s">
        <v>191</v>
      </c>
    </row>
    <row r="4" spans="1:5">
      <c r="A4" s="7" t="s">
        <v>192</v>
      </c>
      <c r="B4" s="52">
        <v>8000</v>
      </c>
      <c r="C4" s="7" t="s">
        <v>188</v>
      </c>
      <c r="D4" s="8" t="s">
        <v>84</v>
      </c>
      <c r="E4" s="8" t="s">
        <v>193</v>
      </c>
    </row>
    <row r="5" spans="1:5">
      <c r="A5" s="7" t="s">
        <v>194</v>
      </c>
      <c r="B5" s="3">
        <v>15</v>
      </c>
      <c r="C5" s="7" t="s">
        <v>87</v>
      </c>
      <c r="D5" s="8" t="s">
        <v>88</v>
      </c>
      <c r="E5" s="8" t="s">
        <v>195</v>
      </c>
    </row>
    <row r="6" spans="1:5">
      <c r="A6" s="7" t="s">
        <v>196</v>
      </c>
      <c r="B6" s="3">
        <v>1</v>
      </c>
      <c r="D6" s="8" t="s">
        <v>88</v>
      </c>
      <c r="E6" s="8" t="s">
        <v>197</v>
      </c>
    </row>
    <row r="7" spans="1:5">
      <c r="A7" s="44" t="s">
        <v>198</v>
      </c>
      <c r="B7" s="53">
        <v>35</v>
      </c>
      <c r="C7" s="44" t="s">
        <v>87</v>
      </c>
      <c r="D7" s="8" t="s">
        <v>88</v>
      </c>
      <c r="E7" s="8" t="s">
        <v>199</v>
      </c>
    </row>
    <row r="8" spans="1:5">
      <c r="A8" s="44" t="s">
        <v>200</v>
      </c>
      <c r="B8" s="53">
        <v>35</v>
      </c>
      <c r="C8" s="44" t="s">
        <v>87</v>
      </c>
      <c r="D8" s="8" t="s">
        <v>88</v>
      </c>
      <c r="E8" s="8" t="s">
        <v>201</v>
      </c>
    </row>
    <row r="9" spans="1:5">
      <c r="A9" s="44" t="s">
        <v>202</v>
      </c>
      <c r="B9" s="53">
        <v>50</v>
      </c>
      <c r="C9" s="44" t="s">
        <v>87</v>
      </c>
      <c r="D9" s="8" t="s">
        <v>88</v>
      </c>
      <c r="E9" s="8" t="s">
        <v>203</v>
      </c>
    </row>
    <row r="10" spans="1:5">
      <c r="A10" s="44" t="s">
        <v>204</v>
      </c>
      <c r="B10" s="53">
        <v>50</v>
      </c>
      <c r="C10" s="44" t="s">
        <v>87</v>
      </c>
      <c r="D10" s="8" t="s">
        <v>88</v>
      </c>
      <c r="E10" s="8" t="s">
        <v>205</v>
      </c>
    </row>
    <row r="11" spans="1:5">
      <c r="A11" s="44" t="s">
        <v>206</v>
      </c>
      <c r="B11" s="53">
        <v>55</v>
      </c>
      <c r="C11" s="44" t="s">
        <v>87</v>
      </c>
      <c r="D11" s="8" t="s">
        <v>88</v>
      </c>
      <c r="E11" s="8" t="s">
        <v>207</v>
      </c>
    </row>
    <row r="12" spans="1:5">
      <c r="A12" s="44" t="s">
        <v>208</v>
      </c>
      <c r="B12" s="53">
        <v>55</v>
      </c>
      <c r="C12" s="44" t="s">
        <v>87</v>
      </c>
      <c r="D12" s="8" t="s">
        <v>88</v>
      </c>
      <c r="E12" s="8" t="s">
        <v>209</v>
      </c>
    </row>
    <row r="13" spans="1:5">
      <c r="A13" s="44" t="s">
        <v>210</v>
      </c>
      <c r="B13" s="53">
        <v>75</v>
      </c>
      <c r="C13" s="44" t="s">
        <v>87</v>
      </c>
      <c r="D13" s="8" t="s">
        <v>88</v>
      </c>
      <c r="E13" s="8" t="s">
        <v>211</v>
      </c>
    </row>
    <row r="14" spans="1:5">
      <c r="A14" s="44" t="s">
        <v>212</v>
      </c>
      <c r="B14" s="53">
        <v>75</v>
      </c>
      <c r="C14" s="44" t="s">
        <v>87</v>
      </c>
      <c r="D14" s="8" t="s">
        <v>88</v>
      </c>
      <c r="E14" s="8" t="s">
        <v>213</v>
      </c>
    </row>
    <row r="15" spans="1:5">
      <c r="A15" s="7" t="s">
        <v>214</v>
      </c>
      <c r="B15" s="3">
        <v>80</v>
      </c>
      <c r="C15" s="7" t="s">
        <v>87</v>
      </c>
      <c r="D15" s="8" t="s">
        <v>88</v>
      </c>
      <c r="E15" s="8" t="s">
        <v>215</v>
      </c>
    </row>
    <row r="16" spans="1:5">
      <c r="A16" s="7" t="s">
        <v>216</v>
      </c>
      <c r="B16" s="3">
        <v>95</v>
      </c>
      <c r="C16" s="7" t="s">
        <v>87</v>
      </c>
      <c r="D16" s="8" t="s">
        <v>88</v>
      </c>
      <c r="E16" s="8" t="s">
        <v>217</v>
      </c>
    </row>
    <row r="17" spans="1:5">
      <c r="A17" s="7" t="s">
        <v>218</v>
      </c>
      <c r="B17">
        <v>95</v>
      </c>
      <c r="C17" s="7" t="s">
        <v>87</v>
      </c>
      <c r="D17" s="8" t="s">
        <v>88</v>
      </c>
      <c r="E17" s="8" t="s">
        <v>219</v>
      </c>
    </row>
    <row r="18" spans="1:5">
      <c r="A18" s="7" t="s">
        <v>220</v>
      </c>
      <c r="B18">
        <v>95</v>
      </c>
      <c r="C18" s="7" t="s">
        <v>87</v>
      </c>
      <c r="D18" s="8" t="s">
        <v>88</v>
      </c>
      <c r="E18" s="8" t="s">
        <v>221</v>
      </c>
    </row>
    <row r="19" spans="1:5">
      <c r="A19" s="7" t="s">
        <v>222</v>
      </c>
      <c r="B19">
        <v>95</v>
      </c>
      <c r="C19" s="7" t="s">
        <v>87</v>
      </c>
      <c r="D19" s="8" t="s">
        <v>88</v>
      </c>
      <c r="E19" s="8" t="s">
        <v>223</v>
      </c>
    </row>
    <row r="20" spans="1:5">
      <c r="A20" s="7" t="s">
        <v>224</v>
      </c>
      <c r="B20" s="3">
        <v>3</v>
      </c>
      <c r="C20" s="7" t="s">
        <v>139</v>
      </c>
      <c r="D20" s="8" t="s">
        <v>88</v>
      </c>
      <c r="E20" s="8" t="s">
        <v>225</v>
      </c>
    </row>
    <row r="21" spans="1:5">
      <c r="A21" s="7" t="s">
        <v>226</v>
      </c>
      <c r="B21" s="3">
        <v>3</v>
      </c>
      <c r="C21" s="7" t="s">
        <v>139</v>
      </c>
      <c r="D21" s="8" t="s">
        <v>88</v>
      </c>
      <c r="E21" s="8" t="s">
        <v>227</v>
      </c>
    </row>
    <row r="22" spans="1:5">
      <c r="A22" s="7" t="s">
        <v>228</v>
      </c>
      <c r="B22" s="3">
        <v>3</v>
      </c>
      <c r="C22" s="7" t="s">
        <v>139</v>
      </c>
      <c r="D22" s="8" t="s">
        <v>88</v>
      </c>
      <c r="E22" s="8" t="s">
        <v>229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7"/>
  <sheetViews>
    <sheetView zoomScale="110" zoomScaleNormal="110" workbookViewId="0">
      <selection activeCell="A1" sqref="A1"/>
    </sheetView>
  </sheetViews>
  <sheetFormatPr defaultColWidth="11" defaultRowHeight="15.75" outlineLevelCol="5"/>
  <cols>
    <col min="1" max="1" width="35" style="7" customWidth="1"/>
    <col min="2" max="2" width="42.6666666666667" style="7" customWidth="1"/>
    <col min="3" max="3" width="8.33333333333333" style="7" customWidth="1"/>
    <col min="4" max="4" width="8" style="7" customWidth="1"/>
    <col min="5" max="5" width="11" style="7"/>
    <col min="6" max="6" width="20.6666666666667" style="7" customWidth="1"/>
    <col min="7" max="16384" width="11" style="7"/>
  </cols>
  <sheetData>
    <row r="1" ht="16.5" spans="1:6">
      <c r="A1" s="8" t="s">
        <v>230</v>
      </c>
      <c r="B1" s="8" t="s">
        <v>231</v>
      </c>
      <c r="C1" s="8" t="s">
        <v>74</v>
      </c>
      <c r="D1" s="8" t="s">
        <v>75</v>
      </c>
      <c r="E1" s="8" t="s">
        <v>76</v>
      </c>
      <c r="F1" s="8" t="s">
        <v>77</v>
      </c>
    </row>
    <row r="2" spans="1:6">
      <c r="A2" s="9" t="s">
        <v>232</v>
      </c>
      <c r="B2" s="10"/>
      <c r="C2" s="11"/>
      <c r="D2" s="11"/>
      <c r="E2" s="46"/>
      <c r="F2" s="47"/>
    </row>
    <row r="3" ht="16.5" spans="1:6">
      <c r="A3" s="12"/>
      <c r="B3" s="13" t="s">
        <v>233</v>
      </c>
      <c r="C3" s="14">
        <v>50</v>
      </c>
      <c r="D3" s="15" t="s">
        <v>87</v>
      </c>
      <c r="E3" s="48" t="s">
        <v>88</v>
      </c>
      <c r="F3" s="49" t="s">
        <v>234</v>
      </c>
    </row>
    <row r="4" spans="1:6">
      <c r="A4" s="9" t="s">
        <v>235</v>
      </c>
      <c r="B4" s="16"/>
      <c r="C4" s="17"/>
      <c r="D4" s="18"/>
      <c r="E4" s="46"/>
      <c r="F4" s="47"/>
    </row>
    <row r="5" spans="1:6">
      <c r="A5" s="19"/>
      <c r="B5" s="20" t="s">
        <v>236</v>
      </c>
      <c r="C5" s="21">
        <v>4</v>
      </c>
      <c r="D5" s="15"/>
      <c r="E5" s="48" t="s">
        <v>88</v>
      </c>
      <c r="F5" s="49" t="s">
        <v>237</v>
      </c>
    </row>
    <row r="6" ht="16.5" spans="1:6">
      <c r="A6" s="19"/>
      <c r="B6" s="20" t="s">
        <v>238</v>
      </c>
      <c r="C6" s="21">
        <v>80</v>
      </c>
      <c r="D6" s="15" t="s">
        <v>87</v>
      </c>
      <c r="E6" s="48" t="s">
        <v>88</v>
      </c>
      <c r="F6" s="49" t="s">
        <v>239</v>
      </c>
    </row>
    <row r="7" spans="1:6">
      <c r="A7" s="9" t="s">
        <v>240</v>
      </c>
      <c r="B7" s="16"/>
      <c r="C7" s="17"/>
      <c r="D7" s="18"/>
      <c r="E7" s="46"/>
      <c r="F7" s="47"/>
    </row>
    <row r="8" spans="1:6">
      <c r="A8" s="12"/>
      <c r="B8" s="13" t="s">
        <v>241</v>
      </c>
      <c r="C8" s="14">
        <v>14</v>
      </c>
      <c r="D8" s="15" t="s">
        <v>139</v>
      </c>
      <c r="E8" s="48" t="s">
        <v>88</v>
      </c>
      <c r="F8" s="49" t="s">
        <v>242</v>
      </c>
    </row>
    <row r="9" ht="31.5" spans="1:6">
      <c r="A9" s="12"/>
      <c r="B9" s="20" t="s">
        <v>243</v>
      </c>
      <c r="C9" s="21">
        <v>2</v>
      </c>
      <c r="D9" s="15" t="s">
        <v>139</v>
      </c>
      <c r="E9" s="48" t="s">
        <v>88</v>
      </c>
      <c r="F9" s="49" t="s">
        <v>244</v>
      </c>
    </row>
    <row r="10" ht="31.5" spans="1:6">
      <c r="A10" s="12"/>
      <c r="B10" s="13" t="s">
        <v>245</v>
      </c>
      <c r="C10" s="14">
        <v>20</v>
      </c>
      <c r="D10" s="15" t="s">
        <v>87</v>
      </c>
      <c r="E10" s="48" t="s">
        <v>88</v>
      </c>
      <c r="F10" s="49" t="s">
        <v>246</v>
      </c>
    </row>
    <row r="11" ht="32.25" spans="1:6">
      <c r="A11" s="22"/>
      <c r="B11" s="23" t="s">
        <v>247</v>
      </c>
      <c r="C11" s="24">
        <v>100</v>
      </c>
      <c r="D11" s="25" t="s">
        <v>87</v>
      </c>
      <c r="E11" s="50" t="s">
        <v>88</v>
      </c>
      <c r="F11" s="51" t="s">
        <v>248</v>
      </c>
    </row>
    <row r="12" spans="1:6">
      <c r="A12" s="26" t="s">
        <v>249</v>
      </c>
      <c r="B12" s="27"/>
      <c r="C12" s="28"/>
      <c r="D12" s="29"/>
      <c r="E12" s="46"/>
      <c r="F12" s="47"/>
    </row>
    <row r="13" ht="16.5" spans="1:6">
      <c r="A13" s="30"/>
      <c r="B13" s="31" t="s">
        <v>233</v>
      </c>
      <c r="C13" s="32">
        <v>100</v>
      </c>
      <c r="D13" s="33" t="s">
        <v>87</v>
      </c>
      <c r="E13" s="50" t="s">
        <v>88</v>
      </c>
      <c r="F13" s="51" t="s">
        <v>250</v>
      </c>
    </row>
    <row r="14" spans="1:6">
      <c r="A14" s="26" t="s">
        <v>251</v>
      </c>
      <c r="B14" s="27"/>
      <c r="C14" s="28"/>
      <c r="D14" s="29"/>
      <c r="E14" s="46"/>
      <c r="F14" s="47"/>
    </row>
    <row r="15" ht="16.5" spans="1:6">
      <c r="A15" s="30"/>
      <c r="B15" s="34" t="s">
        <v>252</v>
      </c>
      <c r="C15" s="32">
        <v>20</v>
      </c>
      <c r="D15" s="33" t="s">
        <v>87</v>
      </c>
      <c r="E15" s="50" t="s">
        <v>88</v>
      </c>
      <c r="F15" s="51" t="s">
        <v>253</v>
      </c>
    </row>
    <row r="16" spans="1:6">
      <c r="A16" s="26" t="s">
        <v>254</v>
      </c>
      <c r="B16" s="27"/>
      <c r="C16" s="28"/>
      <c r="D16" s="29"/>
      <c r="E16" s="46"/>
      <c r="F16" s="47"/>
    </row>
    <row r="17" ht="16.5" spans="1:6">
      <c r="A17" s="30"/>
      <c r="B17" s="35" t="s">
        <v>255</v>
      </c>
      <c r="C17" s="36">
        <v>15</v>
      </c>
      <c r="D17" s="33" t="s">
        <v>87</v>
      </c>
      <c r="E17" s="50" t="s">
        <v>88</v>
      </c>
      <c r="F17" s="51" t="s">
        <v>256</v>
      </c>
    </row>
    <row r="18" spans="1:6">
      <c r="A18" s="26" t="s">
        <v>257</v>
      </c>
      <c r="B18" s="27"/>
      <c r="C18" s="28"/>
      <c r="D18" s="29"/>
      <c r="E18" s="46"/>
      <c r="F18" s="47"/>
    </row>
    <row r="19" spans="1:6">
      <c r="A19" s="37"/>
      <c r="B19" s="34" t="s">
        <v>258</v>
      </c>
      <c r="C19" s="38">
        <v>85</v>
      </c>
      <c r="D19" s="39" t="s">
        <v>87</v>
      </c>
      <c r="E19" s="48" t="s">
        <v>88</v>
      </c>
      <c r="F19" s="49" t="s">
        <v>259</v>
      </c>
    </row>
    <row r="20" ht="16.5" spans="1:6">
      <c r="A20" s="30"/>
      <c r="B20" s="31" t="s">
        <v>260</v>
      </c>
      <c r="C20" s="32">
        <v>10</v>
      </c>
      <c r="D20" s="33" t="s">
        <v>87</v>
      </c>
      <c r="E20" s="50" t="s">
        <v>88</v>
      </c>
      <c r="F20" s="51" t="s">
        <v>261</v>
      </c>
    </row>
    <row r="21" spans="1:6">
      <c r="A21" s="26" t="s">
        <v>262</v>
      </c>
      <c r="B21" s="27"/>
      <c r="C21" s="28"/>
      <c r="D21" s="29"/>
      <c r="E21" s="46"/>
      <c r="F21" s="47"/>
    </row>
    <row r="22" spans="1:6">
      <c r="A22" s="37"/>
      <c r="B22" s="34" t="s">
        <v>258</v>
      </c>
      <c r="C22" s="38">
        <v>85</v>
      </c>
      <c r="D22" s="39" t="s">
        <v>87</v>
      </c>
      <c r="E22" s="48" t="s">
        <v>88</v>
      </c>
      <c r="F22" s="49" t="s">
        <v>263</v>
      </c>
    </row>
    <row r="23" ht="16.5" spans="1:6">
      <c r="A23" s="30"/>
      <c r="B23" s="31" t="s">
        <v>264</v>
      </c>
      <c r="C23" s="32">
        <v>20</v>
      </c>
      <c r="D23" s="33" t="s">
        <v>87</v>
      </c>
      <c r="E23" s="50" t="s">
        <v>88</v>
      </c>
      <c r="F23" s="51" t="s">
        <v>265</v>
      </c>
    </row>
    <row r="24" spans="1:6">
      <c r="A24" s="26" t="s">
        <v>266</v>
      </c>
      <c r="B24" s="27"/>
      <c r="C24" s="28"/>
      <c r="D24" s="29"/>
      <c r="E24" s="46"/>
      <c r="F24" s="47"/>
    </row>
    <row r="25" spans="1:6">
      <c r="A25" s="37"/>
      <c r="B25" s="34" t="s">
        <v>258</v>
      </c>
      <c r="C25" s="38">
        <v>95</v>
      </c>
      <c r="D25" s="39" t="s">
        <v>87</v>
      </c>
      <c r="E25" s="48" t="s">
        <v>88</v>
      </c>
      <c r="F25" s="49" t="s">
        <v>267</v>
      </c>
    </row>
    <row r="26" ht="16.5" spans="1:6">
      <c r="A26" s="30"/>
      <c r="B26" s="31" t="s">
        <v>268</v>
      </c>
      <c r="C26" s="32">
        <v>70</v>
      </c>
      <c r="D26" s="33" t="s">
        <v>269</v>
      </c>
      <c r="E26" s="50" t="s">
        <v>88</v>
      </c>
      <c r="F26" s="51" t="s">
        <v>270</v>
      </c>
    </row>
    <row r="27" spans="1:6">
      <c r="A27" s="26" t="s">
        <v>271</v>
      </c>
      <c r="B27" s="27"/>
      <c r="C27" s="28"/>
      <c r="D27" s="29"/>
      <c r="E27" s="46"/>
      <c r="F27" s="47"/>
    </row>
    <row r="28" ht="16.5" spans="1:6">
      <c r="A28" s="30"/>
      <c r="B28" s="31" t="s">
        <v>258</v>
      </c>
      <c r="C28" s="32">
        <v>50</v>
      </c>
      <c r="D28" s="33" t="s">
        <v>87</v>
      </c>
      <c r="E28" s="50" t="s">
        <v>88</v>
      </c>
      <c r="F28" s="51" t="s">
        <v>272</v>
      </c>
    </row>
    <row r="29" spans="1:6">
      <c r="A29" s="26" t="s">
        <v>273</v>
      </c>
      <c r="B29" s="27"/>
      <c r="C29" s="28"/>
      <c r="D29" s="29"/>
      <c r="E29" s="46"/>
      <c r="F29" s="47"/>
    </row>
    <row r="30" spans="1:6">
      <c r="A30" s="37"/>
      <c r="B30" s="34" t="s">
        <v>274</v>
      </c>
      <c r="C30" s="38">
        <v>4</v>
      </c>
      <c r="D30" s="39" t="s">
        <v>275</v>
      </c>
      <c r="E30" s="48" t="s">
        <v>88</v>
      </c>
      <c r="F30" s="49" t="s">
        <v>276</v>
      </c>
    </row>
    <row r="31" spans="1:6">
      <c r="A31" s="37"/>
      <c r="B31" s="34" t="s">
        <v>277</v>
      </c>
      <c r="C31" s="38">
        <v>10</v>
      </c>
      <c r="D31" s="39" t="s">
        <v>149</v>
      </c>
      <c r="E31" s="48" t="s">
        <v>88</v>
      </c>
      <c r="F31" s="49" t="s">
        <v>278</v>
      </c>
    </row>
    <row r="32" spans="1:6">
      <c r="A32" s="37"/>
      <c r="B32" s="13" t="s">
        <v>279</v>
      </c>
      <c r="C32" s="14">
        <v>100</v>
      </c>
      <c r="D32" s="15" t="s">
        <v>149</v>
      </c>
      <c r="E32" s="48" t="s">
        <v>88</v>
      </c>
      <c r="F32" s="49" t="s">
        <v>280</v>
      </c>
    </row>
    <row r="33" spans="1:6">
      <c r="A33" s="37"/>
      <c r="B33" s="13" t="s">
        <v>281</v>
      </c>
      <c r="C33" s="14">
        <v>100</v>
      </c>
      <c r="D33" s="15" t="s">
        <v>149</v>
      </c>
      <c r="E33" s="48" t="s">
        <v>88</v>
      </c>
      <c r="F33" s="49" t="s">
        <v>282</v>
      </c>
    </row>
    <row r="34" ht="31.5" spans="1:6">
      <c r="A34" s="37"/>
      <c r="B34" s="13" t="s">
        <v>283</v>
      </c>
      <c r="C34" s="14">
        <v>100</v>
      </c>
      <c r="D34" s="15" t="s">
        <v>149</v>
      </c>
      <c r="E34" s="48" t="s">
        <v>88</v>
      </c>
      <c r="F34" s="49" t="s">
        <v>284</v>
      </c>
    </row>
    <row r="35" spans="1:6">
      <c r="A35" s="37"/>
      <c r="B35" s="13" t="s">
        <v>285</v>
      </c>
      <c r="C35" s="40">
        <v>100</v>
      </c>
      <c r="D35" s="15" t="s">
        <v>87</v>
      </c>
      <c r="E35" s="48" t="s">
        <v>88</v>
      </c>
      <c r="F35" s="49" t="s">
        <v>286</v>
      </c>
    </row>
    <row r="36" ht="16.5" spans="1:6">
      <c r="A36" s="30"/>
      <c r="B36" s="23" t="s">
        <v>287</v>
      </c>
      <c r="C36" s="24">
        <v>100</v>
      </c>
      <c r="D36" s="25" t="s">
        <v>87</v>
      </c>
      <c r="E36" s="50" t="s">
        <v>88</v>
      </c>
      <c r="F36" s="51" t="s">
        <v>288</v>
      </c>
    </row>
    <row r="37" spans="1:6">
      <c r="A37" s="26" t="s">
        <v>289</v>
      </c>
      <c r="B37" s="27"/>
      <c r="C37" s="28"/>
      <c r="D37" s="29"/>
      <c r="E37" s="46"/>
      <c r="F37" s="47"/>
    </row>
    <row r="38" spans="1:6">
      <c r="A38" s="37"/>
      <c r="B38" s="34" t="s">
        <v>290</v>
      </c>
      <c r="C38" s="38">
        <v>80</v>
      </c>
      <c r="D38" s="39" t="s">
        <v>87</v>
      </c>
      <c r="E38" s="48" t="s">
        <v>88</v>
      </c>
      <c r="F38" s="49" t="s">
        <v>291</v>
      </c>
    </row>
    <row r="39" spans="1:6">
      <c r="A39" s="37"/>
      <c r="B39" s="34" t="s">
        <v>292</v>
      </c>
      <c r="C39" s="38">
        <v>14</v>
      </c>
      <c r="D39" s="39" t="s">
        <v>139</v>
      </c>
      <c r="E39" s="48" t="s">
        <v>88</v>
      </c>
      <c r="F39" s="49" t="s">
        <v>293</v>
      </c>
    </row>
    <row r="40" spans="1:6">
      <c r="A40" s="37"/>
      <c r="B40" s="34" t="s">
        <v>294</v>
      </c>
      <c r="C40" s="41">
        <v>20</v>
      </c>
      <c r="D40" s="39" t="s">
        <v>269</v>
      </c>
      <c r="E40" s="48" t="s">
        <v>88</v>
      </c>
      <c r="F40" s="49" t="s">
        <v>295</v>
      </c>
    </row>
    <row r="41" ht="16.5" spans="1:6">
      <c r="A41" s="30"/>
      <c r="B41" s="31" t="s">
        <v>296</v>
      </c>
      <c r="C41" s="32">
        <v>60</v>
      </c>
      <c r="D41" s="33" t="s">
        <v>269</v>
      </c>
      <c r="E41" s="50" t="s">
        <v>88</v>
      </c>
      <c r="F41" s="51" t="s">
        <v>297</v>
      </c>
    </row>
    <row r="42" spans="1:6">
      <c r="A42" s="26" t="s">
        <v>298</v>
      </c>
      <c r="B42" s="27"/>
      <c r="C42" s="28"/>
      <c r="D42" s="29"/>
      <c r="E42" s="46"/>
      <c r="F42" s="47"/>
    </row>
    <row r="43" spans="1:6">
      <c r="A43" s="37"/>
      <c r="B43" s="35" t="s">
        <v>299</v>
      </c>
      <c r="C43" s="42">
        <v>82</v>
      </c>
      <c r="D43" s="43" t="s">
        <v>87</v>
      </c>
      <c r="E43" s="8" t="s">
        <v>88</v>
      </c>
      <c r="F43" s="49" t="s">
        <v>300</v>
      </c>
    </row>
    <row r="44" ht="31.5" spans="1:6">
      <c r="A44" s="44"/>
      <c r="B44" s="35" t="s">
        <v>301</v>
      </c>
      <c r="C44" s="42">
        <v>64</v>
      </c>
      <c r="D44" s="43" t="s">
        <v>87</v>
      </c>
      <c r="E44" s="8" t="s">
        <v>88</v>
      </c>
      <c r="F44" s="49" t="s">
        <v>302</v>
      </c>
    </row>
    <row r="45" ht="31.5" spans="1:6">
      <c r="A45" s="37"/>
      <c r="B45" s="35" t="s">
        <v>303</v>
      </c>
      <c r="C45" s="42">
        <v>82</v>
      </c>
      <c r="D45" s="43" t="s">
        <v>87</v>
      </c>
      <c r="E45" s="8" t="s">
        <v>88</v>
      </c>
      <c r="F45" s="49" t="s">
        <v>304</v>
      </c>
    </row>
    <row r="46" ht="31.5" spans="1:6">
      <c r="A46" s="37"/>
      <c r="B46" s="34" t="s">
        <v>305</v>
      </c>
      <c r="C46" s="45">
        <v>64</v>
      </c>
      <c r="D46" s="39" t="s">
        <v>87</v>
      </c>
      <c r="E46" s="48" t="s">
        <v>88</v>
      </c>
      <c r="F46" s="49" t="s">
        <v>306</v>
      </c>
    </row>
    <row r="47" ht="16.5" spans="1:6">
      <c r="A47" s="30"/>
      <c r="B47" s="31" t="s">
        <v>307</v>
      </c>
      <c r="C47" s="36">
        <v>87</v>
      </c>
      <c r="D47" s="33" t="s">
        <v>87</v>
      </c>
      <c r="E47" s="50" t="s">
        <v>88</v>
      </c>
      <c r="F47" s="51" t="s">
        <v>308</v>
      </c>
    </row>
  </sheetData>
  <dataValidations count="10">
    <dataValidation type="decimal" operator="between" allowBlank="1" showInputMessage="1" showErrorMessage="1" sqref="C33:C34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:C32 C43:C47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5:C36 C38:C41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2020-04-04T01:36:00Z</dcterms:created>
  <dcterms:modified xsi:type="dcterms:W3CDTF">2020-10-23T18:51:33Z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