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#Work\Python\Projects\ATC-reader\"/>
    </mc:Choice>
  </mc:AlternateContent>
  <bookViews>
    <workbookView xWindow="0" yWindow="0" windowWidth="27690" windowHeight="13020" activeTab="2"/>
  </bookViews>
  <sheets>
    <sheet name="Дані перетворені" sheetId="1" r:id="rId1"/>
    <sheet name="Опис" sheetId="2" r:id="rId2"/>
    <sheet name="Чисті дані" sheetId="3" r:id="rId3"/>
  </sheets>
  <calcPr calcId="0"/>
</workbook>
</file>

<file path=xl/calcChain.xml><?xml version="1.0" encoding="utf-8"?>
<calcChain xmlns="http://schemas.openxmlformats.org/spreadsheetml/2006/main">
  <c r="B25" i="3" l="1"/>
  <c r="B35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E1" i="2"/>
  <c r="E2" i="2" s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B8" i="3" l="1"/>
  <c r="B12" i="3"/>
  <c r="B16" i="3"/>
  <c r="B20" i="3"/>
  <c r="B9" i="3"/>
  <c r="B13" i="3"/>
  <c r="B17" i="3"/>
  <c r="B21" i="3"/>
  <c r="B10" i="3"/>
  <c r="B14" i="3"/>
  <c r="B7" i="3"/>
  <c r="B26" i="3"/>
  <c r="B30" i="3"/>
  <c r="B15" i="3"/>
  <c r="B19" i="3"/>
  <c r="B22" i="3"/>
  <c r="B23" i="3"/>
  <c r="B24" i="3"/>
  <c r="B28" i="3"/>
  <c r="B32" i="3"/>
  <c r="B27" i="3"/>
  <c r="B36" i="3"/>
  <c r="C3" i="3"/>
  <c r="B29" i="3"/>
  <c r="B33" i="3"/>
  <c r="B37" i="3"/>
  <c r="B11" i="3"/>
  <c r="B31" i="3"/>
  <c r="B34" i="3"/>
  <c r="B38" i="3"/>
  <c r="B6" i="3"/>
  <c r="B18" i="3"/>
  <c r="C6" i="3" l="1"/>
  <c r="C7" i="3"/>
  <c r="C11" i="3"/>
  <c r="C15" i="3"/>
  <c r="C19" i="3"/>
  <c r="C23" i="3"/>
  <c r="C8" i="3"/>
  <c r="C12" i="3"/>
  <c r="C16" i="3"/>
  <c r="C20" i="3"/>
  <c r="C9" i="3"/>
  <c r="C13" i="3"/>
  <c r="C10" i="3"/>
  <c r="C18" i="3"/>
  <c r="C25" i="3"/>
  <c r="C29" i="3"/>
  <c r="C27" i="3"/>
  <c r="C31" i="3"/>
  <c r="C30" i="3"/>
  <c r="C35" i="3"/>
  <c r="C24" i="3"/>
  <c r="C32" i="3"/>
  <c r="C36" i="3"/>
  <c r="D3" i="3"/>
  <c r="C14" i="3"/>
  <c r="C17" i="3"/>
  <c r="C26" i="3"/>
  <c r="C33" i="3"/>
  <c r="C37" i="3"/>
  <c r="C21" i="3"/>
  <c r="C34" i="3"/>
  <c r="C28" i="3"/>
  <c r="C38" i="3"/>
  <c r="C22" i="3"/>
  <c r="D10" i="3" l="1"/>
  <c r="D14" i="3"/>
  <c r="D18" i="3"/>
  <c r="D22" i="3"/>
  <c r="D7" i="3"/>
  <c r="D11" i="3"/>
  <c r="D15" i="3"/>
  <c r="D19" i="3"/>
  <c r="D8" i="3"/>
  <c r="D12" i="3"/>
  <c r="D13" i="3"/>
  <c r="D21" i="3"/>
  <c r="D24" i="3"/>
  <c r="D28" i="3"/>
  <c r="D32" i="3"/>
  <c r="D17" i="3"/>
  <c r="D26" i="3"/>
  <c r="D30" i="3"/>
  <c r="D25" i="3"/>
  <c r="D34" i="3"/>
  <c r="D38" i="3"/>
  <c r="D9" i="3"/>
  <c r="D16" i="3"/>
  <c r="D27" i="3"/>
  <c r="D35" i="3"/>
  <c r="D6" i="3"/>
  <c r="D20" i="3"/>
  <c r="D29" i="3"/>
  <c r="D36" i="3"/>
  <c r="E3" i="3"/>
  <c r="D23" i="3"/>
  <c r="D37" i="3"/>
  <c r="D31" i="3"/>
  <c r="D33" i="3"/>
  <c r="E9" i="3" l="1"/>
  <c r="E13" i="3"/>
  <c r="E17" i="3"/>
  <c r="E21" i="3"/>
  <c r="E10" i="3"/>
  <c r="E14" i="3"/>
  <c r="E18" i="3"/>
  <c r="E7" i="3"/>
  <c r="E11" i="3"/>
  <c r="E15" i="3"/>
  <c r="E16" i="3"/>
  <c r="E22" i="3"/>
  <c r="E23" i="3"/>
  <c r="E27" i="3"/>
  <c r="E31" i="3"/>
  <c r="E8" i="3"/>
  <c r="E20" i="3"/>
  <c r="E25" i="3"/>
  <c r="E29" i="3"/>
  <c r="E28" i="3"/>
  <c r="E33" i="3"/>
  <c r="E37" i="3"/>
  <c r="E6" i="3"/>
  <c r="E12" i="3"/>
  <c r="E19" i="3"/>
  <c r="E30" i="3"/>
  <c r="E34" i="3"/>
  <c r="E38" i="3"/>
  <c r="E24" i="3"/>
  <c r="E32" i="3"/>
  <c r="E35" i="3"/>
  <c r="E26" i="3"/>
  <c r="E36" i="3"/>
  <c r="F3" i="3"/>
  <c r="G3" i="3" l="1"/>
  <c r="F8" i="3"/>
  <c r="F12" i="3"/>
  <c r="F16" i="3"/>
  <c r="F20" i="3"/>
  <c r="F9" i="3"/>
  <c r="F13" i="3"/>
  <c r="F17" i="3"/>
  <c r="F10" i="3"/>
  <c r="F14" i="3"/>
  <c r="F19" i="3"/>
  <c r="F26" i="3"/>
  <c r="F30" i="3"/>
  <c r="F11" i="3"/>
  <c r="F24" i="3"/>
  <c r="F28" i="3"/>
  <c r="F32" i="3"/>
  <c r="F7" i="3"/>
  <c r="F18" i="3"/>
  <c r="F21" i="3"/>
  <c r="F22" i="3"/>
  <c r="F23" i="3"/>
  <c r="F31" i="3"/>
  <c r="F36" i="3"/>
  <c r="F15" i="3"/>
  <c r="F25" i="3"/>
  <c r="F33" i="3"/>
  <c r="F37" i="3"/>
  <c r="F27" i="3"/>
  <c r="F34" i="3"/>
  <c r="F38" i="3"/>
  <c r="F29" i="3"/>
  <c r="F35" i="3"/>
  <c r="F6" i="3"/>
  <c r="G7" i="3" l="1"/>
  <c r="G11" i="3"/>
  <c r="G15" i="3"/>
  <c r="G19" i="3"/>
  <c r="G8" i="3"/>
  <c r="G12" i="3"/>
  <c r="G16" i="3"/>
  <c r="G20" i="3"/>
  <c r="G9" i="3"/>
  <c r="G13" i="3"/>
  <c r="G25" i="3"/>
  <c r="G29" i="3"/>
  <c r="G14" i="3"/>
  <c r="G18" i="3"/>
  <c r="G21" i="3"/>
  <c r="G22" i="3"/>
  <c r="G23" i="3"/>
  <c r="G27" i="3"/>
  <c r="G31" i="3"/>
  <c r="G10" i="3"/>
  <c r="G26" i="3"/>
  <c r="G35" i="3"/>
  <c r="G6" i="3"/>
  <c r="G28" i="3"/>
  <c r="G36" i="3"/>
  <c r="G30" i="3"/>
  <c r="G33" i="3"/>
  <c r="G37" i="3"/>
  <c r="G32" i="3"/>
  <c r="G34" i="3"/>
  <c r="G38" i="3"/>
  <c r="G17" i="3"/>
  <c r="G24" i="3"/>
  <c r="H3" i="3"/>
  <c r="H10" i="3" l="1"/>
  <c r="H14" i="3"/>
  <c r="H18" i="3"/>
  <c r="H22" i="3"/>
  <c r="H7" i="3"/>
  <c r="H11" i="3"/>
  <c r="H15" i="3"/>
  <c r="H19" i="3"/>
  <c r="H8" i="3"/>
  <c r="H12" i="3"/>
  <c r="H9" i="3"/>
  <c r="H17" i="3"/>
  <c r="H24" i="3"/>
  <c r="H28" i="3"/>
  <c r="H32" i="3"/>
  <c r="H26" i="3"/>
  <c r="H30" i="3"/>
  <c r="H13" i="3"/>
  <c r="H29" i="3"/>
  <c r="H34" i="3"/>
  <c r="H38" i="3"/>
  <c r="H21" i="3"/>
  <c r="H23" i="3"/>
  <c r="H31" i="3"/>
  <c r="H35" i="3"/>
  <c r="H6" i="3"/>
  <c r="H16" i="3"/>
  <c r="H25" i="3"/>
  <c r="H36" i="3"/>
  <c r="H33" i="3"/>
  <c r="H37" i="3"/>
  <c r="H20" i="3"/>
  <c r="H27" i="3"/>
  <c r="I3" i="3"/>
  <c r="I9" i="3" l="1"/>
  <c r="I13" i="3"/>
  <c r="I17" i="3"/>
  <c r="I21" i="3"/>
  <c r="I10" i="3"/>
  <c r="I14" i="3"/>
  <c r="I18" i="3"/>
  <c r="I7" i="3"/>
  <c r="I11" i="3"/>
  <c r="I15" i="3"/>
  <c r="I12" i="3"/>
  <c r="I20" i="3"/>
  <c r="I23" i="3"/>
  <c r="I27" i="3"/>
  <c r="I31" i="3"/>
  <c r="I16" i="3"/>
  <c r="I25" i="3"/>
  <c r="I29" i="3"/>
  <c r="I24" i="3"/>
  <c r="I32" i="3"/>
  <c r="I33" i="3"/>
  <c r="I37" i="3"/>
  <c r="I22" i="3"/>
  <c r="I26" i="3"/>
  <c r="I34" i="3"/>
  <c r="I38" i="3"/>
  <c r="I19" i="3"/>
  <c r="I28" i="3"/>
  <c r="I35" i="3"/>
  <c r="I6" i="3"/>
  <c r="I8" i="3"/>
  <c r="I36" i="3"/>
  <c r="I30" i="3"/>
  <c r="J3" i="3"/>
  <c r="J8" i="3" l="1"/>
  <c r="J12" i="3"/>
  <c r="J16" i="3"/>
  <c r="J20" i="3"/>
  <c r="J9" i="3"/>
  <c r="J13" i="3"/>
  <c r="J17" i="3"/>
  <c r="J10" i="3"/>
  <c r="J14" i="3"/>
  <c r="J15" i="3"/>
  <c r="J21" i="3"/>
  <c r="J22" i="3"/>
  <c r="J26" i="3"/>
  <c r="J30" i="3"/>
  <c r="J7" i="3"/>
  <c r="J19" i="3"/>
  <c r="J24" i="3"/>
  <c r="J28" i="3"/>
  <c r="J32" i="3"/>
  <c r="J27" i="3"/>
  <c r="J36" i="3"/>
  <c r="J18" i="3"/>
  <c r="J29" i="3"/>
  <c r="J33" i="3"/>
  <c r="J37" i="3"/>
  <c r="J23" i="3"/>
  <c r="J31" i="3"/>
  <c r="J34" i="3"/>
  <c r="J38" i="3"/>
  <c r="J11" i="3"/>
  <c r="J25" i="3"/>
  <c r="J35" i="3"/>
  <c r="J6" i="3"/>
  <c r="K3" i="3"/>
  <c r="K7" i="3" l="1"/>
  <c r="K11" i="3"/>
  <c r="K15" i="3"/>
  <c r="K19" i="3"/>
  <c r="K8" i="3"/>
  <c r="K12" i="3"/>
  <c r="K16" i="3"/>
  <c r="K20" i="3"/>
  <c r="K9" i="3"/>
  <c r="K13" i="3"/>
  <c r="K18" i="3"/>
  <c r="K25" i="3"/>
  <c r="K29" i="3"/>
  <c r="K10" i="3"/>
  <c r="K23" i="3"/>
  <c r="K27" i="3"/>
  <c r="K31" i="3"/>
  <c r="K17" i="3"/>
  <c r="K30" i="3"/>
  <c r="K35" i="3"/>
  <c r="K6" i="3"/>
  <c r="K24" i="3"/>
  <c r="K32" i="3"/>
  <c r="K36" i="3"/>
  <c r="K21" i="3"/>
  <c r="K22" i="3"/>
  <c r="K26" i="3"/>
  <c r="K33" i="3"/>
  <c r="K37" i="3"/>
  <c r="K14" i="3"/>
  <c r="K28" i="3"/>
  <c r="K34" i="3"/>
  <c r="K38" i="3"/>
  <c r="L3" i="3"/>
  <c r="L10" i="3" l="1"/>
  <c r="L14" i="3"/>
  <c r="L18" i="3"/>
  <c r="L22" i="3"/>
  <c r="L7" i="3"/>
  <c r="L11" i="3"/>
  <c r="L15" i="3"/>
  <c r="L19" i="3"/>
  <c r="L8" i="3"/>
  <c r="L12" i="3"/>
  <c r="L24" i="3"/>
  <c r="L28" i="3"/>
  <c r="L32" i="3"/>
  <c r="L13" i="3"/>
  <c r="L17" i="3"/>
  <c r="L21" i="3"/>
  <c r="L26" i="3"/>
  <c r="L30" i="3"/>
  <c r="L20" i="3"/>
  <c r="L25" i="3"/>
  <c r="L34" i="3"/>
  <c r="L38" i="3"/>
  <c r="L27" i="3"/>
  <c r="L35" i="3"/>
  <c r="L6" i="3"/>
  <c r="L9" i="3"/>
  <c r="L29" i="3"/>
  <c r="L36" i="3"/>
  <c r="L23" i="3"/>
  <c r="L33" i="3"/>
  <c r="L16" i="3"/>
  <c r="L31" i="3"/>
  <c r="L37" i="3"/>
  <c r="M3" i="3"/>
  <c r="M9" i="3" l="1"/>
  <c r="M13" i="3"/>
  <c r="M17" i="3"/>
  <c r="M21" i="3"/>
  <c r="M10" i="3"/>
  <c r="M14" i="3"/>
  <c r="M18" i="3"/>
  <c r="M7" i="3"/>
  <c r="M11" i="3"/>
  <c r="M8" i="3"/>
  <c r="M16" i="3"/>
  <c r="M23" i="3"/>
  <c r="M27" i="3"/>
  <c r="M31" i="3"/>
  <c r="M20" i="3"/>
  <c r="M22" i="3"/>
  <c r="M25" i="3"/>
  <c r="M29" i="3"/>
  <c r="M28" i="3"/>
  <c r="M33" i="3"/>
  <c r="M37" i="3"/>
  <c r="M30" i="3"/>
  <c r="M34" i="3"/>
  <c r="M38" i="3"/>
  <c r="M12" i="3"/>
  <c r="M15" i="3"/>
  <c r="M24" i="3"/>
  <c r="M32" i="3"/>
  <c r="M35" i="3"/>
  <c r="M6" i="3"/>
  <c r="M26" i="3"/>
  <c r="M19" i="3"/>
  <c r="M36" i="3"/>
  <c r="N3" i="3"/>
  <c r="N8" i="3" l="1"/>
  <c r="N12" i="3"/>
  <c r="N16" i="3"/>
  <c r="N20" i="3"/>
  <c r="N9" i="3"/>
  <c r="N13" i="3"/>
  <c r="N17" i="3"/>
  <c r="N10" i="3"/>
  <c r="N14" i="3"/>
  <c r="N11" i="3"/>
  <c r="N19" i="3"/>
  <c r="N26" i="3"/>
  <c r="N30" i="3"/>
  <c r="N15" i="3"/>
  <c r="N24" i="3"/>
  <c r="N28" i="3"/>
  <c r="N32" i="3"/>
  <c r="N23" i="3"/>
  <c r="N31" i="3"/>
  <c r="N36" i="3"/>
  <c r="N7" i="3"/>
  <c r="N25" i="3"/>
  <c r="N33" i="3"/>
  <c r="N37" i="3"/>
  <c r="N18" i="3"/>
  <c r="N27" i="3"/>
  <c r="N34" i="3"/>
  <c r="N38" i="3"/>
  <c r="N35" i="3"/>
  <c r="N6" i="3"/>
  <c r="N29" i="3"/>
  <c r="N22" i="3"/>
  <c r="N21" i="3"/>
  <c r="O3" i="3"/>
  <c r="O7" i="3" l="1"/>
  <c r="O11" i="3"/>
  <c r="O15" i="3"/>
  <c r="O19" i="3"/>
  <c r="O8" i="3"/>
  <c r="O12" i="3"/>
  <c r="O16" i="3"/>
  <c r="O20" i="3"/>
  <c r="O9" i="3"/>
  <c r="O13" i="3"/>
  <c r="O14" i="3"/>
  <c r="O21" i="3"/>
  <c r="O22" i="3"/>
  <c r="O25" i="3"/>
  <c r="O29" i="3"/>
  <c r="O18" i="3"/>
  <c r="O23" i="3"/>
  <c r="O27" i="3"/>
  <c r="O31" i="3"/>
  <c r="O26" i="3"/>
  <c r="O35" i="3"/>
  <c r="O6" i="3"/>
  <c r="O10" i="3"/>
  <c r="O17" i="3"/>
  <c r="O28" i="3"/>
  <c r="O36" i="3"/>
  <c r="O30" i="3"/>
  <c r="O33" i="3"/>
  <c r="O37" i="3"/>
  <c r="O24" i="3"/>
  <c r="O38" i="3"/>
  <c r="O32" i="3"/>
  <c r="O34" i="3"/>
  <c r="P3" i="3"/>
  <c r="P10" i="3" l="1"/>
  <c r="P14" i="3"/>
  <c r="P18" i="3"/>
  <c r="P22" i="3"/>
  <c r="P7" i="3"/>
  <c r="P11" i="3"/>
  <c r="P15" i="3"/>
  <c r="P19" i="3"/>
  <c r="P8" i="3"/>
  <c r="P12" i="3"/>
  <c r="P17" i="3"/>
  <c r="P24" i="3"/>
  <c r="P28" i="3"/>
  <c r="P32" i="3"/>
  <c r="P9" i="3"/>
  <c r="P26" i="3"/>
  <c r="P30" i="3"/>
  <c r="P16" i="3"/>
  <c r="P21" i="3"/>
  <c r="P29" i="3"/>
  <c r="P34" i="3"/>
  <c r="P38" i="3"/>
  <c r="P13" i="3"/>
  <c r="P20" i="3"/>
  <c r="P23" i="3"/>
  <c r="P31" i="3"/>
  <c r="P35" i="3"/>
  <c r="P6" i="3"/>
  <c r="P25" i="3"/>
  <c r="P36" i="3"/>
  <c r="P27" i="3"/>
  <c r="P33" i="3"/>
  <c r="P37" i="3"/>
  <c r="Q3" i="3"/>
  <c r="Q9" i="3" l="1"/>
  <c r="Q13" i="3"/>
  <c r="Q17" i="3"/>
  <c r="Q21" i="3"/>
  <c r="Q10" i="3"/>
  <c r="Q14" i="3"/>
  <c r="Q18" i="3"/>
  <c r="Q7" i="3"/>
  <c r="Q11" i="3"/>
  <c r="Q20" i="3"/>
  <c r="Q23" i="3"/>
  <c r="Q27" i="3"/>
  <c r="Q31" i="3"/>
  <c r="Q12" i="3"/>
  <c r="Q16" i="3"/>
  <c r="Q25" i="3"/>
  <c r="Q29" i="3"/>
  <c r="Q8" i="3"/>
  <c r="Q19" i="3"/>
  <c r="Q22" i="3"/>
  <c r="Q24" i="3"/>
  <c r="Q32" i="3"/>
  <c r="Q33" i="3"/>
  <c r="Q37" i="3"/>
  <c r="Q26" i="3"/>
  <c r="Q34" i="3"/>
  <c r="Q38" i="3"/>
  <c r="Q28" i="3"/>
  <c r="Q35" i="3"/>
  <c r="Q6" i="3"/>
  <c r="Q30" i="3"/>
  <c r="Q15" i="3"/>
  <c r="Q36" i="3"/>
  <c r="R3" i="3"/>
  <c r="R8" i="3" l="1"/>
  <c r="R12" i="3"/>
  <c r="R16" i="3"/>
  <c r="R20" i="3"/>
  <c r="R9" i="3"/>
  <c r="R13" i="3"/>
  <c r="R17" i="3"/>
  <c r="R10" i="3"/>
  <c r="R14" i="3"/>
  <c r="R7" i="3"/>
  <c r="R15" i="3"/>
  <c r="R26" i="3"/>
  <c r="R30" i="3"/>
  <c r="R19" i="3"/>
  <c r="R21" i="3"/>
  <c r="R22" i="3"/>
  <c r="R24" i="3"/>
  <c r="R28" i="3"/>
  <c r="R32" i="3"/>
  <c r="R11" i="3"/>
  <c r="R27" i="3"/>
  <c r="R36" i="3"/>
  <c r="R29" i="3"/>
  <c r="R33" i="3"/>
  <c r="R37" i="3"/>
  <c r="R23" i="3"/>
  <c r="R31" i="3"/>
  <c r="R34" i="3"/>
  <c r="R38" i="3"/>
  <c r="R35" i="3"/>
  <c r="R25" i="3"/>
  <c r="R18" i="3"/>
  <c r="R6" i="3"/>
  <c r="S3" i="3"/>
  <c r="S7" i="3" l="1"/>
  <c r="S11" i="3"/>
  <c r="S15" i="3"/>
  <c r="S19" i="3"/>
  <c r="S8" i="3"/>
  <c r="S12" i="3"/>
  <c r="S16" i="3"/>
  <c r="S20" i="3"/>
  <c r="S9" i="3"/>
  <c r="S13" i="3"/>
  <c r="S10" i="3"/>
  <c r="S18" i="3"/>
  <c r="S25" i="3"/>
  <c r="S29" i="3"/>
  <c r="S23" i="3"/>
  <c r="S27" i="3"/>
  <c r="S31" i="3"/>
  <c r="S14" i="3"/>
  <c r="S30" i="3"/>
  <c r="S35" i="3"/>
  <c r="S6" i="3"/>
  <c r="S21" i="3"/>
  <c r="S22" i="3"/>
  <c r="S24" i="3"/>
  <c r="S32" i="3"/>
  <c r="S36" i="3"/>
  <c r="S17" i="3"/>
  <c r="S26" i="3"/>
  <c r="S33" i="3"/>
  <c r="S37" i="3"/>
  <c r="S34" i="3"/>
  <c r="S38" i="3"/>
  <c r="S28" i="3"/>
  <c r="T3" i="3"/>
  <c r="T10" i="3" l="1"/>
  <c r="T14" i="3"/>
  <c r="T18" i="3"/>
  <c r="T22" i="3"/>
  <c r="T7" i="3"/>
  <c r="T11" i="3"/>
  <c r="T15" i="3"/>
  <c r="T19" i="3"/>
  <c r="T8" i="3"/>
  <c r="T12" i="3"/>
  <c r="T13" i="3"/>
  <c r="T21" i="3"/>
  <c r="T24" i="3"/>
  <c r="T28" i="3"/>
  <c r="T17" i="3"/>
  <c r="T26" i="3"/>
  <c r="T30" i="3"/>
  <c r="T25" i="3"/>
  <c r="T34" i="3"/>
  <c r="T38" i="3"/>
  <c r="T16" i="3"/>
  <c r="T27" i="3"/>
  <c r="T35" i="3"/>
  <c r="T6" i="3"/>
  <c r="T20" i="3"/>
  <c r="T29" i="3"/>
  <c r="T32" i="3"/>
  <c r="T36" i="3"/>
  <c r="T9" i="3"/>
  <c r="T37" i="3"/>
  <c r="T23" i="3"/>
  <c r="T31" i="3"/>
  <c r="T33" i="3"/>
  <c r="U3" i="3"/>
  <c r="U9" i="3" l="1"/>
  <c r="U13" i="3"/>
  <c r="U17" i="3"/>
  <c r="U21" i="3"/>
  <c r="U10" i="3"/>
  <c r="U14" i="3"/>
  <c r="U18" i="3"/>
  <c r="U7" i="3"/>
  <c r="U11" i="3"/>
  <c r="U16" i="3"/>
  <c r="U22" i="3"/>
  <c r="U23" i="3"/>
  <c r="U27" i="3"/>
  <c r="U31" i="3"/>
  <c r="U8" i="3"/>
  <c r="U20" i="3"/>
  <c r="U25" i="3"/>
  <c r="U29" i="3"/>
  <c r="U15" i="3"/>
  <c r="U28" i="3"/>
  <c r="U33" i="3"/>
  <c r="U37" i="3"/>
  <c r="U19" i="3"/>
  <c r="U30" i="3"/>
  <c r="U34" i="3"/>
  <c r="U38" i="3"/>
  <c r="U24" i="3"/>
  <c r="U35" i="3"/>
  <c r="U6" i="3"/>
  <c r="U12" i="3"/>
  <c r="U26" i="3"/>
  <c r="U32" i="3"/>
  <c r="U36" i="3"/>
  <c r="V3" i="3"/>
  <c r="V8" i="3" l="1"/>
  <c r="V12" i="3"/>
  <c r="V16" i="3"/>
  <c r="V20" i="3"/>
  <c r="V9" i="3"/>
  <c r="V13" i="3"/>
  <c r="V17" i="3"/>
  <c r="V10" i="3"/>
  <c r="V14" i="3"/>
  <c r="V19" i="3"/>
  <c r="V26" i="3"/>
  <c r="V30" i="3"/>
  <c r="V11" i="3"/>
  <c r="V15" i="3"/>
  <c r="V24" i="3"/>
  <c r="V28" i="3"/>
  <c r="V18" i="3"/>
  <c r="V23" i="3"/>
  <c r="V31" i="3"/>
  <c r="V32" i="3"/>
  <c r="V36" i="3"/>
  <c r="V25" i="3"/>
  <c r="V33" i="3"/>
  <c r="V37" i="3"/>
  <c r="V7" i="3"/>
  <c r="V21" i="3"/>
  <c r="V22" i="3"/>
  <c r="V27" i="3"/>
  <c r="V34" i="3"/>
  <c r="V38" i="3"/>
  <c r="V29" i="3"/>
  <c r="V35" i="3"/>
  <c r="V6" i="3"/>
</calcChain>
</file>

<file path=xl/sharedStrings.xml><?xml version="1.0" encoding="utf-8"?>
<sst xmlns="http://schemas.openxmlformats.org/spreadsheetml/2006/main" count="57" uniqueCount="50">
  <si>
    <t>date</t>
  </si>
  <si>
    <t>time</t>
  </si>
  <si>
    <t>calling-num</t>
  </si>
  <si>
    <t>dialed-num</t>
  </si>
  <si>
    <t>sec-dur</t>
  </si>
  <si>
    <t>code-dial</t>
  </si>
  <si>
    <t>space</t>
  </si>
  <si>
    <t>in-crt-id</t>
  </si>
  <si>
    <t>cond-code</t>
  </si>
  <si>
    <t>return</t>
  </si>
  <si>
    <t>line-feed</t>
  </si>
  <si>
    <t>code-used</t>
  </si>
  <si>
    <t>out-crt-id</t>
  </si>
  <si>
    <t>in-trk-code</t>
  </si>
  <si>
    <t>041018 1254 0505541451              5795 00609     81912 83005 9</t>
  </si>
  <si>
    <t>041018 1254  322546820        0676734970 00113   0 81502 82031 9</t>
  </si>
  <si>
    <t>041018 1254       5716              5880 00024                 0</t>
  </si>
  <si>
    <t>041018 1254       6026              5734 00053                 0</t>
  </si>
  <si>
    <t>041018 1254 0960899326              5795 00354     81920 81512 9</t>
  </si>
  <si>
    <t>041018 1254 0322620479              5911 00933     81931 80622 9</t>
  </si>
  <si>
    <t>041018 1254 0504305016              5683 00042           83006 9</t>
  </si>
  <si>
    <t>041018 1254                          819 00000           80201 9</t>
  </si>
  <si>
    <t>041018 1254  322383274              6486 00121     82104 80208 9</t>
  </si>
  <si>
    <t>041018 1254 0322250302              5911 00019     81927 80629 9</t>
  </si>
  <si>
    <t>041018 1254  322975731           2931885 00121   0 80129 81802 9</t>
  </si>
  <si>
    <t>041018 1254       5531        0678969058 00144   0 81501       7</t>
  </si>
  <si>
    <t>041018 1254       6066              4110 00411     81918       7</t>
  </si>
  <si>
    <t>041018 1253  322546453           2603303 00026   0 80125 82128 9</t>
  </si>
  <si>
    <t>041018 1253       6006              5716 00054                 0</t>
  </si>
  <si>
    <t>041018 1253                         5993 00016           80204 9</t>
  </si>
  <si>
    <t>041018 1253       5916              5786 00008                 0</t>
  </si>
  <si>
    <t>041018 1253 0322383458              5795 00116     81925 80203 9</t>
  </si>
  <si>
    <t>041018 1253  322343045              6435 00219     82130 80201 9</t>
  </si>
  <si>
    <t>041018 1253       6009              6038 00016                 0</t>
  </si>
  <si>
    <t>041018 1253       6064           2422737 00012   0 81106       7</t>
  </si>
  <si>
    <t>041018 1253  322520067              6411 00053     82105 80207 9</t>
  </si>
  <si>
    <t>041018 1253 0673136326              5874 00018           81516 9</t>
  </si>
  <si>
    <t>041018 1253 0577718513              5777 00235           83020 9</t>
  </si>
  <si>
    <t>041018 1253 0322394556              5911 00203     81922 80630 9</t>
  </si>
  <si>
    <t>041018 1253       6088              5729 00022                 0</t>
  </si>
  <si>
    <t>041018 1252 0322378676              5911 00425     81911 80609 9</t>
  </si>
  <si>
    <t>041018 1252    2522903              5755 00013           80206 9</t>
  </si>
  <si>
    <t>041018 1252 0322759013              5911 00056     81923 80204 9</t>
  </si>
  <si>
    <t>041018 1252       5444              5811 00042                 0</t>
  </si>
  <si>
    <t>041018 1252    2979501              5103 00200           80202 9</t>
  </si>
  <si>
    <t>041018 1252  322354885              6293 00039     81822 80205 9</t>
  </si>
  <si>
    <t>041018 1252  322546758           2393288 00032   0 80128 82030 9</t>
  </si>
  <si>
    <t>Назва поля</t>
  </si>
  <si>
    <t>Початок</t>
  </si>
  <si>
    <t>Довжина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</si>
</sst>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right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1:XFD2"/>
    </sheetView>
  </sheetViews>
  <sheetFormatPr defaultRowHeight="15" x14ac:dyDescent="0.25"/>
  <cols>
    <col min="1" max="2" width="8.42578125" customWidth="1"/>
    <col min="3" max="4" width="15.42578125" customWidth="1"/>
    <col min="5" max="5" width="15.7109375" bestFit="1" customWidth="1"/>
    <col min="6" max="6" width="7.7109375" customWidth="1"/>
    <col min="7" max="7" width="11.7109375" bestFit="1" customWidth="1"/>
    <col min="8" max="8" width="12.85546875" bestFit="1" customWidth="1"/>
    <col min="9" max="9" width="7.7109375" customWidth="1"/>
    <col min="10" max="10" width="46.7109375" customWidth="1"/>
  </cols>
  <sheetData>
    <row r="1" spans="1:9" ht="13.5" customHeight="1" x14ac:dyDescent="0.25">
      <c r="A1">
        <v>41018</v>
      </c>
      <c r="B1">
        <v>1252</v>
      </c>
      <c r="C1">
        <v>322546758</v>
      </c>
      <c r="D1">
        <v>2393288</v>
      </c>
      <c r="E1">
        <v>32</v>
      </c>
      <c r="F1">
        <v>0</v>
      </c>
      <c r="G1">
        <v>80128</v>
      </c>
      <c r="H1">
        <v>82030</v>
      </c>
      <c r="I1">
        <v>9</v>
      </c>
    </row>
    <row r="2" spans="1:9" x14ac:dyDescent="0.25">
      <c r="A2">
        <v>41018</v>
      </c>
      <c r="B2">
        <v>1252</v>
      </c>
      <c r="C2">
        <v>322354885</v>
      </c>
      <c r="D2">
        <v>6293</v>
      </c>
      <c r="E2">
        <v>39</v>
      </c>
      <c r="G2">
        <v>81822</v>
      </c>
      <c r="H2">
        <v>80205</v>
      </c>
      <c r="I2">
        <v>9</v>
      </c>
    </row>
    <row r="3" spans="1:9" x14ac:dyDescent="0.25">
      <c r="A3">
        <v>41018</v>
      </c>
      <c r="B3">
        <v>1252</v>
      </c>
      <c r="C3">
        <v>2979501</v>
      </c>
      <c r="D3">
        <v>5103</v>
      </c>
      <c r="E3">
        <v>200</v>
      </c>
      <c r="H3">
        <v>80202</v>
      </c>
      <c r="I3">
        <v>9</v>
      </c>
    </row>
    <row r="4" spans="1:9" x14ac:dyDescent="0.25">
      <c r="A4">
        <v>41018</v>
      </c>
      <c r="B4">
        <v>1252</v>
      </c>
      <c r="C4">
        <v>5444</v>
      </c>
      <c r="D4">
        <v>5811</v>
      </c>
      <c r="E4">
        <v>42</v>
      </c>
      <c r="I4">
        <v>0</v>
      </c>
    </row>
    <row r="5" spans="1:9" x14ac:dyDescent="0.25">
      <c r="A5">
        <v>41018</v>
      </c>
      <c r="B5">
        <v>1252</v>
      </c>
      <c r="C5">
        <v>322759013</v>
      </c>
      <c r="D5">
        <v>5911</v>
      </c>
      <c r="E5">
        <v>56</v>
      </c>
      <c r="G5">
        <v>81923</v>
      </c>
      <c r="H5">
        <v>80204</v>
      </c>
      <c r="I5">
        <v>9</v>
      </c>
    </row>
    <row r="6" spans="1:9" x14ac:dyDescent="0.25">
      <c r="A6">
        <v>41018</v>
      </c>
      <c r="B6">
        <v>1252</v>
      </c>
      <c r="C6">
        <v>2522903</v>
      </c>
      <c r="D6">
        <v>5755</v>
      </c>
      <c r="E6">
        <v>13</v>
      </c>
      <c r="H6">
        <v>80206</v>
      </c>
      <c r="I6">
        <v>9</v>
      </c>
    </row>
    <row r="7" spans="1:9" x14ac:dyDescent="0.25">
      <c r="A7">
        <v>41018</v>
      </c>
      <c r="B7">
        <v>1252</v>
      </c>
      <c r="C7">
        <v>322378676</v>
      </c>
      <c r="D7">
        <v>5911</v>
      </c>
      <c r="E7">
        <v>425</v>
      </c>
      <c r="G7">
        <v>81911</v>
      </c>
      <c r="H7">
        <v>80609</v>
      </c>
      <c r="I7">
        <v>9</v>
      </c>
    </row>
    <row r="8" spans="1:9" x14ac:dyDescent="0.25">
      <c r="A8">
        <v>41018</v>
      </c>
      <c r="B8">
        <v>1253</v>
      </c>
      <c r="C8">
        <v>6088</v>
      </c>
      <c r="D8">
        <v>5729</v>
      </c>
      <c r="E8">
        <v>22</v>
      </c>
      <c r="I8">
        <v>0</v>
      </c>
    </row>
    <row r="9" spans="1:9" x14ac:dyDescent="0.25">
      <c r="A9">
        <v>41018</v>
      </c>
      <c r="B9">
        <v>1253</v>
      </c>
      <c r="C9">
        <v>322394556</v>
      </c>
      <c r="D9">
        <v>5911</v>
      </c>
      <c r="E9">
        <v>203</v>
      </c>
      <c r="G9">
        <v>81922</v>
      </c>
      <c r="H9">
        <v>80630</v>
      </c>
      <c r="I9">
        <v>9</v>
      </c>
    </row>
    <row r="10" spans="1:9" x14ac:dyDescent="0.25">
      <c r="A10">
        <v>41018</v>
      </c>
      <c r="B10">
        <v>1253</v>
      </c>
      <c r="C10">
        <v>577718513</v>
      </c>
      <c r="D10">
        <v>5777</v>
      </c>
      <c r="E10">
        <v>235</v>
      </c>
      <c r="H10">
        <v>83020</v>
      </c>
      <c r="I10">
        <v>9</v>
      </c>
    </row>
    <row r="11" spans="1:9" x14ac:dyDescent="0.25">
      <c r="A11">
        <v>41018</v>
      </c>
      <c r="B11">
        <v>1253</v>
      </c>
      <c r="C11">
        <v>673136326</v>
      </c>
      <c r="D11">
        <v>5874</v>
      </c>
      <c r="E11">
        <v>18</v>
      </c>
      <c r="H11">
        <v>81516</v>
      </c>
      <c r="I11">
        <v>9</v>
      </c>
    </row>
    <row r="12" spans="1:9" x14ac:dyDescent="0.25">
      <c r="A12">
        <v>41018</v>
      </c>
      <c r="B12">
        <v>1253</v>
      </c>
      <c r="C12">
        <v>322520067</v>
      </c>
      <c r="D12">
        <v>6411</v>
      </c>
      <c r="E12">
        <v>53</v>
      </c>
      <c r="G12">
        <v>82105</v>
      </c>
      <c r="H12">
        <v>80207</v>
      </c>
      <c r="I12">
        <v>9</v>
      </c>
    </row>
    <row r="13" spans="1:9" x14ac:dyDescent="0.25">
      <c r="A13">
        <v>41018</v>
      </c>
      <c r="B13">
        <v>1253</v>
      </c>
      <c r="C13">
        <v>6064</v>
      </c>
      <c r="D13">
        <v>2422737</v>
      </c>
      <c r="E13">
        <v>12</v>
      </c>
      <c r="F13">
        <v>0</v>
      </c>
      <c r="G13">
        <v>81106</v>
      </c>
      <c r="I13">
        <v>7</v>
      </c>
    </row>
    <row r="14" spans="1:9" x14ac:dyDescent="0.25">
      <c r="A14">
        <v>41018</v>
      </c>
      <c r="B14">
        <v>1253</v>
      </c>
      <c r="C14">
        <v>6009</v>
      </c>
      <c r="D14">
        <v>6038</v>
      </c>
      <c r="E14">
        <v>16</v>
      </c>
      <c r="I14">
        <v>0</v>
      </c>
    </row>
    <row r="15" spans="1:9" x14ac:dyDescent="0.25">
      <c r="A15">
        <v>41018</v>
      </c>
      <c r="B15">
        <v>1253</v>
      </c>
      <c r="C15">
        <v>322343045</v>
      </c>
      <c r="D15">
        <v>6435</v>
      </c>
      <c r="E15">
        <v>219</v>
      </c>
      <c r="G15">
        <v>82130</v>
      </c>
      <c r="H15">
        <v>80201</v>
      </c>
      <c r="I15">
        <v>9</v>
      </c>
    </row>
    <row r="16" spans="1:9" x14ac:dyDescent="0.25">
      <c r="A16">
        <v>41018</v>
      </c>
      <c r="B16">
        <v>1253</v>
      </c>
      <c r="C16">
        <v>322383458</v>
      </c>
      <c r="D16">
        <v>5795</v>
      </c>
      <c r="E16">
        <v>116</v>
      </c>
      <c r="G16">
        <v>81925</v>
      </c>
      <c r="H16">
        <v>80203</v>
      </c>
      <c r="I16">
        <v>9</v>
      </c>
    </row>
    <row r="17" spans="1:9" x14ac:dyDescent="0.25">
      <c r="A17">
        <v>41018</v>
      </c>
      <c r="B17">
        <v>1253</v>
      </c>
      <c r="C17">
        <v>5916</v>
      </c>
      <c r="D17">
        <v>5786</v>
      </c>
      <c r="E17">
        <v>8</v>
      </c>
      <c r="I17">
        <v>0</v>
      </c>
    </row>
    <row r="18" spans="1:9" x14ac:dyDescent="0.25">
      <c r="A18">
        <v>41018</v>
      </c>
      <c r="B18">
        <v>1253</v>
      </c>
      <c r="D18">
        <v>5993</v>
      </c>
      <c r="E18">
        <v>16</v>
      </c>
      <c r="H18">
        <v>80204</v>
      </c>
      <c r="I18">
        <v>9</v>
      </c>
    </row>
    <row r="19" spans="1:9" x14ac:dyDescent="0.25">
      <c r="A19">
        <v>41018</v>
      </c>
      <c r="B19">
        <v>1253</v>
      </c>
      <c r="C19">
        <v>6006</v>
      </c>
      <c r="D19">
        <v>5716</v>
      </c>
      <c r="E19">
        <v>54</v>
      </c>
      <c r="I19">
        <v>0</v>
      </c>
    </row>
    <row r="20" spans="1:9" x14ac:dyDescent="0.25">
      <c r="A20">
        <v>41018</v>
      </c>
      <c r="B20">
        <v>1253</v>
      </c>
      <c r="C20">
        <v>322546453</v>
      </c>
      <c r="D20">
        <v>2603303</v>
      </c>
      <c r="E20">
        <v>26</v>
      </c>
      <c r="F20">
        <v>0</v>
      </c>
      <c r="G20">
        <v>80125</v>
      </c>
      <c r="H20">
        <v>82128</v>
      </c>
      <c r="I20">
        <v>9</v>
      </c>
    </row>
    <row r="21" spans="1:9" x14ac:dyDescent="0.25">
      <c r="A21">
        <v>41018</v>
      </c>
      <c r="B21">
        <v>1254</v>
      </c>
      <c r="C21">
        <v>6066</v>
      </c>
      <c r="D21">
        <v>4110</v>
      </c>
      <c r="E21">
        <v>411</v>
      </c>
      <c r="G21">
        <v>81918</v>
      </c>
      <c r="I21">
        <v>7</v>
      </c>
    </row>
    <row r="22" spans="1:9" x14ac:dyDescent="0.25">
      <c r="A22">
        <v>41018</v>
      </c>
      <c r="B22">
        <v>1254</v>
      </c>
      <c r="C22">
        <v>5531</v>
      </c>
      <c r="D22">
        <v>678969058</v>
      </c>
      <c r="E22">
        <v>144</v>
      </c>
      <c r="F22">
        <v>0</v>
      </c>
      <c r="G22">
        <v>81501</v>
      </c>
      <c r="I22">
        <v>7</v>
      </c>
    </row>
    <row r="23" spans="1:9" x14ac:dyDescent="0.25">
      <c r="A23">
        <v>41018</v>
      </c>
      <c r="B23">
        <v>1254</v>
      </c>
      <c r="C23">
        <v>322975731</v>
      </c>
      <c r="D23">
        <v>2931885</v>
      </c>
      <c r="E23">
        <v>121</v>
      </c>
      <c r="F23">
        <v>0</v>
      </c>
      <c r="G23">
        <v>80129</v>
      </c>
      <c r="H23">
        <v>81802</v>
      </c>
      <c r="I23">
        <v>9</v>
      </c>
    </row>
    <row r="24" spans="1:9" x14ac:dyDescent="0.25">
      <c r="A24">
        <v>41018</v>
      </c>
      <c r="B24">
        <v>1254</v>
      </c>
      <c r="C24">
        <v>322250302</v>
      </c>
      <c r="D24">
        <v>5911</v>
      </c>
      <c r="E24">
        <v>19</v>
      </c>
      <c r="G24">
        <v>81927</v>
      </c>
      <c r="H24">
        <v>80629</v>
      </c>
      <c r="I24">
        <v>9</v>
      </c>
    </row>
    <row r="25" spans="1:9" x14ac:dyDescent="0.25">
      <c r="A25">
        <v>41018</v>
      </c>
      <c r="B25">
        <v>1254</v>
      </c>
      <c r="C25">
        <v>322383274</v>
      </c>
      <c r="D25">
        <v>6486</v>
      </c>
      <c r="E25">
        <v>121</v>
      </c>
      <c r="G25">
        <v>82104</v>
      </c>
      <c r="H25">
        <v>80208</v>
      </c>
      <c r="I25">
        <v>9</v>
      </c>
    </row>
    <row r="26" spans="1:9" x14ac:dyDescent="0.25">
      <c r="A26">
        <v>41018</v>
      </c>
      <c r="B26">
        <v>1254</v>
      </c>
      <c r="D26">
        <v>819</v>
      </c>
      <c r="E26">
        <v>0</v>
      </c>
      <c r="H26">
        <v>80201</v>
      </c>
      <c r="I26">
        <v>9</v>
      </c>
    </row>
    <row r="27" spans="1:9" x14ac:dyDescent="0.25">
      <c r="A27">
        <v>41018</v>
      </c>
      <c r="B27">
        <v>1254</v>
      </c>
      <c r="C27">
        <v>504305016</v>
      </c>
      <c r="D27">
        <v>5683</v>
      </c>
      <c r="E27">
        <v>42</v>
      </c>
      <c r="H27">
        <v>83006</v>
      </c>
      <c r="I27">
        <v>9</v>
      </c>
    </row>
    <row r="28" spans="1:9" x14ac:dyDescent="0.25">
      <c r="A28">
        <v>41018</v>
      </c>
      <c r="B28">
        <v>1254</v>
      </c>
      <c r="C28">
        <v>322620479</v>
      </c>
      <c r="D28">
        <v>5911</v>
      </c>
      <c r="E28">
        <v>933</v>
      </c>
      <c r="G28">
        <v>81931</v>
      </c>
      <c r="H28">
        <v>80622</v>
      </c>
      <c r="I28">
        <v>9</v>
      </c>
    </row>
    <row r="29" spans="1:9" x14ac:dyDescent="0.25">
      <c r="A29">
        <v>41018</v>
      </c>
      <c r="B29">
        <v>1254</v>
      </c>
      <c r="C29">
        <v>960899326</v>
      </c>
      <c r="D29">
        <v>5795</v>
      </c>
      <c r="E29">
        <v>354</v>
      </c>
      <c r="G29">
        <v>81920</v>
      </c>
      <c r="H29">
        <v>81512</v>
      </c>
      <c r="I29">
        <v>9</v>
      </c>
    </row>
    <row r="30" spans="1:9" x14ac:dyDescent="0.25">
      <c r="A30">
        <v>41018</v>
      </c>
      <c r="B30">
        <v>1254</v>
      </c>
      <c r="C30">
        <v>6026</v>
      </c>
      <c r="D30">
        <v>5734</v>
      </c>
      <c r="E30">
        <v>53</v>
      </c>
      <c r="I30">
        <v>0</v>
      </c>
    </row>
    <row r="31" spans="1:9" x14ac:dyDescent="0.25">
      <c r="A31">
        <v>41018</v>
      </c>
      <c r="B31">
        <v>1254</v>
      </c>
      <c r="C31">
        <v>5716</v>
      </c>
      <c r="D31">
        <v>5880</v>
      </c>
      <c r="E31">
        <v>24</v>
      </c>
      <c r="I31">
        <v>0</v>
      </c>
    </row>
    <row r="32" spans="1:9" x14ac:dyDescent="0.25">
      <c r="A32">
        <v>41018</v>
      </c>
      <c r="B32">
        <v>1254</v>
      </c>
      <c r="C32">
        <v>322546820</v>
      </c>
      <c r="D32">
        <v>676734970</v>
      </c>
      <c r="E32">
        <v>113</v>
      </c>
      <c r="F32">
        <v>0</v>
      </c>
      <c r="G32">
        <v>81502</v>
      </c>
      <c r="H32">
        <v>82031</v>
      </c>
      <c r="I32">
        <v>9</v>
      </c>
    </row>
    <row r="33" spans="1:9" x14ac:dyDescent="0.25">
      <c r="A33">
        <v>41018</v>
      </c>
      <c r="B33">
        <v>1254</v>
      </c>
      <c r="C33">
        <v>505541451</v>
      </c>
      <c r="D33">
        <v>5795</v>
      </c>
      <c r="E33">
        <v>609</v>
      </c>
      <c r="G33">
        <v>81912</v>
      </c>
      <c r="H33">
        <v>83005</v>
      </c>
      <c r="I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2" sqref="D22"/>
    </sheetView>
  </sheetViews>
  <sheetFormatPr defaultRowHeight="15" x14ac:dyDescent="0.25"/>
  <cols>
    <col min="2" max="2" width="17.28515625" customWidth="1"/>
  </cols>
  <sheetData>
    <row r="1" spans="1:5" x14ac:dyDescent="0.25">
      <c r="A1">
        <v>1</v>
      </c>
      <c r="B1" t="s">
        <v>0</v>
      </c>
      <c r="C1">
        <v>6</v>
      </c>
      <c r="E1">
        <f>C1</f>
        <v>6</v>
      </c>
    </row>
    <row r="2" spans="1:5" x14ac:dyDescent="0.25">
      <c r="A2">
        <v>2</v>
      </c>
      <c r="B2" t="s">
        <v>6</v>
      </c>
      <c r="C2">
        <v>1</v>
      </c>
      <c r="E2">
        <f>E1+C2</f>
        <v>7</v>
      </c>
    </row>
    <row r="3" spans="1:5" x14ac:dyDescent="0.25">
      <c r="A3">
        <v>3</v>
      </c>
      <c r="B3" t="s">
        <v>1</v>
      </c>
      <c r="C3">
        <v>4</v>
      </c>
      <c r="E3">
        <f t="shared" ref="E3:E21" si="0">E2+C3</f>
        <v>11</v>
      </c>
    </row>
    <row r="4" spans="1:5" x14ac:dyDescent="0.25">
      <c r="A4">
        <v>4</v>
      </c>
      <c r="B4" t="s">
        <v>6</v>
      </c>
      <c r="C4">
        <v>1</v>
      </c>
      <c r="E4">
        <f t="shared" si="0"/>
        <v>12</v>
      </c>
    </row>
    <row r="5" spans="1:5" x14ac:dyDescent="0.25">
      <c r="A5">
        <v>5</v>
      </c>
      <c r="B5" t="s">
        <v>2</v>
      </c>
      <c r="C5">
        <v>10</v>
      </c>
      <c r="E5">
        <f t="shared" si="0"/>
        <v>22</v>
      </c>
    </row>
    <row r="6" spans="1:5" x14ac:dyDescent="0.25">
      <c r="A6">
        <v>6</v>
      </c>
      <c r="B6" t="s">
        <v>6</v>
      </c>
      <c r="C6">
        <v>1</v>
      </c>
      <c r="E6">
        <f t="shared" si="0"/>
        <v>23</v>
      </c>
    </row>
    <row r="7" spans="1:5" x14ac:dyDescent="0.25">
      <c r="A7">
        <v>7</v>
      </c>
      <c r="B7" t="s">
        <v>3</v>
      </c>
      <c r="C7">
        <v>17</v>
      </c>
      <c r="E7">
        <f t="shared" si="0"/>
        <v>40</v>
      </c>
    </row>
    <row r="8" spans="1:5" x14ac:dyDescent="0.25">
      <c r="A8">
        <v>8</v>
      </c>
      <c r="B8" t="s">
        <v>6</v>
      </c>
      <c r="C8">
        <v>1</v>
      </c>
      <c r="E8">
        <f t="shared" si="0"/>
        <v>41</v>
      </c>
    </row>
    <row r="9" spans="1:5" x14ac:dyDescent="0.25">
      <c r="A9">
        <v>9</v>
      </c>
      <c r="B9" t="s">
        <v>4</v>
      </c>
      <c r="C9">
        <v>5</v>
      </c>
      <c r="E9">
        <f t="shared" si="0"/>
        <v>46</v>
      </c>
    </row>
    <row r="10" spans="1:5" x14ac:dyDescent="0.25">
      <c r="A10">
        <v>10</v>
      </c>
      <c r="B10" t="s">
        <v>6</v>
      </c>
      <c r="C10">
        <v>1</v>
      </c>
      <c r="E10">
        <f t="shared" si="0"/>
        <v>47</v>
      </c>
    </row>
    <row r="11" spans="1:5" x14ac:dyDescent="0.25">
      <c r="A11">
        <v>11</v>
      </c>
      <c r="B11" t="s">
        <v>5</v>
      </c>
      <c r="C11">
        <v>3</v>
      </c>
      <c r="E11">
        <f t="shared" si="0"/>
        <v>50</v>
      </c>
    </row>
    <row r="12" spans="1:5" x14ac:dyDescent="0.25">
      <c r="A12">
        <v>12</v>
      </c>
      <c r="B12" t="s">
        <v>6</v>
      </c>
      <c r="C12">
        <v>1</v>
      </c>
      <c r="E12">
        <f t="shared" si="0"/>
        <v>51</v>
      </c>
    </row>
    <row r="13" spans="1:5" x14ac:dyDescent="0.25">
      <c r="A13">
        <v>13</v>
      </c>
      <c r="B13" t="s">
        <v>11</v>
      </c>
      <c r="C13">
        <v>3</v>
      </c>
      <c r="E13">
        <f t="shared" si="0"/>
        <v>54</v>
      </c>
    </row>
    <row r="14" spans="1:5" x14ac:dyDescent="0.25">
      <c r="A14">
        <v>14</v>
      </c>
      <c r="B14" t="s">
        <v>12</v>
      </c>
      <c r="C14">
        <v>2</v>
      </c>
      <c r="E14">
        <f t="shared" si="0"/>
        <v>56</v>
      </c>
    </row>
    <row r="15" spans="1:5" x14ac:dyDescent="0.25">
      <c r="A15">
        <v>15</v>
      </c>
      <c r="B15" t="s">
        <v>6</v>
      </c>
      <c r="C15">
        <v>1</v>
      </c>
      <c r="E15">
        <f t="shared" si="0"/>
        <v>57</v>
      </c>
    </row>
    <row r="16" spans="1:5" x14ac:dyDescent="0.25">
      <c r="A16">
        <v>16</v>
      </c>
      <c r="B16" t="s">
        <v>13</v>
      </c>
      <c r="C16">
        <v>3</v>
      </c>
      <c r="E16">
        <f t="shared" si="0"/>
        <v>60</v>
      </c>
    </row>
    <row r="17" spans="1:5" x14ac:dyDescent="0.25">
      <c r="A17">
        <v>17</v>
      </c>
      <c r="B17" t="s">
        <v>7</v>
      </c>
      <c r="C17">
        <v>2</v>
      </c>
      <c r="E17">
        <f t="shared" si="0"/>
        <v>62</v>
      </c>
    </row>
    <row r="18" spans="1:5" x14ac:dyDescent="0.25">
      <c r="A18">
        <v>18</v>
      </c>
      <c r="B18" t="s">
        <v>6</v>
      </c>
      <c r="C18">
        <v>1</v>
      </c>
      <c r="E18">
        <f t="shared" si="0"/>
        <v>63</v>
      </c>
    </row>
    <row r="19" spans="1:5" x14ac:dyDescent="0.25">
      <c r="A19">
        <v>19</v>
      </c>
      <c r="B19" t="s">
        <v>8</v>
      </c>
      <c r="C19">
        <v>1</v>
      </c>
      <c r="E19">
        <f t="shared" si="0"/>
        <v>64</v>
      </c>
    </row>
    <row r="20" spans="1:5" x14ac:dyDescent="0.25">
      <c r="A20">
        <v>20</v>
      </c>
      <c r="B20" t="s">
        <v>9</v>
      </c>
      <c r="C20">
        <v>1</v>
      </c>
      <c r="E20">
        <f t="shared" si="0"/>
        <v>65</v>
      </c>
    </row>
    <row r="21" spans="1:5" x14ac:dyDescent="0.25">
      <c r="A21">
        <v>21</v>
      </c>
      <c r="B21" t="s">
        <v>10</v>
      </c>
      <c r="C21">
        <v>1</v>
      </c>
      <c r="E21">
        <f t="shared" si="0"/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"/>
  <sheetViews>
    <sheetView tabSelected="1" workbookViewId="0">
      <selection activeCell="L35" sqref="L35"/>
    </sheetView>
  </sheetViews>
  <sheetFormatPr defaultRowHeight="15" x14ac:dyDescent="0.25"/>
  <cols>
    <col min="1" max="1" width="56.28515625" bestFit="1" customWidth="1"/>
    <col min="2" max="2" width="7" bestFit="1" customWidth="1"/>
    <col min="3" max="3" width="6" bestFit="1" customWidth="1"/>
    <col min="4" max="4" width="5.140625" bestFit="1" customWidth="1"/>
    <col min="5" max="5" width="6" bestFit="1" customWidth="1"/>
    <col min="6" max="6" width="11.42578125" bestFit="1" customWidth="1"/>
    <col min="7" max="7" width="6" bestFit="1" customWidth="1"/>
    <col min="8" max="8" width="14.140625" bestFit="1" customWidth="1"/>
    <col min="9" max="9" width="6" bestFit="1" customWidth="1"/>
    <col min="10" max="10" width="7.5703125" bestFit="1" customWidth="1"/>
    <col min="11" max="11" width="6" bestFit="1" customWidth="1"/>
    <col min="12" max="12" width="9.28515625" bestFit="1" customWidth="1"/>
    <col min="13" max="13" width="6" bestFit="1" customWidth="1"/>
    <col min="14" max="14" width="10.28515625" bestFit="1" customWidth="1"/>
    <col min="15" max="15" width="9.42578125" bestFit="1" customWidth="1"/>
    <col min="16" max="16" width="6" bestFit="1" customWidth="1"/>
    <col min="17" max="17" width="10.85546875" bestFit="1" customWidth="1"/>
    <col min="18" max="18" width="8.140625" bestFit="1" customWidth="1"/>
    <col min="19" max="19" width="6" bestFit="1" customWidth="1"/>
    <col min="20" max="20" width="10.28515625" bestFit="1" customWidth="1"/>
    <col min="21" max="21" width="6.5703125" bestFit="1" customWidth="1"/>
    <col min="22" max="22" width="9.28515625" bestFit="1" customWidth="1"/>
  </cols>
  <sheetData>
    <row r="2" spans="1:22" x14ac:dyDescent="0.25">
      <c r="A2" s="1" t="s">
        <v>47</v>
      </c>
      <c r="B2" s="1" t="str">
        <f>Опис!B1</f>
        <v>date</v>
      </c>
      <c r="C2" s="1" t="str">
        <f>Опис!B2</f>
        <v>space</v>
      </c>
      <c r="D2" s="1" t="str">
        <f>Опис!B3</f>
        <v>time</v>
      </c>
      <c r="E2" s="1" t="str">
        <f>Опис!B4</f>
        <v>space</v>
      </c>
      <c r="F2" s="1" t="str">
        <f>Опис!B5</f>
        <v>calling-num</v>
      </c>
      <c r="G2" s="1" t="str">
        <f>Опис!B6</f>
        <v>space</v>
      </c>
      <c r="H2" s="1" t="str">
        <f>Опис!B7</f>
        <v>dialed-num</v>
      </c>
      <c r="I2" s="1" t="str">
        <f>Опис!B8</f>
        <v>space</v>
      </c>
      <c r="J2" s="1" t="str">
        <f>Опис!B9</f>
        <v>sec-dur</v>
      </c>
      <c r="K2" s="1" t="str">
        <f>Опис!B10</f>
        <v>space</v>
      </c>
      <c r="L2" s="1" t="str">
        <f>Опис!B11</f>
        <v>code-dial</v>
      </c>
      <c r="M2" s="1" t="str">
        <f>Опис!B12</f>
        <v>space</v>
      </c>
      <c r="N2" s="1" t="str">
        <f>Опис!B13</f>
        <v>code-used</v>
      </c>
      <c r="O2" s="1" t="str">
        <f>Опис!B14</f>
        <v>out-crt-id</v>
      </c>
      <c r="P2" s="1" t="str">
        <f>Опис!B15</f>
        <v>space</v>
      </c>
      <c r="Q2" s="1" t="str">
        <f>Опис!B16</f>
        <v>in-trk-code</v>
      </c>
      <c r="R2" s="1" t="str">
        <f>Опис!B17</f>
        <v>in-crt-id</v>
      </c>
      <c r="S2" s="1" t="str">
        <f>Опис!B18</f>
        <v>space</v>
      </c>
      <c r="T2" s="1" t="str">
        <f>Опис!B19</f>
        <v>cond-code</v>
      </c>
      <c r="U2" s="1" t="str">
        <f>Опис!B20</f>
        <v>return</v>
      </c>
      <c r="V2" s="1" t="str">
        <f>Опис!B21</f>
        <v>line-feed</v>
      </c>
    </row>
    <row r="3" spans="1:22" x14ac:dyDescent="0.25">
      <c r="A3" s="1" t="s">
        <v>48</v>
      </c>
      <c r="B3" s="1">
        <v>1</v>
      </c>
      <c r="C3" s="1">
        <f>B3+B4</f>
        <v>7</v>
      </c>
      <c r="D3" s="1">
        <f t="shared" ref="D3:V3" si="0">C3+C4</f>
        <v>8</v>
      </c>
      <c r="E3" s="1">
        <f t="shared" si="0"/>
        <v>12</v>
      </c>
      <c r="F3" s="1">
        <f t="shared" si="0"/>
        <v>13</v>
      </c>
      <c r="G3" s="1">
        <f t="shared" si="0"/>
        <v>23</v>
      </c>
      <c r="H3" s="1">
        <f t="shared" si="0"/>
        <v>24</v>
      </c>
      <c r="I3" s="1">
        <f t="shared" si="0"/>
        <v>41</v>
      </c>
      <c r="J3" s="1">
        <f t="shared" si="0"/>
        <v>42</v>
      </c>
      <c r="K3" s="1">
        <f t="shared" si="0"/>
        <v>47</v>
      </c>
      <c r="L3" s="1">
        <f t="shared" si="0"/>
        <v>48</v>
      </c>
      <c r="M3" s="1">
        <f t="shared" si="0"/>
        <v>51</v>
      </c>
      <c r="N3" s="1">
        <f t="shared" si="0"/>
        <v>52</v>
      </c>
      <c r="O3" s="1">
        <f t="shared" si="0"/>
        <v>55</v>
      </c>
      <c r="P3" s="1">
        <f t="shared" si="0"/>
        <v>57</v>
      </c>
      <c r="Q3" s="1">
        <f t="shared" si="0"/>
        <v>58</v>
      </c>
      <c r="R3" s="1">
        <f t="shared" si="0"/>
        <v>61</v>
      </c>
      <c r="S3" s="1">
        <f t="shared" si="0"/>
        <v>63</v>
      </c>
      <c r="T3" s="1">
        <f t="shared" si="0"/>
        <v>64</v>
      </c>
      <c r="U3" s="1">
        <f t="shared" si="0"/>
        <v>65</v>
      </c>
      <c r="V3" s="1">
        <f t="shared" si="0"/>
        <v>66</v>
      </c>
    </row>
    <row r="4" spans="1:22" x14ac:dyDescent="0.25">
      <c r="A4" s="1" t="s">
        <v>49</v>
      </c>
      <c r="B4" s="1">
        <f>Опис!C1</f>
        <v>6</v>
      </c>
      <c r="C4" s="1">
        <f>Опис!C2</f>
        <v>1</v>
      </c>
      <c r="D4" s="1">
        <f>Опис!C3</f>
        <v>4</v>
      </c>
      <c r="E4" s="1">
        <f>Опис!C4</f>
        <v>1</v>
      </c>
      <c r="F4" s="1">
        <f>Опис!C5</f>
        <v>10</v>
      </c>
      <c r="G4" s="1">
        <f>Опис!C6</f>
        <v>1</v>
      </c>
      <c r="H4" s="1">
        <f>Опис!C7</f>
        <v>17</v>
      </c>
      <c r="I4" s="1">
        <f>Опис!C8</f>
        <v>1</v>
      </c>
      <c r="J4" s="1">
        <f>Опис!C9</f>
        <v>5</v>
      </c>
      <c r="K4" s="1">
        <f>Опис!C10</f>
        <v>1</v>
      </c>
      <c r="L4" s="1">
        <f>Опис!C11</f>
        <v>3</v>
      </c>
      <c r="M4" s="1">
        <f>Опис!C12</f>
        <v>1</v>
      </c>
      <c r="N4" s="1">
        <f>Опис!C13</f>
        <v>3</v>
      </c>
      <c r="O4" s="1">
        <f>Опис!C14</f>
        <v>2</v>
      </c>
      <c r="P4" s="1">
        <f>Опис!C15</f>
        <v>1</v>
      </c>
      <c r="Q4" s="1">
        <f>Опис!C16</f>
        <v>3</v>
      </c>
      <c r="R4" s="1">
        <f>Опис!C17</f>
        <v>2</v>
      </c>
      <c r="S4" s="1">
        <f>Опис!C18</f>
        <v>1</v>
      </c>
      <c r="T4" s="1">
        <f>Опис!C19</f>
        <v>1</v>
      </c>
      <c r="U4" s="1">
        <f>Опис!C20</f>
        <v>1</v>
      </c>
      <c r="V4" s="1">
        <f>Опис!C21</f>
        <v>1</v>
      </c>
    </row>
    <row r="5" spans="1:2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46</v>
      </c>
      <c r="B6" s="3" t="str">
        <f>MID($A6,B$3,B$4)</f>
        <v>041018</v>
      </c>
      <c r="C6" s="3" t="str">
        <f>MID($A6,C$3,C$4)</f>
        <v xml:space="preserve"> </v>
      </c>
      <c r="D6" s="3" t="str">
        <f>MID($A6,D$3,D$4)</f>
        <v>1252</v>
      </c>
      <c r="E6" s="3" t="str">
        <f>MID($A6,E$3,E$4)</f>
        <v xml:space="preserve"> </v>
      </c>
      <c r="F6" s="3" t="str">
        <f t="shared" ref="F6:V20" si="1">MID($A6,F$3,F$4)</f>
        <v xml:space="preserve"> 322546758</v>
      </c>
      <c r="G6" s="3" t="str">
        <f t="shared" si="1"/>
        <v xml:space="preserve"> </v>
      </c>
      <c r="H6" s="3" t="str">
        <f t="shared" si="1"/>
        <v xml:space="preserve">          2393288</v>
      </c>
      <c r="I6" s="3" t="str">
        <f t="shared" si="1"/>
        <v xml:space="preserve"> </v>
      </c>
      <c r="J6" s="3" t="str">
        <f t="shared" si="1"/>
        <v>00032</v>
      </c>
      <c r="K6" s="3" t="str">
        <f t="shared" si="1"/>
        <v xml:space="preserve"> </v>
      </c>
      <c r="L6" s="3" t="str">
        <f t="shared" si="1"/>
        <v xml:space="preserve">  0</v>
      </c>
      <c r="M6" s="3" t="str">
        <f t="shared" si="1"/>
        <v xml:space="preserve"> </v>
      </c>
      <c r="N6" s="3" t="str">
        <f t="shared" si="1"/>
        <v>801</v>
      </c>
      <c r="O6" s="3" t="str">
        <f t="shared" si="1"/>
        <v>28</v>
      </c>
      <c r="P6" s="3" t="str">
        <f t="shared" si="1"/>
        <v xml:space="preserve"> </v>
      </c>
      <c r="Q6" s="3" t="str">
        <f t="shared" si="1"/>
        <v>820</v>
      </c>
      <c r="R6" s="3" t="str">
        <f t="shared" si="1"/>
        <v>30</v>
      </c>
      <c r="S6" s="3" t="str">
        <f t="shared" si="1"/>
        <v xml:space="preserve"> </v>
      </c>
      <c r="T6" s="3" t="str">
        <f t="shared" si="1"/>
        <v>9</v>
      </c>
      <c r="U6" s="3" t="str">
        <f t="shared" si="1"/>
        <v/>
      </c>
      <c r="V6" s="3" t="str">
        <f t="shared" si="1"/>
        <v/>
      </c>
    </row>
    <row r="7" spans="1:22" x14ac:dyDescent="0.25">
      <c r="A7" s="1" t="s">
        <v>45</v>
      </c>
      <c r="B7" s="3" t="str">
        <f t="shared" ref="B7:Q38" si="2">MID($A7,B$3,B$4)</f>
        <v>041018</v>
      </c>
      <c r="C7" s="3" t="str">
        <f t="shared" si="2"/>
        <v xml:space="preserve"> </v>
      </c>
      <c r="D7" s="3" t="str">
        <f t="shared" si="2"/>
        <v>1252</v>
      </c>
      <c r="E7" s="3" t="str">
        <f t="shared" si="2"/>
        <v xml:space="preserve"> </v>
      </c>
      <c r="F7" s="3" t="str">
        <f t="shared" si="1"/>
        <v xml:space="preserve"> 322354885</v>
      </c>
      <c r="G7" s="3" t="str">
        <f t="shared" si="1"/>
        <v xml:space="preserve"> </v>
      </c>
      <c r="H7" s="3" t="str">
        <f t="shared" si="1"/>
        <v xml:space="preserve">             6293</v>
      </c>
      <c r="I7" s="3" t="str">
        <f t="shared" si="1"/>
        <v xml:space="preserve"> </v>
      </c>
      <c r="J7" s="3" t="str">
        <f t="shared" si="1"/>
        <v>00039</v>
      </c>
      <c r="K7" s="3" t="str">
        <f t="shared" si="1"/>
        <v xml:space="preserve"> </v>
      </c>
      <c r="L7" s="3" t="str">
        <f t="shared" si="1"/>
        <v xml:space="preserve">   </v>
      </c>
      <c r="M7" s="3" t="str">
        <f t="shared" si="1"/>
        <v xml:space="preserve"> </v>
      </c>
      <c r="N7" s="3" t="str">
        <f t="shared" si="1"/>
        <v>818</v>
      </c>
      <c r="O7" s="3" t="str">
        <f t="shared" si="1"/>
        <v>22</v>
      </c>
      <c r="P7" s="3" t="str">
        <f t="shared" si="1"/>
        <v xml:space="preserve"> </v>
      </c>
      <c r="Q7" s="3" t="str">
        <f t="shared" si="1"/>
        <v>802</v>
      </c>
      <c r="R7" s="3" t="str">
        <f t="shared" si="1"/>
        <v>05</v>
      </c>
      <c r="S7" s="3" t="str">
        <f t="shared" si="1"/>
        <v xml:space="preserve"> </v>
      </c>
      <c r="T7" s="3" t="str">
        <f t="shared" si="1"/>
        <v>9</v>
      </c>
      <c r="U7" s="3" t="str">
        <f t="shared" si="1"/>
        <v/>
      </c>
      <c r="V7" s="3" t="str">
        <f t="shared" si="1"/>
        <v/>
      </c>
    </row>
    <row r="8" spans="1:22" x14ac:dyDescent="0.25">
      <c r="A8" s="1" t="s">
        <v>44</v>
      </c>
      <c r="B8" s="3" t="str">
        <f t="shared" si="2"/>
        <v>041018</v>
      </c>
      <c r="C8" s="3" t="str">
        <f t="shared" si="2"/>
        <v xml:space="preserve"> </v>
      </c>
      <c r="D8" s="3" t="str">
        <f t="shared" si="2"/>
        <v>1252</v>
      </c>
      <c r="E8" s="3" t="str">
        <f t="shared" si="2"/>
        <v xml:space="preserve"> </v>
      </c>
      <c r="F8" s="3" t="str">
        <f t="shared" si="1"/>
        <v xml:space="preserve">   2979501</v>
      </c>
      <c r="G8" s="3" t="str">
        <f t="shared" si="1"/>
        <v xml:space="preserve"> </v>
      </c>
      <c r="H8" s="3" t="str">
        <f t="shared" si="1"/>
        <v xml:space="preserve">             5103</v>
      </c>
      <c r="I8" s="3" t="str">
        <f t="shared" si="1"/>
        <v xml:space="preserve"> </v>
      </c>
      <c r="J8" s="3" t="str">
        <f t="shared" si="1"/>
        <v>00200</v>
      </c>
      <c r="K8" s="3" t="str">
        <f t="shared" si="1"/>
        <v xml:space="preserve"> </v>
      </c>
      <c r="L8" s="3" t="str">
        <f t="shared" si="1"/>
        <v xml:space="preserve">   </v>
      </c>
      <c r="M8" s="3" t="str">
        <f t="shared" si="1"/>
        <v xml:space="preserve"> </v>
      </c>
      <c r="N8" s="3" t="str">
        <f t="shared" si="1"/>
        <v xml:space="preserve">   </v>
      </c>
      <c r="O8" s="3" t="str">
        <f t="shared" si="1"/>
        <v xml:space="preserve">  </v>
      </c>
      <c r="P8" s="3" t="str">
        <f t="shared" si="1"/>
        <v xml:space="preserve"> </v>
      </c>
      <c r="Q8" s="3" t="str">
        <f t="shared" si="1"/>
        <v>802</v>
      </c>
      <c r="R8" s="3" t="str">
        <f t="shared" si="1"/>
        <v>02</v>
      </c>
      <c r="S8" s="3" t="str">
        <f t="shared" si="1"/>
        <v xml:space="preserve"> </v>
      </c>
      <c r="T8" s="3" t="str">
        <f t="shared" si="1"/>
        <v>9</v>
      </c>
      <c r="U8" s="3" t="str">
        <f t="shared" si="1"/>
        <v/>
      </c>
      <c r="V8" s="3" t="str">
        <f t="shared" si="1"/>
        <v/>
      </c>
    </row>
    <row r="9" spans="1:22" x14ac:dyDescent="0.25">
      <c r="A9" s="1" t="s">
        <v>43</v>
      </c>
      <c r="B9" s="3" t="str">
        <f t="shared" si="2"/>
        <v>041018</v>
      </c>
      <c r="C9" s="3" t="str">
        <f t="shared" si="2"/>
        <v xml:space="preserve"> </v>
      </c>
      <c r="D9" s="3" t="str">
        <f t="shared" si="2"/>
        <v>1252</v>
      </c>
      <c r="E9" s="3" t="str">
        <f t="shared" si="2"/>
        <v xml:space="preserve"> </v>
      </c>
      <c r="F9" s="3" t="str">
        <f t="shared" si="1"/>
        <v xml:space="preserve">      5444</v>
      </c>
      <c r="G9" s="3" t="str">
        <f t="shared" si="1"/>
        <v xml:space="preserve"> </v>
      </c>
      <c r="H9" s="3" t="str">
        <f t="shared" si="1"/>
        <v xml:space="preserve">             5811</v>
      </c>
      <c r="I9" s="3" t="str">
        <f t="shared" si="1"/>
        <v xml:space="preserve"> </v>
      </c>
      <c r="J9" s="3" t="str">
        <f t="shared" si="1"/>
        <v>00042</v>
      </c>
      <c r="K9" s="3" t="str">
        <f t="shared" si="1"/>
        <v xml:space="preserve"> </v>
      </c>
      <c r="L9" s="3" t="str">
        <f t="shared" si="1"/>
        <v xml:space="preserve">   </v>
      </c>
      <c r="M9" s="3" t="str">
        <f t="shared" si="1"/>
        <v xml:space="preserve"> </v>
      </c>
      <c r="N9" s="3" t="str">
        <f t="shared" si="1"/>
        <v xml:space="preserve">   </v>
      </c>
      <c r="O9" s="3" t="str">
        <f t="shared" si="1"/>
        <v xml:space="preserve">  </v>
      </c>
      <c r="P9" s="3" t="str">
        <f t="shared" si="1"/>
        <v xml:space="preserve"> </v>
      </c>
      <c r="Q9" s="3" t="str">
        <f t="shared" si="1"/>
        <v xml:space="preserve">   </v>
      </c>
      <c r="R9" s="3" t="str">
        <f t="shared" si="1"/>
        <v xml:space="preserve">  </v>
      </c>
      <c r="S9" s="3" t="str">
        <f t="shared" si="1"/>
        <v xml:space="preserve"> </v>
      </c>
      <c r="T9" s="3" t="str">
        <f t="shared" si="1"/>
        <v>0</v>
      </c>
      <c r="U9" s="3" t="str">
        <f t="shared" si="1"/>
        <v/>
      </c>
      <c r="V9" s="3" t="str">
        <f t="shared" si="1"/>
        <v/>
      </c>
    </row>
    <row r="10" spans="1:22" x14ac:dyDescent="0.25">
      <c r="A10" s="1" t="s">
        <v>42</v>
      </c>
      <c r="B10" s="3" t="str">
        <f t="shared" si="2"/>
        <v>041018</v>
      </c>
      <c r="C10" s="3" t="str">
        <f t="shared" si="2"/>
        <v xml:space="preserve"> </v>
      </c>
      <c r="D10" s="3" t="str">
        <f t="shared" si="2"/>
        <v>1252</v>
      </c>
      <c r="E10" s="3" t="str">
        <f t="shared" si="2"/>
        <v xml:space="preserve"> </v>
      </c>
      <c r="F10" s="3" t="str">
        <f t="shared" si="1"/>
        <v>0322759013</v>
      </c>
      <c r="G10" s="3" t="str">
        <f t="shared" si="1"/>
        <v xml:space="preserve"> </v>
      </c>
      <c r="H10" s="3" t="str">
        <f t="shared" si="1"/>
        <v xml:space="preserve">             5911</v>
      </c>
      <c r="I10" s="3" t="str">
        <f t="shared" si="1"/>
        <v xml:space="preserve"> </v>
      </c>
      <c r="J10" s="3" t="str">
        <f t="shared" si="1"/>
        <v>00056</v>
      </c>
      <c r="K10" s="3" t="str">
        <f t="shared" si="1"/>
        <v xml:space="preserve"> </v>
      </c>
      <c r="L10" s="3" t="str">
        <f t="shared" si="1"/>
        <v xml:space="preserve">   </v>
      </c>
      <c r="M10" s="3" t="str">
        <f t="shared" si="1"/>
        <v xml:space="preserve"> </v>
      </c>
      <c r="N10" s="3" t="str">
        <f t="shared" si="1"/>
        <v>819</v>
      </c>
      <c r="O10" s="3" t="str">
        <f t="shared" si="1"/>
        <v>23</v>
      </c>
      <c r="P10" s="3" t="str">
        <f t="shared" si="1"/>
        <v xml:space="preserve"> </v>
      </c>
      <c r="Q10" s="3" t="str">
        <f t="shared" si="1"/>
        <v>802</v>
      </c>
      <c r="R10" s="3" t="str">
        <f t="shared" si="1"/>
        <v>04</v>
      </c>
      <c r="S10" s="3" t="str">
        <f t="shared" si="1"/>
        <v xml:space="preserve"> </v>
      </c>
      <c r="T10" s="3" t="str">
        <f t="shared" si="1"/>
        <v>9</v>
      </c>
      <c r="U10" s="3" t="str">
        <f t="shared" si="1"/>
        <v/>
      </c>
      <c r="V10" s="3" t="str">
        <f t="shared" si="1"/>
        <v/>
      </c>
    </row>
    <row r="11" spans="1:22" x14ac:dyDescent="0.25">
      <c r="A11" s="1" t="s">
        <v>41</v>
      </c>
      <c r="B11" s="3" t="str">
        <f t="shared" si="2"/>
        <v>041018</v>
      </c>
      <c r="C11" s="3" t="str">
        <f t="shared" si="2"/>
        <v xml:space="preserve"> </v>
      </c>
      <c r="D11" s="3" t="str">
        <f t="shared" si="2"/>
        <v>1252</v>
      </c>
      <c r="E11" s="3" t="str">
        <f t="shared" si="2"/>
        <v xml:space="preserve"> </v>
      </c>
      <c r="F11" s="3" t="str">
        <f t="shared" si="1"/>
        <v xml:space="preserve">   2522903</v>
      </c>
      <c r="G11" s="3" t="str">
        <f t="shared" si="1"/>
        <v xml:space="preserve"> </v>
      </c>
      <c r="H11" s="3" t="str">
        <f t="shared" si="1"/>
        <v xml:space="preserve">             5755</v>
      </c>
      <c r="I11" s="3" t="str">
        <f t="shared" si="1"/>
        <v xml:space="preserve"> </v>
      </c>
      <c r="J11" s="3" t="str">
        <f t="shared" si="1"/>
        <v>00013</v>
      </c>
      <c r="K11" s="3" t="str">
        <f t="shared" si="1"/>
        <v xml:space="preserve"> </v>
      </c>
      <c r="L11" s="3" t="str">
        <f t="shared" si="1"/>
        <v xml:space="preserve">   </v>
      </c>
      <c r="M11" s="3" t="str">
        <f t="shared" si="1"/>
        <v xml:space="preserve"> </v>
      </c>
      <c r="N11" s="3" t="str">
        <f t="shared" si="1"/>
        <v xml:space="preserve">   </v>
      </c>
      <c r="O11" s="3" t="str">
        <f t="shared" si="1"/>
        <v xml:space="preserve">  </v>
      </c>
      <c r="P11" s="3" t="str">
        <f t="shared" si="1"/>
        <v xml:space="preserve"> </v>
      </c>
      <c r="Q11" s="3" t="str">
        <f t="shared" si="1"/>
        <v>802</v>
      </c>
      <c r="R11" s="3" t="str">
        <f t="shared" si="1"/>
        <v>06</v>
      </c>
      <c r="S11" s="3" t="str">
        <f t="shared" si="1"/>
        <v xml:space="preserve"> </v>
      </c>
      <c r="T11" s="3" t="str">
        <f t="shared" si="1"/>
        <v>9</v>
      </c>
      <c r="U11" s="3" t="str">
        <f t="shared" si="1"/>
        <v/>
      </c>
      <c r="V11" s="3" t="str">
        <f t="shared" si="1"/>
        <v/>
      </c>
    </row>
    <row r="12" spans="1:22" x14ac:dyDescent="0.25">
      <c r="A12" s="1" t="s">
        <v>40</v>
      </c>
      <c r="B12" s="3" t="str">
        <f t="shared" si="2"/>
        <v>041018</v>
      </c>
      <c r="C12" s="3" t="str">
        <f t="shared" si="2"/>
        <v xml:space="preserve"> </v>
      </c>
      <c r="D12" s="3" t="str">
        <f t="shared" si="2"/>
        <v>1252</v>
      </c>
      <c r="E12" s="3" t="str">
        <f t="shared" si="2"/>
        <v xml:space="preserve"> </v>
      </c>
      <c r="F12" s="3" t="str">
        <f t="shared" si="1"/>
        <v>0322378676</v>
      </c>
      <c r="G12" s="3" t="str">
        <f t="shared" si="1"/>
        <v xml:space="preserve"> </v>
      </c>
      <c r="H12" s="3" t="str">
        <f t="shared" si="1"/>
        <v xml:space="preserve">             5911</v>
      </c>
      <c r="I12" s="3" t="str">
        <f t="shared" si="1"/>
        <v xml:space="preserve"> </v>
      </c>
      <c r="J12" s="3" t="str">
        <f t="shared" si="1"/>
        <v>00425</v>
      </c>
      <c r="K12" s="3" t="str">
        <f t="shared" si="1"/>
        <v xml:space="preserve"> </v>
      </c>
      <c r="L12" s="3" t="str">
        <f t="shared" si="1"/>
        <v xml:space="preserve">   </v>
      </c>
      <c r="M12" s="3" t="str">
        <f t="shared" si="1"/>
        <v xml:space="preserve"> </v>
      </c>
      <c r="N12" s="3" t="str">
        <f t="shared" si="1"/>
        <v>819</v>
      </c>
      <c r="O12" s="3" t="str">
        <f t="shared" si="1"/>
        <v>11</v>
      </c>
      <c r="P12" s="3" t="str">
        <f t="shared" si="1"/>
        <v xml:space="preserve"> </v>
      </c>
      <c r="Q12" s="3" t="str">
        <f t="shared" si="1"/>
        <v>806</v>
      </c>
      <c r="R12" s="3" t="str">
        <f t="shared" si="1"/>
        <v>09</v>
      </c>
      <c r="S12" s="3" t="str">
        <f t="shared" si="1"/>
        <v xml:space="preserve"> </v>
      </c>
      <c r="T12" s="3" t="str">
        <f t="shared" si="1"/>
        <v>9</v>
      </c>
      <c r="U12" s="3" t="str">
        <f t="shared" si="1"/>
        <v/>
      </c>
      <c r="V12" s="3" t="str">
        <f t="shared" si="1"/>
        <v/>
      </c>
    </row>
    <row r="13" spans="1:22" x14ac:dyDescent="0.25">
      <c r="A13" s="1" t="s">
        <v>39</v>
      </c>
      <c r="B13" s="3" t="str">
        <f t="shared" si="2"/>
        <v>041018</v>
      </c>
      <c r="C13" s="3" t="str">
        <f t="shared" si="2"/>
        <v xml:space="preserve"> </v>
      </c>
      <c r="D13" s="3" t="str">
        <f t="shared" si="2"/>
        <v>1253</v>
      </c>
      <c r="E13" s="3" t="str">
        <f t="shared" si="2"/>
        <v xml:space="preserve"> </v>
      </c>
      <c r="F13" s="3" t="str">
        <f t="shared" si="1"/>
        <v xml:space="preserve">      6088</v>
      </c>
      <c r="G13" s="3" t="str">
        <f t="shared" si="1"/>
        <v xml:space="preserve"> </v>
      </c>
      <c r="H13" s="3" t="str">
        <f t="shared" si="1"/>
        <v xml:space="preserve">             5729</v>
      </c>
      <c r="I13" s="3" t="str">
        <f t="shared" si="1"/>
        <v xml:space="preserve"> </v>
      </c>
      <c r="J13" s="3" t="str">
        <f t="shared" si="1"/>
        <v>00022</v>
      </c>
      <c r="K13" s="3" t="str">
        <f t="shared" si="1"/>
        <v xml:space="preserve"> </v>
      </c>
      <c r="L13" s="3" t="str">
        <f t="shared" si="1"/>
        <v xml:space="preserve">   </v>
      </c>
      <c r="M13" s="3" t="str">
        <f t="shared" si="1"/>
        <v xml:space="preserve"> </v>
      </c>
      <c r="N13" s="3" t="str">
        <f t="shared" si="1"/>
        <v xml:space="preserve">   </v>
      </c>
      <c r="O13" s="3" t="str">
        <f t="shared" si="1"/>
        <v xml:space="preserve">  </v>
      </c>
      <c r="P13" s="3" t="str">
        <f t="shared" si="1"/>
        <v xml:space="preserve"> </v>
      </c>
      <c r="Q13" s="3" t="str">
        <f t="shared" si="1"/>
        <v xml:space="preserve">   </v>
      </c>
      <c r="R13" s="3" t="str">
        <f t="shared" si="1"/>
        <v xml:space="preserve">  </v>
      </c>
      <c r="S13" s="3" t="str">
        <f t="shared" si="1"/>
        <v xml:space="preserve"> </v>
      </c>
      <c r="T13" s="3" t="str">
        <f t="shared" si="1"/>
        <v>0</v>
      </c>
      <c r="U13" s="3" t="str">
        <f t="shared" si="1"/>
        <v/>
      </c>
      <c r="V13" s="3" t="str">
        <f t="shared" si="1"/>
        <v/>
      </c>
    </row>
    <row r="14" spans="1:22" x14ac:dyDescent="0.25">
      <c r="A14" s="1" t="s">
        <v>38</v>
      </c>
      <c r="B14" s="3" t="str">
        <f t="shared" si="2"/>
        <v>041018</v>
      </c>
      <c r="C14" s="3" t="str">
        <f t="shared" si="2"/>
        <v xml:space="preserve"> </v>
      </c>
      <c r="D14" s="3" t="str">
        <f t="shared" si="2"/>
        <v>1253</v>
      </c>
      <c r="E14" s="3" t="str">
        <f t="shared" si="2"/>
        <v xml:space="preserve"> </v>
      </c>
      <c r="F14" s="3" t="str">
        <f t="shared" si="1"/>
        <v>0322394556</v>
      </c>
      <c r="G14" s="3" t="str">
        <f t="shared" si="1"/>
        <v xml:space="preserve"> </v>
      </c>
      <c r="H14" s="3" t="str">
        <f t="shared" si="1"/>
        <v xml:space="preserve">             5911</v>
      </c>
      <c r="I14" s="3" t="str">
        <f t="shared" si="1"/>
        <v xml:space="preserve"> </v>
      </c>
      <c r="J14" s="3" t="str">
        <f t="shared" si="1"/>
        <v>00203</v>
      </c>
      <c r="K14" s="3" t="str">
        <f t="shared" si="1"/>
        <v xml:space="preserve"> </v>
      </c>
      <c r="L14" s="3" t="str">
        <f t="shared" si="1"/>
        <v xml:space="preserve">   </v>
      </c>
      <c r="M14" s="3" t="str">
        <f t="shared" si="1"/>
        <v xml:space="preserve"> </v>
      </c>
      <c r="N14" s="3" t="str">
        <f t="shared" si="1"/>
        <v>819</v>
      </c>
      <c r="O14" s="3" t="str">
        <f t="shared" si="1"/>
        <v>22</v>
      </c>
      <c r="P14" s="3" t="str">
        <f t="shared" si="1"/>
        <v xml:space="preserve"> </v>
      </c>
      <c r="Q14" s="3" t="str">
        <f t="shared" si="1"/>
        <v>806</v>
      </c>
      <c r="R14" s="3" t="str">
        <f t="shared" si="1"/>
        <v>30</v>
      </c>
      <c r="S14" s="3" t="str">
        <f t="shared" si="1"/>
        <v xml:space="preserve"> </v>
      </c>
      <c r="T14" s="3" t="str">
        <f t="shared" si="1"/>
        <v>9</v>
      </c>
      <c r="U14" s="3" t="str">
        <f t="shared" si="1"/>
        <v/>
      </c>
      <c r="V14" s="3" t="str">
        <f t="shared" si="1"/>
        <v/>
      </c>
    </row>
    <row r="15" spans="1:22" x14ac:dyDescent="0.25">
      <c r="A15" s="1" t="s">
        <v>37</v>
      </c>
      <c r="B15" s="3" t="str">
        <f t="shared" si="2"/>
        <v>041018</v>
      </c>
      <c r="C15" s="3" t="str">
        <f t="shared" si="2"/>
        <v xml:space="preserve"> </v>
      </c>
      <c r="D15" s="3" t="str">
        <f t="shared" si="2"/>
        <v>1253</v>
      </c>
      <c r="E15" s="3" t="str">
        <f t="shared" si="2"/>
        <v xml:space="preserve"> </v>
      </c>
      <c r="F15" s="3" t="str">
        <f t="shared" si="1"/>
        <v>0577718513</v>
      </c>
      <c r="G15" s="3" t="str">
        <f t="shared" si="1"/>
        <v xml:space="preserve"> </v>
      </c>
      <c r="H15" s="3" t="str">
        <f t="shared" si="1"/>
        <v xml:space="preserve">             5777</v>
      </c>
      <c r="I15" s="3" t="str">
        <f t="shared" si="1"/>
        <v xml:space="preserve"> </v>
      </c>
      <c r="J15" s="3" t="str">
        <f t="shared" si="1"/>
        <v>00235</v>
      </c>
      <c r="K15" s="3" t="str">
        <f t="shared" si="1"/>
        <v xml:space="preserve"> </v>
      </c>
      <c r="L15" s="3" t="str">
        <f t="shared" si="1"/>
        <v xml:space="preserve">   </v>
      </c>
      <c r="M15" s="3" t="str">
        <f t="shared" si="1"/>
        <v xml:space="preserve"> </v>
      </c>
      <c r="N15" s="3" t="str">
        <f t="shared" si="1"/>
        <v xml:space="preserve">   </v>
      </c>
      <c r="O15" s="3" t="str">
        <f t="shared" si="1"/>
        <v xml:space="preserve">  </v>
      </c>
      <c r="P15" s="3" t="str">
        <f t="shared" si="1"/>
        <v xml:space="preserve"> </v>
      </c>
      <c r="Q15" s="3" t="str">
        <f t="shared" si="1"/>
        <v>830</v>
      </c>
      <c r="R15" s="3" t="str">
        <f t="shared" si="1"/>
        <v>20</v>
      </c>
      <c r="S15" s="3" t="str">
        <f t="shared" si="1"/>
        <v xml:space="preserve"> </v>
      </c>
      <c r="T15" s="3" t="str">
        <f t="shared" si="1"/>
        <v>9</v>
      </c>
      <c r="U15" s="3" t="str">
        <f t="shared" si="1"/>
        <v/>
      </c>
      <c r="V15" s="3" t="str">
        <f t="shared" si="1"/>
        <v/>
      </c>
    </row>
    <row r="16" spans="1:22" x14ac:dyDescent="0.25">
      <c r="A16" s="1" t="s">
        <v>36</v>
      </c>
      <c r="B16" s="3" t="str">
        <f t="shared" si="2"/>
        <v>041018</v>
      </c>
      <c r="C16" s="3" t="str">
        <f t="shared" si="2"/>
        <v xml:space="preserve"> </v>
      </c>
      <c r="D16" s="3" t="str">
        <f t="shared" si="2"/>
        <v>1253</v>
      </c>
      <c r="E16" s="3" t="str">
        <f t="shared" si="2"/>
        <v xml:space="preserve"> </v>
      </c>
      <c r="F16" s="3" t="str">
        <f t="shared" si="1"/>
        <v>0673136326</v>
      </c>
      <c r="G16" s="3" t="str">
        <f t="shared" si="1"/>
        <v xml:space="preserve"> </v>
      </c>
      <c r="H16" s="3" t="str">
        <f t="shared" si="1"/>
        <v xml:space="preserve">             5874</v>
      </c>
      <c r="I16" s="3" t="str">
        <f t="shared" si="1"/>
        <v xml:space="preserve"> </v>
      </c>
      <c r="J16" s="3" t="str">
        <f t="shared" si="1"/>
        <v>00018</v>
      </c>
      <c r="K16" s="3" t="str">
        <f t="shared" si="1"/>
        <v xml:space="preserve"> </v>
      </c>
      <c r="L16" s="3" t="str">
        <f t="shared" si="1"/>
        <v xml:space="preserve">   </v>
      </c>
      <c r="M16" s="3" t="str">
        <f t="shared" si="1"/>
        <v xml:space="preserve"> </v>
      </c>
      <c r="N16" s="3" t="str">
        <f t="shared" si="1"/>
        <v xml:space="preserve">   </v>
      </c>
      <c r="O16" s="3" t="str">
        <f t="shared" si="1"/>
        <v xml:space="preserve">  </v>
      </c>
      <c r="P16" s="3" t="str">
        <f t="shared" si="1"/>
        <v xml:space="preserve"> </v>
      </c>
      <c r="Q16" s="3" t="str">
        <f t="shared" si="1"/>
        <v>815</v>
      </c>
      <c r="R16" s="3" t="str">
        <f t="shared" si="1"/>
        <v>16</v>
      </c>
      <c r="S16" s="3" t="str">
        <f t="shared" si="1"/>
        <v xml:space="preserve"> </v>
      </c>
      <c r="T16" s="3" t="str">
        <f t="shared" si="1"/>
        <v>9</v>
      </c>
      <c r="U16" s="3" t="str">
        <f t="shared" si="1"/>
        <v/>
      </c>
      <c r="V16" s="3" t="str">
        <f t="shared" si="1"/>
        <v/>
      </c>
    </row>
    <row r="17" spans="1:22" x14ac:dyDescent="0.25">
      <c r="A17" s="1" t="s">
        <v>35</v>
      </c>
      <c r="B17" s="3" t="str">
        <f t="shared" si="2"/>
        <v>041018</v>
      </c>
      <c r="C17" s="3" t="str">
        <f t="shared" si="2"/>
        <v xml:space="preserve"> </v>
      </c>
      <c r="D17" s="3" t="str">
        <f t="shared" si="2"/>
        <v>1253</v>
      </c>
      <c r="E17" s="3" t="str">
        <f t="shared" si="2"/>
        <v xml:space="preserve"> </v>
      </c>
      <c r="F17" s="3" t="str">
        <f t="shared" si="1"/>
        <v xml:space="preserve"> 322520067</v>
      </c>
      <c r="G17" s="3" t="str">
        <f t="shared" si="1"/>
        <v xml:space="preserve"> </v>
      </c>
      <c r="H17" s="3" t="str">
        <f t="shared" si="1"/>
        <v xml:space="preserve">             6411</v>
      </c>
      <c r="I17" s="3" t="str">
        <f t="shared" si="1"/>
        <v xml:space="preserve"> </v>
      </c>
      <c r="J17" s="3" t="str">
        <f t="shared" si="1"/>
        <v>00053</v>
      </c>
      <c r="K17" s="3" t="str">
        <f t="shared" si="1"/>
        <v xml:space="preserve"> </v>
      </c>
      <c r="L17" s="3" t="str">
        <f t="shared" si="1"/>
        <v xml:space="preserve">   </v>
      </c>
      <c r="M17" s="3" t="str">
        <f t="shared" si="1"/>
        <v xml:space="preserve"> </v>
      </c>
      <c r="N17" s="3" t="str">
        <f t="shared" si="1"/>
        <v>821</v>
      </c>
      <c r="O17" s="3" t="str">
        <f t="shared" si="1"/>
        <v>05</v>
      </c>
      <c r="P17" s="3" t="str">
        <f t="shared" si="1"/>
        <v xml:space="preserve"> </v>
      </c>
      <c r="Q17" s="3" t="str">
        <f t="shared" si="1"/>
        <v>802</v>
      </c>
      <c r="R17" s="3" t="str">
        <f t="shared" si="1"/>
        <v>07</v>
      </c>
      <c r="S17" s="3" t="str">
        <f t="shared" si="1"/>
        <v xml:space="preserve"> </v>
      </c>
      <c r="T17" s="3" t="str">
        <f t="shared" si="1"/>
        <v>9</v>
      </c>
      <c r="U17" s="3" t="str">
        <f t="shared" si="1"/>
        <v/>
      </c>
      <c r="V17" s="3" t="str">
        <f t="shared" si="1"/>
        <v/>
      </c>
    </row>
    <row r="18" spans="1:22" x14ac:dyDescent="0.25">
      <c r="A18" s="1" t="s">
        <v>34</v>
      </c>
      <c r="B18" s="3" t="str">
        <f t="shared" si="2"/>
        <v>041018</v>
      </c>
      <c r="C18" s="3" t="str">
        <f t="shared" si="2"/>
        <v xml:space="preserve"> </v>
      </c>
      <c r="D18" s="3" t="str">
        <f t="shared" si="2"/>
        <v>1253</v>
      </c>
      <c r="E18" s="3" t="str">
        <f t="shared" si="2"/>
        <v xml:space="preserve"> </v>
      </c>
      <c r="F18" s="3" t="str">
        <f t="shared" si="1"/>
        <v xml:space="preserve">      6064</v>
      </c>
      <c r="G18" s="3" t="str">
        <f t="shared" si="1"/>
        <v xml:space="preserve"> </v>
      </c>
      <c r="H18" s="3" t="str">
        <f t="shared" si="1"/>
        <v xml:space="preserve">          2422737</v>
      </c>
      <c r="I18" s="3" t="str">
        <f t="shared" si="1"/>
        <v xml:space="preserve"> </v>
      </c>
      <c r="J18" s="3" t="str">
        <f t="shared" si="1"/>
        <v>00012</v>
      </c>
      <c r="K18" s="3" t="str">
        <f t="shared" si="1"/>
        <v xml:space="preserve"> </v>
      </c>
      <c r="L18" s="3" t="str">
        <f t="shared" si="1"/>
        <v xml:space="preserve">  0</v>
      </c>
      <c r="M18" s="3" t="str">
        <f t="shared" si="1"/>
        <v xml:space="preserve"> </v>
      </c>
      <c r="N18" s="3" t="str">
        <f t="shared" si="1"/>
        <v>811</v>
      </c>
      <c r="O18" s="3" t="str">
        <f t="shared" si="1"/>
        <v>06</v>
      </c>
      <c r="P18" s="3" t="str">
        <f t="shared" si="1"/>
        <v xml:space="preserve"> </v>
      </c>
      <c r="Q18" s="3" t="str">
        <f t="shared" si="1"/>
        <v xml:space="preserve">   </v>
      </c>
      <c r="R18" s="3" t="str">
        <f t="shared" si="1"/>
        <v xml:space="preserve">  </v>
      </c>
      <c r="S18" s="3" t="str">
        <f t="shared" si="1"/>
        <v xml:space="preserve"> </v>
      </c>
      <c r="T18" s="3" t="str">
        <f t="shared" si="1"/>
        <v>7</v>
      </c>
      <c r="U18" s="3" t="str">
        <f t="shared" si="1"/>
        <v/>
      </c>
      <c r="V18" s="3" t="str">
        <f t="shared" si="1"/>
        <v/>
      </c>
    </row>
    <row r="19" spans="1:22" x14ac:dyDescent="0.25">
      <c r="A19" s="1" t="s">
        <v>33</v>
      </c>
      <c r="B19" s="3" t="str">
        <f t="shared" si="2"/>
        <v>041018</v>
      </c>
      <c r="C19" s="3" t="str">
        <f t="shared" si="2"/>
        <v xml:space="preserve"> </v>
      </c>
      <c r="D19" s="3" t="str">
        <f t="shared" si="2"/>
        <v>1253</v>
      </c>
      <c r="E19" s="3" t="str">
        <f t="shared" si="2"/>
        <v xml:space="preserve"> </v>
      </c>
      <c r="F19" s="3" t="str">
        <f t="shared" si="1"/>
        <v xml:space="preserve">      6009</v>
      </c>
      <c r="G19" s="3" t="str">
        <f t="shared" si="1"/>
        <v xml:space="preserve"> </v>
      </c>
      <c r="H19" s="3" t="str">
        <f t="shared" si="1"/>
        <v xml:space="preserve">             6038</v>
      </c>
      <c r="I19" s="3" t="str">
        <f t="shared" si="1"/>
        <v xml:space="preserve"> </v>
      </c>
      <c r="J19" s="3" t="str">
        <f t="shared" si="1"/>
        <v>00016</v>
      </c>
      <c r="K19" s="3" t="str">
        <f t="shared" si="1"/>
        <v xml:space="preserve"> </v>
      </c>
      <c r="L19" s="3" t="str">
        <f t="shared" si="1"/>
        <v xml:space="preserve">   </v>
      </c>
      <c r="M19" s="3" t="str">
        <f t="shared" si="1"/>
        <v xml:space="preserve"> </v>
      </c>
      <c r="N19" s="3" t="str">
        <f t="shared" si="1"/>
        <v xml:space="preserve">   </v>
      </c>
      <c r="O19" s="3" t="str">
        <f t="shared" si="1"/>
        <v xml:space="preserve">  </v>
      </c>
      <c r="P19" s="3" t="str">
        <f t="shared" si="1"/>
        <v xml:space="preserve"> </v>
      </c>
      <c r="Q19" s="3" t="str">
        <f t="shared" si="1"/>
        <v xml:space="preserve">   </v>
      </c>
      <c r="R19" s="3" t="str">
        <f t="shared" si="1"/>
        <v xml:space="preserve">  </v>
      </c>
      <c r="S19" s="3" t="str">
        <f t="shared" si="1"/>
        <v xml:space="preserve"> </v>
      </c>
      <c r="T19" s="3" t="str">
        <f t="shared" si="1"/>
        <v>0</v>
      </c>
      <c r="U19" s="3" t="str">
        <f t="shared" si="1"/>
        <v/>
      </c>
      <c r="V19" s="3" t="str">
        <f t="shared" si="1"/>
        <v/>
      </c>
    </row>
    <row r="20" spans="1:22" x14ac:dyDescent="0.25">
      <c r="A20" s="1" t="s">
        <v>32</v>
      </c>
      <c r="B20" s="3" t="str">
        <f t="shared" si="2"/>
        <v>041018</v>
      </c>
      <c r="C20" s="3" t="str">
        <f t="shared" si="2"/>
        <v xml:space="preserve"> </v>
      </c>
      <c r="D20" s="3" t="str">
        <f t="shared" si="2"/>
        <v>1253</v>
      </c>
      <c r="E20" s="3" t="str">
        <f t="shared" si="2"/>
        <v xml:space="preserve"> </v>
      </c>
      <c r="F20" s="3" t="str">
        <f t="shared" si="1"/>
        <v xml:space="preserve"> 322343045</v>
      </c>
      <c r="G20" s="3" t="str">
        <f t="shared" si="1"/>
        <v xml:space="preserve"> </v>
      </c>
      <c r="H20" s="3" t="str">
        <f t="shared" si="1"/>
        <v xml:space="preserve">             6435</v>
      </c>
      <c r="I20" s="3" t="str">
        <f t="shared" si="1"/>
        <v xml:space="preserve"> </v>
      </c>
      <c r="J20" s="3" t="str">
        <f t="shared" si="1"/>
        <v>00219</v>
      </c>
      <c r="K20" s="3" t="str">
        <f t="shared" si="1"/>
        <v xml:space="preserve"> </v>
      </c>
      <c r="L20" s="3" t="str">
        <f t="shared" si="1"/>
        <v xml:space="preserve">   </v>
      </c>
      <c r="M20" s="3" t="str">
        <f t="shared" si="1"/>
        <v xml:space="preserve"> </v>
      </c>
      <c r="N20" s="3" t="str">
        <f t="shared" si="1"/>
        <v>821</v>
      </c>
      <c r="O20" s="3" t="str">
        <f t="shared" si="1"/>
        <v>30</v>
      </c>
      <c r="P20" s="3" t="str">
        <f t="shared" si="1"/>
        <v xml:space="preserve"> </v>
      </c>
      <c r="Q20" s="3" t="str">
        <f t="shared" si="1"/>
        <v>802</v>
      </c>
      <c r="R20" s="3" t="str">
        <f t="shared" si="1"/>
        <v>01</v>
      </c>
      <c r="S20" s="3" t="str">
        <f t="shared" si="1"/>
        <v xml:space="preserve"> </v>
      </c>
      <c r="T20" s="3" t="str">
        <f t="shared" si="1"/>
        <v>9</v>
      </c>
      <c r="U20" s="3" t="str">
        <f t="shared" si="1"/>
        <v/>
      </c>
      <c r="V20" s="3" t="str">
        <f t="shared" si="1"/>
        <v/>
      </c>
    </row>
    <row r="21" spans="1:22" x14ac:dyDescent="0.25">
      <c r="A21" s="1" t="s">
        <v>31</v>
      </c>
      <c r="B21" s="3" t="str">
        <f t="shared" si="2"/>
        <v>041018</v>
      </c>
      <c r="C21" s="3" t="str">
        <f t="shared" si="2"/>
        <v xml:space="preserve"> </v>
      </c>
      <c r="D21" s="3" t="str">
        <f t="shared" si="2"/>
        <v>1253</v>
      </c>
      <c r="E21" s="3" t="str">
        <f t="shared" si="2"/>
        <v xml:space="preserve"> </v>
      </c>
      <c r="F21" s="3" t="str">
        <f t="shared" si="2"/>
        <v>0322383458</v>
      </c>
      <c r="G21" s="3" t="str">
        <f t="shared" si="2"/>
        <v xml:space="preserve"> </v>
      </c>
      <c r="H21" s="3" t="str">
        <f t="shared" si="2"/>
        <v xml:space="preserve">             5795</v>
      </c>
      <c r="I21" s="3" t="str">
        <f t="shared" si="2"/>
        <v xml:space="preserve"> </v>
      </c>
      <c r="J21" s="3" t="str">
        <f t="shared" si="2"/>
        <v>00116</v>
      </c>
      <c r="K21" s="3" t="str">
        <f t="shared" si="2"/>
        <v xml:space="preserve"> </v>
      </c>
      <c r="L21" s="3" t="str">
        <f t="shared" si="2"/>
        <v xml:space="preserve">   </v>
      </c>
      <c r="M21" s="3" t="str">
        <f t="shared" si="2"/>
        <v xml:space="preserve"> </v>
      </c>
      <c r="N21" s="3" t="str">
        <f t="shared" si="2"/>
        <v>819</v>
      </c>
      <c r="O21" s="3" t="str">
        <f t="shared" si="2"/>
        <v>25</v>
      </c>
      <c r="P21" s="3" t="str">
        <f t="shared" si="2"/>
        <v xml:space="preserve"> </v>
      </c>
      <c r="Q21" s="3" t="str">
        <f t="shared" si="2"/>
        <v>802</v>
      </c>
      <c r="R21" s="3" t="str">
        <f t="shared" ref="R21:V38" si="3">MID($A21,R$3,R$4)</f>
        <v>03</v>
      </c>
      <c r="S21" s="3" t="str">
        <f t="shared" si="3"/>
        <v xml:space="preserve"> </v>
      </c>
      <c r="T21" s="3" t="str">
        <f t="shared" si="3"/>
        <v>9</v>
      </c>
      <c r="U21" s="3" t="str">
        <f t="shared" si="3"/>
        <v/>
      </c>
      <c r="V21" s="3" t="str">
        <f t="shared" si="3"/>
        <v/>
      </c>
    </row>
    <row r="22" spans="1:22" x14ac:dyDescent="0.25">
      <c r="A22" s="1" t="s">
        <v>30</v>
      </c>
      <c r="B22" s="3" t="str">
        <f t="shared" si="2"/>
        <v>041018</v>
      </c>
      <c r="C22" s="3" t="str">
        <f t="shared" si="2"/>
        <v xml:space="preserve"> </v>
      </c>
      <c r="D22" s="3" t="str">
        <f t="shared" si="2"/>
        <v>1253</v>
      </c>
      <c r="E22" s="3" t="str">
        <f t="shared" si="2"/>
        <v xml:space="preserve"> </v>
      </c>
      <c r="F22" s="3" t="str">
        <f t="shared" si="2"/>
        <v xml:space="preserve">      5916</v>
      </c>
      <c r="G22" s="3" t="str">
        <f t="shared" si="2"/>
        <v xml:space="preserve"> </v>
      </c>
      <c r="H22" s="3" t="str">
        <f t="shared" si="2"/>
        <v xml:space="preserve">             5786</v>
      </c>
      <c r="I22" s="3" t="str">
        <f t="shared" si="2"/>
        <v xml:space="preserve"> </v>
      </c>
      <c r="J22" s="3" t="str">
        <f t="shared" si="2"/>
        <v>00008</v>
      </c>
      <c r="K22" s="3" t="str">
        <f t="shared" si="2"/>
        <v xml:space="preserve"> </v>
      </c>
      <c r="L22" s="3" t="str">
        <f t="shared" si="2"/>
        <v xml:space="preserve">   </v>
      </c>
      <c r="M22" s="3" t="str">
        <f t="shared" si="2"/>
        <v xml:space="preserve"> </v>
      </c>
      <c r="N22" s="3" t="str">
        <f t="shared" si="2"/>
        <v xml:space="preserve">   </v>
      </c>
      <c r="O22" s="3" t="str">
        <f t="shared" si="2"/>
        <v xml:space="preserve">  </v>
      </c>
      <c r="P22" s="3" t="str">
        <f t="shared" si="2"/>
        <v xml:space="preserve"> </v>
      </c>
      <c r="Q22" s="3" t="str">
        <f t="shared" si="2"/>
        <v xml:space="preserve">   </v>
      </c>
      <c r="R22" s="3" t="str">
        <f t="shared" si="3"/>
        <v xml:space="preserve">  </v>
      </c>
      <c r="S22" s="3" t="str">
        <f t="shared" si="3"/>
        <v xml:space="preserve"> </v>
      </c>
      <c r="T22" s="3" t="str">
        <f t="shared" si="3"/>
        <v>0</v>
      </c>
      <c r="U22" s="3" t="str">
        <f t="shared" si="3"/>
        <v/>
      </c>
      <c r="V22" s="3" t="str">
        <f t="shared" si="3"/>
        <v/>
      </c>
    </row>
    <row r="23" spans="1:22" x14ac:dyDescent="0.25">
      <c r="A23" s="4" t="s">
        <v>29</v>
      </c>
      <c r="B23" s="5" t="str">
        <f t="shared" si="2"/>
        <v>041018</v>
      </c>
      <c r="C23" s="5" t="str">
        <f t="shared" si="2"/>
        <v xml:space="preserve"> </v>
      </c>
      <c r="D23" s="5" t="str">
        <f t="shared" si="2"/>
        <v>1253</v>
      </c>
      <c r="E23" s="5" t="str">
        <f t="shared" si="2"/>
        <v xml:space="preserve"> </v>
      </c>
      <c r="F23" s="5" t="str">
        <f t="shared" si="2"/>
        <v xml:space="preserve">          </v>
      </c>
      <c r="G23" s="5" t="str">
        <f t="shared" si="2"/>
        <v xml:space="preserve"> </v>
      </c>
      <c r="H23" s="5" t="str">
        <f t="shared" si="2"/>
        <v xml:space="preserve">             5993</v>
      </c>
      <c r="I23" s="5" t="str">
        <f t="shared" si="2"/>
        <v xml:space="preserve"> </v>
      </c>
      <c r="J23" s="5" t="str">
        <f t="shared" si="2"/>
        <v>00016</v>
      </c>
      <c r="K23" s="5" t="str">
        <f t="shared" si="2"/>
        <v xml:space="preserve"> </v>
      </c>
      <c r="L23" s="5" t="str">
        <f t="shared" si="2"/>
        <v xml:space="preserve">   </v>
      </c>
      <c r="M23" s="5" t="str">
        <f t="shared" si="2"/>
        <v xml:space="preserve"> </v>
      </c>
      <c r="N23" s="5" t="str">
        <f t="shared" si="2"/>
        <v xml:space="preserve">   </v>
      </c>
      <c r="O23" s="5" t="str">
        <f t="shared" si="2"/>
        <v xml:space="preserve">  </v>
      </c>
      <c r="P23" s="5" t="str">
        <f t="shared" si="2"/>
        <v xml:space="preserve"> </v>
      </c>
      <c r="Q23" s="5" t="str">
        <f t="shared" si="2"/>
        <v>802</v>
      </c>
      <c r="R23" s="5" t="str">
        <f t="shared" si="3"/>
        <v>04</v>
      </c>
      <c r="S23" s="5" t="str">
        <f t="shared" si="3"/>
        <v xml:space="preserve"> </v>
      </c>
      <c r="T23" s="5" t="str">
        <f t="shared" si="3"/>
        <v>9</v>
      </c>
      <c r="U23" s="5" t="str">
        <f t="shared" si="3"/>
        <v/>
      </c>
      <c r="V23" s="5" t="str">
        <f t="shared" si="3"/>
        <v/>
      </c>
    </row>
    <row r="24" spans="1:22" x14ac:dyDescent="0.25">
      <c r="A24" s="1" t="s">
        <v>28</v>
      </c>
      <c r="B24" s="3" t="str">
        <f t="shared" si="2"/>
        <v>041018</v>
      </c>
      <c r="C24" s="3" t="str">
        <f t="shared" si="2"/>
        <v xml:space="preserve"> </v>
      </c>
      <c r="D24" s="3" t="str">
        <f t="shared" si="2"/>
        <v>1253</v>
      </c>
      <c r="E24" s="3" t="str">
        <f t="shared" si="2"/>
        <v xml:space="preserve"> </v>
      </c>
      <c r="F24" s="3" t="str">
        <f t="shared" si="2"/>
        <v xml:space="preserve">      6006</v>
      </c>
      <c r="G24" s="3" t="str">
        <f t="shared" si="2"/>
        <v xml:space="preserve"> </v>
      </c>
      <c r="H24" s="3" t="str">
        <f t="shared" si="2"/>
        <v xml:space="preserve">             5716</v>
      </c>
      <c r="I24" s="3" t="str">
        <f t="shared" si="2"/>
        <v xml:space="preserve"> </v>
      </c>
      <c r="J24" s="3" t="str">
        <f t="shared" si="2"/>
        <v>00054</v>
      </c>
      <c r="K24" s="3" t="str">
        <f t="shared" si="2"/>
        <v xml:space="preserve"> </v>
      </c>
      <c r="L24" s="3" t="str">
        <f t="shared" si="2"/>
        <v xml:space="preserve">   </v>
      </c>
      <c r="M24" s="3" t="str">
        <f t="shared" si="2"/>
        <v xml:space="preserve"> </v>
      </c>
      <c r="N24" s="3" t="str">
        <f t="shared" si="2"/>
        <v xml:space="preserve">   </v>
      </c>
      <c r="O24" s="3" t="str">
        <f t="shared" si="2"/>
        <v xml:space="preserve">  </v>
      </c>
      <c r="P24" s="3" t="str">
        <f t="shared" si="2"/>
        <v xml:space="preserve"> </v>
      </c>
      <c r="Q24" s="3" t="str">
        <f t="shared" si="2"/>
        <v xml:space="preserve">   </v>
      </c>
      <c r="R24" s="3" t="str">
        <f t="shared" si="3"/>
        <v xml:space="preserve">  </v>
      </c>
      <c r="S24" s="3" t="str">
        <f t="shared" si="3"/>
        <v xml:space="preserve"> </v>
      </c>
      <c r="T24" s="3" t="str">
        <f t="shared" si="3"/>
        <v>0</v>
      </c>
      <c r="U24" s="3" t="str">
        <f t="shared" si="3"/>
        <v/>
      </c>
      <c r="V24" s="3" t="str">
        <f t="shared" si="3"/>
        <v/>
      </c>
    </row>
    <row r="25" spans="1:22" x14ac:dyDescent="0.25">
      <c r="A25" s="1" t="s">
        <v>27</v>
      </c>
      <c r="B25" s="3" t="str">
        <f t="shared" si="2"/>
        <v>041018</v>
      </c>
      <c r="C25" s="3" t="str">
        <f t="shared" si="2"/>
        <v xml:space="preserve"> </v>
      </c>
      <c r="D25" s="3" t="str">
        <f t="shared" si="2"/>
        <v>1253</v>
      </c>
      <c r="E25" s="3" t="str">
        <f t="shared" si="2"/>
        <v xml:space="preserve"> </v>
      </c>
      <c r="F25" s="3" t="str">
        <f t="shared" si="2"/>
        <v xml:space="preserve"> 322546453</v>
      </c>
      <c r="G25" s="3" t="str">
        <f t="shared" si="2"/>
        <v xml:space="preserve"> </v>
      </c>
      <c r="H25" s="3" t="str">
        <f t="shared" si="2"/>
        <v xml:space="preserve">          2603303</v>
      </c>
      <c r="I25" s="3" t="str">
        <f t="shared" si="2"/>
        <v xml:space="preserve"> </v>
      </c>
      <c r="J25" s="3" t="str">
        <f t="shared" si="2"/>
        <v>00026</v>
      </c>
      <c r="K25" s="3" t="str">
        <f t="shared" si="2"/>
        <v xml:space="preserve"> </v>
      </c>
      <c r="L25" s="3" t="str">
        <f t="shared" si="2"/>
        <v xml:space="preserve">  0</v>
      </c>
      <c r="M25" s="3" t="str">
        <f t="shared" si="2"/>
        <v xml:space="preserve"> </v>
      </c>
      <c r="N25" s="3" t="str">
        <f t="shared" si="2"/>
        <v>801</v>
      </c>
      <c r="O25" s="3" t="str">
        <f t="shared" si="2"/>
        <v>25</v>
      </c>
      <c r="P25" s="3" t="str">
        <f t="shared" si="2"/>
        <v xml:space="preserve"> </v>
      </c>
      <c r="Q25" s="3" t="str">
        <f t="shared" si="2"/>
        <v>821</v>
      </c>
      <c r="R25" s="3" t="str">
        <f t="shared" si="3"/>
        <v>28</v>
      </c>
      <c r="S25" s="3" t="str">
        <f t="shared" si="3"/>
        <v xml:space="preserve"> </v>
      </c>
      <c r="T25" s="3" t="str">
        <f t="shared" si="3"/>
        <v>9</v>
      </c>
      <c r="U25" s="3" t="str">
        <f t="shared" si="3"/>
        <v/>
      </c>
      <c r="V25" s="3" t="str">
        <f t="shared" si="3"/>
        <v/>
      </c>
    </row>
    <row r="26" spans="1:22" x14ac:dyDescent="0.25">
      <c r="A26" s="1" t="s">
        <v>26</v>
      </c>
      <c r="B26" s="3" t="str">
        <f t="shared" si="2"/>
        <v>041018</v>
      </c>
      <c r="C26" s="3" t="str">
        <f t="shared" si="2"/>
        <v xml:space="preserve"> </v>
      </c>
      <c r="D26" s="3" t="str">
        <f t="shared" si="2"/>
        <v>1254</v>
      </c>
      <c r="E26" s="3" t="str">
        <f t="shared" si="2"/>
        <v xml:space="preserve"> </v>
      </c>
      <c r="F26" s="3" t="str">
        <f t="shared" si="2"/>
        <v xml:space="preserve">      6066</v>
      </c>
      <c r="G26" s="3" t="str">
        <f t="shared" si="2"/>
        <v xml:space="preserve"> </v>
      </c>
      <c r="H26" s="3" t="str">
        <f t="shared" si="2"/>
        <v xml:space="preserve">             4110</v>
      </c>
      <c r="I26" s="3" t="str">
        <f t="shared" si="2"/>
        <v xml:space="preserve"> </v>
      </c>
      <c r="J26" s="3" t="str">
        <f t="shared" si="2"/>
        <v>00411</v>
      </c>
      <c r="K26" s="3" t="str">
        <f t="shared" si="2"/>
        <v xml:space="preserve"> </v>
      </c>
      <c r="L26" s="3" t="str">
        <f t="shared" si="2"/>
        <v xml:space="preserve">   </v>
      </c>
      <c r="M26" s="3" t="str">
        <f t="shared" si="2"/>
        <v xml:space="preserve"> </v>
      </c>
      <c r="N26" s="3" t="str">
        <f t="shared" si="2"/>
        <v>819</v>
      </c>
      <c r="O26" s="3" t="str">
        <f t="shared" si="2"/>
        <v>18</v>
      </c>
      <c r="P26" s="3" t="str">
        <f t="shared" si="2"/>
        <v xml:space="preserve"> </v>
      </c>
      <c r="Q26" s="3" t="str">
        <f t="shared" si="2"/>
        <v xml:space="preserve">   </v>
      </c>
      <c r="R26" s="3" t="str">
        <f t="shared" si="3"/>
        <v xml:space="preserve">  </v>
      </c>
      <c r="S26" s="3" t="str">
        <f t="shared" si="3"/>
        <v xml:space="preserve"> </v>
      </c>
      <c r="T26" s="3" t="str">
        <f t="shared" si="3"/>
        <v>7</v>
      </c>
      <c r="U26" s="3" t="str">
        <f t="shared" si="3"/>
        <v/>
      </c>
      <c r="V26" s="3" t="str">
        <f t="shared" si="3"/>
        <v/>
      </c>
    </row>
    <row r="27" spans="1:22" x14ac:dyDescent="0.25">
      <c r="A27" s="1" t="s">
        <v>25</v>
      </c>
      <c r="B27" s="3" t="str">
        <f t="shared" si="2"/>
        <v>041018</v>
      </c>
      <c r="C27" s="3" t="str">
        <f t="shared" si="2"/>
        <v xml:space="preserve"> </v>
      </c>
      <c r="D27" s="3" t="str">
        <f t="shared" si="2"/>
        <v>1254</v>
      </c>
      <c r="E27" s="3" t="str">
        <f t="shared" si="2"/>
        <v xml:space="preserve"> </v>
      </c>
      <c r="F27" s="3" t="str">
        <f t="shared" si="2"/>
        <v xml:space="preserve">      5531</v>
      </c>
      <c r="G27" s="3" t="str">
        <f t="shared" si="2"/>
        <v xml:space="preserve"> </v>
      </c>
      <c r="H27" s="3" t="str">
        <f t="shared" si="2"/>
        <v xml:space="preserve">       0678969058</v>
      </c>
      <c r="I27" s="3" t="str">
        <f t="shared" si="2"/>
        <v xml:space="preserve"> </v>
      </c>
      <c r="J27" s="3" t="str">
        <f t="shared" si="2"/>
        <v>00144</v>
      </c>
      <c r="K27" s="3" t="str">
        <f t="shared" si="2"/>
        <v xml:space="preserve"> </v>
      </c>
      <c r="L27" s="3" t="str">
        <f t="shared" si="2"/>
        <v xml:space="preserve">  0</v>
      </c>
      <c r="M27" s="3" t="str">
        <f t="shared" si="2"/>
        <v xml:space="preserve"> </v>
      </c>
      <c r="N27" s="3" t="str">
        <f t="shared" si="2"/>
        <v>815</v>
      </c>
      <c r="O27" s="3" t="str">
        <f t="shared" si="2"/>
        <v>01</v>
      </c>
      <c r="P27" s="3" t="str">
        <f t="shared" si="2"/>
        <v xml:space="preserve"> </v>
      </c>
      <c r="Q27" s="3" t="str">
        <f t="shared" si="2"/>
        <v xml:space="preserve">   </v>
      </c>
      <c r="R27" s="3" t="str">
        <f t="shared" si="3"/>
        <v xml:space="preserve">  </v>
      </c>
      <c r="S27" s="3" t="str">
        <f t="shared" si="3"/>
        <v xml:space="preserve"> </v>
      </c>
      <c r="T27" s="3" t="str">
        <f t="shared" si="3"/>
        <v>7</v>
      </c>
      <c r="U27" s="3" t="str">
        <f t="shared" si="3"/>
        <v/>
      </c>
      <c r="V27" s="3" t="str">
        <f t="shared" si="3"/>
        <v/>
      </c>
    </row>
    <row r="28" spans="1:22" x14ac:dyDescent="0.25">
      <c r="A28" s="1" t="s">
        <v>24</v>
      </c>
      <c r="B28" s="3" t="str">
        <f t="shared" si="2"/>
        <v>041018</v>
      </c>
      <c r="C28" s="3" t="str">
        <f t="shared" si="2"/>
        <v xml:space="preserve"> </v>
      </c>
      <c r="D28" s="3" t="str">
        <f t="shared" si="2"/>
        <v>1254</v>
      </c>
      <c r="E28" s="3" t="str">
        <f t="shared" si="2"/>
        <v xml:space="preserve"> </v>
      </c>
      <c r="F28" s="3" t="str">
        <f t="shared" si="2"/>
        <v xml:space="preserve"> 322975731</v>
      </c>
      <c r="G28" s="3" t="str">
        <f t="shared" si="2"/>
        <v xml:space="preserve"> </v>
      </c>
      <c r="H28" s="3" t="str">
        <f t="shared" si="2"/>
        <v xml:space="preserve">          2931885</v>
      </c>
      <c r="I28" s="3" t="str">
        <f t="shared" si="2"/>
        <v xml:space="preserve"> </v>
      </c>
      <c r="J28" s="3" t="str">
        <f t="shared" si="2"/>
        <v>00121</v>
      </c>
      <c r="K28" s="3" t="str">
        <f t="shared" si="2"/>
        <v xml:space="preserve"> </v>
      </c>
      <c r="L28" s="3" t="str">
        <f t="shared" si="2"/>
        <v xml:space="preserve">  0</v>
      </c>
      <c r="M28" s="3" t="str">
        <f t="shared" si="2"/>
        <v xml:space="preserve"> </v>
      </c>
      <c r="N28" s="3" t="str">
        <f t="shared" si="2"/>
        <v>801</v>
      </c>
      <c r="O28" s="3" t="str">
        <f t="shared" si="2"/>
        <v>29</v>
      </c>
      <c r="P28" s="3" t="str">
        <f t="shared" si="2"/>
        <v xml:space="preserve"> </v>
      </c>
      <c r="Q28" s="3" t="str">
        <f t="shared" si="2"/>
        <v>818</v>
      </c>
      <c r="R28" s="3" t="str">
        <f t="shared" si="3"/>
        <v>02</v>
      </c>
      <c r="S28" s="3" t="str">
        <f t="shared" si="3"/>
        <v xml:space="preserve"> </v>
      </c>
      <c r="T28" s="3" t="str">
        <f t="shared" si="3"/>
        <v>9</v>
      </c>
      <c r="U28" s="3" t="str">
        <f t="shared" si="3"/>
        <v/>
      </c>
      <c r="V28" s="3" t="str">
        <f t="shared" si="3"/>
        <v/>
      </c>
    </row>
    <row r="29" spans="1:22" x14ac:dyDescent="0.25">
      <c r="A29" s="1" t="s">
        <v>23</v>
      </c>
      <c r="B29" s="3" t="str">
        <f t="shared" si="2"/>
        <v>041018</v>
      </c>
      <c r="C29" s="3" t="str">
        <f t="shared" si="2"/>
        <v xml:space="preserve"> </v>
      </c>
      <c r="D29" s="3" t="str">
        <f t="shared" si="2"/>
        <v>1254</v>
      </c>
      <c r="E29" s="3" t="str">
        <f t="shared" si="2"/>
        <v xml:space="preserve"> </v>
      </c>
      <c r="F29" s="3" t="str">
        <f t="shared" si="2"/>
        <v>0322250302</v>
      </c>
      <c r="G29" s="3" t="str">
        <f t="shared" si="2"/>
        <v xml:space="preserve"> </v>
      </c>
      <c r="H29" s="3" t="str">
        <f t="shared" si="2"/>
        <v xml:space="preserve">             5911</v>
      </c>
      <c r="I29" s="3" t="str">
        <f t="shared" si="2"/>
        <v xml:space="preserve"> </v>
      </c>
      <c r="J29" s="3" t="str">
        <f t="shared" si="2"/>
        <v>00019</v>
      </c>
      <c r="K29" s="3" t="str">
        <f t="shared" si="2"/>
        <v xml:space="preserve"> </v>
      </c>
      <c r="L29" s="3" t="str">
        <f t="shared" si="2"/>
        <v xml:space="preserve">   </v>
      </c>
      <c r="M29" s="3" t="str">
        <f t="shared" si="2"/>
        <v xml:space="preserve"> </v>
      </c>
      <c r="N29" s="3" t="str">
        <f t="shared" si="2"/>
        <v>819</v>
      </c>
      <c r="O29" s="3" t="str">
        <f t="shared" si="2"/>
        <v>27</v>
      </c>
      <c r="P29" s="3" t="str">
        <f t="shared" si="2"/>
        <v xml:space="preserve"> </v>
      </c>
      <c r="Q29" s="3" t="str">
        <f t="shared" si="2"/>
        <v>806</v>
      </c>
      <c r="R29" s="3" t="str">
        <f t="shared" si="3"/>
        <v>29</v>
      </c>
      <c r="S29" s="3" t="str">
        <f t="shared" si="3"/>
        <v xml:space="preserve"> </v>
      </c>
      <c r="T29" s="3" t="str">
        <f t="shared" si="3"/>
        <v>9</v>
      </c>
      <c r="U29" s="3" t="str">
        <f t="shared" si="3"/>
        <v/>
      </c>
      <c r="V29" s="3" t="str">
        <f t="shared" si="3"/>
        <v/>
      </c>
    </row>
    <row r="30" spans="1:22" x14ac:dyDescent="0.25">
      <c r="A30" s="1" t="s">
        <v>22</v>
      </c>
      <c r="B30" s="3" t="str">
        <f t="shared" si="2"/>
        <v>041018</v>
      </c>
      <c r="C30" s="3" t="str">
        <f t="shared" si="2"/>
        <v xml:space="preserve"> </v>
      </c>
      <c r="D30" s="3" t="str">
        <f t="shared" si="2"/>
        <v>1254</v>
      </c>
      <c r="E30" s="3" t="str">
        <f t="shared" si="2"/>
        <v xml:space="preserve"> </v>
      </c>
      <c r="F30" s="3" t="str">
        <f t="shared" si="2"/>
        <v xml:space="preserve"> 322383274</v>
      </c>
      <c r="G30" s="3" t="str">
        <f t="shared" si="2"/>
        <v xml:space="preserve"> </v>
      </c>
      <c r="H30" s="3" t="str">
        <f t="shared" si="2"/>
        <v xml:space="preserve">             6486</v>
      </c>
      <c r="I30" s="3" t="str">
        <f t="shared" si="2"/>
        <v xml:space="preserve"> </v>
      </c>
      <c r="J30" s="3" t="str">
        <f t="shared" si="2"/>
        <v>00121</v>
      </c>
      <c r="K30" s="3" t="str">
        <f t="shared" si="2"/>
        <v xml:space="preserve"> </v>
      </c>
      <c r="L30" s="3" t="str">
        <f t="shared" si="2"/>
        <v xml:space="preserve">   </v>
      </c>
      <c r="M30" s="3" t="str">
        <f t="shared" si="2"/>
        <v xml:space="preserve"> </v>
      </c>
      <c r="N30" s="3" t="str">
        <f t="shared" si="2"/>
        <v>821</v>
      </c>
      <c r="O30" s="3" t="str">
        <f t="shared" si="2"/>
        <v>04</v>
      </c>
      <c r="P30" s="3" t="str">
        <f t="shared" si="2"/>
        <v xml:space="preserve"> </v>
      </c>
      <c r="Q30" s="3" t="str">
        <f t="shared" si="2"/>
        <v>802</v>
      </c>
      <c r="R30" s="3" t="str">
        <f t="shared" si="3"/>
        <v>08</v>
      </c>
      <c r="S30" s="3" t="str">
        <f t="shared" si="3"/>
        <v xml:space="preserve"> </v>
      </c>
      <c r="T30" s="3" t="str">
        <f t="shared" si="3"/>
        <v>9</v>
      </c>
      <c r="U30" s="3" t="str">
        <f t="shared" si="3"/>
        <v/>
      </c>
      <c r="V30" s="3" t="str">
        <f t="shared" si="3"/>
        <v/>
      </c>
    </row>
    <row r="31" spans="1:22" x14ac:dyDescent="0.25">
      <c r="A31" s="1" t="s">
        <v>21</v>
      </c>
      <c r="B31" s="3" t="str">
        <f t="shared" si="2"/>
        <v>041018</v>
      </c>
      <c r="C31" s="3" t="str">
        <f t="shared" si="2"/>
        <v xml:space="preserve"> </v>
      </c>
      <c r="D31" s="3" t="str">
        <f t="shared" si="2"/>
        <v>1254</v>
      </c>
      <c r="E31" s="3" t="str">
        <f t="shared" si="2"/>
        <v xml:space="preserve"> </v>
      </c>
      <c r="F31" s="3" t="str">
        <f t="shared" si="2"/>
        <v xml:space="preserve">          </v>
      </c>
      <c r="G31" s="3" t="str">
        <f t="shared" si="2"/>
        <v xml:space="preserve"> </v>
      </c>
      <c r="H31" s="3" t="str">
        <f t="shared" si="2"/>
        <v xml:space="preserve">              819</v>
      </c>
      <c r="I31" s="3" t="str">
        <f t="shared" si="2"/>
        <v xml:space="preserve"> </v>
      </c>
      <c r="J31" s="3" t="str">
        <f t="shared" si="2"/>
        <v>00000</v>
      </c>
      <c r="K31" s="3" t="str">
        <f t="shared" si="2"/>
        <v xml:space="preserve"> </v>
      </c>
      <c r="L31" s="3" t="str">
        <f t="shared" si="2"/>
        <v xml:space="preserve">   </v>
      </c>
      <c r="M31" s="3" t="str">
        <f t="shared" si="2"/>
        <v xml:space="preserve"> </v>
      </c>
      <c r="N31" s="3" t="str">
        <f t="shared" si="2"/>
        <v xml:space="preserve">   </v>
      </c>
      <c r="O31" s="3" t="str">
        <f t="shared" si="2"/>
        <v xml:space="preserve">  </v>
      </c>
      <c r="P31" s="3" t="str">
        <f t="shared" si="2"/>
        <v xml:space="preserve"> </v>
      </c>
      <c r="Q31" s="3" t="str">
        <f t="shared" si="2"/>
        <v>802</v>
      </c>
      <c r="R31" s="3" t="str">
        <f t="shared" si="3"/>
        <v>01</v>
      </c>
      <c r="S31" s="3" t="str">
        <f t="shared" si="3"/>
        <v xml:space="preserve"> </v>
      </c>
      <c r="T31" s="3" t="str">
        <f t="shared" si="3"/>
        <v>9</v>
      </c>
      <c r="U31" s="3" t="str">
        <f t="shared" si="3"/>
        <v/>
      </c>
      <c r="V31" s="3" t="str">
        <f t="shared" si="3"/>
        <v/>
      </c>
    </row>
    <row r="32" spans="1:22" x14ac:dyDescent="0.25">
      <c r="A32" s="1" t="s">
        <v>20</v>
      </c>
      <c r="B32" s="3" t="str">
        <f t="shared" si="2"/>
        <v>041018</v>
      </c>
      <c r="C32" s="3" t="str">
        <f t="shared" si="2"/>
        <v xml:space="preserve"> </v>
      </c>
      <c r="D32" s="3" t="str">
        <f t="shared" si="2"/>
        <v>1254</v>
      </c>
      <c r="E32" s="3" t="str">
        <f t="shared" si="2"/>
        <v xml:space="preserve"> </v>
      </c>
      <c r="F32" s="3" t="str">
        <f t="shared" si="2"/>
        <v>0504305016</v>
      </c>
      <c r="G32" s="3" t="str">
        <f t="shared" si="2"/>
        <v xml:space="preserve"> </v>
      </c>
      <c r="H32" s="3" t="str">
        <f t="shared" si="2"/>
        <v xml:space="preserve">             5683</v>
      </c>
      <c r="I32" s="3" t="str">
        <f t="shared" si="2"/>
        <v xml:space="preserve"> </v>
      </c>
      <c r="J32" s="3" t="str">
        <f t="shared" si="2"/>
        <v>00042</v>
      </c>
      <c r="K32" s="3" t="str">
        <f t="shared" si="2"/>
        <v xml:space="preserve"> </v>
      </c>
      <c r="L32" s="3" t="str">
        <f t="shared" si="2"/>
        <v xml:space="preserve">   </v>
      </c>
      <c r="M32" s="3" t="str">
        <f t="shared" si="2"/>
        <v xml:space="preserve"> </v>
      </c>
      <c r="N32" s="3" t="str">
        <f t="shared" si="2"/>
        <v xml:space="preserve">   </v>
      </c>
      <c r="O32" s="3" t="str">
        <f t="shared" si="2"/>
        <v xml:space="preserve">  </v>
      </c>
      <c r="P32" s="3" t="str">
        <f t="shared" si="2"/>
        <v xml:space="preserve"> </v>
      </c>
      <c r="Q32" s="3" t="str">
        <f t="shared" si="2"/>
        <v>830</v>
      </c>
      <c r="R32" s="3" t="str">
        <f t="shared" si="3"/>
        <v>06</v>
      </c>
      <c r="S32" s="3" t="str">
        <f t="shared" si="3"/>
        <v xml:space="preserve"> </v>
      </c>
      <c r="T32" s="3" t="str">
        <f t="shared" si="3"/>
        <v>9</v>
      </c>
      <c r="U32" s="3" t="str">
        <f t="shared" si="3"/>
        <v/>
      </c>
      <c r="V32" s="3" t="str">
        <f t="shared" si="3"/>
        <v/>
      </c>
    </row>
    <row r="33" spans="1:22" x14ac:dyDescent="0.25">
      <c r="A33" s="1" t="s">
        <v>19</v>
      </c>
      <c r="B33" s="3" t="str">
        <f t="shared" si="2"/>
        <v>041018</v>
      </c>
      <c r="C33" s="3" t="str">
        <f t="shared" si="2"/>
        <v xml:space="preserve"> </v>
      </c>
      <c r="D33" s="3" t="str">
        <f t="shared" si="2"/>
        <v>1254</v>
      </c>
      <c r="E33" s="3" t="str">
        <f t="shared" si="2"/>
        <v xml:space="preserve"> </v>
      </c>
      <c r="F33" s="3" t="str">
        <f t="shared" si="2"/>
        <v>0322620479</v>
      </c>
      <c r="G33" s="3" t="str">
        <f t="shared" si="2"/>
        <v xml:space="preserve"> </v>
      </c>
      <c r="H33" s="3" t="str">
        <f t="shared" si="2"/>
        <v xml:space="preserve">             5911</v>
      </c>
      <c r="I33" s="3" t="str">
        <f t="shared" ref="I33:V38" si="4">MID($A33,I$3,I$4)</f>
        <v xml:space="preserve"> </v>
      </c>
      <c r="J33" s="3" t="str">
        <f t="shared" si="4"/>
        <v>00933</v>
      </c>
      <c r="K33" s="3" t="str">
        <f t="shared" si="4"/>
        <v xml:space="preserve"> </v>
      </c>
      <c r="L33" s="3" t="str">
        <f t="shared" si="4"/>
        <v xml:space="preserve">   </v>
      </c>
      <c r="M33" s="3" t="str">
        <f t="shared" si="4"/>
        <v xml:space="preserve"> </v>
      </c>
      <c r="N33" s="3" t="str">
        <f t="shared" si="4"/>
        <v>819</v>
      </c>
      <c r="O33" s="3" t="str">
        <f t="shared" si="4"/>
        <v>31</v>
      </c>
      <c r="P33" s="3" t="str">
        <f t="shared" si="4"/>
        <v xml:space="preserve"> </v>
      </c>
      <c r="Q33" s="3" t="str">
        <f t="shared" si="4"/>
        <v>806</v>
      </c>
      <c r="R33" s="3" t="str">
        <f t="shared" si="4"/>
        <v>22</v>
      </c>
      <c r="S33" s="3" t="str">
        <f t="shared" si="4"/>
        <v xml:space="preserve"> </v>
      </c>
      <c r="T33" s="3" t="str">
        <f t="shared" si="4"/>
        <v>9</v>
      </c>
      <c r="U33" s="3" t="str">
        <f t="shared" si="4"/>
        <v/>
      </c>
      <c r="V33" s="3" t="str">
        <f t="shared" si="4"/>
        <v/>
      </c>
    </row>
    <row r="34" spans="1:22" x14ac:dyDescent="0.25">
      <c r="A34" s="1" t="s">
        <v>18</v>
      </c>
      <c r="B34" s="3" t="str">
        <f t="shared" ref="B34:Q38" si="5">MID($A34,B$3,B$4)</f>
        <v>041018</v>
      </c>
      <c r="C34" s="3" t="str">
        <f t="shared" si="5"/>
        <v xml:space="preserve"> </v>
      </c>
      <c r="D34" s="3" t="str">
        <f t="shared" si="5"/>
        <v>1254</v>
      </c>
      <c r="E34" s="3" t="str">
        <f t="shared" si="5"/>
        <v xml:space="preserve"> </v>
      </c>
      <c r="F34" s="3" t="str">
        <f t="shared" si="5"/>
        <v>0960899326</v>
      </c>
      <c r="G34" s="3" t="str">
        <f t="shared" si="5"/>
        <v xml:space="preserve"> </v>
      </c>
      <c r="H34" s="3" t="str">
        <f t="shared" si="5"/>
        <v xml:space="preserve">             5795</v>
      </c>
      <c r="I34" s="3" t="str">
        <f t="shared" si="5"/>
        <v xml:space="preserve"> </v>
      </c>
      <c r="J34" s="3" t="str">
        <f t="shared" si="5"/>
        <v>00354</v>
      </c>
      <c r="K34" s="3" t="str">
        <f t="shared" si="5"/>
        <v xml:space="preserve"> </v>
      </c>
      <c r="L34" s="3" t="str">
        <f t="shared" si="5"/>
        <v xml:space="preserve">   </v>
      </c>
      <c r="M34" s="3" t="str">
        <f t="shared" si="5"/>
        <v xml:space="preserve"> </v>
      </c>
      <c r="N34" s="3" t="str">
        <f t="shared" si="5"/>
        <v>819</v>
      </c>
      <c r="O34" s="3" t="str">
        <f t="shared" si="5"/>
        <v>20</v>
      </c>
      <c r="P34" s="3" t="str">
        <f t="shared" si="5"/>
        <v xml:space="preserve"> </v>
      </c>
      <c r="Q34" s="3" t="str">
        <f t="shared" si="5"/>
        <v>815</v>
      </c>
      <c r="R34" s="3" t="str">
        <f t="shared" si="4"/>
        <v>12</v>
      </c>
      <c r="S34" s="3" t="str">
        <f t="shared" si="4"/>
        <v xml:space="preserve"> </v>
      </c>
      <c r="T34" s="3" t="str">
        <f t="shared" si="4"/>
        <v>9</v>
      </c>
      <c r="U34" s="3" t="str">
        <f t="shared" si="4"/>
        <v/>
      </c>
      <c r="V34" s="3" t="str">
        <f t="shared" si="4"/>
        <v/>
      </c>
    </row>
    <row r="35" spans="1:22" x14ac:dyDescent="0.25">
      <c r="A35" s="1" t="s">
        <v>17</v>
      </c>
      <c r="B35" s="3" t="str">
        <f t="shared" si="5"/>
        <v>041018</v>
      </c>
      <c r="C35" s="3" t="str">
        <f t="shared" si="5"/>
        <v xml:space="preserve"> </v>
      </c>
      <c r="D35" s="3" t="str">
        <f t="shared" si="5"/>
        <v>1254</v>
      </c>
      <c r="E35" s="3" t="str">
        <f t="shared" si="5"/>
        <v xml:space="preserve"> </v>
      </c>
      <c r="F35" s="3" t="str">
        <f t="shared" si="5"/>
        <v xml:space="preserve">      6026</v>
      </c>
      <c r="G35" s="3" t="str">
        <f t="shared" si="5"/>
        <v xml:space="preserve"> </v>
      </c>
      <c r="H35" s="3" t="str">
        <f t="shared" si="5"/>
        <v xml:space="preserve">             5734</v>
      </c>
      <c r="I35" s="3" t="str">
        <f t="shared" si="5"/>
        <v xml:space="preserve"> </v>
      </c>
      <c r="J35" s="3" t="str">
        <f t="shared" si="5"/>
        <v>00053</v>
      </c>
      <c r="K35" s="3" t="str">
        <f t="shared" si="5"/>
        <v xml:space="preserve"> </v>
      </c>
      <c r="L35" s="3" t="str">
        <f t="shared" si="5"/>
        <v xml:space="preserve">   </v>
      </c>
      <c r="M35" s="3" t="str">
        <f t="shared" si="5"/>
        <v xml:space="preserve"> </v>
      </c>
      <c r="N35" s="3" t="str">
        <f t="shared" si="5"/>
        <v xml:space="preserve">   </v>
      </c>
      <c r="O35" s="3" t="str">
        <f t="shared" si="5"/>
        <v xml:space="preserve">  </v>
      </c>
      <c r="P35" s="3" t="str">
        <f t="shared" si="5"/>
        <v xml:space="preserve"> </v>
      </c>
      <c r="Q35" s="3" t="str">
        <f t="shared" si="5"/>
        <v xml:space="preserve">   </v>
      </c>
      <c r="R35" s="3" t="str">
        <f t="shared" si="4"/>
        <v xml:space="preserve">  </v>
      </c>
      <c r="S35" s="3" t="str">
        <f t="shared" si="4"/>
        <v xml:space="preserve"> </v>
      </c>
      <c r="T35" s="3" t="str">
        <f t="shared" si="4"/>
        <v>0</v>
      </c>
      <c r="U35" s="3" t="str">
        <f t="shared" si="4"/>
        <v/>
      </c>
      <c r="V35" s="3" t="str">
        <f t="shared" si="4"/>
        <v/>
      </c>
    </row>
    <row r="36" spans="1:22" x14ac:dyDescent="0.25">
      <c r="A36" s="1" t="s">
        <v>16</v>
      </c>
      <c r="B36" s="3" t="str">
        <f t="shared" si="5"/>
        <v>041018</v>
      </c>
      <c r="C36" s="3" t="str">
        <f t="shared" si="5"/>
        <v xml:space="preserve"> </v>
      </c>
      <c r="D36" s="3" t="str">
        <f t="shared" si="5"/>
        <v>1254</v>
      </c>
      <c r="E36" s="3" t="str">
        <f t="shared" si="5"/>
        <v xml:space="preserve"> </v>
      </c>
      <c r="F36" s="3" t="str">
        <f t="shared" si="5"/>
        <v xml:space="preserve">      5716</v>
      </c>
      <c r="G36" s="3" t="str">
        <f t="shared" si="5"/>
        <v xml:space="preserve"> </v>
      </c>
      <c r="H36" s="3" t="str">
        <f t="shared" si="5"/>
        <v xml:space="preserve">             5880</v>
      </c>
      <c r="I36" s="3" t="str">
        <f t="shared" si="5"/>
        <v xml:space="preserve"> </v>
      </c>
      <c r="J36" s="3" t="str">
        <f t="shared" si="5"/>
        <v>00024</v>
      </c>
      <c r="K36" s="3" t="str">
        <f t="shared" si="5"/>
        <v xml:space="preserve"> </v>
      </c>
      <c r="L36" s="3" t="str">
        <f t="shared" si="5"/>
        <v xml:space="preserve">   </v>
      </c>
      <c r="M36" s="3" t="str">
        <f t="shared" si="5"/>
        <v xml:space="preserve"> </v>
      </c>
      <c r="N36" s="3" t="str">
        <f t="shared" si="5"/>
        <v xml:space="preserve">   </v>
      </c>
      <c r="O36" s="3" t="str">
        <f t="shared" si="5"/>
        <v xml:space="preserve">  </v>
      </c>
      <c r="P36" s="3" t="str">
        <f t="shared" si="5"/>
        <v xml:space="preserve"> </v>
      </c>
      <c r="Q36" s="3" t="str">
        <f t="shared" si="5"/>
        <v xml:space="preserve">   </v>
      </c>
      <c r="R36" s="3" t="str">
        <f t="shared" si="4"/>
        <v xml:space="preserve">  </v>
      </c>
      <c r="S36" s="3" t="str">
        <f t="shared" si="4"/>
        <v xml:space="preserve"> </v>
      </c>
      <c r="T36" s="3" t="str">
        <f t="shared" si="4"/>
        <v>0</v>
      </c>
      <c r="U36" s="3" t="str">
        <f t="shared" si="4"/>
        <v/>
      </c>
      <c r="V36" s="3" t="str">
        <f t="shared" si="4"/>
        <v/>
      </c>
    </row>
    <row r="37" spans="1:22" x14ac:dyDescent="0.25">
      <c r="A37" s="1" t="s">
        <v>15</v>
      </c>
      <c r="B37" s="3" t="str">
        <f t="shared" si="5"/>
        <v>041018</v>
      </c>
      <c r="C37" s="3" t="str">
        <f t="shared" si="5"/>
        <v xml:space="preserve"> </v>
      </c>
      <c r="D37" s="3" t="str">
        <f t="shared" si="5"/>
        <v>1254</v>
      </c>
      <c r="E37" s="3" t="str">
        <f t="shared" si="5"/>
        <v xml:space="preserve"> </v>
      </c>
      <c r="F37" s="3" t="str">
        <f t="shared" si="5"/>
        <v xml:space="preserve"> 322546820</v>
      </c>
      <c r="G37" s="3" t="str">
        <f t="shared" si="5"/>
        <v xml:space="preserve"> </v>
      </c>
      <c r="H37" s="3" t="str">
        <f t="shared" si="5"/>
        <v xml:space="preserve">       0676734970</v>
      </c>
      <c r="I37" s="3" t="str">
        <f t="shared" si="5"/>
        <v xml:space="preserve"> </v>
      </c>
      <c r="J37" s="3" t="str">
        <f t="shared" si="5"/>
        <v>00113</v>
      </c>
      <c r="K37" s="3" t="str">
        <f t="shared" si="5"/>
        <v xml:space="preserve"> </v>
      </c>
      <c r="L37" s="3" t="str">
        <f t="shared" si="5"/>
        <v xml:space="preserve">  0</v>
      </c>
      <c r="M37" s="3" t="str">
        <f t="shared" si="5"/>
        <v xml:space="preserve"> </v>
      </c>
      <c r="N37" s="3" t="str">
        <f t="shared" si="5"/>
        <v>815</v>
      </c>
      <c r="O37" s="3" t="str">
        <f t="shared" si="5"/>
        <v>02</v>
      </c>
      <c r="P37" s="3" t="str">
        <f t="shared" si="5"/>
        <v xml:space="preserve"> </v>
      </c>
      <c r="Q37" s="3" t="str">
        <f t="shared" si="5"/>
        <v>820</v>
      </c>
      <c r="R37" s="3" t="str">
        <f t="shared" si="4"/>
        <v>31</v>
      </c>
      <c r="S37" s="3" t="str">
        <f t="shared" si="4"/>
        <v xml:space="preserve"> </v>
      </c>
      <c r="T37" s="3" t="str">
        <f t="shared" si="4"/>
        <v>9</v>
      </c>
      <c r="U37" s="3" t="str">
        <f t="shared" si="4"/>
        <v/>
      </c>
      <c r="V37" s="3" t="str">
        <f t="shared" si="4"/>
        <v/>
      </c>
    </row>
    <row r="38" spans="1:22" x14ac:dyDescent="0.25">
      <c r="A38" s="1" t="s">
        <v>14</v>
      </c>
      <c r="B38" s="3" t="str">
        <f t="shared" si="5"/>
        <v>041018</v>
      </c>
      <c r="C38" s="3" t="str">
        <f t="shared" si="5"/>
        <v xml:space="preserve"> </v>
      </c>
      <c r="D38" s="3" t="str">
        <f t="shared" si="5"/>
        <v>1254</v>
      </c>
      <c r="E38" s="3" t="str">
        <f t="shared" si="5"/>
        <v xml:space="preserve"> </v>
      </c>
      <c r="F38" s="3" t="str">
        <f t="shared" si="5"/>
        <v>0505541451</v>
      </c>
      <c r="G38" s="3" t="str">
        <f t="shared" si="5"/>
        <v xml:space="preserve"> </v>
      </c>
      <c r="H38" s="3" t="str">
        <f t="shared" si="5"/>
        <v xml:space="preserve">             5795</v>
      </c>
      <c r="I38" s="3" t="str">
        <f t="shared" si="5"/>
        <v xml:space="preserve"> </v>
      </c>
      <c r="J38" s="3" t="str">
        <f t="shared" si="5"/>
        <v>00609</v>
      </c>
      <c r="K38" s="3" t="str">
        <f t="shared" si="5"/>
        <v xml:space="preserve"> </v>
      </c>
      <c r="L38" s="3" t="str">
        <f t="shared" si="5"/>
        <v xml:space="preserve">   </v>
      </c>
      <c r="M38" s="3" t="str">
        <f t="shared" si="5"/>
        <v xml:space="preserve"> </v>
      </c>
      <c r="N38" s="3" t="str">
        <f t="shared" si="5"/>
        <v>819</v>
      </c>
      <c r="O38" s="3" t="str">
        <f t="shared" si="5"/>
        <v>12</v>
      </c>
      <c r="P38" s="3" t="str">
        <f t="shared" si="5"/>
        <v xml:space="preserve"> </v>
      </c>
      <c r="Q38" s="3" t="str">
        <f t="shared" si="5"/>
        <v>830</v>
      </c>
      <c r="R38" s="3" t="str">
        <f t="shared" si="4"/>
        <v>05</v>
      </c>
      <c r="S38" s="3" t="str">
        <f t="shared" si="4"/>
        <v xml:space="preserve"> </v>
      </c>
      <c r="T38" s="3" t="str">
        <f t="shared" si="4"/>
        <v>9</v>
      </c>
      <c r="U38" s="3" t="str">
        <f t="shared" si="4"/>
        <v/>
      </c>
      <c r="V38" s="3" t="str">
        <f t="shared" si="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Дані перетворені</vt:lpstr>
      <vt:lpstr>Опис</vt:lpstr>
      <vt:lpstr>Чисті дані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Чехній</dc:creator>
  <cp:lastModifiedBy>Олександр Чехній</cp:lastModifiedBy>
  <dcterms:created xsi:type="dcterms:W3CDTF">2018-10-05T12:23:41Z</dcterms:created>
  <dcterms:modified xsi:type="dcterms:W3CDTF">2018-10-05T12:43:51Z</dcterms:modified>
</cp:coreProperties>
</file>