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/>
  </bookViews>
  <sheets>
    <sheet name="Podsumowanie" sheetId="11" r:id="rId1"/>
    <sheet name="10" sheetId="10" r:id="rId2"/>
    <sheet name="9" sheetId="9" r:id="rId3"/>
    <sheet name="8" sheetId="8" r:id="rId4"/>
    <sheet name="7" sheetId="7" r:id="rId5"/>
    <sheet name="6" sheetId="6" r:id="rId6"/>
    <sheet name="5" sheetId="5" r:id="rId7"/>
    <sheet name="4" sheetId="4" r:id="rId8"/>
    <sheet name="3" sheetId="3" r:id="rId9"/>
    <sheet name="2" sheetId="2" r:id="rId10"/>
    <sheet name="1" sheetId="1" r:id="rId11"/>
  </sheets>
  <calcPr calcId="145621"/>
</workbook>
</file>

<file path=xl/calcChain.xml><?xml version="1.0" encoding="utf-8"?>
<calcChain xmlns="http://schemas.openxmlformats.org/spreadsheetml/2006/main">
  <c r="E4" i="11" l="1"/>
  <c r="E5" i="11"/>
  <c r="E6" i="11"/>
  <c r="E7" i="11"/>
  <c r="E8" i="11"/>
  <c r="E9" i="11"/>
  <c r="E10" i="11"/>
  <c r="E11" i="11"/>
  <c r="E12" i="11"/>
  <c r="E13" i="11"/>
  <c r="D4" i="11" l="1"/>
  <c r="D5" i="11"/>
  <c r="D6" i="11"/>
  <c r="D7" i="11"/>
  <c r="D8" i="11"/>
  <c r="D9" i="11"/>
  <c r="D10" i="11"/>
  <c r="D11" i="11"/>
  <c r="D12" i="11"/>
  <c r="D13" i="11"/>
  <c r="C4" i="11"/>
  <c r="B13" i="11"/>
  <c r="B12" i="11"/>
  <c r="B11" i="11"/>
  <c r="B10" i="11"/>
  <c r="B9" i="11"/>
  <c r="B8" i="11"/>
  <c r="B7" i="11"/>
  <c r="B6" i="11"/>
  <c r="B5" i="11"/>
  <c r="C13" i="11"/>
  <c r="C12" i="11"/>
  <c r="C11" i="11"/>
  <c r="C10" i="11"/>
  <c r="C9" i="11"/>
  <c r="C8" i="11"/>
  <c r="C7" i="11"/>
  <c r="C6" i="11"/>
  <c r="C5" i="11"/>
</calcChain>
</file>

<file path=xl/sharedStrings.xml><?xml version="1.0" encoding="utf-8"?>
<sst xmlns="http://schemas.openxmlformats.org/spreadsheetml/2006/main" count="4112" uniqueCount="1386">
  <si>
    <t>[1, 2, 3, 4, 5, 6, 7, 8, 9, 10, 11, 12, 13, 14, 0, 15]</t>
  </si>
  <si>
    <t>Breadth First Search</t>
  </si>
  <si>
    <t>null</t>
  </si>
  <si>
    <t>0.301 MB (308,912 bytes)</t>
  </si>
  <si>
    <t>[L]</t>
  </si>
  <si>
    <t>[1, 2, 3, 4, 5, 6, 7, 8, 9, 10, 11, 0, 13, 14, 15, 12]</t>
  </si>
  <si>
    <t>0.364 MB (373,048 bytes)</t>
  </si>
  <si>
    <t>[G]</t>
  </si>
  <si>
    <t>[1, 2, 3, 4, 5, 6, 7, 8, 9, 10, 11, 12, 13, 0, 14, 15]</t>
  </si>
  <si>
    <t>0.364 MB (373,304 bytes)</t>
  </si>
  <si>
    <t>[L, L]</t>
  </si>
  <si>
    <t>[1, 2, 3, 4, 5, 6, 7, 8, 9, 10, 0, 11, 13, 14, 15, 12]</t>
  </si>
  <si>
    <t>0.364 MB (373,200 bytes)</t>
  </si>
  <si>
    <t>[L, G]</t>
  </si>
  <si>
    <t>[1, 2, 3, 4, 5, 6, 7, 0, 9, 10, 11, 8, 13, 14, 15, 12]</t>
  </si>
  <si>
    <t>0.364 MB (373,560 bytes)</t>
  </si>
  <si>
    <t>[G, G]</t>
  </si>
  <si>
    <t>[1, 2, 3, 4, 5, 6, 7, 8, 9, 10, 0, 12, 13, 14, 11, 15]</t>
  </si>
  <si>
    <t>[G, L]</t>
  </si>
  <si>
    <t>[1, 2, 3, 4, 5, 6, 7, 8, 9, 0, 11, 12, 13, 10, 14, 15]</t>
  </si>
  <si>
    <t>0.365 MB (374,696 bytes)</t>
  </si>
  <si>
    <t>[G, L, L]</t>
  </si>
  <si>
    <t>[1, 2, 3, 4, 5, 6, 0, 8, 9, 10, 7, 11, 13, 14, 15, 12]</t>
  </si>
  <si>
    <t>0.365 MB (374,560 bytes)</t>
  </si>
  <si>
    <t>[G, L, G]</t>
  </si>
  <si>
    <t>[1, 2, 3, 4, 5, 6, 7, 8, 9, 10, 12, 0, 13, 14, 11, 15]</t>
  </si>
  <si>
    <t>[P, G, L]</t>
  </si>
  <si>
    <t>[1, 2, 3, 4, 5, 6, 7, 8, 9, 10, 15, 11, 13, 14, 0, 12]</t>
  </si>
  <si>
    <t>[D, L, G]</t>
  </si>
  <si>
    <t>[1, 2, 3, 4, 5, 6, 0, 7, 9, 10, 11, 8, 13, 14, 15, 12]</t>
  </si>
  <si>
    <t>[L, G, G]</t>
  </si>
  <si>
    <t>[1, 2, 3, 0, 5, 6, 7, 4, 9, 10, 11, 8, 13, 14, 15, 12]</t>
  </si>
  <si>
    <t>[G, G, G]</t>
  </si>
  <si>
    <t>[1, 2, 3, 4, 5, 6, 7, 8, 9, 10, 11, 12, 0, 13, 14, 15]</t>
  </si>
  <si>
    <t>[L, L, L]</t>
  </si>
  <si>
    <t>[1, 2, 3, 4, 5, 6, 0, 8, 9, 10, 7, 12, 13, 14, 11, 15]</t>
  </si>
  <si>
    <t>0.366 MB (374,824 bytes)</t>
  </si>
  <si>
    <t>[G, G, L]</t>
  </si>
  <si>
    <t>[1, 2, 3, 4, 5, 6, 7, 8, 9, 0, 10, 12, 13, 14, 11, 15]</t>
  </si>
  <si>
    <t>[L, G, L]</t>
  </si>
  <si>
    <t>[1, 2, 3, 4, 5, 6, 7, 8, 9, 0, 10, 11, 13, 14, 15, 12]</t>
  </si>
  <si>
    <t>[L, L, G]</t>
  </si>
  <si>
    <t>[1, 2, 3, 4, 5, 0, 6, 8, 9, 10, 7, 12, 13, 14, 11, 15]</t>
  </si>
  <si>
    <t>0.368 MB (377,624 bytes)</t>
  </si>
  <si>
    <t>[L, G, G, L]</t>
  </si>
  <si>
    <t>[1, 2, 3, 4, 5, 6, 7, 8, 0, 9, 10, 11, 13, 14, 15, 12]</t>
  </si>
  <si>
    <t>0.368 MB (377,488 bytes)</t>
  </si>
  <si>
    <t>[L, L, L, G]</t>
  </si>
  <si>
    <t>[1, 2, 3, 4, 5, 0, 7, 8, 9, 6, 10, 11, 13, 14, 15, 12]</t>
  </si>
  <si>
    <t>0.368 MB (377,760 bytes)</t>
  </si>
  <si>
    <t>[G, L, L, G]</t>
  </si>
  <si>
    <t>[1, 2, 3, 4, 5, 6, 8, 0, 9, 10, 7, 12, 13, 14, 11, 15]</t>
  </si>
  <si>
    <t>0.369 MB (378,360 bytes)</t>
  </si>
  <si>
    <t>[P, G, G, L]</t>
  </si>
  <si>
    <t>[1, 2, 3, 4, 5, 0, 7, 8, 9, 6, 11, 12, 13, 10, 14, 15]</t>
  </si>
  <si>
    <t>[G, G, L, L]</t>
  </si>
  <si>
    <t>[1, 2, 3, 4, 5, 6, 7, 8, 0, 10, 11, 12, 9, 13, 14, 15]</t>
  </si>
  <si>
    <t>[G, L, L, L]</t>
  </si>
  <si>
    <t>[1, 2, 3, 4, 5, 6, 8, 0, 9, 10, 7, 11, 13, 14, 15, 12]</t>
  </si>
  <si>
    <t>[P, G, L, G]</t>
  </si>
  <si>
    <t>[1, 2, 0, 3, 5, 6, 7, 4, 9, 10, 11, 8, 13, 14, 15, 12]</t>
  </si>
  <si>
    <t>[L, G, G, G]</t>
  </si>
  <si>
    <t>[1, 2, 3, 4, 5, 6, 7, 8, 9, 14, 10, 12, 13, 0, 11, 15]</t>
  </si>
  <si>
    <t>[D, L, G, L]</t>
  </si>
  <si>
    <t>[1, 2, 0, 4, 5, 6, 3, 7, 9, 10, 11, 8, 13, 14, 15, 12]</t>
  </si>
  <si>
    <t>[G, L, G, G]</t>
  </si>
  <si>
    <t>[1, 2, 3, 4, 5, 6, 7, 0, 9, 10, 12, 8, 13, 14, 11, 15]</t>
  </si>
  <si>
    <t>[G, P, G, L]</t>
  </si>
  <si>
    <t>[1, 2, 3, 4, 5, 6, 7, 8, 9, 10, 15, 11, 13, 0, 14, 12]</t>
  </si>
  <si>
    <t>[L, D, L, G]</t>
  </si>
  <si>
    <t>[1, 2, 3, 4, 5, 0, 6, 8, 9, 10, 7, 11, 13, 14, 15, 12]</t>
  </si>
  <si>
    <t>[L, G, L, G]</t>
  </si>
  <si>
    <t>[1, 2, 3, 4, 5, 6, 11, 7, 9, 10, 0, 8, 13, 14, 15, 12]</t>
  </si>
  <si>
    <t>0.371 MB (380,488 bytes)</t>
  </si>
  <si>
    <t>[D, L, G, G]</t>
  </si>
  <si>
    <t>[1, 2, 3, 4, 5, 6, 7, 8, 9, 10, 15, 11, 13, 14, 12, 0]</t>
  </si>
  <si>
    <t>[P, D, L, G]</t>
  </si>
  <si>
    <t>[1, 2, 3, 4, 5, 6, 7, 8, 0, 9, 11, 12, 13, 10, 14, 15]</t>
  </si>
  <si>
    <t>[L, G, L, L]</t>
  </si>
  <si>
    <t>[1, 2, 3, 4, 5, 0, 7, 8, 9, 6, 10, 12, 13, 14, 11, 15]</t>
  </si>
  <si>
    <t>[G, L, G, L]</t>
  </si>
  <si>
    <t>[1, 2, 3, 4, 5, 6, 7, 8, 9, 10, 12, 15, 13, 14, 11, 0]</t>
  </si>
  <si>
    <t>[D, P, G, L]</t>
  </si>
  <si>
    <t>[1, 2, 3, 4, 5, 0, 6, 7, 9, 10, 11, 8, 13, 14, 15, 12]</t>
  </si>
  <si>
    <t>[L, L, G, G]</t>
  </si>
  <si>
    <t>[1, 2, 3, 4, 5, 6, 7, 8, 9, 14, 10, 11, 13, 0, 15, 12]</t>
  </si>
  <si>
    <t>[D, L, L, G]</t>
  </si>
  <si>
    <t>[1, 2, 0, 4, 5, 6, 3, 8, 9, 10, 7, 11, 13, 14, 15, 12]</t>
  </si>
  <si>
    <t>[G, G, L, G]</t>
  </si>
  <si>
    <t>[1, 2, 3, 4, 5, 6, 7, 8, 9, 11, 0, 12, 13, 10, 14, 15]</t>
  </si>
  <si>
    <t>[P, G, L, L]</t>
  </si>
  <si>
    <t>[1, 2, 3, 4, 5, 6, 7, 8, 0, 9, 10, 12, 13, 14, 11, 15]</t>
  </si>
  <si>
    <t>[L, L, G, L]</t>
  </si>
  <si>
    <t>[1, 2, 0, 4, 5, 6, 3, 8, 9, 10, 7, 12, 13, 14, 11, 15]</t>
  </si>
  <si>
    <t>[G, G, G, L]</t>
  </si>
  <si>
    <t>[1, 2, 3, 4, 5, 6, 7, 8, 9, 10, 15, 11, 0, 13, 14, 12]</t>
  </si>
  <si>
    <t>0.376 MB (385,432 bytes)</t>
  </si>
  <si>
    <t>[L, L, D, L, G]</t>
  </si>
  <si>
    <t>[1, 2, 3, 4, 5, 6, 0, 7, 9, 10, 12, 8, 13, 14, 11, 15]</t>
  </si>
  <si>
    <t>0.376 MB (385,296 bytes)</t>
  </si>
  <si>
    <t>[L, G, P, G, L]</t>
  </si>
  <si>
    <t>[1, 2, 3, 4, 5, 6, 7, 8, 9, 14, 10, 11, 0, 13, 15, 12]</t>
  </si>
  <si>
    <t>[L, D, L, L, G]</t>
  </si>
  <si>
    <t>[1, 0, 2, 4, 5, 6, 3, 7, 9, 10, 11, 8, 13, 14, 15, 12]</t>
  </si>
  <si>
    <t>[L, G, L, G, G]</t>
  </si>
  <si>
    <t>[1, 2, 3, 4, 0, 6, 7, 8, 5, 9, 11, 12, 13, 10, 14, 15]</t>
  </si>
  <si>
    <t>[G, L, G, L, L]</t>
  </si>
  <si>
    <t>[1, 2, 3, 4, 5, 6, 7, 8, 9, 10, 12, 15, 13, 14, 0, 11]</t>
  </si>
  <si>
    <t>[L, D, P, G, L]</t>
  </si>
  <si>
    <t>[1, 2, 3, 4, 0, 6, 7, 8, 5, 9, 10, 12, 13, 14, 11, 15]</t>
  </si>
  <si>
    <t>[G, L, L, G, L]</t>
  </si>
  <si>
    <t>[1, 2, 3, 4, 5, 6, 7, 8, 13, 9, 11, 12, 0, 10, 14, 15]</t>
  </si>
  <si>
    <t>[D, L, G, L, L]</t>
  </si>
  <si>
    <t>[1, 2, 3, 4, 5, 6, 7, 8, 9, 14, 10, 11, 13, 15, 0, 12]</t>
  </si>
  <si>
    <t>[P, D, L, L, G]</t>
  </si>
  <si>
    <t>[1, 2, 3, 4, 0, 5, 6, 7, 9, 10, 11, 8, 13, 14, 15, 12]</t>
  </si>
  <si>
    <t>[L, L, L, G, G]</t>
  </si>
  <si>
    <t>[1, 2, 3, 4, 5, 6, 7, 8, 9, 14, 10, 12, 0, 13, 11, 15]</t>
  </si>
  <si>
    <t>0.376 MB (385,960 bytes)</t>
  </si>
  <si>
    <t>[L, D, L, G, L]</t>
  </si>
  <si>
    <t>[1, 0, 2, 3, 5, 6, 7, 4, 9, 10, 11, 8, 13, 14, 15, 12]</t>
  </si>
  <si>
    <t>[L, L, G, G, G]</t>
  </si>
  <si>
    <t>[1, 2, 3, 4, 5, 6, 7, 8, 10, 0, 11, 12, 9, 13, 14, 15]</t>
  </si>
  <si>
    <t>[P, G, L, L, L]</t>
  </si>
  <si>
    <t>[1, 2, 3, 4, 5, 6, 8, 11, 9, 10, 7, 0, 13, 14, 15, 12]</t>
  </si>
  <si>
    <t>[D, P, G, L, G]</t>
  </si>
  <si>
    <t>[1, 2, 3, 4, 0, 5, 6, 8, 9, 10, 7, 12, 13, 14, 11, 15]</t>
  </si>
  <si>
    <t>[L, L, G, G, L]</t>
  </si>
  <si>
    <t>[1, 2, 3, 4, 0, 6, 7, 8, 5, 9, 10, 11, 13, 14, 15, 12]</t>
  </si>
  <si>
    <t>0.377 MB (386,488 bytes)</t>
  </si>
  <si>
    <t>[G, L, L, L, G]</t>
  </si>
  <si>
    <t>[1, 2, 4, 0, 5, 6, 3, 8, 9, 10, 7, 12, 13, 14, 11, 15]</t>
  </si>
  <si>
    <t>[P, G, G, G, L]</t>
  </si>
  <si>
    <t>[1, 2, 3, 4, 5, 6, 7, 8, 9, 10, 15, 0, 13, 14, 12, 11]</t>
  </si>
  <si>
    <t>[G, P, D, L, G]</t>
  </si>
  <si>
    <t>[1, 2, 3, 4, 5, 6, 8, 12, 9, 10, 7, 0, 13, 14, 11, 15]</t>
  </si>
  <si>
    <t>[D, P, G, G, L]</t>
  </si>
  <si>
    <t>[1, 2, 3, 4, 0, 6, 7, 8, 5, 10, 11, 12, 9, 13, 14, 15]</t>
  </si>
  <si>
    <t>[G, G, L, L, L]</t>
  </si>
  <si>
    <t>[1, 2, 3, 4, 5, 10, 6, 8, 9, 0, 7, 11, 13, 14, 15, 12]</t>
  </si>
  <si>
    <t>[D, L, G, L, G]</t>
  </si>
  <si>
    <t>[1, 2, 3, 0, 5, 6, 7, 4, 9, 10, 12, 8, 13, 14, 11, 15]</t>
  </si>
  <si>
    <t>[G, G, P, G, L]</t>
  </si>
  <si>
    <t>[1, 2, 3, 4, 5, 10, 6, 8, 9, 0, 7, 12, 13, 14, 11, 15]</t>
  </si>
  <si>
    <t>[D, L, G, G, L]</t>
  </si>
  <si>
    <t>[1, 2, 3, 4, 5, 6, 7, 8, 9, 11, 12, 0, 13, 10, 14, 15]</t>
  </si>
  <si>
    <t>[P, P, G, L, L]</t>
  </si>
  <si>
    <t>[1, 0, 2, 4, 5, 6, 3, 8, 9, 10, 7, 12, 13, 14, 11, 15]</t>
  </si>
  <si>
    <t>[L, G, G, G, L]</t>
  </si>
  <si>
    <t>[1, 2, 3, 4, 0, 5, 7, 8, 9, 6, 11, 12, 13, 10, 14, 15]</t>
  </si>
  <si>
    <t>[L, G, G, L, L]</t>
  </si>
  <si>
    <t>[1, 2, 3, 0, 5, 6, 8, 4, 9, 10, 7, 11, 13, 14, 15, 12]</t>
  </si>
  <si>
    <t>[G, P, G, L, G]</t>
  </si>
  <si>
    <t>[1, 2, 3, 4, 5, 6, 11, 7, 9, 0, 10, 8, 13, 14, 15, 12]</t>
  </si>
  <si>
    <t>[L, D, L, G, G]</t>
  </si>
  <si>
    <t>[1, 0, 2, 4, 5, 6, 3, 8, 9, 10, 7, 11, 13, 14, 15, 12]</t>
  </si>
  <si>
    <t>[L, G, G, L, G]</t>
  </si>
  <si>
    <t>[1, 2, 3, 4, 0, 5, 6, 8, 9, 10, 7, 11, 13, 14, 15, 12]</t>
  </si>
  <si>
    <t>[L, L, G, L, G]</t>
  </si>
  <si>
    <t>[1, 2, 3, 0, 5, 6, 8, 4, 9, 10, 7, 12, 13, 14, 11, 15]</t>
  </si>
  <si>
    <t>[G, P, G, G, L]</t>
  </si>
  <si>
    <t>[1, 2, 3, 4, 5, 7, 0, 8, 9, 6, 10, 12, 13, 14, 11, 15]</t>
  </si>
  <si>
    <t>[P, G, L, G, L]</t>
  </si>
  <si>
    <t>[1, 2, 3, 4, 5, 6, 0, 8, 9, 11, 7, 12, 13, 10, 14, 15]</t>
  </si>
  <si>
    <t>[G, P, G, L, L]</t>
  </si>
  <si>
    <t>[1, 2, 3, 4, 5, 6, 7, 8, 13, 9, 10, 11, 0, 14, 15, 12]</t>
  </si>
  <si>
    <t>[D, L, L, L, G]</t>
  </si>
  <si>
    <t>[1, 2, 4, 0, 5, 6, 3, 8, 9, 10, 7, 11, 13, 14, 15, 12]</t>
  </si>
  <si>
    <t>[P, G, G, L, G]</t>
  </si>
  <si>
    <t>[1, 2, 3, 4, 5, 6, 11, 7, 9, 10, 15, 8, 13, 14, 0, 12]</t>
  </si>
  <si>
    <t>[D, D, L, G, G]</t>
  </si>
  <si>
    <t>[1, 2, 3, 4, 5, 6, 7, 8, 13, 9, 10, 12, 0, 14, 11, 15]</t>
  </si>
  <si>
    <t>[D, L, L, G, L]</t>
  </si>
  <si>
    <t>[1, 0, 3, 4, 5, 2, 6, 8, 9, 10, 7, 12, 13, 14, 11, 15]</t>
  </si>
  <si>
    <t>[G, L, G, G, L]</t>
  </si>
  <si>
    <t>[1, 0, 3, 4, 5, 2, 7, 8, 9, 6, 11, 12, 13, 10, 14, 15]</t>
  </si>
  <si>
    <t>[G, G, G, L, L]</t>
  </si>
  <si>
    <t>[1, 2, 7, 3, 5, 6, 0, 4, 9, 10, 11, 8, 13, 14, 15, 12]</t>
  </si>
  <si>
    <t>[D, L, G, G, G]</t>
  </si>
  <si>
    <t>[1, 2, 3, 4, 5, 6, 7, 8, 9, 0, 15, 11, 13, 10, 14, 12]</t>
  </si>
  <si>
    <t>0.377 MB (386,888 bytes)</t>
  </si>
  <si>
    <t>[G, L, D, L, G]</t>
  </si>
  <si>
    <t>[1, 0, 3, 4, 5, 2, 7, 8, 9, 6, 10, 12, 13, 14, 11, 15]</t>
  </si>
  <si>
    <t>[G, G, L, G, L]</t>
  </si>
  <si>
    <t>[1, 2, 3, 4, 5, 7, 0, 8, 9, 6, 11, 12, 13, 10, 14, 15]</t>
  </si>
  <si>
    <t>0.378 MB (387,112 bytes)</t>
  </si>
  <si>
    <t>[P, G, G, L, L]</t>
  </si>
  <si>
    <t>[1, 2, 3, 4, 5, 6, 11, 7, 9, 10, 8, 0, 13, 14, 15, 12]</t>
  </si>
  <si>
    <t>[P, D, L, G, G]</t>
  </si>
  <si>
    <t>[1, 0, 3, 4, 5, 2, 6, 7, 9, 10, 11, 8, 13, 14, 15, 12]</t>
  </si>
  <si>
    <t>[G, L, L, G, G]</t>
  </si>
  <si>
    <t>[1, 2, 3, 4, 5, 6, 7, 8, 9, 11, 14, 12, 13, 10, 0, 15]</t>
  </si>
  <si>
    <t>[D, P, G, L, L]</t>
  </si>
  <si>
    <t>[1, 2, 3, 4, 0, 5, 7, 8, 9, 6, 10, 12, 13, 14, 11, 15]</t>
  </si>
  <si>
    <t>[L, G, L, G, L]</t>
  </si>
  <si>
    <t>[1, 2, 3, 4, 5, 10, 6, 7, 9, 0, 11, 8, 13, 14, 15, 12]</t>
  </si>
  <si>
    <t>[D, L, L, G, G]</t>
  </si>
  <si>
    <t>[1, 2, 4, 0, 5, 6, 3, 7, 9, 10, 11, 8, 13, 14, 15, 12]</t>
  </si>
  <si>
    <t>[P, G, L, G, G]</t>
  </si>
  <si>
    <t>[1, 2, 3, 4, 5, 6, 7, 8, 9, 14, 10, 12, 13, 11, 0, 15]</t>
  </si>
  <si>
    <t>0.378 MB (387,392 bytes)</t>
  </si>
  <si>
    <t>[P, D, L, G, L]</t>
  </si>
  <si>
    <t>[1, 0, 3, 4, 5, 2, 7, 8, 9, 6, 10, 11, 13, 14, 15, 12]</t>
  </si>
  <si>
    <t>[G, G, L, L, G]</t>
  </si>
  <si>
    <t>[1, 2, 3, 4, 0, 5, 7, 8, 9, 6, 10, 11, 13, 14, 15, 12]</t>
  </si>
  <si>
    <t>[L, G, L, L, G]</t>
  </si>
  <si>
    <t>[1, 0, 3, 4, 5, 2, 6, 8, 9, 10, 7, 11, 13, 14, 15, 12]</t>
  </si>
  <si>
    <t>[G, L, G, L, G]</t>
  </si>
  <si>
    <t>[1, 2, 3, 4, 5, 7, 0, 8, 9, 6, 10, 11, 13, 14, 15, 12]</t>
  </si>
  <si>
    <t>[P, G, L, L, G]</t>
  </si>
  <si>
    <t>[1, 2, 3, 4, 9, 5, 7, 8, 0, 6, 11, 12, 13, 10, 14, 15]</t>
  </si>
  <si>
    <t>0.386 MB (396,272 bytes)</t>
  </si>
  <si>
    <t>[D, L, G, G, L, L]</t>
  </si>
  <si>
    <t>[0, 1, 2, 4, 5, 6, 3, 7, 9, 10, 11, 8, 13, 14, 15, 12]</t>
  </si>
  <si>
    <t>0.386 MB (396,136 bytes)</t>
  </si>
  <si>
    <t>[L, L, G, L, G, G]</t>
  </si>
  <si>
    <t>[1, 2, 7, 3, 5, 6, 11, 4, 9, 10, 0, 8, 13, 14, 15, 12]</t>
  </si>
  <si>
    <t>[D, D, L, G, G, G]</t>
  </si>
  <si>
    <t>[1, 2, 3, 4, 5, 6, 11, 7, 9, 10, 8, 12, 13, 14, 15, 0]</t>
  </si>
  <si>
    <t>[D, P, D, L, G, G]</t>
  </si>
  <si>
    <t>[0, 2, 3, 4, 1, 6, 7, 8, 5, 10, 11, 12, 9, 13, 14, 15]</t>
  </si>
  <si>
    <t>[G, G, G, L, L, L]</t>
  </si>
  <si>
    <t>[1, 2, 3, 4, 5, 6, 7, 8, 13, 9, 11, 12, 10, 0, 14, 15]</t>
  </si>
  <si>
    <t>[P, D, L, G, L, L]</t>
  </si>
  <si>
    <t>[1, 2, 3, 4, 5, 6, 7, 8, 10, 13, 11, 12, 9, 0, 14, 15]</t>
  </si>
  <si>
    <t>[D, P, G, L, L, L]</t>
  </si>
  <si>
    <t>[1, 6, 2, 3, 5, 0, 7, 4, 9, 10, 11, 8, 13, 14, 15, 12]</t>
  </si>
  <si>
    <t>[D, L, L, G, G, G]</t>
  </si>
  <si>
    <t>[1, 2, 3, 4, 5, 6, 7, 8, 0, 14, 10, 12, 9, 13, 11, 15]</t>
  </si>
  <si>
    <t>[G, L, D, L, G, L]</t>
  </si>
  <si>
    <t>[1, 2, 3, 4, 9, 5, 6, 7, 0, 10, 11, 8, 13, 14, 15, 12]</t>
  </si>
  <si>
    <t>[D, L, L, L, G, G]</t>
  </si>
  <si>
    <t>[1, 2, 4, 8, 5, 6, 3, 0, 9, 10, 7, 12, 13, 14, 11, 15]</t>
  </si>
  <si>
    <t>[D, P, G, G, G, L]</t>
  </si>
  <si>
    <t>[0, 1, 2, 3, 5, 6, 7, 4, 9, 10, 11, 8, 13, 14, 15, 12]</t>
  </si>
  <si>
    <t>[L, L, L, G, G, G]</t>
  </si>
  <si>
    <t>[1, 2, 4, 7, 5, 6, 3, 0, 9, 10, 11, 8, 13, 14, 15, 12]</t>
  </si>
  <si>
    <t>[D, P, G, L, G, G]</t>
  </si>
  <si>
    <t>[1, 2, 3, 4, 5, 10, 6, 8, 0, 9, 7, 12, 13, 14, 11, 15]</t>
  </si>
  <si>
    <t>[L, D, L, G, G, L]</t>
  </si>
  <si>
    <t>[1, 3, 0, 4, 5, 2, 6, 8, 9, 10, 7, 12, 13, 14, 11, 15]</t>
  </si>
  <si>
    <t>[P, G, L, G, G, L]</t>
  </si>
  <si>
    <t>[1, 2, 7, 3, 5, 0, 6, 4, 9, 10, 11, 8, 13, 14, 15, 12]</t>
  </si>
  <si>
    <t>[L, D, L, G, G, G]</t>
  </si>
  <si>
    <t>[1, 2, 3, 4, 6, 0, 7, 8, 5, 9, 11, 12, 13, 10, 14, 15]</t>
  </si>
  <si>
    <t>[P, G, L, G, L, L]</t>
  </si>
  <si>
    <t>[1, 2, 0, 3, 5, 6, 7, 4, 9, 10, 12, 8, 13, 14, 11, 15]</t>
  </si>
  <si>
    <t>[L, G, G, P, G, L]</t>
  </si>
  <si>
    <t>[1, 2, 3, 4, 5, 0, 7, 8, 10, 6, 11, 12, 9, 13, 14, 15]</t>
  </si>
  <si>
    <t>[G, P, G, L, L, L]</t>
  </si>
  <si>
    <t>[1, 2, 3, 4, 5, 6, 8, 12, 9, 10, 7, 15, 13, 14, 11, 0]</t>
  </si>
  <si>
    <t>[D, D, P, G, G, L]</t>
  </si>
  <si>
    <t>[1, 2, 3, 4, 5, 6, 7, 8, 13, 9, 10, 11, 14, 0, 15, 12]</t>
  </si>
  <si>
    <t>[P, D, L, L, L, G]</t>
  </si>
  <si>
    <t>[1, 3, 0, 4, 5, 2, 6, 8, 9, 10, 7, 11, 13, 14, 15, 12]</t>
  </si>
  <si>
    <t>[P, G, L, G, L, G]</t>
  </si>
  <si>
    <t>[1, 6, 2, 4, 5, 0, 3, 8, 9, 10, 7, 12, 13, 14, 11, 15]</t>
  </si>
  <si>
    <t>[D, L, G, G, G, L]</t>
  </si>
  <si>
    <t>[1, 2, 3, 4, 5, 6, 7, 8, 13, 9, 10, 12, 14, 0, 11, 15]</t>
  </si>
  <si>
    <t>[P, D, L, L, G, L]</t>
  </si>
  <si>
    <t>[1, 6, 2, 4, 5, 0, 3, 8, 9, 10, 7, 11, 13, 14, 15, 12]</t>
  </si>
  <si>
    <t>[D, L, G, G, L, G]</t>
  </si>
  <si>
    <t>[1, 2, 3, 4, 5, 0, 7, 8, 9, 6, 15, 11, 13, 10, 14, 12]</t>
  </si>
  <si>
    <t>[G, G, L, D, L, G]</t>
  </si>
  <si>
    <t>[1, 2, 3, 4, 5, 10, 6, 8, 0, 9, 7, 11, 13, 14, 15, 12]</t>
  </si>
  <si>
    <t>[L, D, L, G, L, G]</t>
  </si>
  <si>
    <t>[1, 2, 3, 4, 9, 5, 7, 8, 0, 6, 10, 12, 13, 14, 11, 15]</t>
  </si>
  <si>
    <t>[D, L, G, L, G, L]</t>
  </si>
  <si>
    <t>[1, 3, 0, 4, 5, 2, 7, 8, 9, 6, 10, 12, 13, 14, 11, 15]</t>
  </si>
  <si>
    <t>[P, G, G, L, G, L]</t>
  </si>
  <si>
    <t>[1, 2, 3, 4, 5, 7, 10, 8, 9, 6, 0, 11, 13, 14, 15, 12]</t>
  </si>
  <si>
    <t>[D, P, G, L, L, G]</t>
  </si>
  <si>
    <t>[1, 3, 0, 4, 5, 2, 6, 7, 9, 10, 11, 8, 13, 14, 15, 12]</t>
  </si>
  <si>
    <t>[P, G, L, L, G, G]</t>
  </si>
  <si>
    <t>[1, 2, 3, 4, 5, 6, 7, 8, 9, 15, 0, 11, 13, 10, 14, 12]</t>
  </si>
  <si>
    <t>[P, G, L, D, L, G]</t>
  </si>
  <si>
    <t>[1, 2, 3, 4, 5, 10, 6, 7, 0, 9, 11, 8, 13, 14, 15, 12]</t>
  </si>
  <si>
    <t>0.386 MB (396,248 bytes)</t>
  </si>
  <si>
    <t>[L, D, L, L, G, G]</t>
  </si>
  <si>
    <t>[0, 2, 3, 4, 1, 6, 7, 8, 5, 9, 10, 11, 13, 14, 15, 12]</t>
  </si>
  <si>
    <t>[G, G, L, L, L, G]</t>
  </si>
  <si>
    <t>[1, 2, 3, 4, 6, 0, 7, 8, 5, 9, 10, 12, 13, 14, 11, 15]</t>
  </si>
  <si>
    <t>[P, G, L, L, G, L]</t>
  </si>
  <si>
    <t>[1, 2, 0, 3, 5, 6, 8, 4, 9, 10, 7, 12, 13, 14, 11, 15]</t>
  </si>
  <si>
    <t>[L, G, P, G, G, L]</t>
  </si>
  <si>
    <t>[1, 2, 3, 4, 5, 6, 11, 0, 9, 10, 8, 7, 13, 14, 15, 12]</t>
  </si>
  <si>
    <t>[G, P, D, L, G, G]</t>
  </si>
  <si>
    <t>[1, 2, 3, 4, 5, 6, 7, 8, 9, 10, 0, 15, 13, 14, 12, 11]</t>
  </si>
  <si>
    <t>[L, G, P, D, L, G]</t>
  </si>
  <si>
    <t>[1, 2, 3, 4, 5, 6, 7, 8, 0, 14, 10, 11, 9, 13, 15, 12]</t>
  </si>
  <si>
    <t>[G, L, D, L, L, G]</t>
  </si>
  <si>
    <t>[1, 2, 3, 4, 5, 6, 8, 0, 9, 11, 7, 12, 13, 10, 14, 15]</t>
  </si>
  <si>
    <t>[P, G, P, G, L, L]</t>
  </si>
  <si>
    <t>[0, 1, 3, 4, 5, 2, 7, 8, 9, 6, 10, 12, 13, 14, 11, 15]</t>
  </si>
  <si>
    <t>[L, G, G, L, G, L]</t>
  </si>
  <si>
    <t>[1, 2, 3, 4, 5, 6, 7, 8, 10, 11, 0, 12, 9, 13, 14, 15]</t>
  </si>
  <si>
    <t>[P, P, G, L, L, L]</t>
  </si>
  <si>
    <t>[0, 1, 2, 4, 5, 6, 3, 8, 9, 10, 7, 12, 13, 14, 11, 15]</t>
  </si>
  <si>
    <t>[L, L, G, G, G, L]</t>
  </si>
  <si>
    <t>[1, 2, 3, 4, 5, 6, 7, 0, 9, 10, 15, 8, 13, 14, 12, 11]</t>
  </si>
  <si>
    <t>[G, G, P, D, L, G]</t>
  </si>
  <si>
    <t>[1, 2, 0, 4, 5, 6, 3, 7, 9, 10, 12, 8, 13, 14, 11, 15]</t>
  </si>
  <si>
    <t>[G, L, G, P, G, L]</t>
  </si>
  <si>
    <t>[1, 2, 3, 4, 5, 6, 7, 0, 9, 11, 12, 8, 13, 10, 14, 15]</t>
  </si>
  <si>
    <t>[G, P, P, G, L, L]</t>
  </si>
  <si>
    <t>[0, 2, 3, 4, 1, 6, 7, 8, 5, 9, 11, 12, 13, 10, 14, 15]</t>
  </si>
  <si>
    <t>[G, G, L, G, L, L]</t>
  </si>
  <si>
    <t>[1, 2, 3, 4, 5, 6, 8, 11, 9, 10, 0, 7, 13, 14, 15, 12]</t>
  </si>
  <si>
    <t>[L, D, P, G, L, G]</t>
  </si>
  <si>
    <t>[1, 2, 3, 4, 6, 0, 7, 8, 5, 10, 11, 12, 9, 13, 14, 15]</t>
  </si>
  <si>
    <t>[P, G, G, L, L, L]</t>
  </si>
  <si>
    <t>[1, 2, 3, 4, 5, 0, 6, 8, 9, 11, 7, 12, 13, 10, 14, 15]</t>
  </si>
  <si>
    <t>[L, G, P, G, L, L]</t>
  </si>
  <si>
    <t>[0, 1, 2, 4, 5, 6, 3, 8, 9, 10, 7, 11, 13, 14, 15, 12]</t>
  </si>
  <si>
    <t>[L, L, G, G, L, G]</t>
  </si>
  <si>
    <t>[1, 2, 7, 3, 5, 6, 4, 0, 9, 10, 11, 8, 13, 14, 15, 12]</t>
  </si>
  <si>
    <t>[P, D, L, G, G, G]</t>
  </si>
  <si>
    <t>[1, 2, 4, 8, 5, 6, 3, 0, 9, 10, 7, 11, 13, 14, 15, 12]</t>
  </si>
  <si>
    <t>[D, P, G, G, L, G]</t>
  </si>
  <si>
    <t>[1, 2, 3, 4, 5, 7, 10, 8, 9, 6, 0, 12, 13, 14, 11, 15]</t>
  </si>
  <si>
    <t>[D, P, G, L, G, L]</t>
  </si>
  <si>
    <t>[1, 2, 3, 4, 5, 6, 7, 8, 9, 14, 10, 12, 13, 11, 15, 0]</t>
  </si>
  <si>
    <t>[P, P, D, L, G, L]</t>
  </si>
  <si>
    <t>[0, 2, 3, 4, 1, 5, 6, 8, 9, 10, 7, 11, 13, 14, 15, 12]</t>
  </si>
  <si>
    <t>[G, L, L, G, L, G]</t>
  </si>
  <si>
    <t>[1, 2, 3, 4, 5, 10, 6, 8, 9, 7, 0, 11, 13, 14, 15, 12]</t>
  </si>
  <si>
    <t>[P, D, L, G, L, G]</t>
  </si>
  <si>
    <t>[0, 2, 3, 4, 1, 5, 7, 8, 9, 6, 10, 11, 13, 14, 15, 12]</t>
  </si>
  <si>
    <t>[G, L, G, L, L, G]</t>
  </si>
  <si>
    <t>[1, 2, 0, 3, 5, 6, 8, 4, 9, 10, 7, 11, 13, 14, 15, 12]</t>
  </si>
  <si>
    <t>[L, G, P, G, L, G]</t>
  </si>
  <si>
    <t>[1, 2, 3, 4, 5, 6, 7, 8, 0, 10, 15, 11, 9, 13, 14, 12]</t>
  </si>
  <si>
    <t>[G, L, L, D, L, G]</t>
  </si>
  <si>
    <t>[0, 2, 3, 4, 1, 5, 7, 8, 9, 6, 11, 12, 13, 10, 14, 15]</t>
  </si>
  <si>
    <t>[G, L, G, G, L, L]</t>
  </si>
  <si>
    <t>[1, 2, 3, 4, 5, 6, 7, 8, 9, 14, 10, 11, 13, 15, 12, 0]</t>
  </si>
  <si>
    <t>[P, P, D, L, L, G]</t>
  </si>
  <si>
    <t>[0, 2, 3, 4, 1, 5, 6, 7, 9, 10, 11, 8, 13, 14, 15, 12]</t>
  </si>
  <si>
    <t>[G, L, L, L, G, G]</t>
  </si>
  <si>
    <t>[0, 1, 3, 4, 5, 2, 6, 8, 9, 10, 7, 12, 13, 14, 11, 15]</t>
  </si>
  <si>
    <t>[L, G, L, G, G, L]</t>
  </si>
  <si>
    <t>[1, 2, 3, 4, 5, 0, 6, 7, 9, 10, 12, 8, 13, 14, 11, 15]</t>
  </si>
  <si>
    <t>[L, L, G, P, G, L]</t>
  </si>
  <si>
    <t>[1, 2, 3, 4, 5, 7, 8, 0, 9, 6, 11, 12, 13, 10, 14, 15]</t>
  </si>
  <si>
    <t>[P, P, G, G, L, L]</t>
  </si>
  <si>
    <t>[1, 2, 3, 4, 5, 6, 8, 12, 9, 10, 0, 7, 13, 14, 11, 15]</t>
  </si>
  <si>
    <t>[L, D, P, G, G, L]</t>
  </si>
  <si>
    <t>[1, 2, 3, 4, 5, 6, 7, 8, 9, 10, 12, 15, 13, 0, 14, 11]</t>
  </si>
  <si>
    <t>[L, L, D, P, G, L]</t>
  </si>
  <si>
    <t>[1, 2, 3, 4, 6, 0, 7, 8, 5, 9, 10, 11, 13, 14, 15, 12]</t>
  </si>
  <si>
    <t>[P, G, L, L, L, G]</t>
  </si>
  <si>
    <t>[1, 2, 3, 4, 5, 6, 11, 7, 9, 14, 10, 8, 13, 0, 15, 12]</t>
  </si>
  <si>
    <t>[D, L, D, L, G, G]</t>
  </si>
  <si>
    <t>[1, 2, 0, 4, 5, 7, 3, 8, 9, 6, 10, 11, 13, 14, 15, 12]</t>
  </si>
  <si>
    <t>[G, P, G, L, L, G]</t>
  </si>
  <si>
    <t>[1, 2, 3, 4, 9, 5, 6, 8, 0, 10, 7, 12, 13, 14, 11, 15]</t>
  </si>
  <si>
    <t>[D, L, L, G, G, L]</t>
  </si>
  <si>
    <t>[1, 2, 3, 4, 5, 10, 6, 7, 9, 11, 0, 8, 13, 14, 15, 12]</t>
  </si>
  <si>
    <t>[P, D, L, L, G, G]</t>
  </si>
  <si>
    <t>[1, 2, 0, 4, 5, 7, 3, 8, 9, 6, 11, 12, 13, 10, 14, 15]</t>
  </si>
  <si>
    <t>[G, P, G, G, L, L]</t>
  </si>
  <si>
    <t>[0, 2, 3, 4, 1, 6, 7, 8, 5, 9, 10, 12, 13, 14, 11, 15]</t>
  </si>
  <si>
    <t>[G, G, L, L, G, L]</t>
  </si>
  <si>
    <t>[1, 2, 3, 4, 5, 6, 11, 7, 9, 10, 15, 8, 13, 0, 14, 12]</t>
  </si>
  <si>
    <t>[L, D, D, L, G, G]</t>
  </si>
  <si>
    <t>[1, 2, 3, 4, 5, 10, 6, 8, 9, 14, 7, 12, 13, 0, 11, 15]</t>
  </si>
  <si>
    <t>[D, D, L, G, G, L]</t>
  </si>
  <si>
    <t>[0, 2, 3, 4, 1, 5, 6, 8, 9, 10, 7, 12, 13, 14, 11, 15]</t>
  </si>
  <si>
    <t>[G, L, L, G, G, L]</t>
  </si>
  <si>
    <t>[1, 6, 2, 4, 5, 0, 3, 7, 9, 10, 11, 8, 13, 14, 15, 12]</t>
  </si>
  <si>
    <t>[D, L, G, L, G, G]</t>
  </si>
  <si>
    <t>[1, 2, 3, 4, 5, 6, 7, 8, 9, 11, 14, 12, 13, 0, 10, 15]</t>
  </si>
  <si>
    <t>[L, D, P, G, L, L]</t>
  </si>
  <si>
    <t>[1, 2, 3, 4, 5, 0, 11, 7, 9, 6, 10, 8, 13, 14, 15, 12]</t>
  </si>
  <si>
    <t>[G, L, D, L, G, G]</t>
  </si>
  <si>
    <t>[1, 2, 3, 4, 5, 6, 11, 7, 0, 9, 10, 8, 13, 14, 15, 12]</t>
  </si>
  <si>
    <t>[L, L, D, L, G, G]</t>
  </si>
  <si>
    <t>[1, 2, 3, 4, 5, 7, 8, 0, 9, 6, 10, 11, 13, 14, 15, 12]</t>
  </si>
  <si>
    <t>[P, P, G, L, L, G]</t>
  </si>
  <si>
    <t>[1, 2, 0, 4, 5, 7, 3, 8, 9, 6, 10, 12, 13, 14, 11, 15]</t>
  </si>
  <si>
    <t>[G, P, G, L, G, L]</t>
  </si>
  <si>
    <t>[1, 2, 3, 4, 9, 5, 6, 8, 0, 10, 7, 11, 13, 14, 15, 12]</t>
  </si>
  <si>
    <t>[D, L, L, G, L, G]</t>
  </si>
  <si>
    <t>[0, 1, 3, 4, 5, 2, 7, 8, 9, 6, 11, 12, 13, 10, 14, 15]</t>
  </si>
  <si>
    <t>[L, G, G, G, L, L]</t>
  </si>
  <si>
    <t>[0, 1, 3, 4, 5, 2, 7, 8, 9, 6, 10, 11, 13, 14, 15, 12]</t>
  </si>
  <si>
    <t>[L, G, G, L, L, G]</t>
  </si>
  <si>
    <t>[1, 2, 3, 4, 5, 6, 12, 7, 9, 10, 0, 8, 13, 14, 11, 15]</t>
  </si>
  <si>
    <t>[D, L, G, P, G, L]</t>
  </si>
  <si>
    <t>[1, 2, 3, 4, 5, 6, 7, 8, 9, 11, 12, 15, 13, 10, 14, 0]</t>
  </si>
  <si>
    <t>[D, P, P, G, L, L]</t>
  </si>
  <si>
    <t>[1, 3, 0, 4, 5, 2, 7, 8, 9, 6, 11, 12, 13, 10, 14, 15]</t>
  </si>
  <si>
    <t>[P, G, G, G, L, L]</t>
  </si>
  <si>
    <t>[1, 2, 3, 4, 5, 10, 6, 7, 9, 14, 11, 8, 13, 0, 15, 12]</t>
  </si>
  <si>
    <t>[D, D, L, L, G, G]</t>
  </si>
  <si>
    <t>[1, 2, 3, 4, 5, 6, 7, 8, 9, 11, 14, 12, 13, 10, 15, 0]</t>
  </si>
  <si>
    <t>[P, D, P, G, L, L]</t>
  </si>
  <si>
    <t>[0, 1, 3, 4, 5, 2, 6, 7, 9, 10, 11, 8, 13, 14, 15, 12]</t>
  </si>
  <si>
    <t>[L, G, L, L, G, G]</t>
  </si>
  <si>
    <t>[1, 2, 3, 4, 5, 6, 7, 8, 0, 9, 15, 11, 13, 10, 14, 12]</t>
  </si>
  <si>
    <t>[L, G, L, D, L, G]</t>
  </si>
  <si>
    <t>[0, 1, 3, 4, 5, 2, 6, 8, 9, 10, 7, 11, 13, 14, 15, 12]</t>
  </si>
  <si>
    <t>[L, G, L, G, L, G]</t>
  </si>
  <si>
    <t>[1, 3, 0, 4, 5, 2, 7, 8, 9, 6, 10, 11, 13, 14, 15, 12]</t>
  </si>
  <si>
    <t>[P, G, G, L, L, G]</t>
  </si>
  <si>
    <t>[1, 2, 3, 4, 5, 6, 11, 7, 9, 10, 15, 8, 13, 14, 12, 0]</t>
  </si>
  <si>
    <t>[P, D, D, L, G, G]</t>
  </si>
  <si>
    <t>[1, 2, 3, 4, 5, 6, 7, 8, 9, 14, 0, 11, 13, 15, 10, 12]</t>
  </si>
  <si>
    <t>[G, P, D, L, L, G]</t>
  </si>
  <si>
    <t>[0, 2, 3, 4, 1, 5, 7, 8, 9, 6, 10, 12, 13, 14, 11, 15]</t>
  </si>
  <si>
    <t>[G, L, G, L, G, L]</t>
  </si>
  <si>
    <t>[1, 2, 3, 4, 5, 10, 6, 8, 9, 14, 7, 11, 13, 0, 15, 12]</t>
  </si>
  <si>
    <t>[D, D, L, G, L, G]</t>
  </si>
  <si>
    <t>[1, 2, 3, 4, 5, 7, 11, 8, 9, 6, 0, 12, 13, 10, 14, 15]</t>
  </si>
  <si>
    <t>[D, P, G, G, L, L]</t>
  </si>
  <si>
    <t>[1, 2, 0, 4, 5, 6, 3, 8, 9, 11, 7, 12, 13, 10, 14, 15]</t>
  </si>
  <si>
    <t>[G, G, P, G, L, L]</t>
  </si>
  <si>
    <t>[1, 2, 3, 4, 9, 5, 7, 8, 0, 6, 10, 11, 13, 14, 15, 12]</t>
  </si>
  <si>
    <t>[D, L, G, L, L, G]</t>
  </si>
  <si>
    <t>[1, 2, 3, 4, 5, 6, 8, 11, 9, 10, 7, 12, 13, 14, 15, 0]</t>
  </si>
  <si>
    <t>[D, D, P, G, L, G]</t>
  </si>
  <si>
    <t>[1, 2, 3, 4, 5, 6, 7, 8, 9, 14, 0, 12, 13, 11, 10, 15]</t>
  </si>
  <si>
    <t>[G, P, D, L, G, L]</t>
  </si>
  <si>
    <t>[1, 2, 3, 4, 5, 10, 6, 8, 9, 7, 0, 12, 13, 14, 11, 15]</t>
  </si>
  <si>
    <t>[P, D, L, G, G, L]</t>
  </si>
  <si>
    <t>[1, 2, 3, 4, 5, 7, 8, 0, 9, 6, 10, 12, 13, 14, 11, 15]</t>
  </si>
  <si>
    <t>[P, P, G, L, G, L]</t>
  </si>
  <si>
    <t>[1, 2, 4, 8, 5, 6, 3, 11, 9, 10, 7, 0, 13, 14, 15, 12]</t>
  </si>
  <si>
    <t>0.389 MB (398,360 bytes)</t>
  </si>
  <si>
    <t>[D, D, P, G, G, L, G]</t>
  </si>
  <si>
    <t>[1, 2, 3, 4, 5, 6, 7, 8, 13, 9, 11, 12, 10, 14, 0, 15]</t>
  </si>
  <si>
    <t>0.388 MB (398,224 bytes)</t>
  </si>
  <si>
    <t>[P, P, D, L, G, L, L]</t>
  </si>
  <si>
    <t>[1, 2, 3, 4, 0, 6, 7, 8, 5, 14, 10, 11, 9, 13, 15, 12]</t>
  </si>
  <si>
    <t>[G, G, L, D, L, L, G]</t>
  </si>
  <si>
    <t>[1, 2, 3, 4, 5, 6, 7, 8, 10, 13, 11, 12, 0, 9, 14, 15]</t>
  </si>
  <si>
    <t>[L, D, P, G, L, L, L]</t>
  </si>
  <si>
    <t>[1, 2, 4, 0, 5, 7, 3, 8, 9, 6, 10, 12, 13, 14, 11, 15]</t>
  </si>
  <si>
    <t>[P, G, P, G, L, G, L]</t>
  </si>
  <si>
    <t>[1, 2, 3, 4, 6, 9, 7, 8, 5, 0, 10, 11, 13, 14, 15, 12]</t>
  </si>
  <si>
    <t>[D, P, G, L, L, L, G]</t>
  </si>
  <si>
    <t>[1, 2, 3, 4, 0, 6, 7, 8, 5, 10, 15, 11, 9, 13, 14, 12]</t>
  </si>
  <si>
    <t>[G, G, L, L, D, L, G]</t>
  </si>
  <si>
    <t>[1, 0, 2, 4, 5, 6, 3, 7, 9, 10, 12, 8, 13, 14, 11, 15]</t>
  </si>
  <si>
    <t>[L, G, L, G, P, G, L]</t>
  </si>
  <si>
    <t>[2, 0, 3, 4, 1, 5, 6, 7, 9, 10, 11, 8, 13, 14, 15, 12]</t>
  </si>
  <si>
    <t>[P, G, L, L, L, G, G]</t>
  </si>
  <si>
    <t>[1, 2, 3, 4, 5, 6, 11, 7, 9, 10, 8, 12, 13, 14, 0, 15]</t>
  </si>
  <si>
    <t>[L, D, P, D, L, G, G]</t>
  </si>
  <si>
    <t>[1, 2, 3, 4, 5, 6, 7, 8, 9, 11, 12, 15, 13, 10, 0, 14]</t>
  </si>
  <si>
    <t>[L, D, P, P, G, L, L]</t>
  </si>
  <si>
    <t>[1, 2, 3, 4, 6, 7, 0, 8, 5, 10, 11, 12, 9, 13, 14, 15]</t>
  </si>
  <si>
    <t>[P, P, G, G, L, L, L]</t>
  </si>
  <si>
    <t>[5, 1, 2, 4, 0, 6, 3, 8, 9, 10, 7, 12, 13, 14, 11, 15]</t>
  </si>
  <si>
    <t>[D, L, L, G, G, G, L]</t>
  </si>
  <si>
    <t>[1, 2, 3, 4, 5, 6, 7, 8, 10, 13, 11, 12, 9, 14, 0, 15]</t>
  </si>
  <si>
    <t>[P, D, P, G, L, L, L]</t>
  </si>
  <si>
    <t>[1, 2, 3, 4, 5, 11, 6, 8, 9, 0, 7, 12, 13, 10, 14, 15]</t>
  </si>
  <si>
    <t>[D, L, G, P, G, L, L]</t>
  </si>
  <si>
    <t>[1, 2, 4, 7, 5, 6, 0, 3, 9, 10, 11, 8, 13, 14, 15, 12]</t>
  </si>
  <si>
    <t>[L, D, P, G, L, G, G]</t>
  </si>
  <si>
    <t>[1, 0, 2, 4, 5, 6, 3, 8, 9, 11, 7, 12, 13, 10, 14, 15]</t>
  </si>
  <si>
    <t>[L, G, G, P, G, L, L]</t>
  </si>
  <si>
    <t>[1, 2, 3, 4, 5, 6, 7, 8, 9, 14, 12, 0, 13, 11, 10, 15]</t>
  </si>
  <si>
    <t>[P, G, P, D, L, G, L]</t>
  </si>
  <si>
    <t>[1, 0, 3, 4, 5, 2, 6, 7, 9, 10, 12, 8, 13, 14, 11, 15]</t>
  </si>
  <si>
    <t>[G, L, L, G, P, G, L]</t>
  </si>
  <si>
    <t>[1, 2, 3, 4, 5, 6, 7, 8, 9, 14, 10, 0, 13, 11, 15, 12]</t>
  </si>
  <si>
    <t>[G, P, P, D, L, G, L]</t>
  </si>
  <si>
    <t>[5, 1, 3, 4, 0, 2, 7, 8, 9, 6, 10, 12, 13, 14, 11, 15]</t>
  </si>
  <si>
    <t>[D, L, G, G, L, G, L]</t>
  </si>
  <si>
    <t>[5, 1, 2, 3, 0, 6, 7, 4, 9, 10, 11, 8, 13, 14, 15, 12]</t>
  </si>
  <si>
    <t>[D, L, L, L, G, G, G]</t>
  </si>
  <si>
    <t>[1, 2, 3, 4, 5, 7, 0, 8, 10, 6, 11, 12, 9, 13, 14, 15]</t>
  </si>
  <si>
    <t>[P, G, P, G, L, L, L]</t>
  </si>
  <si>
    <t>[1, 2, 7, 3, 0, 5, 6, 4, 9, 10, 11, 8, 13, 14, 15, 12]</t>
  </si>
  <si>
    <t>[L, L, D, L, G, G, G]</t>
  </si>
  <si>
    <t>[1, 2, 3, 4, 5, 6, 7, 8, 13, 9, 10, 11, 14, 15, 0, 12]</t>
  </si>
  <si>
    <t>[P, P, D, L, L, L, G]</t>
  </si>
  <si>
    <t>[1, 6, 2, 3, 5, 7, 0, 4, 9, 10, 11, 8, 13, 14, 15, 12]</t>
  </si>
  <si>
    <t>[P, D, L, L, G, G, G]</t>
  </si>
  <si>
    <t>[1, 2, 3, 4, 5, 6, 11, 7, 9, 14, 10, 8, 0, 13, 15, 12]</t>
  </si>
  <si>
    <t>[L, D, L, D, L, G, G]</t>
  </si>
  <si>
    <t>[1, 2, 3, 4, 5, 6, 7, 8, 9, 10, 12, 15, 0, 13, 14, 11]</t>
  </si>
  <si>
    <t>[L, L, L, D, P, G, L]</t>
  </si>
  <si>
    <t>[1, 2, 3, 4, 0, 5, 7, 8, 9, 6, 15, 11, 13, 10, 14, 12]</t>
  </si>
  <si>
    <t>[L, G, G, L, D, L, G]</t>
  </si>
  <si>
    <t>[1, 2, 3, 4, 0, 5, 7, 8, 10, 6, 11, 12, 9, 13, 14, 15]</t>
  </si>
  <si>
    <t>[L, G, P, G, L, L, L]</t>
  </si>
  <si>
    <t>[1, 2, 4, 8, 5, 6, 0, 3, 9, 10, 7, 12, 13, 14, 11, 15]</t>
  </si>
  <si>
    <t>[L, D, P, G, G, G, L]</t>
  </si>
  <si>
    <t>[1, 0, 3, 4, 6, 2, 7, 8, 5, 10, 11, 12, 9, 13, 14, 15]</t>
  </si>
  <si>
    <t>[G, P, G, G, L, L, L]</t>
  </si>
  <si>
    <t>[1, 2, 7, 3, 5, 6, 11, 4, 9, 10, 8, 0, 13, 14, 15, 12]</t>
  </si>
  <si>
    <t>[P, D, D, L, G, G, G]</t>
  </si>
  <si>
    <t>[1, 2, 3, 4, 5, 6, 7, 8, 9, 11, 14, 0, 13, 10, 15, 12]</t>
  </si>
  <si>
    <t>[G, P, D, P, G, L, L]</t>
  </si>
  <si>
    <t>[1, 3, 7, 4, 5, 2, 0, 8, 9, 6, 10, 12, 13, 14, 11, 15]</t>
  </si>
  <si>
    <t>[D, P, G, G, L, G, L]</t>
  </si>
  <si>
    <t>[1, 2, 3, 4, 5, 6, 0, 8, 9, 10, 7, 15, 13, 14, 12, 11]</t>
  </si>
  <si>
    <t>[G, L, G, P, D, L, G]</t>
  </si>
  <si>
    <t>[1, 2, 3, 4, 5, 6, 7, 8, 10, 0, 15, 11, 9, 13, 14, 12]</t>
  </si>
  <si>
    <t>[P, G, L, L, D, L, G]</t>
  </si>
  <si>
    <t>[1, 2, 3, 0, 5, 6, 7, 4, 9, 10, 15, 8, 13, 14, 12, 11]</t>
  </si>
  <si>
    <t>[G, G, G, P, D, L, G]</t>
  </si>
  <si>
    <t>[2, 0, 3, 4, 1, 6, 7, 8, 5, 10, 11, 12, 9, 13, 14, 15]</t>
  </si>
  <si>
    <t>[P, G, G, G, L, L, L]</t>
  </si>
  <si>
    <t>[2, 0, 3, 4, 1, 6, 7, 8, 5, 9, 11, 12, 13, 10, 14, 15]</t>
  </si>
  <si>
    <t>[P, G, G, L, G, L, L]</t>
  </si>
  <si>
    <t>[1, 2, 3, 4, 5, 6, 7, 8, 9, 11, 14, 12, 0, 13, 10, 15]</t>
  </si>
  <si>
    <t>[L, L, D, P, G, L, L]</t>
  </si>
  <si>
    <t>[1, 2, 3, 4, 5, 6, 7, 8, 14, 0, 10, 12, 9, 13, 11, 15]</t>
  </si>
  <si>
    <t>[P, G, L, D, L, G, L]</t>
  </si>
  <si>
    <t>[1, 2, 3, 4, 5, 6, 11, 7, 9, 10, 15, 0, 13, 14, 12, 8]</t>
  </si>
  <si>
    <t>[G, P, D, D, L, G, G]</t>
  </si>
  <si>
    <t>[1, 2, 8, 3, 5, 6, 0, 4, 9, 10, 7, 11, 13, 14, 15, 12]</t>
  </si>
  <si>
    <t>[D, L, G, P, G, L, G]</t>
  </si>
  <si>
    <t>[1, 6, 2, 3, 0, 5, 7, 4, 9, 10, 11, 8, 13, 14, 15, 12]</t>
  </si>
  <si>
    <t>[L, D, L, L, G, G, G]</t>
  </si>
  <si>
    <t>[1, 2, 7, 3, 5, 6, 11, 4, 9, 0, 10, 8, 13, 14, 15, 12]</t>
  </si>
  <si>
    <t>[L, D, D, L, G, G, G]</t>
  </si>
  <si>
    <t>[1, 2, 3, 4, 5, 6, 7, 8, 13, 9, 10, 12, 14, 11, 0, 15]</t>
  </si>
  <si>
    <t>[P, P, D, L, L, G, L]</t>
  </si>
  <si>
    <t>[5, 1, 3, 4, 0, 2, 6, 7, 9, 10, 11, 8, 13, 14, 15, 12]</t>
  </si>
  <si>
    <t>[D, L, G, L, L, G, G]</t>
  </si>
  <si>
    <t>[1, 2, 3, 4, 5, 10, 0, 8, 9, 7, 6, 11, 13, 14, 15, 12]</t>
  </si>
  <si>
    <t>[G, P, D, L, G, L, G]</t>
  </si>
  <si>
    <t>[1, 3, 4, 0, 5, 2, 6, 8, 9, 10, 7, 12, 13, 14, 11, 15]</t>
  </si>
  <si>
    <t>[P, P, G, L, G, G, L]</t>
  </si>
  <si>
    <t>[1, 2, 3, 4, 5, 6, 11, 7, 13, 9, 10, 8, 0, 14, 15, 12]</t>
  </si>
  <si>
    <t>[D, L, L, D, L, G, G]</t>
  </si>
  <si>
    <t>[1, 2, 3, 4, 5, 6, 12, 7, 9, 0, 10, 8, 13, 14, 11, 15]</t>
  </si>
  <si>
    <t>[L, D, L, G, P, G, L]</t>
  </si>
  <si>
    <t>[1, 0, 2, 4, 5, 7, 3, 8, 9, 6, 10, 11, 13, 14, 15, 12]</t>
  </si>
  <si>
    <t>[L, G, P, G, L, L, G]</t>
  </si>
  <si>
    <t>[1, 2, 7, 3, 5, 6, 11, 4, 9, 10, 15, 8, 13, 14, 0, 12]</t>
  </si>
  <si>
    <t>[D, D, D, L, G, G, G]</t>
  </si>
  <si>
    <t>[1, 2, 3, 4, 5, 10, 6, 7, 13, 9, 11, 8, 0, 14, 15, 12]</t>
  </si>
  <si>
    <t>[D, L, D, L, L, G, G]</t>
  </si>
  <si>
    <t>[5, 1, 2, 4, 0, 6, 3, 7, 9, 10, 11, 8, 13, 14, 15, 12]</t>
  </si>
  <si>
    <t>[D, L, L, G, L, G, G]</t>
  </si>
  <si>
    <t>[1, 3, 4, 0, 5, 2, 7, 8, 9, 6, 10, 11, 13, 14, 15, 12]</t>
  </si>
  <si>
    <t>[P, P, G, G, L, L, G]</t>
  </si>
  <si>
    <t>[1, 2, 3, 4, 5, 6, 8, 11, 9, 10, 7, 12, 13, 14, 0, 15]</t>
  </si>
  <si>
    <t>[L, D, D, P, G, L, G]</t>
  </si>
  <si>
    <t>[1, 2, 3, 4, 5, 10, 6, 8, 9, 14, 7, 12, 13, 11, 0, 15]</t>
  </si>
  <si>
    <t>[P, D, D, L, G, G, L]</t>
  </si>
  <si>
    <t>[5, 1, 2, 4, 0, 6, 3, 8, 9, 10, 7, 11, 13, 14, 15, 12]</t>
  </si>
  <si>
    <t>[D, L, L, G, G, L, G]</t>
  </si>
  <si>
    <t>[1, 2, 7, 0, 5, 6, 4, 3, 9, 10, 11, 8, 13, 14, 15, 12]</t>
  </si>
  <si>
    <t>[G, P, D, L, G, G, G]</t>
  </si>
  <si>
    <t>[1, 6, 2, 4, 5, 3, 0, 8, 9, 10, 7, 12, 13, 14, 11, 15]</t>
  </si>
  <si>
    <t>[P, D, L, G, G, G, L]</t>
  </si>
  <si>
    <t>[1, 2, 3, 4, 5, 6, 7, 8, 9, 0, 10, 15, 13, 14, 12, 11]</t>
  </si>
  <si>
    <t>[L, L, G, P, D, L, G]</t>
  </si>
  <si>
    <t>[1, 2, 3, 4, 5, 6, 11, 7, 9, 0, 15, 8, 13, 10, 14, 12]</t>
  </si>
  <si>
    <t>[G, L, D, D, L, G, G]</t>
  </si>
  <si>
    <t>[1, 0, 2, 3, 5, 6, 8, 4, 9, 10, 7, 12, 13, 14, 11, 15]</t>
  </si>
  <si>
    <t>[L, L, G, P, G, G, L]</t>
  </si>
  <si>
    <t>[1, 0, 3, 4, 6, 2, 7, 8, 5, 9, 10, 11, 13, 14, 15, 12]</t>
  </si>
  <si>
    <t>[G, P, G, L, L, L, G]</t>
  </si>
  <si>
    <t>[1, 2, 3, 4, 5, 6, 0, 8, 9, 14, 7, 11, 13, 15, 10, 12]</t>
  </si>
  <si>
    <t>[G, G, P, D, L, L, G]</t>
  </si>
  <si>
    <t>[1, 2, 3, 4, 5, 6, 11, 7, 9, 10, 15, 8, 0, 13, 14, 12]</t>
  </si>
  <si>
    <t>[L, L, D, D, L, G, G]</t>
  </si>
  <si>
    <t>[1, 3, 6, 4, 5, 2, 0, 7, 9, 10, 11, 8, 13, 14, 15, 12]</t>
  </si>
  <si>
    <t>[D, P, G, L, L, G, G]</t>
  </si>
  <si>
    <t>[1, 2, 3, 4, 5, 6, 8, 11, 9, 0, 10, 7, 13, 14, 15, 12]</t>
  </si>
  <si>
    <t>[L, L, D, P, G, L, G]</t>
  </si>
  <si>
    <t>[1, 2, 3, 4, 5, 6, 0, 7, 9, 10, 15, 8, 13, 14, 12, 11]</t>
  </si>
  <si>
    <t>[L, G, G, P, D, L, G]</t>
  </si>
  <si>
    <t>[1, 0, 3, 4, 6, 2, 7, 8, 5, 9, 11, 12, 13, 10, 14, 15]</t>
  </si>
  <si>
    <t>[G, P, G, L, G, L, L]</t>
  </si>
  <si>
    <t>[1, 0, 2, 4, 5, 7, 3, 8, 9, 6, 10, 12, 13, 14, 11, 15]</t>
  </si>
  <si>
    <t>[L, G, P, G, L, G, L]</t>
  </si>
  <si>
    <t>[2, 0, 3, 4, 1, 6, 7, 8, 5, 9, 10, 11, 13, 14, 15, 12]</t>
  </si>
  <si>
    <t>[P, G, G, L, L, L, G]</t>
  </si>
  <si>
    <t>[1, 2, 3, 4, 5, 6, 0, 11, 9, 10, 8, 7, 13, 14, 15, 12]</t>
  </si>
  <si>
    <t>[L, G, P, D, L, G, G]</t>
  </si>
  <si>
    <t>[1, 2, 3, 4, 0, 6, 11, 7, 5, 9, 10, 8, 13, 14, 15, 12]</t>
  </si>
  <si>
    <t>[G, L, L, D, L, G, G]</t>
  </si>
  <si>
    <t>[1, 2, 3, 4, 5, 6, 0, 7, 9, 11, 12, 8, 13, 10, 14, 15]</t>
  </si>
  <si>
    <t>[L, G, P, P, G, L, L]</t>
  </si>
  <si>
    <t>[1, 2, 3, 4, 0, 5, 6, 8, 9, 11, 7, 12, 13, 10, 14, 15]</t>
  </si>
  <si>
    <t>[L, L, G, P, G, L, L]</t>
  </si>
  <si>
    <t>[1, 2, 3, 4, 5, 10, 6, 8, 9, 7, 15, 11, 13, 14, 0, 12]</t>
  </si>
  <si>
    <t>[D, P, D, L, G, L, G]</t>
  </si>
  <si>
    <t>[1, 2, 3, 4, 5, 7, 10, 8, 9, 6, 15, 11, 13, 14, 0, 12]</t>
  </si>
  <si>
    <t>[D, D, P, G, L, L, G]</t>
  </si>
  <si>
    <t>[1, 0, 7, 3, 5, 2, 6, 4, 9, 10, 11, 8, 13, 14, 15, 12]</t>
  </si>
  <si>
    <t>[G, L, D, L, G, G, G]</t>
  </si>
  <si>
    <t>[1, 6, 2, 4, 0, 5, 3, 7, 9, 10, 11, 8, 13, 14, 15, 12]</t>
  </si>
  <si>
    <t>[L, D, L, G, L, G, G]</t>
  </si>
  <si>
    <t>[1, 3, 4, 0, 5, 2, 7, 8, 9, 6, 11, 12, 13, 10, 14, 15]</t>
  </si>
  <si>
    <t>[P, P, G, G, G, L, L]</t>
  </si>
  <si>
    <t>[1, 2, 7, 3, 5, 6, 4, 8, 9, 10, 11, 0, 13, 14, 15, 12]</t>
  </si>
  <si>
    <t>[D, P, D, L, G, G, G]</t>
  </si>
  <si>
    <t>[1, 2, 3, 4, 6, 7, 0, 8, 5, 9, 10, 11, 13, 14, 15, 12]</t>
  </si>
  <si>
    <t>[P, P, G, L, L, L, G]</t>
  </si>
  <si>
    <t>[1, 2, 3, 4, 9, 5, 7, 8, 6, 0, 11, 12, 13, 10, 14, 15]</t>
  </si>
  <si>
    <t>[P, D, L, G, G, L, L]</t>
  </si>
  <si>
    <t>[1, 2, 3, 4, 5, 6, 8, 11, 9, 10, 15, 7, 13, 14, 0, 12]</t>
  </si>
  <si>
    <t>[D, L, D, P, G, L, G]</t>
  </si>
  <si>
    <t>[1, 2, 3, 4, 5, 6, 0, 8, 10, 11, 7, 12, 9, 13, 14, 15]</t>
  </si>
  <si>
    <t>0.390 MB (399,664 bytes)</t>
  </si>
  <si>
    <t>[G, P, P, G, L, L, L]</t>
  </si>
  <si>
    <t>[1, 2, 3, 4, 0, 6, 7, 8, 5, 9, 15, 11, 13, 10, 14, 12]</t>
  </si>
  <si>
    <t>[G, L, G, L, D, L, G]</t>
  </si>
  <si>
    <t>[1, 0, 3, 4, 5, 2, 7, 8, 10, 6, 11, 12, 9, 13, 14, 15]</t>
  </si>
  <si>
    <t>[G, G, P, G, L, L, L]</t>
  </si>
  <si>
    <t>[1, 2, 3, 4, 9, 5, 6, 8, 10, 0, 7, 11, 13, 14, 15, 12]</t>
  </si>
  <si>
    <t>[P, D, L, L, G, L, G]</t>
  </si>
  <si>
    <t>[1, 2, 7, 3, 5, 10, 6, 4, 9, 0, 11, 8, 13, 14, 15, 12]</t>
  </si>
  <si>
    <t>[D, L, D, L, G, G, G]</t>
  </si>
  <si>
    <t>[1, 2, 3, 0, 5, 6, 7, 4, 9, 11, 12, 8, 13, 10, 14, 15]</t>
  </si>
  <si>
    <t>[G, G, P, P, G, L, L]</t>
  </si>
  <si>
    <t>[1, 2, 3, 4, 5, 10, 6, 8, 9, 14, 7, 12, 0, 13, 11, 15]</t>
  </si>
  <si>
    <t>[L, D, D, L, G, G, L]</t>
  </si>
  <si>
    <t>[1, 0, 2, 3, 5, 6, 7, 4, 9, 10, 12, 8, 13, 14, 11, 15]</t>
  </si>
  <si>
    <t>[L, L, G, G, P, G, L]</t>
  </si>
  <si>
    <t>[1, 2, 3, 4, 5, 6, 7, 8, 13, 0, 10, 12, 14, 9, 11, 15]</t>
  </si>
  <si>
    <t>[G, P, D, L, L, G, L]</t>
  </si>
  <si>
    <t>[1, 2, 3, 4, 5, 6, 7, 8, 13, 0, 10, 11, 14, 9, 15, 12]</t>
  </si>
  <si>
    <t>[G, P, D, L, L, L, G]</t>
  </si>
  <si>
    <t>[1, 2, 4, 0, 5, 7, 3, 8, 9, 6, 10, 11, 13, 14, 15, 12]</t>
  </si>
  <si>
    <t>[P, G, P, G, L, L, G]</t>
  </si>
  <si>
    <t>[1, 2, 3, 4, 9, 5, 6, 7, 13, 10, 11, 8, 0, 14, 15, 12]</t>
  </si>
  <si>
    <t>[D, D, L, L, L, G, G]</t>
  </si>
  <si>
    <t>[1, 2, 4, 7, 5, 6, 3, 8, 9, 10, 11, 0, 13, 14, 15, 12]</t>
  </si>
  <si>
    <t>[D, D, P, G, L, G, G]</t>
  </si>
  <si>
    <t>[1, 2, 3, 4, 9, 5, 6, 8, 13, 10, 7, 11, 0, 14, 15, 12]</t>
  </si>
  <si>
    <t>[D, D, L, L, G, L, G]</t>
  </si>
  <si>
    <t>[2, 0, 3, 4, 1, 5, 7, 8, 9, 6, 10, 11, 13, 14, 15, 12]</t>
  </si>
  <si>
    <t>[P, G, L, G, L, L, G]</t>
  </si>
  <si>
    <t>[1, 2, 3, 4, 5, 6, 7, 8, 9, 14, 10, 0, 13, 15, 12, 11]</t>
  </si>
  <si>
    <t>[G, P, P, D, L, L, G]</t>
  </si>
  <si>
    <t>[1, 2, 3, 4, 5, 7, 0, 8, 9, 6, 15, 11, 13, 10, 14, 12]</t>
  </si>
  <si>
    <t>[P, G, G, L, D, L, G]</t>
  </si>
  <si>
    <t>[1, 6, 2, 3, 5, 10, 7, 4, 9, 0, 11, 8, 13, 14, 15, 12]</t>
  </si>
  <si>
    <t>[D, D, L, L, G, G, G]</t>
  </si>
  <si>
    <t>[5, 1, 3, 4, 0, 2, 6, 8, 9, 10, 7, 11, 13, 14, 15, 12]</t>
  </si>
  <si>
    <t>[D, L, G, L, G, L, G]</t>
  </si>
  <si>
    <t>[1, 2, 3, 4, 5, 6, 7, 8, 14, 0, 10, 11, 9, 13, 15, 12]</t>
  </si>
  <si>
    <t>[P, G, L, D, L, L, G]</t>
  </si>
  <si>
    <t>[1, 2, 3, 4, 6, 7, 0, 8, 5, 9, 11, 12, 13, 10, 14, 15]</t>
  </si>
  <si>
    <t>[P, P, G, L, G, L, L]</t>
  </si>
  <si>
    <t>[1, 2, 3, 4, 5, 7, 10, 8, 9, 6, 12, 0, 13, 14, 11, 15]</t>
  </si>
  <si>
    <t>[P, D, P, G, L, G, L]</t>
  </si>
  <si>
    <t>[1, 2, 3, 4, 0, 6, 7, 8, 5, 14, 10, 12, 9, 13, 11, 15]</t>
  </si>
  <si>
    <t>[G, G, L, D, L, G, L]</t>
  </si>
  <si>
    <t>[1, 3, 4, 0, 5, 2, 6, 8, 9, 10, 7, 11, 13, 14, 15, 12]</t>
  </si>
  <si>
    <t>[P, P, G, L, G, L, G]</t>
  </si>
  <si>
    <t>[1, 2, 3, 0, 5, 6, 11, 4, 9, 10, 8, 7, 13, 14, 15, 12]</t>
  </si>
  <si>
    <t>[G, G, P, D, L, G, G]</t>
  </si>
  <si>
    <t>[5, 1, 3, 4, 0, 2, 6, 8, 9, 10, 7, 12, 13, 14, 11, 15]</t>
  </si>
  <si>
    <t>[D, L, G, L, G, G, L]</t>
  </si>
  <si>
    <t>[1, 2, 3, 4, 5, 6, 8, 12, 9, 10, 11, 7, 13, 14, 0, 15]</t>
  </si>
  <si>
    <t>[D, L, D, P, G, G, L]</t>
  </si>
  <si>
    <t>[1, 2, 3, 4, 5, 6, 7, 8, 13, 0, 11, 12, 10, 9, 14, 15]</t>
  </si>
  <si>
    <t>[G, P, D, L, G, L, L]</t>
  </si>
  <si>
    <t>[1, 2, 3, 4, 5, 7, 8, 12, 9, 6, 11, 0, 13, 10, 14, 15]</t>
  </si>
  <si>
    <t>[D, P, P, G, G, L, L]</t>
  </si>
  <si>
    <t>[1, 3, 7, 4, 5, 2, 0, 8, 9, 6, 11, 12, 13, 10, 14, 15]</t>
  </si>
  <si>
    <t>[D, P, G, G, G, L, L]</t>
  </si>
  <si>
    <t>[1, 2, 3, 4, 6, 10, 7, 8, 5, 0, 11, 12, 9, 13, 14, 15]</t>
  </si>
  <si>
    <t>[D, P, G, G, L, L, L]</t>
  </si>
  <si>
    <t>[1, 2, 7, 3, 5, 10, 6, 4, 0, 9, 11, 8, 13, 14, 15, 12]</t>
  </si>
  <si>
    <t>[L, D, L, D, L, G, G, G]</t>
  </si>
  <si>
    <t>[1, 2, 3, 4, 5, 6, 7, 0, 9, 14, 10, 8, 13, 15, 12, 11]</t>
  </si>
  <si>
    <t>[G, G, P, P, D, L, L, G]</t>
  </si>
  <si>
    <t>[5, 1, 2, 3, 9, 6, 7, 4, 0, 10, 11, 8, 13, 14, 15, 12]</t>
  </si>
  <si>
    <t>[D, D, L, L, L, G, G, G]</t>
  </si>
  <si>
    <t>[1, 6, 2, 3, 5, 10, 7, 4, 9, 14, 11, 8, 13, 0, 15, 12]</t>
  </si>
  <si>
    <t>[D, D, D, L, L, G, G, G]</t>
  </si>
  <si>
    <t>[1, 3, 0, 4, 6, 2, 7, 8, 5, 10, 11, 12, 9, 13, 14, 15]</t>
  </si>
  <si>
    <t>[P, G, P, G, G, L, L, L]</t>
  </si>
  <si>
    <t>[1, 2, 3, 4, 5, 6, 7, 8, 10, 11, 14, 12, 9, 13, 15, 0]</t>
  </si>
  <si>
    <t>[P, D, P, P, G, L, L, L]</t>
  </si>
  <si>
    <t>[1, 2, 3, 4, 5, 0, 7, 8, 10, 6, 15, 11, 9, 13, 14, 12]</t>
  </si>
  <si>
    <t>[G, P, G, L, L, D, L, G]</t>
  </si>
  <si>
    <t>[1, 3, 0, 4, 6, 2, 7, 8, 5, 9, 10, 12, 13, 14, 11, 15]</t>
  </si>
  <si>
    <t>[P, G, P, G, L, L, G, L]</t>
  </si>
  <si>
    <t>[1, 2, 7, 3, 5, 6, 12, 4, 9, 10, 0, 8, 13, 14, 11, 15]</t>
  </si>
  <si>
    <t>[D, D, L, G, G, P, G, L]</t>
  </si>
  <si>
    <t>[1, 2, 3, 4, 5, 6, 12, 7, 9, 10, 11, 8, 13, 0, 14, 15]</t>
  </si>
  <si>
    <t>[L, D, D, L, G, P, G, L]</t>
  </si>
  <si>
    <t>[1, 2, 3, 4, 9, 5, 7, 8, 6, 10, 11, 12, 13, 0, 14, 15]</t>
  </si>
  <si>
    <t>[D, P, D, L, G, G, L, L]</t>
  </si>
  <si>
    <t>[2, 6, 3, 4, 1, 0, 7, 8, 5, 9, 10, 11, 13, 14, 15, 12]</t>
  </si>
  <si>
    <t>[D, P, G, G, L, L, L, G]</t>
  </si>
  <si>
    <t>[1, 2, 3, 4, 5, 6, 7, 8, 9, 15, 11, 12, 13, 10, 14, 0]</t>
  </si>
  <si>
    <t>[D, P, P, G, L, D, L, G]</t>
  </si>
  <si>
    <t>[1, 2, 3, 4, 5, 0, 7, 8, 14, 6, 10, 12, 9, 13, 11, 15]</t>
  </si>
  <si>
    <t>[G, P, G, L, D, L, G, L]</t>
  </si>
  <si>
    <t>[1, 2, 4, 7, 5, 6, 3, 0, 9, 10, 12, 8, 13, 14, 11, 15]</t>
  </si>
  <si>
    <t>[D, P, G, L, G, P, G, L]</t>
  </si>
  <si>
    <t>[0, 1, 3, 4, 6, 2, 7, 8, 5, 10, 11, 12, 9, 13, 14, 15]</t>
  </si>
  <si>
    <t>[L, G, P, G, G, L, L, L]</t>
  </si>
  <si>
    <t>[2, 3, 0, 4, 1, 6, 7, 8, 5, 10, 11, 12, 9, 13, 14, 15]</t>
  </si>
  <si>
    <t>[P, P, G, G, G, L, L, L]</t>
  </si>
  <si>
    <t>[0, 2, 3, 4, 1, 6, 7, 8, 5, 10, 15, 11, 9, 13, 14, 12]</t>
  </si>
  <si>
    <t>[G, G, G, L, L, D, L, G]</t>
  </si>
  <si>
    <t>[1, 2, 7, 3, 5, 6, 11, 0, 9, 10, 8, 4, 13, 14, 15, 12]</t>
  </si>
  <si>
    <t>[G, P, D, D, L, G, G, G]</t>
  </si>
  <si>
    <t>[1, 2, 3, 4, 6, 7, 8, 0, 5, 9, 11, 12, 13, 10, 14, 15]</t>
  </si>
  <si>
    <t>[P, P, P, G, L, G, L, L]</t>
  </si>
  <si>
    <t>[2, 6, 3, 4, 1, 0, 7, 8, 5, 10, 11, 12, 9, 13, 14, 15]</t>
  </si>
  <si>
    <t>[D, P, G, G, G, L, L, L]</t>
  </si>
  <si>
    <t>[1, 2, 7, 3, 5, 6, 11, 4, 9, 10, 15, 8, 13, 14, 12, 0]</t>
  </si>
  <si>
    <t>[P, D, D, D, L, G, G, G]</t>
  </si>
  <si>
    <t>[1, 2, 3, 4, 5, 6, 7, 0, 9, 14, 12, 8, 13, 11, 10, 15]</t>
  </si>
  <si>
    <t>[G, P, G, P, D, L, G, L]</t>
  </si>
  <si>
    <t>[1, 2, 3, 4, 5, 0, 7, 8, 14, 6, 10, 11, 9, 13, 15, 12]</t>
  </si>
  <si>
    <t>[G, P, G, L, D, L, L, G]</t>
  </si>
  <si>
    <t>[1, 6, 2, 4, 5, 0, 3, 7, 9, 10, 12, 8, 13, 14, 11, 15]</t>
  </si>
  <si>
    <t>[D, L, G, L, G, P, G, L]</t>
  </si>
  <si>
    <t>[1, 2, 3, 4, 5, 6, 7, 8, 13, 9, 11, 12, 10, 14, 15, 0]</t>
  </si>
  <si>
    <t>[P, P, P, D, L, G, L, L]</t>
  </si>
  <si>
    <t>[1, 2, 3, 4, 5, 0, 6, 8, 9, 10, 7, 15, 13, 14, 12, 11]</t>
  </si>
  <si>
    <t>[L, G, L, G, P, D, L, G]</t>
  </si>
  <si>
    <t>[1, 2, 3, 4, 5, 6, 7, 8, 14, 10, 0, 11, 9, 13, 15, 12]</t>
  </si>
  <si>
    <t>[P, P, G, L, D, L, L, G]</t>
  </si>
  <si>
    <t>[1, 2, 0, 3, 5, 7, 8, 4, 9, 6, 11, 12, 13, 10, 14, 15]</t>
  </si>
  <si>
    <t>[L, G, P, P, G, G, L, L]</t>
  </si>
  <si>
    <t>[1, 2, 3, 4, 5, 6, 7, 8, 13, 9, 10, 12, 14, 11, 15, 0]</t>
  </si>
  <si>
    <t>[P, P, P, D, L, L, G, L]</t>
  </si>
  <si>
    <t>[1, 2, 7, 3, 5, 6, 4, 8, 9, 10, 11, 12, 13, 14, 15, 0]</t>
  </si>
  <si>
    <t>[D, D, P, D, L, G, G, G]</t>
  </si>
  <si>
    <t>[1, 2, 3, 4, 5, 6, 11, 7, 9, 10, 8, 12, 13, 0, 14, 15]</t>
  </si>
  <si>
    <t>[L, L, D, P, D, L, G, G]</t>
  </si>
  <si>
    <t>[1, 2, 3, 4, 9, 0, 7, 8, 6, 5, 11, 12, 13, 10, 14, 15]</t>
  </si>
  <si>
    <t>[G, P, D, L, G, G, L, L]</t>
  </si>
  <si>
    <t>[2, 3, 0, 4, 1, 6, 7, 8, 5, 9, 10, 12, 13, 14, 11, 15]</t>
  </si>
  <si>
    <t>[P, P, G, G, L, L, G, L]</t>
  </si>
  <si>
    <t>[1, 2, 3, 4, 5, 6, 7, 8, 10, 13, 15, 11, 9, 0, 14, 12]</t>
  </si>
  <si>
    <t>[D, P, G, L, L, D, L, G]</t>
  </si>
  <si>
    <t>[1, 2, 3, 4, 6, 7, 11, 8, 5, 10, 0, 12, 9, 13, 14, 15]</t>
  </si>
  <si>
    <t>[D, P, P, G, G, L, L, L]</t>
  </si>
  <si>
    <t>[2, 5, 3, 4, 1, 0, 6, 8, 9, 10, 7, 12, 13, 14, 11, 15]</t>
  </si>
  <si>
    <t>[D, P, G, L, L, G, G, L]</t>
  </si>
  <si>
    <t>[1, 2, 0, 7, 5, 6, 4, 3, 9, 10, 11, 8, 13, 14, 15, 12]</t>
  </si>
  <si>
    <t>[L, G, P, D, L, G, G, G]</t>
  </si>
  <si>
    <t>[1, 2, 7, 3, 5, 6, 4, 0, 9, 10, 12, 8, 13, 14, 11, 15]</t>
  </si>
  <si>
    <t>[P, D, L, G, G, P, G, L]</t>
  </si>
  <si>
    <t>[1, 2, 3, 4, 5, 6, 7, 8, 9, 15, 14, 11, 13, 10, 12, 0]</t>
  </si>
  <si>
    <t>[P, D, P, G, L, D, L, G]</t>
  </si>
  <si>
    <t>[1, 2, 0, 3, 5, 6, 11, 4, 9, 10, 8, 7, 13, 14, 15, 12]</t>
  </si>
  <si>
    <t>[L, G, G, P, D, L, G, G]</t>
  </si>
  <si>
    <t>[1, 2, 3, 4, 9, 5, 7, 8, 6, 11, 0, 12, 13, 10, 14, 15]</t>
  </si>
  <si>
    <t>[P, P, D, L, G, G, L, L]</t>
  </si>
  <si>
    <t>[1, 2, 3, 4, 5, 7, 10, 8, 9, 6, 15, 11, 13, 0, 14, 12]</t>
  </si>
  <si>
    <t>[L, D, D, P, G, L, L, G]</t>
  </si>
  <si>
    <t>[1, 2, 3, 4, 5, 6, 7, 8, 0, 11, 14, 12, 9, 13, 10, 15]</t>
  </si>
  <si>
    <t>[G, L, L, D, P, G, L, L]</t>
  </si>
  <si>
    <t>[1, 2, 3, 4, 6, 0, 7, 8, 5, 14, 10, 12, 9, 13, 11, 15]</t>
  </si>
  <si>
    <t>[P, G, G, L, D, L, G, L]</t>
  </si>
  <si>
    <t>[5, 1, 2, 3, 6, 0, 7, 4, 9, 10, 11, 8, 13, 14, 15, 12]</t>
  </si>
  <si>
    <t>[P, D, L, L, L, G, G, G]</t>
  </si>
  <si>
    <t>[1, 2, 7, 3, 5, 6, 11, 4, 9, 10, 8, 12, 13, 14, 15, 0]</t>
  </si>
  <si>
    <t>0.391 MB (400,856 bytes)</t>
  </si>
  <si>
    <t>[D, P, D, D, L, G, G, G]</t>
  </si>
  <si>
    <t>[2, 3, 0, 4, 1, 6, 7, 8, 5, 9, 11, 12, 13, 10, 14, 15]</t>
  </si>
  <si>
    <t>[P, P, G, G, L, G, L, L]</t>
  </si>
  <si>
    <t>[1, 2, 3, 4, 6, 10, 7, 8, 5, 13, 11, 12, 9, 0, 14, 15]</t>
  </si>
  <si>
    <t>[D, D, P, G, G, L, L, L]</t>
  </si>
  <si>
    <t>[1, 2, 3, 4, 5, 6, 7, 8, 10, 13, 11, 12, 9, 14, 15, 0]</t>
  </si>
  <si>
    <t>[P, P, D, P, G, L, L, L]</t>
  </si>
  <si>
    <t>[1, 6, 2, 3, 9, 5, 7, 4, 0, 10, 11, 8, 13, 14, 15, 12]</t>
  </si>
  <si>
    <t>[D, L, D, L, L, G, G, G]</t>
  </si>
  <si>
    <t>[1, 2, 3, 4, 9, 5, 6, 8, 13, 10, 7, 12, 14, 0, 11, 15]</t>
  </si>
  <si>
    <t>[P, D, D, L, L, G, G, L]</t>
  </si>
  <si>
    <t>[1, 2, 3, 4, 5, 0, 6, 8, 9, 14, 7, 12, 13, 11, 10, 15]</t>
  </si>
  <si>
    <t>[L, G, G, P, D, L, G, L]</t>
  </si>
  <si>
    <t>[0, 1, 7, 3, 5, 2, 6, 4, 9, 10, 11, 8, 13, 14, 15, 12]</t>
  </si>
  <si>
    <t>[L, G, L, D, L, G, G, G]</t>
  </si>
  <si>
    <t>[1, 2, 4, 8, 5, 7, 3, 0, 9, 6, 10, 11, 13, 14, 15, 12]</t>
  </si>
  <si>
    <t>[D, P, G, P, G, L, L, G]</t>
  </si>
  <si>
    <t>[1, 2, 3, 4, 5, 6, 15, 7, 9, 10, 0, 8, 13, 14, 12, 11]</t>
  </si>
  <si>
    <t>[D, L, G, G, P, D, L, G]</t>
  </si>
  <si>
    <t>[1, 2, 4, 8, 5, 6, 3, 11, 9, 10, 7, 12, 13, 14, 15, 0]</t>
  </si>
  <si>
    <t>[D, D, D, P, G, G, L, G]</t>
  </si>
  <si>
    <t>[1, 2, 3, 4, 5, 6, 7, 8, 10, 11, 14, 12, 9, 0, 13, 15]</t>
  </si>
  <si>
    <t>[L, D, P, P, G, L, L, L]</t>
  </si>
  <si>
    <t>[1, 2, 3, 4, 5, 6, 7, 8, 9, 14, 0, 10, 13, 11, 15, 12]</t>
  </si>
  <si>
    <t>[L, G, P, P, D, L, G, L]</t>
  </si>
  <si>
    <t>[1, 2, 3, 4, 5, 6, 11, 7, 13, 9, 10, 8, 14, 0, 15, 12]</t>
  </si>
  <si>
    <t>[P, D, L, L, D, L, G, G]</t>
  </si>
  <si>
    <t>[1, 2, 3, 4, 5, 6, 7, 8, 0, 13, 11, 12, 10, 9, 14, 15]</t>
  </si>
  <si>
    <t>[L, G, P, D, L, G, L, L]</t>
  </si>
  <si>
    <t>[1, 3, 6, 4, 5, 2, 11, 7, 9, 10, 0, 8, 13, 14, 15, 12]</t>
  </si>
  <si>
    <t>[D, D, P, G, L, L, G, G]</t>
  </si>
  <si>
    <t>[0, 1, 3, 4, 6, 2, 7, 8, 5, 9, 10, 12, 13, 14, 11, 15]</t>
  </si>
  <si>
    <t>[L, G, P, G, L, L, G, L]</t>
  </si>
  <si>
    <t>[5, 1, 2, 4, 6, 0, 3, 8, 9, 10, 7, 12, 13, 14, 11, 15]</t>
  </si>
  <si>
    <t>[P, D, L, L, G, G, G, L]</t>
  </si>
  <si>
    <t>[1, 2, 3, 4, 5, 6, 7, 8, 13, 11, 0, 12, 10, 9, 14, 15]</t>
  </si>
  <si>
    <t>[P, G, P, D, L, G, L, L]</t>
  </si>
  <si>
    <t>[1, 2, 3, 4, 6, 7, 8, 0, 5, 10, 11, 12, 9, 13, 14, 15]</t>
  </si>
  <si>
    <t>[P, P, P, G, G, L, L, L]</t>
  </si>
  <si>
    <t>[1, 2, 3, 4, 5, 0, 6, 11, 9, 10, 8, 7, 13, 14, 15, 12]</t>
  </si>
  <si>
    <t>[L, L, G, P, D, L, G, G]</t>
  </si>
  <si>
    <t>[1, 6, 2, 3, 5, 7, 4, 0, 9, 10, 11, 8, 13, 14, 15, 12]</t>
  </si>
  <si>
    <t>[P, P, D, L, L, G, G, G]</t>
  </si>
  <si>
    <t>[1, 2, 3, 4, 5, 0, 7, 8, 9, 6, 12, 15, 13, 10, 14, 11]</t>
  </si>
  <si>
    <t>[G, G, L, L, D, P, G, L]</t>
  </si>
  <si>
    <t>[1, 2, 3, 4, 6, 0, 7, 8, 5, 9, 15, 11, 13, 10, 14, 12]</t>
  </si>
  <si>
    <t>[P, G, L, G, L, D, L, G]</t>
  </si>
  <si>
    <t>[1, 2, 3, 4, 5, 6, 8, 12, 9, 10, 7, 15, 13, 0, 14, 11]</t>
  </si>
  <si>
    <t>[L, L, D, D, P, G, G, L]</t>
  </si>
  <si>
    <t>[1, 2, 3, 4, 5, 10, 6, 7, 9, 14, 11, 8, 13, 15, 12, 0]</t>
  </si>
  <si>
    <t>[P, P, D, D, L, L, G, G]</t>
  </si>
  <si>
    <t>[1, 2, 3, 4, 9, 5, 6, 8, 10, 7, 0, 11, 13, 14, 15, 12]</t>
  </si>
  <si>
    <t>[P, P, D, L, L, G, L, G]</t>
  </si>
  <si>
    <t>[2, 5, 3, 4, 1, 0, 6, 7, 9, 10, 11, 8, 13, 14, 15, 12]</t>
  </si>
  <si>
    <t>[D, P, G, L, L, L, G, G]</t>
  </si>
  <si>
    <t>[2, 3, 0, 4, 1, 5, 6, 8, 9, 10, 7, 11, 13, 14, 15, 12]</t>
  </si>
  <si>
    <t>[P, P, G, L, L, G, L, G]</t>
  </si>
  <si>
    <t>[1, 2, 3, 4, 5, 6, 7, 8, 0, 10, 12, 15, 9, 13, 14, 11]</t>
  </si>
  <si>
    <t>[G, L, L, L, D, P, G, L]</t>
  </si>
  <si>
    <t>[1, 2, 3, 4, 5, 0, 7, 8, 9, 6, 10, 15, 13, 14, 12, 11]</t>
  </si>
  <si>
    <t>[G, L, L, G, P, D, L, G]</t>
  </si>
  <si>
    <t>[0, 1, 2, 3, 5, 6, 8, 4, 9, 10, 7, 11, 13, 14, 15, 12]</t>
  </si>
  <si>
    <t>[L, L, L, G, P, G, L, G]</t>
  </si>
  <si>
    <t>[1, 2, 3, 4, 6, 9, 7, 8, 5, 10, 11, 12, 13, 0, 14, 15]</t>
  </si>
  <si>
    <t>[D, D, P, G, L, G, L, L]</t>
  </si>
  <si>
    <t>[1, 2, 3, 4, 5, 6, 12, 7, 9, 10, 11, 8, 13, 14, 15, 0]</t>
  </si>
  <si>
    <t>[P, D, D, L, G, P, G, L]</t>
  </si>
  <si>
    <t>[1, 2, 3, 4, 5, 6, 12, 7, 9, 10, 8, 15, 13, 14, 11, 0]</t>
  </si>
  <si>
    <t>[D, P, D, L, G, P, G, L]</t>
  </si>
  <si>
    <t>[1, 6, 2, 4, 5, 10, 3, 7, 9, 11, 0, 8, 13, 14, 15, 12]</t>
  </si>
  <si>
    <t>[P, D, D, L, G, L, G, G]</t>
  </si>
  <si>
    <t>[1, 6, 0, 4, 5, 3, 2, 7, 9, 10, 11, 8, 13, 14, 15, 12]</t>
  </si>
  <si>
    <t>[G, P, D, L, G, L, G, G]</t>
  </si>
  <si>
    <t>[1, 2, 4, 7, 5, 6, 3, 8, 9, 10, 0, 11, 13, 14, 15, 12]</t>
  </si>
  <si>
    <t>[L, D, D, P, G, L, G, G]</t>
  </si>
  <si>
    <t>[1, 2, 3, 4, 5, 10, 6, 0, 9, 7, 11, 8, 13, 14, 15, 12]</t>
  </si>
  <si>
    <t>[G, P, P, D, L, G, L, G]</t>
  </si>
  <si>
    <t>[1, 2, 3, 4, 6, 9, 7, 8, 5, 14, 10, 11, 13, 0, 15, 12]</t>
  </si>
  <si>
    <t>[D, D, P, G, L, L, L, G]</t>
  </si>
  <si>
    <t>[1, 2, 3, 4, 5, 6, 7, 8, 9, 14, 11, 12, 13, 15, 10, 0]</t>
  </si>
  <si>
    <t>[D, P, G, P, D, L, L, G]</t>
  </si>
  <si>
    <t>[5, 1, 2, 4, 9, 6, 3, 7, 0, 10, 11, 8, 13, 14, 15, 12]</t>
  </si>
  <si>
    <t>[D, D, L, L, G, L, G, G]</t>
  </si>
  <si>
    <t>[5, 1, 2, 4, 9, 6, 3, 8, 0, 10, 7, 11, 13, 14, 15, 12]</t>
  </si>
  <si>
    <t>[D, D, L, L, G, G, L, G]</t>
  </si>
  <si>
    <t>[1, 3, 4, 7, 5, 2, 6, 0, 9, 10, 11, 8, 13, 14, 15, 12]</t>
  </si>
  <si>
    <t>[D, P, P, G, L, L, G, G]</t>
  </si>
  <si>
    <t>[2, 3, 0, 4, 1, 5, 7, 8, 9, 6, 11, 12, 13, 10, 14, 15]</t>
  </si>
  <si>
    <t>[P, P, G, L, G, G, L, L]</t>
  </si>
  <si>
    <t>[1, 2, 3, 4, 5, 6, 8, 0, 9, 10, 7, 15, 13, 14, 12, 11]</t>
  </si>
  <si>
    <t>[P, G, L, G, P, D, L, G]</t>
  </si>
  <si>
    <t>[1, 2, 0, 4, 5, 6, 3, 8, 9, 14, 7, 12, 13, 11, 10, 15]</t>
  </si>
  <si>
    <t>[G, G, G, P, D, L, G, L]</t>
  </si>
  <si>
    <t>[1, 2, 3, 4, 5, 6, 7, 8, 10, 13, 0, 12, 9, 14, 11, 15]</t>
  </si>
  <si>
    <t>[G, P, D, P, G, L, L, L]</t>
  </si>
  <si>
    <t>[1, 2, 3, 4, 5, 6, 8, 11, 9, 10, 15, 7, 13, 0, 14, 12]</t>
  </si>
  <si>
    <t>[L, D, L, D, P, G, L, G]</t>
  </si>
  <si>
    <t>[1, 2, 3, 4, 5, 0, 6, 8, 9, 14, 7, 11, 13, 15, 10, 12]</t>
  </si>
  <si>
    <t>[L, G, G, P, D, L, L, G]</t>
  </si>
  <si>
    <t>[1, 2, 3, 4, 5, 6, 7, 0, 9, 14, 10, 8, 13, 11, 15, 12]</t>
  </si>
  <si>
    <t>[G, G, P, P, D, L, G, L]</t>
  </si>
  <si>
    <t>[1, 2, 0, 3, 5, 6, 7, 4, 9, 11, 12, 8, 13, 10, 14, 15]</t>
  </si>
  <si>
    <t>[L, G, G, P, P, G, L, L]</t>
  </si>
  <si>
    <t>[1, 2, 3, 4, 5, 6, 7, 0, 9, 11, 14, 8, 13, 10, 15, 12]</t>
  </si>
  <si>
    <t>[G, G, P, D, P, G, L, L]</t>
  </si>
  <si>
    <t>[1, 2, 0, 8, 5, 6, 4, 3, 9, 10, 7, 11, 13, 14, 15, 12]</t>
  </si>
  <si>
    <t>[G, L, D, P, G, G, L, G]</t>
  </si>
  <si>
    <t>[1, 2, 3, 4, 5, 6, 8, 11, 9, 14, 10, 7, 13, 0, 15, 12]</t>
  </si>
  <si>
    <t>[D, L, L, D, P, G, L, G]</t>
  </si>
  <si>
    <t>[1, 2, 8, 3, 5, 6, 4, 0, 9, 10, 7, 12, 13, 14, 11, 15]</t>
  </si>
  <si>
    <t>[P, D, L, G, P, G, G, L]</t>
  </si>
  <si>
    <t>[1, 6, 2, 3, 5, 0, 7, 4, 9, 10, 12, 8, 13, 14, 11, 15]</t>
  </si>
  <si>
    <t>[D, L, L, G, G, P, G, L]</t>
  </si>
  <si>
    <t>[0, 2, 3, 4, 1, 6, 7, 8, 5, 14, 10, 12, 9, 13, 11, 15]</t>
  </si>
  <si>
    <t>[G, G, G, L, D, L, G, L]</t>
  </si>
  <si>
    <t>[2, 5, 3, 4, 1, 0, 6, 8, 9, 10, 7, 11, 13, 14, 15, 12]</t>
  </si>
  <si>
    <t>[D, P, G, L, L, G, L, G]</t>
  </si>
  <si>
    <t>[1, 2, 3, 4, 6, 0, 7, 8, 5, 10, 15, 11, 9, 13, 14, 12]</t>
  </si>
  <si>
    <t>[P, G, G, L, L, D, L, G]</t>
  </si>
  <si>
    <t>[1, 2, 3, 4, 5, 6, 8, 12, 9, 10, 11, 7, 13, 14, 15, 0]</t>
  </si>
  <si>
    <t>[P, D, L, D, P, G, G, L]</t>
  </si>
  <si>
    <t>[0, 6, 2, 3, 1, 5, 7, 4, 9, 10, 11, 8, 13, 14, 15, 12]</t>
  </si>
  <si>
    <t>[G, L, D, L, L, G, G, G]</t>
  </si>
  <si>
    <t>[1, 6, 2, 3, 5, 7, 11, 4, 9, 10, 0, 8, 13, 14, 15, 12]</t>
  </si>
  <si>
    <t>[D, P, D, L, L, G, G, G]</t>
  </si>
  <si>
    <t>[1, 2, 8, 3, 5, 6, 7, 4, 9, 10, 0, 11, 13, 14, 15, 12]</t>
  </si>
  <si>
    <t>[D, D, L, G, P, G, L, G]</t>
  </si>
  <si>
    <t>[0, 1, 2, 3, 5, 6, 7, 4, 9, 10, 12, 8, 13, 14, 11, 15]</t>
  </si>
  <si>
    <t>[L, L, L, G, G, P, G, L]</t>
  </si>
  <si>
    <t>[1, 2, 3, 4, 6, 9, 7, 8, 0, 5, 11, 12, 13, 10, 14, 15]</t>
  </si>
  <si>
    <t>[L, D, P, G, L, G, L, L]</t>
  </si>
  <si>
    <t>[1, 2, 3, 4, 5, 7, 11, 8, 10, 6, 0, 12, 9, 13, 14, 15]</t>
  </si>
  <si>
    <t>[D, P, G, P, G, L, L, L]</t>
  </si>
  <si>
    <t>[1, 2, 3, 4, 9, 5, 6, 8, 13, 10, 7, 11, 14, 0, 15, 12]</t>
  </si>
  <si>
    <t>[P, D, D, L, L, G, L, G]</t>
  </si>
  <si>
    <t>[1, 3, 6, 4, 5, 2, 8, 0, 9, 10, 7, 11, 13, 14, 15, 12]</t>
  </si>
  <si>
    <t>[P, D, P, G, L, G, L, G]</t>
  </si>
  <si>
    <t>[1, 2, 0, 3, 5, 6, 7, 4, 9, 10, 15, 8, 13, 14, 12, 11]</t>
  </si>
  <si>
    <t>[L, G, G, G, P, D, L, G]</t>
  </si>
  <si>
    <t>[2, 3, 0, 4, 1, 6, 7, 8, 5, 9, 10, 11, 13, 14, 15, 12]</t>
  </si>
  <si>
    <t>[P, P, G, G, L, L, L, G]</t>
  </si>
  <si>
    <t>[1, 2, 3, 4, 5, 6, 11, 7, 9, 10, 0, 12, 13, 14, 8, 15]</t>
  </si>
  <si>
    <t>[G, L, D, P, D, L, G, G]</t>
  </si>
  <si>
    <t>[1, 2, 3, 4, 5, 6, 7, 8, 13, 9, 15, 11, 10, 0, 14, 12]</t>
  </si>
  <si>
    <t>[P, D, L, G, L, D, L, G]</t>
  </si>
  <si>
    <t>[5, 0, 3, 4, 2, 1, 6, 7, 9, 10, 11, 8, 13, 14, 15, 12]</t>
  </si>
  <si>
    <t>[G, P, D, L, G, L, L, G, G]</t>
  </si>
  <si>
    <t>[1, 2, 3, 4, 5, 6, 7, 8, 14, 13, 10, 11, 9, 15, 0, 12]</t>
  </si>
  <si>
    <t>[P, D, P, G, L, D, L, L, G]</t>
  </si>
  <si>
    <t>[1, 3, 7, 4, 6, 2, 0, 8, 5, 10, 11, 12, 9, 13, 14, 15]</t>
  </si>
  <si>
    <t>[D, P, G, P, G, G, L, L, L]</t>
  </si>
  <si>
    <t>[1, 2, 4, 0, 5, 6, 3, 7, 9, 10, 15, 8, 13, 14, 12, 11]</t>
  </si>
  <si>
    <t>[P, G, L, G, G, P, D, L, G]</t>
  </si>
  <si>
    <t>[1, 2, 4, 8, 5, 6, 3, 11, 9, 10, 7, 12, 13, 14, 0, 15]</t>
  </si>
  <si>
    <t>[L, D, D, D, P, G, G, L, G]</t>
  </si>
  <si>
    <t>[5, 1, 2, 4, 6, 3, 0, 7, 9, 10, 11, 8, 13, 14, 15, 12]</t>
  </si>
  <si>
    <t>[P, P, D, L, L, G, L, G, G]</t>
  </si>
  <si>
    <t>[1, 0, 2, 4, 5, 6, 3, 8, 9, 10, 7, 15, 13, 14, 12, 11]</t>
  </si>
  <si>
    <t>[L, G, G, L, G, P, D, L, G]</t>
  </si>
  <si>
    <t>[5, 1, 2, 4, 0, 7, 3, 8, 9, 6, 10, 12, 13, 14, 11, 15]</t>
  </si>
  <si>
    <t>[D, L, L, G, P, G, L, G, L]</t>
  </si>
  <si>
    <t>[5, 1, 3, 4, 9, 2, 7, 8, 6, 0, 10, 12, 13, 14, 11, 15]</t>
  </si>
  <si>
    <t>[P, D, D, L, G, G, L, G, L]</t>
  </si>
  <si>
    <t>[1, 3, 4, 7, 5, 2, 6, 8, 9, 10, 11, 0, 13, 14, 15, 12]</t>
  </si>
  <si>
    <t>[D, D, P, P, G, L, L, G, G]</t>
  </si>
  <si>
    <t>[1, 2, 3, 4, 0, 6, 7, 8, 5, 10, 12, 15, 9, 13, 14, 11]</t>
  </si>
  <si>
    <t>[G, G, L, L, L, D, P, G, L]</t>
  </si>
  <si>
    <t>[5, 0, 3, 4, 2, 1, 7, 8, 9, 6, 11, 12, 13, 10, 14, 15]</t>
  </si>
  <si>
    <t>[G, P, D, L, G, G, G, L, L]</t>
  </si>
  <si>
    <t>[1, 2, 3, 4, 5, 7, 8, 12, 9, 6, 11, 15, 13, 10, 0, 14]</t>
  </si>
  <si>
    <t>[L, D, D, P, P, G, G, L, L]</t>
  </si>
  <si>
    <t>[2, 0, 3, 4, 1, 5, 7, 8, 10, 6, 11, 12, 9, 13, 14, 15]</t>
  </si>
  <si>
    <t>[P, G, L, G, P, G, L, L, L]</t>
  </si>
  <si>
    <t>[2, 5, 3, 4, 1, 6, 7, 8, 9, 0, 10, 11, 13, 14, 15, 12]</t>
  </si>
  <si>
    <t>[D, D, P, G, L, G, L, L, G]</t>
  </si>
  <si>
    <t>[1, 2, 7, 3, 5, 11, 0, 4, 9, 6, 10, 8, 13, 14, 15, 12]</t>
  </si>
  <si>
    <t>[P, G, L, D, D, L, G, G, G]</t>
  </si>
  <si>
    <t>[1, 2, 3, 4, 6, 10, 7, 8, 9, 5, 11, 12, 0, 13, 14, 15]</t>
  </si>
  <si>
    <t>[D, L, D, P, G, G, L, L, L]</t>
  </si>
  <si>
    <t>[2, 3, 6, 4, 1, 5, 0, 8, 9, 10, 7, 11, 13, 14, 15, 12]</t>
  </si>
  <si>
    <t>[D, P, P, G, L, L, G, L, G]</t>
  </si>
  <si>
    <t>[2, 3, 7, 4, 1, 5, 0, 8, 9, 6, 10, 12, 13, 14, 11, 15]</t>
  </si>
  <si>
    <t>[D, P, P, G, L, G, L, G, L]</t>
  </si>
  <si>
    <t>[2, 3, 7, 4, 1, 5, 0, 8, 9, 6, 11, 12, 13, 10, 14, 15]</t>
  </si>
  <si>
    <t>[D, P, P, G, L, G, G, L, L]</t>
  </si>
  <si>
    <t>[1, 2, 3, 4, 9, 5, 7, 8, 6, 10, 11, 0, 13, 14, 15, 12]</t>
  </si>
  <si>
    <t>[P, P, P, D, L, G, L, L, G]</t>
  </si>
  <si>
    <t>[1, 0, 2, 8, 5, 6, 4, 3, 9, 10, 7, 11, 13, 14, 15, 12]</t>
  </si>
  <si>
    <t>[L, G, L, D, P, G, G, L, G]</t>
  </si>
  <si>
    <t>[2, 0, 3, 4, 1, 6, 7, 8, 5, 10, 15, 11, 9, 13, 14, 12]</t>
  </si>
  <si>
    <t>[P, G, G, G, L, L, D, L, G]</t>
  </si>
  <si>
    <t>[1, 2, 3, 4, 5, 7, 11, 8, 9, 0, 14, 12, 13, 6, 10, 15]</t>
  </si>
  <si>
    <t>[G, L, D, D, P, G, G, L, L]</t>
  </si>
  <si>
    <t>[1, 2, 3, 0, 6, 7, 8, 4, 5, 10, 11, 12, 9, 13, 14, 15]</t>
  </si>
  <si>
    <t>[G, P, P, P, G, G, L, L, L]</t>
  </si>
  <si>
    <t>[1, 2, 3, 4, 5, 6, 7, 8, 10, 11, 12, 15, 9, 13, 0, 14]</t>
  </si>
  <si>
    <t>[L, D, P, P, P, G, L, L, L]</t>
  </si>
  <si>
    <t>[1, 2, 7, 3, 5, 6, 0, 4, 9, 10, 15, 8, 13, 14, 12, 11]</t>
  </si>
  <si>
    <t>[D, L, G, G, G, P, D, L, G]</t>
  </si>
  <si>
    <t>[2, 5, 3, 4, 1, 7, 0, 8, 9, 6, 11, 12, 13, 10, 14, 15]</t>
  </si>
  <si>
    <t>[P, D, P, G, L, G, G, L, L]</t>
  </si>
  <si>
    <t>[2, 3, 7, 4, 1, 6, 0, 8, 5, 10, 11, 12, 9, 13, 14, 15]</t>
  </si>
  <si>
    <t>[D, P, P, G, G, G, L, L, L]</t>
  </si>
  <si>
    <t>[1, 2, 7, 3, 0, 5, 6, 4, 9, 10, 12, 8, 13, 14, 11, 15]</t>
  </si>
  <si>
    <t>[L, L, D, L, G, G, P, G, L]</t>
  </si>
  <si>
    <t>[1, 0, 2, 4, 5, 6, 3, 8, 9, 14, 7, 12, 13, 11, 10, 15]</t>
  </si>
  <si>
    <t>[L, G, G, G, P, D, L, G, L]</t>
  </si>
  <si>
    <t>[1, 2, 3, 4, 9, 5, 6, 8, 13, 0, 7, 11, 14, 10, 15, 12]</t>
  </si>
  <si>
    <t>[G, P, D, D, L, L, G, L, G]</t>
  </si>
  <si>
    <t>[1, 6, 2, 3, 5, 10, 8, 4, 9, 0, 7, 12, 13, 14, 11, 15]</t>
  </si>
  <si>
    <t>[D, D, L, L, G, P, G, G, L]</t>
  </si>
  <si>
    <t>[1, 3, 6, 4, 5, 2, 0, 8, 9, 11, 7, 12, 13, 10, 14, 15]</t>
  </si>
  <si>
    <t>[D, P, G, L, G, P, G, L, L]</t>
  </si>
  <si>
    <t>[5, 1, 2, 3, 6, 10, 7, 4, 9, 0, 11, 8, 13, 14, 15, 12]</t>
  </si>
  <si>
    <t>[D, P, D, L, L, L, G, G, G]</t>
  </si>
  <si>
    <t>[1, 2, 3, 4, 5, 6, 0, 8, 10, 15, 7, 11, 9, 13, 14, 12]</t>
  </si>
  <si>
    <t>[G, P, P, G, L, L, D, L, G]</t>
  </si>
  <si>
    <t>[1, 2, 3, 4, 5, 10, 6, 7, 9, 0, 15, 8, 13, 14, 12, 11]</t>
  </si>
  <si>
    <t>[D, L, L, G, G, P, D, L, G]</t>
  </si>
  <si>
    <t>[1, 2, 3, 4, 5, 6, 0, 8, 9, 14, 7, 10, 13, 15, 12, 11]</t>
  </si>
  <si>
    <t>[G, L, G, P, P, D, L, L, G]</t>
  </si>
  <si>
    <t>[1, 2, 3, 4, 0, 6, 7, 8, 5, 13, 11, 12, 10, 9, 14, 15]</t>
  </si>
  <si>
    <t>[G, L, G, P, D, L, G, L, L]</t>
  </si>
  <si>
    <t>[5, 0, 2, 3, 6, 1, 7, 4, 9, 10, 11, 8, 13, 14, 15, 12]</t>
  </si>
  <si>
    <t>[G, P, D, L, L, L, G, G, G]</t>
  </si>
  <si>
    <t>[5, 1, 3, 4, 0, 2, 7, 8, 10, 6, 11, 12, 9, 13, 14, 15]</t>
  </si>
  <si>
    <t>[D, L, G, G, P, G, L, L, L]</t>
  </si>
  <si>
    <t>[1, 0, 3, 4, 5, 2, 6, 11, 9, 10, 8, 7, 13, 14, 15, 12]</t>
  </si>
  <si>
    <t>[G, L, L, G, P, D, L, G, G]</t>
  </si>
  <si>
    <t>[1, 2, 4, 0, 5, 6, 3, 8, 9, 15, 7, 11, 13, 10, 14, 12]</t>
  </si>
  <si>
    <t>[P, G, G, P, G, L, D, L, G]</t>
  </si>
  <si>
    <t>[2, 3, 4, 0, 1, 6, 7, 8, 5, 10, 11, 12, 9, 13, 14, 15]</t>
  </si>
  <si>
    <t>[P, P, P, G, G, G, L, L, L]</t>
  </si>
  <si>
    <t>[1, 2, 4, 0, 5, 6, 3, 8, 10, 11, 7, 12, 9, 13, 14, 15]</t>
  </si>
  <si>
    <t>[P, G, G, P, P, G, L, L, L]</t>
  </si>
  <si>
    <t>[1, 3, 7, 4, 5, 2, 10, 8, 9, 0, 6, 11, 13, 14, 15, 12]</t>
  </si>
  <si>
    <t>[L, D, D, P, G, G, L, L, G]</t>
  </si>
  <si>
    <t>[1, 2, 3, 4, 5, 6, 12, 7, 9, 0, 11, 8, 13, 10, 14, 15]</t>
  </si>
  <si>
    <t>[L, D, L, G, P, P, G, L, L]</t>
  </si>
  <si>
    <t>[1, 2, 3, 4, 5, 6, 0, 7, 9, 15, 11, 8, 13, 10, 14, 12]</t>
  </si>
  <si>
    <t>[L, G, P, P, G, L, D, L, G]</t>
  </si>
  <si>
    <t>[1, 3, 7, 4, 5, 2, 0, 8, 10, 6, 11, 12, 9, 13, 14, 15]</t>
  </si>
  <si>
    <t>[D, P, G, G, P, G, L, L, L]</t>
  </si>
  <si>
    <t>[1, 0, 7, 3, 5, 2, 6, 4, 9, 10, 12, 8, 13, 14, 11, 15]</t>
  </si>
  <si>
    <t>[G, L, D, L, G, G, P, G, L]</t>
  </si>
  <si>
    <t>[1, 2, 3, 4, 5, 6, 7, 8, 13, 9, 12, 15, 0, 10, 14, 11]</t>
  </si>
  <si>
    <t>[D, L, G, L, L, D, P, G, L]</t>
  </si>
  <si>
    <t>[1, 2, 3, 4, 5, 6, 7, 8, 14, 13, 10, 12, 0, 9, 11, 15]</t>
  </si>
  <si>
    <t>[L, D, P, G, L, D, L, G, L]</t>
  </si>
  <si>
    <t>[1, 2, 3, 4, 5, 6, 0, 8, 13, 11, 7, 12, 10, 9, 14, 15]</t>
  </si>
  <si>
    <t>[G, P, G, P, D, L, G, L, L]</t>
  </si>
  <si>
    <t>[1, 2, 3, 4, 6, 7, 0, 8, 5, 10, 15, 11, 9, 13, 14, 12]</t>
  </si>
  <si>
    <t>[P, P, G, G, L, L, D, L, G]</t>
  </si>
  <si>
    <t>[1, 2, 3, 4, 5, 6, 7, 8, 13, 9, 10, 0, 14, 11, 15, 12]</t>
  </si>
  <si>
    <t>[G, P, P, P, D, L, L, G, L]</t>
  </si>
  <si>
    <t>[1, 0, 2, 4, 6, 7, 3, 8, 5, 9, 10, 11, 13, 14, 15, 12]</t>
  </si>
  <si>
    <t>[L, G, P, P, G, L, L, L, G]</t>
  </si>
  <si>
    <t>[1, 2, 3, 4, 9, 5, 11, 7, 6, 0, 10, 8, 13, 14, 15, 12]</t>
  </si>
  <si>
    <t>[P, D, L, G, L, D, L, G, G]</t>
  </si>
  <si>
    <t>[1, 2, 3, 4, 5, 6, 7, 8, 9, 12, 14, 15, 13, 10, 0, 11]</t>
  </si>
  <si>
    <t>[D, P, G, L, L, D, P, G, L]</t>
  </si>
  <si>
    <t>[5, 1, 2, 4, 6, 3, 0, 8, 9, 10, 7, 11, 13, 14, 15, 12]</t>
  </si>
  <si>
    <t>[P, P, D, L, L, G, G, L, G]</t>
  </si>
  <si>
    <t>[1, 2, 3, 4, 5, 6, 0, 8, 13, 10, 7, 12, 14, 9, 11, 15]</t>
  </si>
  <si>
    <t>[G, P, G, P, D, L, L, G, L]</t>
  </si>
  <si>
    <t>[1, 2, 3, 0, 5, 6, 7, 4, 9, 14, 10, 8, 13, 15, 12, 11]</t>
  </si>
  <si>
    <t>[G, G, G, P, P, D, L, L, G]</t>
  </si>
  <si>
    <t>[5, 1, 2, 3, 6, 7, 0, 4, 9, 10, 11, 8, 13, 14, 15, 12]</t>
  </si>
  <si>
    <t>[P, P, D, L, L, L, G, G, G]</t>
  </si>
  <si>
    <t>[1, 6, 2, 3, 5, 7, 11, 4, 9, 10, 8, 0, 13, 14, 15, 12]</t>
  </si>
  <si>
    <t>[P, D, P, D, L, L, G, G, G]</t>
  </si>
  <si>
    <t>[1, 2, 3, 0, 5, 6, 7, 4, 10, 11, 12, 8, 9, 13, 14, 15]</t>
  </si>
  <si>
    <t>[G, G, P, P, P, G, L, L, L]</t>
  </si>
  <si>
    <t>[5, 1, 2, 4, 0, 6, 3, 7, 9, 10, 12, 8, 13, 14, 11, 15]</t>
  </si>
  <si>
    <t>[D, L, L, G, L, G, P, G, L]</t>
  </si>
  <si>
    <t>[1, 2, 3, 4, 0, 6, 7, 8, 5, 9, 12, 15, 13, 10, 14, 11]</t>
  </si>
  <si>
    <t>[G, L, G, L, L, D, P, G, L]</t>
  </si>
  <si>
    <t>[1, 2, 3, 4, 5, 6, 7, 8, 13, 11, 12, 0, 10, 9, 14, 15]</t>
  </si>
  <si>
    <t>[P, P, G, P, D, L, G, L, L]</t>
  </si>
  <si>
    <t>[5, 1, 2, 3, 9, 6, 7, 4, 13, 10, 11, 8, 0, 14, 15, 12]</t>
  </si>
  <si>
    <t>[D, D, D, L, L, L, G, G, G]</t>
  </si>
  <si>
    <t>[1, 3, 4, 8, 5, 2, 0, 6, 9, 10, 7, 11, 13, 14, 15, 12]</t>
  </si>
  <si>
    <t>[L, D, P, P, G, L, G, L, G]</t>
  </si>
  <si>
    <t>[1, 2, 3, 4, 5, 6, 7, 8, 9, 14, 10, 15, 13, 12, 0, 11]</t>
  </si>
  <si>
    <t>[P, D, L, L, G, P, D, L, G]</t>
  </si>
  <si>
    <t>[1, 2, 8, 3, 5, 6, 7, 4, 9, 10, 15, 11, 13, 14, 0, 12]</t>
  </si>
  <si>
    <t>[D, D, D, L, G, P, G, L, G]</t>
  </si>
  <si>
    <t>[1, 6, 2, 3, 0, 5, 7, 4, 9, 10, 12, 8, 13, 14, 11, 15]</t>
  </si>
  <si>
    <t>[L, D, L, L, G, G, P, G, L]</t>
  </si>
  <si>
    <t>[1, 2, 3, 4, 5, 6, 7, 8, 13, 9, 11, 0, 10, 14, 15, 12]</t>
  </si>
  <si>
    <t>[G, P, P, P, D, L, G, L, L]</t>
  </si>
  <si>
    <t>[5, 1, 3, 4, 2, 10, 6, 8, 9, 0, 7, 12, 13, 14, 11, 15]</t>
  </si>
  <si>
    <t>[D, P, D, L, G, L, G, G, L]</t>
  </si>
  <si>
    <t>[5, 1, 2, 3, 0, 6, 8, 4, 9, 10, 7, 12, 13, 14, 11, 15]</t>
  </si>
  <si>
    <t>[D, L, L, L, G, P, G, G, L]</t>
  </si>
  <si>
    <t>[5, 1, 2, 3, 0, 6, 7, 4, 9, 10, 12, 8, 13, 14, 11, 15]</t>
  </si>
  <si>
    <t>[D, L, L, L, G, G, P, G, L]</t>
  </si>
  <si>
    <t>[1, 2, 3, 4, 9, 5, 6, 8, 13, 0, 7, 12, 14, 10, 11, 15]</t>
  </si>
  <si>
    <t>[G, P, D, D, L, L, G, G, L]</t>
  </si>
  <si>
    <t>[1, 2, 3, 4, 5, 6, 8, 15, 9, 10, 7, 0, 13, 14, 12, 11]</t>
  </si>
  <si>
    <t>[D, P, G, L, G, P, D, L, G]</t>
  </si>
  <si>
    <t>[1, 2, 3, 4, 6, 7, 11, 8, 5, 10, 14, 12, 9, 13, 0, 15]</t>
  </si>
  <si>
    <t>[D, D, P, P, G, G, L, L, L]</t>
  </si>
  <si>
    <t>[1, 2, 7, 3, 5, 6, 0, 8, 9, 10, 4, 11, 13, 14, 15, 12]</t>
  </si>
  <si>
    <t>[G, L, D, P, D, L, G, G, G]</t>
  </si>
  <si>
    <t>[1, 6, 2, 4, 5, 11, 3, 8, 9, 0, 7, 12, 13, 10, 14, 15]</t>
  </si>
  <si>
    <t>[D, D, L, G, G, P, G, L, L]</t>
  </si>
  <si>
    <t>[1, 2, 3, 4, 5, 7, 10, 8, 9, 6, 11, 12, 0, 13, 14, 15]</t>
  </si>
  <si>
    <t>[L, L, D, D, P, G, L, G, L]</t>
  </si>
  <si>
    <t>[1, 2, 4, 8, 5, 6, 3, 12, 9, 10, 11, 7, 13, 14, 0, 15]</t>
  </si>
  <si>
    <t>[D, L, D, D, P, G, G, G, L]</t>
  </si>
  <si>
    <t>[1, 2, 3, 4, 5, 6, 7, 8, 9, 14, 12, 10, 13, 15, 0, 11]</t>
  </si>
  <si>
    <t>[D, L, G, P, P, D, L, L, G]</t>
  </si>
  <si>
    <t>[1, 2, 3, 4, 5, 6, 7, 8, 13, 9, 10, 0, 14, 15, 12, 11]</t>
  </si>
  <si>
    <t>[G, P, P, P, D, L, L, L, G]</t>
  </si>
  <si>
    <t>[2, 0, 3, 4, 1, 6, 7, 8, 5, 14, 10, 12, 9, 13, 11, 15]</t>
  </si>
  <si>
    <t>[P, G, G, G, L, D, L, G, L]</t>
  </si>
  <si>
    <t>[1, 2, 3, 4, 5, 6, 11, 7, 9, 0, 14, 8, 13, 15, 10, 12]</t>
  </si>
  <si>
    <t>[L, G, P, D, L, D, L, G, G]</t>
  </si>
  <si>
    <t>[1, 2, 3, 4, 5, 6, 7, 8, 10, 11, 14, 0, 9, 13, 15, 12]</t>
  </si>
  <si>
    <t>[G, P, D, P, P, G, L, L, L]</t>
  </si>
  <si>
    <t>[2, 3, 4, 0, 1, 6, 7, 8, 5, 9, 11, 12, 13, 10, 14, 15]</t>
  </si>
  <si>
    <t>[P, P, P, G, G, L, G, L, L]</t>
  </si>
  <si>
    <t>[1, 2, 3, 4, 6, 7, 0, 8, 5, 14, 10, 12, 9, 13, 11, 15]</t>
  </si>
  <si>
    <t>[P, P, G, G, L, D, L, G, L]</t>
  </si>
  <si>
    <t>[1, 2, 3, 4, 5, 10, 6, 8, 13, 9, 7, 11, 14, 15, 0, 12]</t>
  </si>
  <si>
    <t>[P, P, D, L, D, L, G, L, G]</t>
  </si>
  <si>
    <t>[1, 2, 3, 4, 6, 10, 7, 8, 5, 0, 15, 11, 9, 13, 14, 12]</t>
  </si>
  <si>
    <t>[D, P, G, G, L, L, D, L, G]</t>
  </si>
  <si>
    <t>[2, 3, 4, 0, 1, 5, 7, 8, 9, 6, 10, 11, 13, 14, 15, 12]</t>
  </si>
  <si>
    <t>[P, P, P, G, L, G, L, L, G]</t>
  </si>
  <si>
    <t>[1, 2, 3, 4, 5, 6, 7, 8, 9, 0, 14, 10, 13, 15, 12, 11]</t>
  </si>
  <si>
    <t>[L, L, G, P, P, D, L, L, G]</t>
  </si>
  <si>
    <t>[2, 6, 3, 4, 0, 1, 7, 8, 5, 9, 11, 12, 13, 10, 14, 15]</t>
  </si>
  <si>
    <t>[L, D, P, G, G, L, G, L, L]</t>
  </si>
  <si>
    <t>[2, 0, 3, 4, 1, 5, 7, 8, 9, 6, 15, 11, 13, 10, 14, 12]</t>
  </si>
  <si>
    <t>[P, G, L, G, G, L, D, L, G]</t>
  </si>
  <si>
    <t>[1, 2, 3, 0, 5, 6, 8, 4, 9, 10, 7, 15, 13, 14, 12, 11]</t>
  </si>
  <si>
    <t>[G, P, G, L, G, P, D, L, G]</t>
  </si>
  <si>
    <t>[1, 0, 2, 7, 5, 6, 4, 3, 9, 10, 11, 8, 13, 14, 15, 12]</t>
  </si>
  <si>
    <t>[L, L, G, P, D, L, G, G, G]</t>
  </si>
  <si>
    <t>[5, 1, 3, 4, 9, 2, 7, 8, 13, 6, 11, 12, 0, 10, 14, 15]</t>
  </si>
  <si>
    <t>[D, D, D, L, G, G, G, L, L]</t>
  </si>
  <si>
    <t>[1, 2, 3, 4, 5, 6, 7, 8, 13, 9, 12, 0, 14, 11, 10, 15]</t>
  </si>
  <si>
    <t>[P, G, P, P, D, L, L, G, L]</t>
  </si>
  <si>
    <t>[1, 2, 3, 4, 5, 6, 8, 11, 9, 10, 15, 0, 13, 14, 12, 7]</t>
  </si>
  <si>
    <t>[G, P, D, L, D, P, G, L, G]</t>
  </si>
  <si>
    <t>[1, 2, 3, 4, 5, 6, 11, 7, 9, 10, 12, 0, 13, 14, 8, 15]</t>
  </si>
  <si>
    <t>[P, G, L, D, P, D, L, G, G]</t>
  </si>
  <si>
    <t>[1, 6, 2, 3, 5, 8, 0, 4, 9, 10, 7, 11, 13, 14, 15, 12]</t>
  </si>
  <si>
    <t>[P, D, L, L, G, P, G, L, G]</t>
  </si>
  <si>
    <t>[2, 3, 4, 0, 1, 5, 6, 8, 9, 10, 7, 12, 13, 14, 11, 15]</t>
  </si>
  <si>
    <t>[P, P, P, G, L, L, G, G, L]</t>
  </si>
  <si>
    <t>[2, 5, 3, 4, 0, 1, 6, 8, 9, 10, 7, 12, 13, 14, 11, 15]</t>
  </si>
  <si>
    <t>[L, D, P, G, L, L, G, G, L]</t>
  </si>
  <si>
    <t>[1, 2, 8, 3, 0, 5, 6, 4, 9, 10, 7, 11, 13, 14, 15, 12]</t>
  </si>
  <si>
    <t>[L, L, D, L, G, P, G, L, G]</t>
  </si>
  <si>
    <t>[1, 6, 2, 3, 5, 10, 7, 4, 13, 9, 11, 8, 0, 14, 15, 12]</t>
  </si>
  <si>
    <t>[D, L, D, D, L, L, G, G, G]</t>
  </si>
  <si>
    <t>[1, 2, 4, 0, 5, 7, 3, 8, 9, 6, 15, 11, 13, 10, 14, 12]</t>
  </si>
  <si>
    <t>[P, G, P, G, G, L, D, L, G]</t>
  </si>
  <si>
    <t>[1, 2, 7, 3, 5, 6, 0, 11, 9, 10, 8, 4, 13, 14, 15, 12]</t>
  </si>
  <si>
    <t>[L, G, P, D, D, L, G, G, G]</t>
  </si>
  <si>
    <t>[1, 3, 6, 4, 5, 2, 11, 7, 9, 10, 15, 8, 13, 14, 0, 12]</t>
  </si>
  <si>
    <t>[D, D, D, P, G, L, L, G, G]</t>
  </si>
  <si>
    <t>[1, 2, 8, 3, 5, 6, 4, 12, 9, 10, 7, 0, 13, 14, 11, 15]</t>
  </si>
  <si>
    <t>[D, P, D, L, G, P, G, G, L]</t>
  </si>
  <si>
    <t>[1, 2, 3, 4, 5, 6, 11, 7, 13, 0, 10, 8, 14, 9, 15, 12]</t>
  </si>
  <si>
    <t>[G, P, D, L, L, D, L, G, G]</t>
  </si>
  <si>
    <t>[5, 1, 2, 4, 6, 10, 3, 8, 9, 0, 7, 11, 13, 14, 15, 12]</t>
  </si>
  <si>
    <t>[D, P, D, L, L, G, G, L, G]</t>
  </si>
  <si>
    <t>[1, 3, 7, 4, 5, 2, 11, 8, 9, 6, 12, 0, 13, 10, 14, 15]</t>
  </si>
  <si>
    <t>[P, D, D, P, G, G, G, L, L]</t>
  </si>
  <si>
    <t>[1, 6, 2, 4, 0, 10, 3, 8, 5, 9, 7, 11, 13, 14, 15, 12]</t>
  </si>
  <si>
    <t>[G, L, D, D, L, G, G, L, G]</t>
  </si>
  <si>
    <t>[1, 2, 7, 3, 5, 6, 4, 8, 0, 9, 10, 11, 13, 14, 15, 12]</t>
  </si>
  <si>
    <t>0.391 MB (400,560 bytes)</t>
  </si>
  <si>
    <t>[L, L, L, D, P, D, L, G, G, G]</t>
  </si>
  <si>
    <t>[0, 1, 2, 4, 6, 7, 3, 8, 5, 10, 11, 12, 9, 13, 14, 15]</t>
  </si>
  <si>
    <t>0.391 MB (400,424 bytes)</t>
  </si>
  <si>
    <t>[L, L, G, P, P, G, G, L, L, L]</t>
  </si>
  <si>
    <t>[1, 2, 3, 4, 5, 6, 7, 8, 14, 13, 10, 11, 9, 15, 12, 0]</t>
  </si>
  <si>
    <t>[P, P, D, P, G, L, D, L, L, G]</t>
  </si>
  <si>
    <t>[5, 1, 2, 4, 9, 6, 3, 7, 10, 11, 0, 8, 13, 14, 15, 12]</t>
  </si>
  <si>
    <t>[P, P, D, D, L, L, G, L, G, G]</t>
  </si>
  <si>
    <t>[1, 2, 3, 4, 10, 0, 6, 8, 5, 14, 7, 12, 9, 13, 11, 15]</t>
  </si>
  <si>
    <t>[P, G, G, L, D, D, L, G, G, L]</t>
  </si>
  <si>
    <t>[1, 3, 7, 4, 5, 0, 2, 8, 10, 6, 11, 12, 9, 13, 14, 15]</t>
  </si>
  <si>
    <t>[L, D, P, G, G, P, G, L, L, L]</t>
  </si>
  <si>
    <t>[1, 6, 2, 3, 5, 7, 11, 4, 9, 10, 8, 12, 13, 14, 15, 0]</t>
  </si>
  <si>
    <t>[D, P, D, P, D, L, L, G, G, G]</t>
  </si>
  <si>
    <t>[5, 1, 2, 4, 6, 10, 3, 8, 9, 14, 7, 11, 13, 0, 15, 12]</t>
  </si>
  <si>
    <t>[D, D, P, D, L, L, G, G, L, G]</t>
  </si>
  <si>
    <t>[1, 2, 3, 4, 5, 6, 7, 8, 13, 11, 12, 15, 10, 9, 14, 0]</t>
  </si>
  <si>
    <t>[D, P, P, G, P, D, L, G, L, L]</t>
  </si>
  <si>
    <t>[0, 2, 3, 4, 1, 6, 7, 8, 5, 13, 10, 11, 14, 9, 15, 12]</t>
  </si>
  <si>
    <t>[G, G, L, G, P, D, L, L, L, G]</t>
  </si>
  <si>
    <t>[1, 2, 3, 4, 5, 6, 7, 8, 9, 15, 0, 12, 13, 10, 11, 14]</t>
  </si>
  <si>
    <t>[G, L, D, P, P, G, L, D, L, G]</t>
  </si>
  <si>
    <t>[0, 2, 3, 4, 1, 6, 7, 8, 5, 9, 12, 15, 13, 10, 14, 11]</t>
  </si>
  <si>
    <t>[G, G, L, G, L, L, D, P, G, L]</t>
  </si>
  <si>
    <t>[2, 5, 3, 4, 1, 0, 6, 8, 9, 11, 7, 12, 13, 10, 14, 15]</t>
  </si>
  <si>
    <t>[D, P, G, L, L, G, P, G, L, L]</t>
  </si>
  <si>
    <t>[1, 2, 3, 4, 6, 10, 7, 8, 5, 15, 0, 11, 9, 13, 14, 12]</t>
  </si>
  <si>
    <t>[P, D, P, G, G, L, L, D, L, G]</t>
  </si>
  <si>
    <t>[1, 2, 3, 4, 5, 6, 7, 8, 14, 10, 15, 11, 9, 13, 12, 0]</t>
  </si>
  <si>
    <t>[P, D, P, P, G, L, D, L, L, G]</t>
  </si>
  <si>
    <t>[1, 2, 3, 4, 5, 6, 8, 12, 9, 11, 14, 7, 13, 10, 15, 0]</t>
  </si>
  <si>
    <t>[P, D, L, D, P, G, P, G, L, L]</t>
  </si>
  <si>
    <t>[1, 2, 3, 4, 9, 5, 7, 8, 13, 10, 0, 11, 14, 6, 15, 12]</t>
  </si>
  <si>
    <t>[P, G, P, D, D, L, G, L, L, G]</t>
  </si>
  <si>
    <t>[1, 2, 4, 8, 5, 7, 3, 11, 9, 6, 10, 12, 13, 14, 15, 0]</t>
  </si>
  <si>
    <t>[D, D, D, P, G, P, G, L, L, G]</t>
  </si>
  <si>
    <t>[2, 3, 7, 4, 1, 5, 8, 0, 9, 6, 10, 12, 13, 14, 11, 15]</t>
  </si>
  <si>
    <t>[P, D, P, P, G, L, G, L, G, L]</t>
  </si>
  <si>
    <t>[1, 2, 3, 4, 5, 6, 7, 8, 10, 15, 11, 12, 9, 13, 14, 0]</t>
  </si>
  <si>
    <t>[D, P, P, P, G, L, L, D, L, G]</t>
  </si>
  <si>
    <t>[1, 2, 3, 4, 5, 7, 10, 8, 13, 6, 0, 12, 14, 9, 11, 15]</t>
  </si>
  <si>
    <t>[D, P, G, G, P, D, L, L, G, L]</t>
  </si>
  <si>
    <t>[6, 2, 0, 4, 1, 5, 3, 8, 9, 10, 7, 11, 13, 14, 15, 12]</t>
  </si>
  <si>
    <t>[P, P, G, L, D, L, G, G, L, G]</t>
  </si>
  <si>
    <t>[2, 3, 4, 8, 1, 5, 6, 0, 9, 10, 7, 12, 13, 14, 11, 15]</t>
  </si>
  <si>
    <t>[D, P, P, P, G, L, L, G, G, L]</t>
  </si>
  <si>
    <t>[1, 6, 2, 4, 5, 10, 3, 8, 13, 9, 7, 12, 14, 0, 11, 15]</t>
  </si>
  <si>
    <t>[P, D, L, D, D, L, G, G, G, L]</t>
  </si>
  <si>
    <t>[0, 1, 2, 4, 5, 6, 3, 7, 9, 10, 15, 8, 13, 14, 12, 11]</t>
  </si>
  <si>
    <t>[L, L, G, L, G, G, P, D, L, G]</t>
  </si>
  <si>
    <t>[1, 2, 7, 3, 5, 6, 11, 4, 9, 10, 0, 12, 13, 14, 8, 15]</t>
  </si>
  <si>
    <t>[G, L, D, P, D, D, L, G, G, G]</t>
  </si>
  <si>
    <t>[5, 1, 2, 3, 9, 0, 7, 4, 10, 6, 11, 8, 13, 14, 15, 12]</t>
  </si>
  <si>
    <t>[G, P, D, D, L, L, L, G, G, G]</t>
  </si>
  <si>
    <t>[1, 2, 3, 4, 5, 6, 8, 0, 9, 10, 15, 11, 13, 14, 12, 7]</t>
  </si>
  <si>
    <t>[G, G, P, D, L, D, P, G, L, G]</t>
  </si>
  <si>
    <t>[1, 2, 3, 4, 6, 10, 7, 8, 5, 11, 14, 12, 9, 13, 15, 0]</t>
  </si>
  <si>
    <t>[P, D, P, D, P, G, G, L, L, L]</t>
  </si>
  <si>
    <t>[1, 2, 3, 4, 5, 6, 7, 8, 13, 10, 15, 11, 14, 9, 12, 0]</t>
  </si>
  <si>
    <t>[P, D, P, G, P, D, L, L, L, G]</t>
  </si>
  <si>
    <t>[1, 2, 3, 4, 5, 6, 11, 7, 9, 10, 12, 15, 13, 14, 8, 0]</t>
  </si>
  <si>
    <t>[P, D, L, G, P, D, D, L, G, G]</t>
  </si>
  <si>
    <t>[5, 1, 7, 3, 9, 2, 6, 4, 0, 10, 11, 8, 13, 14, 15, 12]</t>
  </si>
  <si>
    <t>[D, D, L, G, L, D, L, G, G, G]</t>
  </si>
  <si>
    <t>[5, 1, 2, 4, 9, 6, 3, 7, 13, 10, 11, 8, 14, 0, 15, 12]</t>
  </si>
  <si>
    <t>[P, D, D, D, L, L, G, L, G, G]</t>
  </si>
  <si>
    <t>[1, 2, 11, 3, 5, 6, 4, 0, 9, 10, 8, 7, 13, 14, 15, 12]</t>
  </si>
  <si>
    <t>[P, D, L, G, G, P, D, L, G, G]</t>
  </si>
  <si>
    <t>[1, 2, 3, 4, 5, 6, 11, 0, 9, 10, 8, 12, 13, 14, 7, 15]</t>
  </si>
  <si>
    <t>[P, G, G, L, D, D, P, G, L, G]</t>
  </si>
  <si>
    <t>[1, 2, 3, 4, 5, 6, 7, 8, 9, 12, 14, 15, 13, 10, 11, 0]</t>
  </si>
  <si>
    <t>[P, D, P, G, L, L, D, P, G, L]</t>
  </si>
  <si>
    <t>[1, 3, 7, 4, 5, 2, 11, 8, 9, 6, 12, 15, 13, 10, 14, 0]</t>
  </si>
  <si>
    <t>[D, P, D, D, P, G, G, G, L, L]</t>
  </si>
  <si>
    <t>[1, 7, 6, 3, 5, 0, 2, 4, 9, 10, 11, 8, 13, 14, 15, 12]</t>
  </si>
  <si>
    <t>[L, D, P, G, L, D, L, G, G, G]</t>
  </si>
  <si>
    <t>[1, 3, 6, 4, 5, 2, 11, 0, 9, 10, 8, 7, 13, 14, 15, 12]</t>
  </si>
  <si>
    <t>[G, P, D, D, P, G, L, L, G, G]</t>
  </si>
  <si>
    <t>[1, 2, 7, 3, 5, 6, 11, 4, 9, 10, 8, 12, 13, 0, 14, 15]</t>
  </si>
  <si>
    <t>0.391 MB (400,672 bytes)</t>
  </si>
  <si>
    <t>[L, L, D, P, D, D, L, G, G, G]</t>
  </si>
  <si>
    <t>[2, 6, 3, 4, 1, 7, 8, 0, 5, 10, 11, 12, 9, 13, 14, 15]</t>
  </si>
  <si>
    <t>[P, P, D, P, G, G, G, L, L, L]</t>
  </si>
  <si>
    <t>[1, 2, 3, 4, 5, 6, 11, 7, 10, 13, 15, 8, 9, 0, 14, 12]</t>
  </si>
  <si>
    <t>[D, P, G, L, L, D, D, L, G, G]</t>
  </si>
  <si>
    <t>[1, 2, 3, 4, 5, 6, 7, 8, 9, 15, 14, 10, 13, 0, 12, 11]</t>
  </si>
  <si>
    <t>[D, L, L, G, P, P, D, L, L, G]</t>
  </si>
  <si>
    <t>[5, 1, 2, 4, 6, 3, 7, 8, 9, 10, 0, 12, 13, 14, 11, 15]</t>
  </si>
  <si>
    <t>[D, P, P, D, L, L, G, G, G, L]</t>
  </si>
  <si>
    <t>[1, 3, 6, 4, 5, 10, 2, 7, 9, 11, 0, 8, 13, 14, 15, 12]</t>
  </si>
  <si>
    <t>[P, D, L, D, P, G, L, L, G, G]</t>
  </si>
  <si>
    <t>[0, 6, 3, 4, 2, 1, 7, 8, 5, 10, 11, 12, 9, 13, 14, 15]</t>
  </si>
  <si>
    <t>[G, L, D, P, G, G, G, L, L, L]</t>
  </si>
  <si>
    <t>[1, 2, 3, 4, 5, 6, 7, 8, 10, 11, 12, 15, 9, 0, 13, 14]</t>
  </si>
  <si>
    <t>[L, L, D, P, P, P, G, L, L, L]</t>
  </si>
  <si>
    <t>[1, 6, 3, 4, 5, 7, 2, 0, 9, 10, 11, 8, 13, 14, 15, 12]</t>
  </si>
  <si>
    <t>[D, P, G, P, D, L, L, G, G, G]</t>
  </si>
  <si>
    <t>[1, 2, 3, 4, 6, 0, 7, 8, 5, 10, 12, 15, 9, 13, 14, 11]</t>
  </si>
  <si>
    <t>[P, G, G, L, L, L, D, P, G, L]</t>
  </si>
  <si>
    <t>[0, 5, 2, 3, 6, 1, 7, 4, 9, 10, 11, 8, 13, 14, 15, 12]</t>
  </si>
  <si>
    <t>[L, G, P, D, L, L, L, G, G, G]</t>
  </si>
  <si>
    <t>[1, 3, 7, 4, 5, 2, 11, 8, 9, 10, 6, 12, 13, 0, 14, 15]</t>
  </si>
  <si>
    <t>[D, L, D, D, P, G, G, G, L, L]</t>
  </si>
  <si>
    <t>[1, 2, 3, 4, 5, 6, 8, 0, 14, 10, 7, 11, 9, 13, 15, 12]</t>
  </si>
  <si>
    <t>[P, G, P, P, G, L, D, L, L, G]</t>
  </si>
  <si>
    <t>[2, 3, 7, 4, 1, 6, 8, 0, 5, 9, 11, 12, 13, 10, 14, 15]</t>
  </si>
  <si>
    <t>[P, D, P, P, G, G, L, G, L, L]</t>
  </si>
  <si>
    <t>[5, 3, 0, 4, 2, 1, 6, 8, 9, 10, 7, 11, 13, 14, 15, 12]</t>
  </si>
  <si>
    <t>[P, G, P, D, L, G, L, G, L, G]</t>
  </si>
  <si>
    <t>[0, 1, 2, 3, 5, 6, 7, 4, 9, 10, 15, 8, 13, 14, 12, 11]</t>
  </si>
  <si>
    <t>[L, L, L, G, G, G, P, D, L, G]</t>
  </si>
  <si>
    <t>[1, 6, 2, 3, 5, 0, 7, 4, 9, 10, 15, 8, 13, 14, 12, 11]</t>
  </si>
  <si>
    <t>[D, L, L, G, G, G, P, D, L, G]</t>
  </si>
  <si>
    <t>[5, 1, 2, 3, 9, 6, 7, 4, 10, 11, 0, 8, 13, 14, 15, 12]</t>
  </si>
  <si>
    <t>[P, P, D, D, L, L, L, G, G, G]</t>
  </si>
  <si>
    <t>[1, 3, 7, 4, 6, 2, 11, 8, 5, 9, 0, 12, 13, 10, 14, 15]</t>
  </si>
  <si>
    <t>[D, D, P, G, P, G, L, G, L, L]</t>
  </si>
  <si>
    <t>[1, 2, 3, 4, 5, 6, 7, 8, 13, 9, 0, 10, 14, 11, 15, 12]</t>
  </si>
  <si>
    <t>[L, G, P, P, P, D, L, L, G, L]</t>
  </si>
  <si>
    <t>[2, 3, 7, 4, 1, 6, 11, 8, 5, 9, 0, 12, 13, 10, 14, 15]</t>
  </si>
  <si>
    <t>[D, D, P, P, G, G, L, G, L, L]</t>
  </si>
  <si>
    <t>[5, 1, 2, 3, 9, 6, 7, 4, 13, 10, 11, 8, 14, 0, 15, 12]</t>
  </si>
  <si>
    <t>[P, D, D, D, L, L, L, G, G, G]</t>
  </si>
  <si>
    <t>[1, 2, 3, 4, 9, 5, 6, 7, 13, 10, 12, 8, 14, 0, 11, 15]</t>
  </si>
  <si>
    <t>[P, D, D, L, L, L, G, P, G, L]</t>
  </si>
  <si>
    <t>[1, 2, 3, 4, 5, 6, 7, 8, 13, 9, 0, 10, 14, 15, 12, 11]</t>
  </si>
  <si>
    <t>[L, G, P, P, P, D, L, L, L, G]</t>
  </si>
  <si>
    <t>[5, 1, 2, 4, 9, 7, 3, 8, 0, 6, 11, 12, 13, 10, 14, 15]</t>
  </si>
  <si>
    <t>[D, D, L, L, G, P, G, G, L, L]</t>
  </si>
  <si>
    <t>[1, 2, 4, 8, 5, 6, 7, 0, 9, 10, 11, 3, 13, 14, 15, 12]</t>
  </si>
  <si>
    <t>[G, P, D, L, D, P, G, G, L, G]</t>
  </si>
  <si>
    <t>[1, 6, 2, 3, 5, 10, 7, 4, 9, 11, 8, 12, 13, 14, 15, 0]</t>
  </si>
  <si>
    <t>[D, P, P, D, D, L, L, G, G, G]</t>
  </si>
  <si>
    <t>[1, 2, 3, 4, 5, 0, 7, 12, 9, 6, 8, 10, 13, 14, 11, 15]</t>
  </si>
  <si>
    <t>[L, G, L, D, P, P, G, L, G, L]</t>
  </si>
  <si>
    <t>[0, 1, 3, 4, 9, 2, 7, 8, 6, 5, 11, 12, 13, 10, 14, 15]</t>
  </si>
  <si>
    <t>[L, G, G, P, D, L, G, G, L, L]</t>
  </si>
  <si>
    <t>[0, 1, 6, 3, 5, 7, 2, 4, 9, 10, 11, 8, 13, 14, 15, 12]</t>
  </si>
  <si>
    <t>[L, L, G, P, D, L, L, G, G, G]</t>
  </si>
  <si>
    <t>[1, 2, 3, 4, 5, 6, 7, 8, 0, 14, 10, 15, 9, 13, 12, 11]</t>
  </si>
  <si>
    <t>[G, L, D, L, L, G, P, D, L, G]</t>
  </si>
  <si>
    <t>[1, 2, 3, 4, 5, 6, 11, 7, 9, 14, 10, 12, 13, 0, 8, 15]</t>
  </si>
  <si>
    <t>[D, L, G, L, D, P, D, L, G, G]</t>
  </si>
  <si>
    <t>[2, 3, 6, 4, 1, 5, 7, 8, 9, 10, 0, 12, 13, 14, 11, 15]</t>
  </si>
  <si>
    <t>[D, D, P, P, G, L, L, G, G, L]</t>
  </si>
  <si>
    <t>[5, 1, 2, 3, 6, 10, 7, 4, 9, 11, 0, 8, 13, 14, 15, 12]</t>
  </si>
  <si>
    <t>0.396 MB (405,640 bytes)</t>
  </si>
  <si>
    <t>[P, D, P, D, L, L, L, G, G, G]</t>
  </si>
  <si>
    <t>[1, 3, 7, 4, 6, 2, 8, 0, 5, 10, 11, 12, 9, 13, 14, 15]</t>
  </si>
  <si>
    <t>[P, D, P, G, P, G, G, L, L, L]</t>
  </si>
  <si>
    <t>[6, 2, 0, 4, 1, 5, 3, 7, 9, 10, 11, 8, 13, 14, 15, 12]</t>
  </si>
  <si>
    <t>[P, P, G, L, D, L, G, L, G, G]</t>
  </si>
  <si>
    <t>[2, 3, 4, 8, 1, 6, 7, 0, 5, 9, 11, 12, 13, 10, 14, 15]</t>
  </si>
  <si>
    <t>[D, P, P, P, G, G, L, G, L, L]</t>
  </si>
  <si>
    <t>[5, 1, 3, 4, 10, 2, 7, 8, 0, 6, 11, 12, 9, 13, 14, 15]</t>
  </si>
  <si>
    <t>[D, D, L, G, G, P, G, L, L, L]</t>
  </si>
  <si>
    <t>[5, 1, 2, 3, 6, 0, 8, 4, 9, 10, 7, 12, 13, 14, 11, 15]</t>
  </si>
  <si>
    <t>[P, D, L, L, L, G, P, G, G, L]</t>
  </si>
  <si>
    <t>[2, 3, 7, 4, 1, 0, 5, 8, 9, 6, 11, 12, 13, 10, 14, 15]</t>
  </si>
  <si>
    <t>[L, D, P, P, G, L, G, G, L, L]</t>
  </si>
  <si>
    <t>[1, 6, 0, 3, 5, 10, 2, 4, 9, 11, 7, 8, 13, 14, 15, 12]</t>
  </si>
  <si>
    <t>[G, G, P, D, D, L, L, G, G, G]</t>
  </si>
  <si>
    <t>[1, 2, 0, 3, 5, 6, 7, 4, 9, 14, 11, 8, 13, 15, 10, 12]</t>
  </si>
  <si>
    <t>[L, G, G, P, G, P, D, L, L, G]</t>
  </si>
  <si>
    <t>[1, 2, 3, 4, 5, 0, 11, 7, 14, 6, 10, 8, 9, 13, 15, 12]</t>
  </si>
  <si>
    <t>[G, P, G, L, D, L, D, L, G, G]</t>
  </si>
  <si>
    <t>[6, 1, 3, 4, 5, 2, 7, 8, 0, 10, 11, 12, 9, 13, 14, 15]</t>
  </si>
  <si>
    <t>[D, D, L, G, P, G, G, L, L, L]</t>
  </si>
  <si>
    <t>[1, 2, 0, 4, 6, 7, 3, 8, 5, 14, 10, 12, 9, 13, 11, 15]</t>
  </si>
  <si>
    <t>[G, P, P, G, G, L, D, L, G, L]</t>
  </si>
  <si>
    <t>[5, 1, 3, 4, 9, 2, 7, 8, 13, 6, 10, 12, 14, 0, 11, 15]</t>
  </si>
  <si>
    <t>[P, D, D, D, L, G, G, L, G, L]</t>
  </si>
  <si>
    <t>[2, 3, 0, 4, 1, 10, 6, 8, 5, 9, 7, 11, 13, 14, 15, 12]</t>
  </si>
  <si>
    <t>[P, P, G, G, L, D, L, G, L, G]</t>
  </si>
  <si>
    <t>[1, 2, 3, 4, 5, 6, 8, 0, 9, 12, 7, 15, 13, 10, 14, 11]</t>
  </si>
  <si>
    <t>[P, G, P, G, L, L, D, P, G, L]</t>
  </si>
  <si>
    <t>[1, 2, 3, 4, 5, 6, 7, 8, 9, 14, 0, 15, 13, 11, 12, 10]</t>
  </si>
  <si>
    <t>[G, L, D, P, G, P, D, L, G, L]</t>
  </si>
  <si>
    <t>[5, 1, 2, 3, 9, 6, 8, 4, 0, 10, 7, 12, 13, 14, 11, 15]</t>
  </si>
  <si>
    <t>[D, D, L, L, L, G, P, G, G, L]</t>
  </si>
  <si>
    <t>[1, 2, 3, 4, 6, 9, 11, 7, 5, 10, 0, 8, 13, 14, 15, 12]</t>
  </si>
  <si>
    <t>[P, D, P, G, L, L, D, L, G, G]</t>
  </si>
  <si>
    <t>[1, 2, 3, 4, 6, 14, 7, 8, 0, 5, 10, 11, 9, 13, 15, 12]</t>
  </si>
  <si>
    <t>[L, D, P, G, G, L, D, L, L, G]</t>
  </si>
  <si>
    <t>[1, 3, 4, 8, 5, 2, 7, 0, 10, 6, 11, 12, 9, 13, 14, 15]</t>
  </si>
  <si>
    <t>[D, P, P, G, G, P, G, L, L, L]</t>
  </si>
  <si>
    <t>[1, 2, 7, 3, 5, 6, 12, 4, 9, 10, 11, 8, 13, 14, 15, 0]</t>
  </si>
  <si>
    <t>[P, D, D, D, L, G, G, P, G, L]</t>
  </si>
  <si>
    <t>[1, 2, 7, 3, 5, 6, 4, 8, 9, 10, 11, 12, 13, 0, 14, 15]</t>
  </si>
  <si>
    <t>[L, L, D, D, P, D, L, G, G, G]</t>
  </si>
  <si>
    <t>[1, 2, 4, 7, 5, 6, 3, 8, 9, 10, 12, 15, 13, 14, 11, 0]</t>
  </si>
  <si>
    <t>[D, D, D, P, G, L, G, P, G, L]</t>
  </si>
  <si>
    <t>[1, 6, 2, 3, 5, 0, 10, 4, 9, 11, 7, 8, 13, 14, 15, 12]</t>
  </si>
  <si>
    <t>[L, G, P, D, D, L, L, G, G, G]</t>
  </si>
  <si>
    <t>[1, 6, 2, 4, 5, 3, 7, 0, 9, 10, 12, 8, 13, 14, 11, 15]</t>
  </si>
  <si>
    <t>[P, P, D, L, G, L, G, P, G, L]</t>
  </si>
  <si>
    <t>[1, 2, 3, 4, 9, 5, 6, 11, 0, 10, 8, 7, 13, 14, 15, 12]</t>
  </si>
  <si>
    <t>[D, L, L, L, G, P, D, L, G, G]</t>
  </si>
  <si>
    <t>[1, 2, 3, 4, 5, 7, 11, 8, 13, 9, 6, 12, 10, 0, 14, 15]</t>
  </si>
  <si>
    <t>[P, D, L, L, D, P, G, G, L, L]</t>
  </si>
  <si>
    <t>[1, 2, 3, 4, 5, 10, 6, 7, 9, 12, 11, 8, 13, 14, 15, 0]</t>
  </si>
  <si>
    <t>[P, D, P, D, L, L, G, P, G, L]</t>
  </si>
  <si>
    <t>[1, 2, 3, 4, 6, 7, 10, 8, 5, 9, 11, 12, 13, 14, 15, 0]</t>
  </si>
  <si>
    <t>[P, D, D, P, P, G, L, L, G, L]</t>
  </si>
  <si>
    <t>[1, 2, 0, 3, 5, 6, 7, 4, 10, 11, 12, 8, 9, 13, 14, 15]</t>
  </si>
  <si>
    <t>[L, G, G, P, P, P, G, L, L, L]</t>
  </si>
  <si>
    <t>[1, 3, 0, 8, 5, 2, 4, 6, 9, 10, 7, 11, 13, 14, 15, 12]</t>
  </si>
  <si>
    <t>[G, L, D, P, P, G, L, G, L, G]</t>
  </si>
  <si>
    <t>[1, 2, 3, 4, 5, 6, 11, 0, 9, 14, 10, 7, 13, 15, 12, 8]</t>
  </si>
  <si>
    <t>[G, G, P, P, D, L, D, L, G, G]</t>
  </si>
  <si>
    <t>[1, 2, 4, 8, 9, 5, 6, 3, 0, 10, 7, 12, 13, 14, 11, 15]</t>
  </si>
  <si>
    <t>[D, L, L, L, D, P, G, G, G, L]</t>
  </si>
  <si>
    <t>[1, 2, 8, 3, 5, 6, 7, 4, 9, 14, 10, 12, 13, 0, 11, 15]</t>
  </si>
  <si>
    <t>[D, L, D, D, L, G, P, G, G, L]</t>
  </si>
  <si>
    <t>[5, 1, 3, 4, 2, 7, 10, 8, 9, 6, 0, 11, 13, 14, 15, 12]</t>
  </si>
  <si>
    <t>[D, P, P, D, L, G, G, L, L, G]</t>
  </si>
  <si>
    <t>[5, 1, 2, 3, 6, 0, 8, 4, 9, 10, 7, 11, 13, 14, 15, 12]</t>
  </si>
  <si>
    <t>[P, D, L, L, L, G, P, G, L, G]</t>
  </si>
  <si>
    <t>[2, 3, 0, 4, 1, 10, 6, 8, 5, 9, 7, 12, 13, 14, 11, 15]</t>
  </si>
  <si>
    <t>[P, P, G, G, L, D, L, G, G, L]</t>
  </si>
  <si>
    <t>[2, 3, 4, 8, 1, 6, 7, 0, 5, 10, 11, 12, 9, 13, 14, 15]</t>
  </si>
  <si>
    <t>[D, P, P, P, G, G, G, L, L, L]</t>
  </si>
  <si>
    <t>[2, 6, 3, 4, 1, 0, 7, 8, 5, 10, 15, 11, 9, 13, 14, 12]</t>
  </si>
  <si>
    <t>[D, P, G, G, G, L, L, D, L, G]</t>
  </si>
  <si>
    <t>[1, 2, 4, 8, 5, 6, 3, 11, 9, 10, 0, 12, 13, 14, 7, 15]</t>
  </si>
  <si>
    <t>[G, L, D, D, D, P, G, G, L, G]</t>
  </si>
  <si>
    <t>[0, 1, 3, 4, 5, 2, 6, 7, 9, 11, 12, 8, 13, 10, 14, 15]</t>
  </si>
  <si>
    <t>[L, G, L, L, G, P, P, G, L, L]</t>
  </si>
  <si>
    <t>[0, 6, 3, 4, 2, 1, 7, 8, 5, 9, 11, 12, 13, 10, 14, 15]</t>
  </si>
  <si>
    <t>[G, L, D, P, G, G, L, G, L, L]</t>
  </si>
  <si>
    <t>[1, 2, 7, 3, 5, 6, 11, 4, 0, 10, 15, 8, 9, 13, 14, 12]</t>
  </si>
  <si>
    <t>[G, L, L, D, D, D, L, G, G, G]</t>
  </si>
  <si>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</si>
  <si>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</si>
  <si>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</si>
  <si>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</si>
  <si>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</si>
  <si>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</si>
  <si>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</si>
  <si>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</si>
  <si>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</si>
  <si>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</si>
  <si>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0.390 MB (400,064 bytes)</t>
  </si>
  <si>
    <t>0.390 MB (399,928 bytes)</t>
  </si>
  <si>
    <t>0.390 MB (399,632 bytes)</t>
  </si>
  <si>
    <t>0.390 MB (399,496 bytes)</t>
  </si>
  <si>
    <t>0.391 MB (400,448 bytes)</t>
  </si>
  <si>
    <t>użyta pamięć</t>
  </si>
  <si>
    <t>poziom trudności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</si>
</sst>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42" applyNumberFormat="1" applyFont="1" applyAlignment="1">
      <alignment horizontal="left"/>
    </xf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2">
    <dxf>
      <numFmt numFmtId="164" formatCode="0.000"/>
    </dxf>
    <dxf>
      <numFmt numFmtId="2" formatCode="0.0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Podsumowanie!$C$4:$C$13</c:f>
              <c:numCache>
                <c:formatCode>0.00</c:formatCode>
                <c:ptCount val="10"/>
                <c:pt idx="0">
                  <c:v>1.5</c:v>
                </c:pt>
                <c:pt idx="1">
                  <c:v>6.75</c:v>
                </c:pt>
                <c:pt idx="2">
                  <c:v>18</c:v>
                </c:pt>
                <c:pt idx="3">
                  <c:v>39.958333333333336</c:v>
                </c:pt>
                <c:pt idx="4">
                  <c:v>85.925925925925924</c:v>
                </c:pt>
                <c:pt idx="5">
                  <c:v>191.07476635514018</c:v>
                </c:pt>
                <c:pt idx="6">
                  <c:v>417.24576271186442</c:v>
                </c:pt>
                <c:pt idx="7">
                  <c:v>880.02521008403357</c:v>
                </c:pt>
                <c:pt idx="8">
                  <c:v>1894.2173913043478</c:v>
                </c:pt>
                <c:pt idx="9">
                  <c:v>3709.3652173913042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920"/>
        <c:axId val="70618496"/>
      </c:scatterChart>
      <c:valAx>
        <c:axId val="706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18496"/>
        <c:crosses val="autoZero"/>
        <c:crossBetween val="midCat"/>
      </c:valAx>
      <c:valAx>
        <c:axId val="70618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61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Podsumowanie!$D$4:$D$13</c:f>
              <c:numCache>
                <c:formatCode>0.00</c:formatCode>
                <c:ptCount val="10"/>
                <c:pt idx="0">
                  <c:v>2.5</c:v>
                </c:pt>
                <c:pt idx="1">
                  <c:v>7.75</c:v>
                </c:pt>
                <c:pt idx="2">
                  <c:v>19</c:v>
                </c:pt>
                <c:pt idx="3">
                  <c:v>40.958333333333336</c:v>
                </c:pt>
                <c:pt idx="4">
                  <c:v>86.925925925925924</c:v>
                </c:pt>
                <c:pt idx="5">
                  <c:v>192.07476635514018</c:v>
                </c:pt>
                <c:pt idx="6">
                  <c:v>418.24576271186442</c:v>
                </c:pt>
                <c:pt idx="7">
                  <c:v>881.02521008403357</c:v>
                </c:pt>
                <c:pt idx="8">
                  <c:v>1895.2173913043478</c:v>
                </c:pt>
                <c:pt idx="9">
                  <c:v>3710.3652173913042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0224"/>
        <c:axId val="70620800"/>
      </c:scatterChart>
      <c:valAx>
        <c:axId val="706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20800"/>
        <c:crosses val="autoZero"/>
        <c:crossBetween val="midCat"/>
      </c:valAx>
      <c:valAx>
        <c:axId val="70620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62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Podsumowanie!$E$3</c:f>
              <c:strCache>
                <c:ptCount val="1"/>
                <c:pt idx="0">
                  <c:v>czas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Podsumowanie!$E$4:$E$13</c:f>
              <c:numCache>
                <c:formatCode>0.000</c:formatCode>
                <c:ptCount val="10"/>
                <c:pt idx="0">
                  <c:v>1E-3</c:v>
                </c:pt>
                <c:pt idx="1">
                  <c:v>5.0000000000000001E-4</c:v>
                </c:pt>
                <c:pt idx="2">
                  <c:v>1.4000000000000002E-3</c:v>
                </c:pt>
                <c:pt idx="3">
                  <c:v>1.666666666666667E-3</c:v>
                </c:pt>
                <c:pt idx="4">
                  <c:v>1.9444444444444457E-3</c:v>
                </c:pt>
                <c:pt idx="5">
                  <c:v>2.0841121495327117E-3</c:v>
                </c:pt>
                <c:pt idx="6">
                  <c:v>4.694915254237291E-3</c:v>
                </c:pt>
                <c:pt idx="7">
                  <c:v>9.294117647058826E-3</c:v>
                </c:pt>
                <c:pt idx="8">
                  <c:v>2.0460869565217376E-2</c:v>
                </c:pt>
                <c:pt idx="9">
                  <c:v>4.1399999999999992E-2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5984"/>
        <c:axId val="53625408"/>
      </c:scatterChart>
      <c:valAx>
        <c:axId val="536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25408"/>
        <c:crosses val="autoZero"/>
        <c:crossBetween val="midCat"/>
      </c:valAx>
      <c:valAx>
        <c:axId val="536254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362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66675</xdr:rowOff>
    </xdr:from>
    <xdr:to>
      <xdr:col>5</xdr:col>
      <xdr:colOff>38100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14</xdr:row>
      <xdr:rowOff>76200</xdr:rowOff>
    </xdr:from>
    <xdr:to>
      <xdr:col>12</xdr:col>
      <xdr:colOff>600075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14</xdr:row>
      <xdr:rowOff>95250</xdr:rowOff>
    </xdr:from>
    <xdr:to>
      <xdr:col>21</xdr:col>
      <xdr:colOff>85725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3:E13" totalsRowShown="0">
  <tableColumns count="4">
    <tableColumn id="4" name="poziom trudności"/>
    <tableColumn id="1" name="liczba operacji" dataDxfId="121">
      <calculatedColumnFormula>AVERAGE(Table01[liczba operacji])</calculatedColumnFormula>
    </tableColumn>
    <tableColumn id="2" name="użyta pamięć" dataDxfId="1"/>
    <tableColumn id="5" name="czas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02" displayName="Table02" ref="A1:J5" totalsRowShown="0" headerRowDxfId="49" dataDxfId="48">
  <autoFilter ref="A1:J5"/>
  <sortState ref="A2:J5">
    <sortCondition ref="D1:D5"/>
  </sortState>
  <tableColumns count="10">
    <tableColumn id="1" name="stan początkowy" dataDxfId="47"/>
    <tableColumn id="2" name="algorytm" dataDxfId="46"/>
    <tableColumn id="3" name="heurystyka" dataDxfId="45"/>
    <tableColumn id="4" name="liczba operacji" dataDxfId="44"/>
    <tableColumn id="5" name="liczba przebytych węzłów" dataDxfId="43"/>
    <tableColumn id="6" name="zajęta pamięć" dataDxfId="7"/>
    <tableColumn id="7" name="czas" dataDxfId="5"/>
    <tableColumn id="8" name="liczba króków" dataDxfId="6"/>
    <tableColumn id="9" name="error" dataDxfId="42"/>
    <tableColumn id="10" name="znaleziona ścieżka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01" displayName="Table01" ref="A1:J3" totalsRowShown="0" headerRowDxfId="40" dataDxfId="39">
  <autoFilter ref="A1:J3"/>
  <sortState ref="A2:J3">
    <sortCondition ref="D1:D3"/>
  </sortState>
  <tableColumns count="10">
    <tableColumn id="1" name="stan początkowy" dataDxfId="38"/>
    <tableColumn id="2" name="algorytm" dataDxfId="37"/>
    <tableColumn id="3" name="heurystyka" dataDxfId="36"/>
    <tableColumn id="4" name="liczba operacji" dataDxfId="35"/>
    <tableColumn id="5" name="liczba przebytych węzłów" dataDxfId="34"/>
    <tableColumn id="6" name="zajęta pamięć" dataDxfId="4"/>
    <tableColumn id="7" name="czas" dataDxfId="2" dataCellStyle="Comma"/>
    <tableColumn id="8" name="liczba króków" dataDxfId="3"/>
    <tableColumn id="9" name="error" dataDxfId="33"/>
    <tableColumn id="10" name="znaleziona ścieżka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J116" totalsRowShown="0" dataDxfId="120">
  <autoFilter ref="A1:J116"/>
  <tableColumns count="10">
    <tableColumn id="1" name="stan początkowy" dataDxfId="119"/>
    <tableColumn id="2" name="algorytm" dataDxfId="118"/>
    <tableColumn id="3" name="heurystyka" dataDxfId="117"/>
    <tableColumn id="4" name="liczba operacji" dataDxfId="116"/>
    <tableColumn id="5" name="liczba przebytych węzłów" dataDxfId="115"/>
    <tableColumn id="6" name="zajęta pamięć" dataDxfId="31"/>
    <tableColumn id="7" name="czas" dataDxfId="29"/>
    <tableColumn id="8" name="liczba króków" dataDxfId="30"/>
    <tableColumn id="9" name="error" dataDxfId="114"/>
    <tableColumn id="10" name="znaleziona ścieżka" dataDxfId="1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09" displayName="Table09" ref="A1:J116" totalsRowShown="0" headerRowDxfId="112" dataDxfId="111">
  <autoFilter ref="A1:J116"/>
  <tableColumns count="10">
    <tableColumn id="1" name="stan początkowy" dataDxfId="110"/>
    <tableColumn id="2" name="algorytm" dataDxfId="109"/>
    <tableColumn id="3" name="heurystyka" dataDxfId="108"/>
    <tableColumn id="4" name="liczba operacji" dataDxfId="107"/>
    <tableColumn id="5" name="liczba przebytych węzłów" dataDxfId="106"/>
    <tableColumn id="6" name="zajęta pamięć" dataDxfId="28"/>
    <tableColumn id="7" name="czas" dataDxfId="26"/>
    <tableColumn id="8" name="liczba króków" dataDxfId="27"/>
    <tableColumn id="9" name="error" dataDxfId="105"/>
    <tableColumn id="10" name="znaleziona ścieżka" dataDxfId="10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08" displayName="Table08" ref="A1:J120" totalsRowShown="0" headerRowDxfId="103" dataDxfId="102">
  <autoFilter ref="A1:J120"/>
  <sortState ref="A2:J120">
    <sortCondition ref="D1:D120"/>
  </sortState>
  <tableColumns count="10">
    <tableColumn id="1" name="stan początkowy" dataDxfId="101"/>
    <tableColumn id="2" name="algorytm" dataDxfId="100"/>
    <tableColumn id="3" name="heurystyka" dataDxfId="99"/>
    <tableColumn id="4" name="liczba operacji" dataDxfId="98"/>
    <tableColumn id="5" name="liczba przebytych węzłów" dataDxfId="97"/>
    <tableColumn id="6" name="zajęta pamięć" dataDxfId="25"/>
    <tableColumn id="7" name="czas" dataDxfId="23"/>
    <tableColumn id="8" name="liczba króków" dataDxfId="24"/>
    <tableColumn id="9" name="error" dataDxfId="96"/>
    <tableColumn id="10" name="znaleziona ścieżka" dataDxfId="9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07" displayName="Table07" ref="A1:J119" totalsRowShown="0" headerRowDxfId="94" dataDxfId="93">
  <autoFilter ref="A1:J119"/>
  <sortState ref="A2:J119">
    <sortCondition ref="D1:D119"/>
  </sortState>
  <tableColumns count="10">
    <tableColumn id="1" name="stan początkowy" dataDxfId="92"/>
    <tableColumn id="2" name="algorytm" dataDxfId="91"/>
    <tableColumn id="3" name="heurystyka" dataDxfId="90"/>
    <tableColumn id="4" name="liczba operacji" dataDxfId="89"/>
    <tableColumn id="5" name="liczba przebytych węzłów" dataDxfId="88"/>
    <tableColumn id="6" name="zajęta pamięć" dataDxfId="22"/>
    <tableColumn id="7" name="czas" dataDxfId="20"/>
    <tableColumn id="8" name="liczba króków" dataDxfId="21"/>
    <tableColumn id="9" name="error" dataDxfId="87"/>
    <tableColumn id="10" name="znaleziona ścieżka" dataDxfId="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06" displayName="Table06" ref="A1:J108" totalsRowShown="0" headerRowDxfId="85" dataDxfId="84">
  <autoFilter ref="A1:J108"/>
  <sortState ref="A2:J108">
    <sortCondition ref="D1:D108"/>
  </sortState>
  <tableColumns count="10">
    <tableColumn id="1" name="stan początkowy" dataDxfId="83"/>
    <tableColumn id="2" name="algorytm" dataDxfId="82"/>
    <tableColumn id="3" name="heurystyka" dataDxfId="81"/>
    <tableColumn id="4" name="liczba operacji" dataDxfId="80"/>
    <tableColumn id="5" name="liczba przebytych węzłów" dataDxfId="79"/>
    <tableColumn id="6" name="zajęta pamięć" dataDxfId="19"/>
    <tableColumn id="7" name="czas" dataDxfId="17"/>
    <tableColumn id="8" name="liczba króków" dataDxfId="18"/>
    <tableColumn id="9" name="error" dataDxfId="78"/>
    <tableColumn id="10" name="znaleziona ścieżka" dataDxfId="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05" displayName="Table05" ref="A1:J55" totalsRowShown="0" headerRowDxfId="76" dataDxfId="75">
  <autoFilter ref="A1:J55"/>
  <sortState ref="A2:J55">
    <sortCondition ref="D1:D55"/>
  </sortState>
  <tableColumns count="10">
    <tableColumn id="1" name="stan początkowy" dataDxfId="74"/>
    <tableColumn id="2" name="algorytm" dataDxfId="73"/>
    <tableColumn id="3" name="heurystyka" dataDxfId="72"/>
    <tableColumn id="4" name="liczba operacji" dataDxfId="71"/>
    <tableColumn id="5" name="liczba przebytych węzłów" dataDxfId="70"/>
    <tableColumn id="6" name="zajęta pamięć" dataDxfId="16"/>
    <tableColumn id="7" name="czas" dataDxfId="14"/>
    <tableColumn id="8" name="liczba króków" dataDxfId="15"/>
    <tableColumn id="9" name="error" dataDxfId="69"/>
    <tableColumn id="10" name="znaleziona ścieżka" dataDxfId="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04" displayName="Table04" ref="A1:J25" totalsRowShown="0" headerRowDxfId="67" dataDxfId="66">
  <autoFilter ref="A1:J25"/>
  <sortState ref="A2:J25">
    <sortCondition ref="D1:D25"/>
  </sortState>
  <tableColumns count="10">
    <tableColumn id="1" name="stan początkowy" dataDxfId="65"/>
    <tableColumn id="2" name="algorytm" dataDxfId="64"/>
    <tableColumn id="3" name="heurystyka" dataDxfId="63"/>
    <tableColumn id="4" name="liczba operacji" dataDxfId="62"/>
    <tableColumn id="5" name="liczba przebytych węzłów" dataDxfId="61"/>
    <tableColumn id="6" name="zajęta pamięć" dataDxfId="13"/>
    <tableColumn id="7" name="czas" dataDxfId="11"/>
    <tableColumn id="8" name="liczba króków" dataDxfId="12"/>
    <tableColumn id="9" name="error" dataDxfId="60"/>
    <tableColumn id="10" name="znaleziona ścieżka" dataDxfId="5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03" displayName="Table03" ref="A1:J11" totalsRowShown="0" headerRowDxfId="58" dataDxfId="57">
  <autoFilter ref="A1:J11"/>
  <sortState ref="A2:J11">
    <sortCondition ref="D1:D11"/>
  </sortState>
  <tableColumns count="10">
    <tableColumn id="1" name="stan początkowy" dataDxfId="56"/>
    <tableColumn id="2" name="algorytm" dataDxfId="55"/>
    <tableColumn id="3" name="heurystyka" dataDxfId="54"/>
    <tableColumn id="4" name="liczba operacji" dataDxfId="53"/>
    <tableColumn id="5" name="liczba przebytych węzłów" dataDxfId="52"/>
    <tableColumn id="6" name="zajęta pamięć" dataDxfId="10"/>
    <tableColumn id="7" name="czas" dataDxfId="8"/>
    <tableColumn id="8" name="liczba króków" dataDxfId="9"/>
    <tableColumn id="9" name="error" dataDxfId="51"/>
    <tableColumn id="10" name="znaleziona ścieżka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tabSelected="1" workbookViewId="0">
      <selection activeCell="H3" sqref="H3"/>
    </sheetView>
  </sheetViews>
  <sheetFormatPr defaultRowHeight="15" x14ac:dyDescent="0.25"/>
  <cols>
    <col min="2" max="4" width="18.7109375" customWidth="1"/>
  </cols>
  <sheetData>
    <row r="3" spans="2:5" x14ac:dyDescent="0.25">
      <c r="B3" t="s">
        <v>1385</v>
      </c>
      <c r="C3" t="s">
        <v>1373</v>
      </c>
      <c r="D3" t="s">
        <v>1384</v>
      </c>
      <c r="E3" t="s">
        <v>1369</v>
      </c>
    </row>
    <row r="4" spans="2:5" x14ac:dyDescent="0.25">
      <c r="B4">
        <v>1</v>
      </c>
      <c r="C4" s="3">
        <f>AVERAGE(Table01[liczba operacji])</f>
        <v>1.5</v>
      </c>
      <c r="D4" s="3">
        <f>AVERAGE(Table01[liczba przebytych węzłów])</f>
        <v>2.5</v>
      </c>
      <c r="E4" s="6">
        <f>AVERAGE(Table01[czas])</f>
        <v>1E-3</v>
      </c>
    </row>
    <row r="5" spans="2:5" x14ac:dyDescent="0.25">
      <c r="B5">
        <f>Table02[liczba króków]</f>
        <v>2</v>
      </c>
      <c r="C5" s="3">
        <f>AVERAGE(Table02[liczba operacji])</f>
        <v>6.75</v>
      </c>
      <c r="D5" s="3">
        <f>AVERAGE(Table02[liczba przebytych węzłów])</f>
        <v>7.75</v>
      </c>
      <c r="E5" s="6">
        <f>AVERAGE(Table02[czas])</f>
        <v>5.0000000000000001E-4</v>
      </c>
    </row>
    <row r="6" spans="2:5" x14ac:dyDescent="0.25">
      <c r="B6">
        <f>Table03[liczba króków]</f>
        <v>3</v>
      </c>
      <c r="C6" s="3">
        <f>AVERAGE(Table03[liczba operacji])</f>
        <v>18</v>
      </c>
      <c r="D6" s="3">
        <f>AVERAGE(Table03[liczba przebytych węzłów])</f>
        <v>19</v>
      </c>
      <c r="E6" s="6">
        <f>AVERAGE(Table03[czas])</f>
        <v>1.4000000000000002E-3</v>
      </c>
    </row>
    <row r="7" spans="2:5" x14ac:dyDescent="0.25">
      <c r="B7">
        <f>Table04[liczba króków]</f>
        <v>4</v>
      </c>
      <c r="C7" s="3">
        <f>AVERAGE(Table04[liczba operacji])</f>
        <v>39.958333333333336</v>
      </c>
      <c r="D7" s="3">
        <f>AVERAGE(Table04[liczba przebytych węzłów])</f>
        <v>40.958333333333336</v>
      </c>
      <c r="E7" s="6">
        <f>AVERAGE(Table04[czas])</f>
        <v>1.666666666666667E-3</v>
      </c>
    </row>
    <row r="8" spans="2:5" x14ac:dyDescent="0.25">
      <c r="B8">
        <f>Table05[liczba króków]</f>
        <v>5</v>
      </c>
      <c r="C8" s="3">
        <f>AVERAGE(Table05[liczba operacji])</f>
        <v>85.925925925925924</v>
      </c>
      <c r="D8" s="3">
        <f>AVERAGE(Table05[liczba przebytych węzłów])</f>
        <v>86.925925925925924</v>
      </c>
      <c r="E8" s="6">
        <f>AVERAGE(Table05[czas])</f>
        <v>1.9444444444444457E-3</v>
      </c>
    </row>
    <row r="9" spans="2:5" x14ac:dyDescent="0.25">
      <c r="B9">
        <f>Table06[liczba króków]</f>
        <v>6</v>
      </c>
      <c r="C9" s="3">
        <f>AVERAGE(Table06[liczba operacji])</f>
        <v>191.07476635514018</v>
      </c>
      <c r="D9" s="3">
        <f>AVERAGE(Table06[liczba przebytych węzłów])</f>
        <v>192.07476635514018</v>
      </c>
      <c r="E9" s="6">
        <f>AVERAGE(Table06[czas])</f>
        <v>2.0841121495327117E-3</v>
      </c>
    </row>
    <row r="10" spans="2:5" x14ac:dyDescent="0.25">
      <c r="B10">
        <f>Table07[liczba króków]</f>
        <v>7</v>
      </c>
      <c r="C10" s="3">
        <f>AVERAGE(Table07[liczba operacji])</f>
        <v>417.24576271186442</v>
      </c>
      <c r="D10" s="3">
        <f>AVERAGE(Table07[liczba przebytych węzłów])</f>
        <v>418.24576271186442</v>
      </c>
      <c r="E10" s="6">
        <f>AVERAGE(Table07[czas])</f>
        <v>4.694915254237291E-3</v>
      </c>
    </row>
    <row r="11" spans="2:5" x14ac:dyDescent="0.25">
      <c r="B11">
        <f>Table08[liczba króków]</f>
        <v>8</v>
      </c>
      <c r="C11" s="3">
        <f>AVERAGE(Table08[liczba operacji])</f>
        <v>880.02521008403357</v>
      </c>
      <c r="D11" s="3">
        <f>AVERAGE(Table08[liczba przebytych węzłów])</f>
        <v>881.02521008403357</v>
      </c>
      <c r="E11" s="6">
        <f>AVERAGE(Table08[czas])</f>
        <v>9.294117647058826E-3</v>
      </c>
    </row>
    <row r="12" spans="2:5" x14ac:dyDescent="0.25">
      <c r="B12">
        <f>Table09[liczba króków]</f>
        <v>9</v>
      </c>
      <c r="C12" s="3">
        <f>AVERAGE(Table09[liczba operacji])</f>
        <v>1894.2173913043478</v>
      </c>
      <c r="D12" s="3">
        <f>AVERAGE(Table09[liczba przebytych węzłów])</f>
        <v>1895.2173913043478</v>
      </c>
      <c r="E12" s="6">
        <f>AVERAGE(Table09[czas])</f>
        <v>2.0460869565217376E-2</v>
      </c>
    </row>
    <row r="13" spans="2:5" x14ac:dyDescent="0.25">
      <c r="B13">
        <f>Table10[liczba króków]</f>
        <v>10</v>
      </c>
      <c r="C13" s="3">
        <f>AVERAGE(Table10[liczba operacji])</f>
        <v>3709.3652173913042</v>
      </c>
      <c r="D13" s="3">
        <f>AVERAGE(Table10[liczba przebytych węzłów])</f>
        <v>3710.3652173913042</v>
      </c>
      <c r="E13" s="6">
        <f>AVERAGE(Table10[czas])</f>
        <v>4.1399999999999992E-2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G5" sqref="G1:G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1376</v>
      </c>
      <c r="B1" s="1" t="s">
        <v>1377</v>
      </c>
      <c r="C1" s="1" t="s">
        <v>1378</v>
      </c>
      <c r="D1" s="1" t="s">
        <v>1373</v>
      </c>
      <c r="E1" s="1" t="s">
        <v>1374</v>
      </c>
      <c r="F1" s="1" t="s">
        <v>1372</v>
      </c>
      <c r="G1" s="4" t="s">
        <v>1369</v>
      </c>
      <c r="H1" s="1" t="s">
        <v>1370</v>
      </c>
      <c r="I1" s="1" t="s">
        <v>1375</v>
      </c>
      <c r="J1" s="1" t="s">
        <v>1371</v>
      </c>
    </row>
    <row r="2" spans="1:10" x14ac:dyDescent="0.25">
      <c r="A2" s="1" t="s">
        <v>8</v>
      </c>
      <c r="B2" s="1" t="s">
        <v>1</v>
      </c>
      <c r="C2" s="1" t="s">
        <v>2</v>
      </c>
      <c r="D2" s="1">
        <v>4</v>
      </c>
      <c r="E2" s="1">
        <v>5</v>
      </c>
      <c r="F2" s="1" t="s">
        <v>9</v>
      </c>
      <c r="G2" s="4">
        <v>0</v>
      </c>
      <c r="H2" s="1">
        <v>2</v>
      </c>
      <c r="I2" s="1" t="s">
        <v>2</v>
      </c>
      <c r="J2" s="1" t="s">
        <v>10</v>
      </c>
    </row>
    <row r="3" spans="1:10" x14ac:dyDescent="0.25">
      <c r="A3" s="1" t="s">
        <v>11</v>
      </c>
      <c r="B3" s="1" t="s">
        <v>1</v>
      </c>
      <c r="C3" s="1" t="s">
        <v>2</v>
      </c>
      <c r="D3" s="1">
        <v>5</v>
      </c>
      <c r="E3" s="1">
        <v>6</v>
      </c>
      <c r="F3" s="1" t="s">
        <v>12</v>
      </c>
      <c r="G3" s="4">
        <v>1E-3</v>
      </c>
      <c r="H3" s="1">
        <v>2</v>
      </c>
      <c r="I3" s="1" t="s">
        <v>2</v>
      </c>
      <c r="J3" s="1" t="s">
        <v>13</v>
      </c>
    </row>
    <row r="4" spans="1:10" x14ac:dyDescent="0.25">
      <c r="A4" s="1" t="s">
        <v>14</v>
      </c>
      <c r="B4" s="1" t="s">
        <v>1</v>
      </c>
      <c r="C4" s="1" t="s">
        <v>2</v>
      </c>
      <c r="D4" s="1">
        <v>8</v>
      </c>
      <c r="E4" s="1">
        <v>9</v>
      </c>
      <c r="F4" s="1" t="s">
        <v>15</v>
      </c>
      <c r="G4" s="4">
        <v>0</v>
      </c>
      <c r="H4" s="1">
        <v>2</v>
      </c>
      <c r="I4" s="1" t="s">
        <v>2</v>
      </c>
      <c r="J4" s="1" t="s">
        <v>16</v>
      </c>
    </row>
    <row r="5" spans="1:10" x14ac:dyDescent="0.25">
      <c r="A5" s="1" t="s">
        <v>17</v>
      </c>
      <c r="B5" s="1" t="s">
        <v>1</v>
      </c>
      <c r="C5" s="1" t="s">
        <v>2</v>
      </c>
      <c r="D5" s="1">
        <v>10</v>
      </c>
      <c r="E5" s="1">
        <v>11</v>
      </c>
      <c r="F5" s="1" t="s">
        <v>15</v>
      </c>
      <c r="G5" s="4">
        <v>1E-3</v>
      </c>
      <c r="H5" s="1">
        <v>2</v>
      </c>
      <c r="I5" s="1" t="s">
        <v>2</v>
      </c>
      <c r="J5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G2" sqref="G2:G3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style="3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1376</v>
      </c>
      <c r="B1" s="1" t="s">
        <v>1377</v>
      </c>
      <c r="C1" s="1" t="s">
        <v>1378</v>
      </c>
      <c r="D1" s="1" t="s">
        <v>1373</v>
      </c>
      <c r="E1" s="1" t="s">
        <v>1374</v>
      </c>
      <c r="F1" s="1" t="s">
        <v>1372</v>
      </c>
      <c r="G1" s="2" t="s">
        <v>1369</v>
      </c>
      <c r="H1" s="1" t="s">
        <v>1370</v>
      </c>
      <c r="I1" s="1" t="s">
        <v>1375</v>
      </c>
      <c r="J1" s="1" t="s">
        <v>1371</v>
      </c>
    </row>
    <row r="2" spans="1:10" x14ac:dyDescent="0.25">
      <c r="A2" s="1" t="s">
        <v>0</v>
      </c>
      <c r="B2" s="1" t="s">
        <v>1</v>
      </c>
      <c r="C2" s="1" t="s">
        <v>2</v>
      </c>
      <c r="D2" s="1">
        <v>1</v>
      </c>
      <c r="E2" s="1">
        <v>2</v>
      </c>
      <c r="F2" s="1" t="s">
        <v>3</v>
      </c>
      <c r="G2" s="5">
        <v>2E-3</v>
      </c>
      <c r="H2" s="1">
        <v>1</v>
      </c>
      <c r="I2" s="1" t="s">
        <v>2</v>
      </c>
      <c r="J2" s="1" t="s">
        <v>4</v>
      </c>
    </row>
    <row r="3" spans="1:10" x14ac:dyDescent="0.25">
      <c r="A3" s="1" t="s">
        <v>5</v>
      </c>
      <c r="B3" s="1" t="s">
        <v>1</v>
      </c>
      <c r="C3" s="1" t="s">
        <v>2</v>
      </c>
      <c r="D3" s="1">
        <v>2</v>
      </c>
      <c r="E3" s="1">
        <v>3</v>
      </c>
      <c r="F3" s="1" t="s">
        <v>6</v>
      </c>
      <c r="G3" s="5">
        <v>0</v>
      </c>
      <c r="H3" s="1">
        <v>1</v>
      </c>
      <c r="I3" s="1" t="s">
        <v>2</v>
      </c>
      <c r="J3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2" activePane="bottomLeft" state="frozen"/>
      <selection pane="bottomLeft" activeCell="G2" sqref="G2:G116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1376</v>
      </c>
      <c r="B1" t="s">
        <v>1377</v>
      </c>
      <c r="C1" t="s">
        <v>1378</v>
      </c>
      <c r="D1" t="s">
        <v>1373</v>
      </c>
      <c r="E1" t="s">
        <v>1374</v>
      </c>
      <c r="F1" t="s">
        <v>1372</v>
      </c>
      <c r="G1" t="s">
        <v>1369</v>
      </c>
      <c r="H1" t="s">
        <v>1370</v>
      </c>
      <c r="I1" t="s">
        <v>1375</v>
      </c>
      <c r="J1" t="s">
        <v>1371</v>
      </c>
    </row>
    <row r="2" spans="1:10" x14ac:dyDescent="0.25">
      <c r="A2" s="1" t="s">
        <v>1246</v>
      </c>
      <c r="B2" s="1" t="s">
        <v>1</v>
      </c>
      <c r="C2" s="1" t="s">
        <v>2</v>
      </c>
      <c r="D2" s="1">
        <v>1903</v>
      </c>
      <c r="E2" s="1">
        <v>1904</v>
      </c>
      <c r="F2" s="1" t="s">
        <v>759</v>
      </c>
      <c r="G2" s="4">
        <v>2.1000000000000001E-2</v>
      </c>
      <c r="H2" s="1">
        <v>10</v>
      </c>
      <c r="I2" s="1" t="s">
        <v>2</v>
      </c>
      <c r="J2" s="1" t="s">
        <v>1247</v>
      </c>
    </row>
    <row r="3" spans="1:10" x14ac:dyDescent="0.25">
      <c r="A3" s="1" t="s">
        <v>1185</v>
      </c>
      <c r="B3" s="1" t="s">
        <v>1</v>
      </c>
      <c r="C3" s="1" t="s">
        <v>2</v>
      </c>
      <c r="D3" s="1">
        <v>1945</v>
      </c>
      <c r="E3" s="1">
        <v>1946</v>
      </c>
      <c r="F3" s="1" t="s">
        <v>1139</v>
      </c>
      <c r="G3" s="4">
        <v>2.1000000000000001E-2</v>
      </c>
      <c r="H3" s="1">
        <v>10</v>
      </c>
      <c r="I3" s="1" t="s">
        <v>2</v>
      </c>
      <c r="J3" s="1" t="s">
        <v>1186</v>
      </c>
    </row>
    <row r="4" spans="1:10" x14ac:dyDescent="0.25">
      <c r="A4" s="1" t="s">
        <v>1138</v>
      </c>
      <c r="B4" s="1" t="s">
        <v>1</v>
      </c>
      <c r="C4" s="1" t="s">
        <v>2</v>
      </c>
      <c r="D4" s="1">
        <v>1993</v>
      </c>
      <c r="E4" s="1">
        <v>1994</v>
      </c>
      <c r="F4" s="1" t="s">
        <v>1139</v>
      </c>
      <c r="G4" s="4">
        <v>0.02</v>
      </c>
      <c r="H4" s="1">
        <v>10</v>
      </c>
      <c r="I4" s="1" t="s">
        <v>2</v>
      </c>
      <c r="J4" s="1" t="s">
        <v>1140</v>
      </c>
    </row>
    <row r="5" spans="1:10" x14ac:dyDescent="0.25">
      <c r="A5" s="1" t="s">
        <v>1141</v>
      </c>
      <c r="B5" s="1" t="s">
        <v>1</v>
      </c>
      <c r="C5" s="1" t="s">
        <v>2</v>
      </c>
      <c r="D5" s="1">
        <v>2031</v>
      </c>
      <c r="E5" s="1">
        <v>2032</v>
      </c>
      <c r="F5" s="1" t="s">
        <v>1139</v>
      </c>
      <c r="G5" s="4">
        <v>2.3E-2</v>
      </c>
      <c r="H5" s="1">
        <v>10</v>
      </c>
      <c r="I5" s="1" t="s">
        <v>2</v>
      </c>
      <c r="J5" s="1" t="s">
        <v>1142</v>
      </c>
    </row>
    <row r="6" spans="1:10" x14ac:dyDescent="0.25">
      <c r="A6" s="1" t="s">
        <v>1274</v>
      </c>
      <c r="B6" s="1" t="s">
        <v>1</v>
      </c>
      <c r="C6" s="1" t="s">
        <v>2</v>
      </c>
      <c r="D6" s="1">
        <v>2065</v>
      </c>
      <c r="E6" s="1">
        <v>2066</v>
      </c>
      <c r="F6" s="1" t="s">
        <v>759</v>
      </c>
      <c r="G6" s="4">
        <v>2.1999999999999999E-2</v>
      </c>
      <c r="H6" s="1">
        <v>10</v>
      </c>
      <c r="I6" s="1" t="s">
        <v>2</v>
      </c>
      <c r="J6" s="1" t="s">
        <v>1275</v>
      </c>
    </row>
    <row r="7" spans="1:10" x14ac:dyDescent="0.25">
      <c r="A7" s="1" t="s">
        <v>1363</v>
      </c>
      <c r="B7" s="1" t="s">
        <v>1</v>
      </c>
      <c r="C7" s="1" t="s">
        <v>2</v>
      </c>
      <c r="D7" s="1">
        <v>2204</v>
      </c>
      <c r="E7" s="1">
        <v>2205</v>
      </c>
      <c r="F7" s="1" t="s">
        <v>1283</v>
      </c>
      <c r="G7" s="4">
        <v>2.3E-2</v>
      </c>
      <c r="H7" s="1">
        <v>10</v>
      </c>
      <c r="I7" s="1" t="s">
        <v>2</v>
      </c>
      <c r="J7" s="1" t="s">
        <v>1364</v>
      </c>
    </row>
    <row r="8" spans="1:10" x14ac:dyDescent="0.25">
      <c r="A8" s="1" t="s">
        <v>1197</v>
      </c>
      <c r="B8" s="1" t="s">
        <v>1</v>
      </c>
      <c r="C8" s="1" t="s">
        <v>2</v>
      </c>
      <c r="D8" s="1">
        <v>2237</v>
      </c>
      <c r="E8" s="1">
        <v>2238</v>
      </c>
      <c r="F8" s="1" t="s">
        <v>1139</v>
      </c>
      <c r="G8" s="4">
        <v>2.3E-2</v>
      </c>
      <c r="H8" s="1">
        <v>10</v>
      </c>
      <c r="I8" s="1" t="s">
        <v>2</v>
      </c>
      <c r="J8" s="1" t="s">
        <v>1198</v>
      </c>
    </row>
    <row r="9" spans="1:10" x14ac:dyDescent="0.25">
      <c r="A9" s="1" t="s">
        <v>1167</v>
      </c>
      <c r="B9" s="1" t="s">
        <v>1</v>
      </c>
      <c r="C9" s="1" t="s">
        <v>2</v>
      </c>
      <c r="D9" s="1">
        <v>2280</v>
      </c>
      <c r="E9" s="1">
        <v>2281</v>
      </c>
      <c r="F9" s="1" t="s">
        <v>1139</v>
      </c>
      <c r="G9" s="4">
        <v>0.03</v>
      </c>
      <c r="H9" s="1">
        <v>10</v>
      </c>
      <c r="I9" s="1" t="s">
        <v>2</v>
      </c>
      <c r="J9" s="1" t="s">
        <v>1168</v>
      </c>
    </row>
    <row r="10" spans="1:10" x14ac:dyDescent="0.25">
      <c r="A10" s="1" t="s">
        <v>1230</v>
      </c>
      <c r="B10" s="1" t="s">
        <v>1</v>
      </c>
      <c r="C10" s="1" t="s">
        <v>2</v>
      </c>
      <c r="D10" s="1">
        <v>2335</v>
      </c>
      <c r="E10" s="1">
        <v>2336</v>
      </c>
      <c r="F10" s="1" t="s">
        <v>759</v>
      </c>
      <c r="G10" s="4">
        <v>2.4E-2</v>
      </c>
      <c r="H10" s="1">
        <v>10</v>
      </c>
      <c r="I10" s="1" t="s">
        <v>2</v>
      </c>
      <c r="J10" s="1" t="s">
        <v>1231</v>
      </c>
    </row>
    <row r="11" spans="1:10" x14ac:dyDescent="0.25">
      <c r="A11" s="1" t="s">
        <v>1165</v>
      </c>
      <c r="B11" s="1" t="s">
        <v>1</v>
      </c>
      <c r="C11" s="1" t="s">
        <v>2</v>
      </c>
      <c r="D11" s="1">
        <v>2344</v>
      </c>
      <c r="E11" s="1">
        <v>2345</v>
      </c>
      <c r="F11" s="1" t="s">
        <v>1139</v>
      </c>
      <c r="G11" s="4">
        <v>2.4E-2</v>
      </c>
      <c r="H11" s="1">
        <v>10</v>
      </c>
      <c r="I11" s="1" t="s">
        <v>2</v>
      </c>
      <c r="J11" s="1" t="s">
        <v>1166</v>
      </c>
    </row>
    <row r="12" spans="1:10" x14ac:dyDescent="0.25">
      <c r="A12" s="1" t="s">
        <v>1207</v>
      </c>
      <c r="B12" s="1" t="s">
        <v>1</v>
      </c>
      <c r="C12" s="1" t="s">
        <v>2</v>
      </c>
      <c r="D12" s="1">
        <v>2404</v>
      </c>
      <c r="E12" s="1">
        <v>2405</v>
      </c>
      <c r="F12" s="1" t="s">
        <v>1139</v>
      </c>
      <c r="G12" s="4">
        <v>2.5999999999999999E-2</v>
      </c>
      <c r="H12" s="1">
        <v>10</v>
      </c>
      <c r="I12" s="1" t="s">
        <v>2</v>
      </c>
      <c r="J12" s="1" t="s">
        <v>1208</v>
      </c>
    </row>
    <row r="13" spans="1:10" x14ac:dyDescent="0.25">
      <c r="A13" s="1" t="s">
        <v>1195</v>
      </c>
      <c r="B13" s="1" t="s">
        <v>1</v>
      </c>
      <c r="C13" s="1" t="s">
        <v>2</v>
      </c>
      <c r="D13" s="1">
        <v>2431</v>
      </c>
      <c r="E13" s="1">
        <v>2432</v>
      </c>
      <c r="F13" s="1" t="s">
        <v>1139</v>
      </c>
      <c r="G13" s="4">
        <v>2.5999999999999999E-2</v>
      </c>
      <c r="H13" s="1">
        <v>10</v>
      </c>
      <c r="I13" s="1" t="s">
        <v>2</v>
      </c>
      <c r="J13" s="1" t="s">
        <v>1196</v>
      </c>
    </row>
    <row r="14" spans="1:10" x14ac:dyDescent="0.25">
      <c r="A14" s="1" t="s">
        <v>1135</v>
      </c>
      <c r="B14" s="1" t="s">
        <v>1</v>
      </c>
      <c r="C14" s="1" t="s">
        <v>2</v>
      </c>
      <c r="D14" s="1">
        <v>2436</v>
      </c>
      <c r="E14" s="1">
        <v>2437</v>
      </c>
      <c r="F14" s="1" t="s">
        <v>1136</v>
      </c>
      <c r="G14" s="4">
        <v>2.5000000000000001E-2</v>
      </c>
      <c r="H14" s="1">
        <v>10</v>
      </c>
      <c r="I14" s="1" t="s">
        <v>2</v>
      </c>
      <c r="J14" s="1" t="s">
        <v>1137</v>
      </c>
    </row>
    <row r="15" spans="1:10" x14ac:dyDescent="0.25">
      <c r="A15" s="1" t="s">
        <v>1215</v>
      </c>
      <c r="B15" s="1" t="s">
        <v>1</v>
      </c>
      <c r="C15" s="1" t="s">
        <v>2</v>
      </c>
      <c r="D15" s="1">
        <v>2455</v>
      </c>
      <c r="E15" s="1">
        <v>2456</v>
      </c>
      <c r="F15" s="1" t="s">
        <v>1216</v>
      </c>
      <c r="G15" s="4">
        <v>3.1E-2</v>
      </c>
      <c r="H15" s="1">
        <v>10</v>
      </c>
      <c r="I15" s="1" t="s">
        <v>2</v>
      </c>
      <c r="J15" s="1" t="s">
        <v>1217</v>
      </c>
    </row>
    <row r="16" spans="1:10" x14ac:dyDescent="0.25">
      <c r="A16" s="1" t="s">
        <v>1337</v>
      </c>
      <c r="B16" s="1" t="s">
        <v>1</v>
      </c>
      <c r="C16" s="1" t="s">
        <v>2</v>
      </c>
      <c r="D16" s="1">
        <v>2460</v>
      </c>
      <c r="E16" s="1">
        <v>2461</v>
      </c>
      <c r="F16" s="1" t="s">
        <v>1283</v>
      </c>
      <c r="G16" s="4">
        <v>2.5000000000000001E-2</v>
      </c>
      <c r="H16" s="1">
        <v>10</v>
      </c>
      <c r="I16" s="1" t="s">
        <v>2</v>
      </c>
      <c r="J16" s="1" t="s">
        <v>1338</v>
      </c>
    </row>
    <row r="17" spans="1:10" x14ac:dyDescent="0.25">
      <c r="A17" s="1" t="s">
        <v>1325</v>
      </c>
      <c r="B17" s="1" t="s">
        <v>1</v>
      </c>
      <c r="C17" s="1" t="s">
        <v>2</v>
      </c>
      <c r="D17" s="1">
        <v>2517</v>
      </c>
      <c r="E17" s="1">
        <v>2518</v>
      </c>
      <c r="F17" s="1" t="s">
        <v>1283</v>
      </c>
      <c r="G17" s="4">
        <v>2.7E-2</v>
      </c>
      <c r="H17" s="1">
        <v>10</v>
      </c>
      <c r="I17" s="1" t="s">
        <v>2</v>
      </c>
      <c r="J17" s="1" t="s">
        <v>1326</v>
      </c>
    </row>
    <row r="18" spans="1:10" x14ac:dyDescent="0.25">
      <c r="A18" s="1" t="s">
        <v>1193</v>
      </c>
      <c r="B18" s="1" t="s">
        <v>1</v>
      </c>
      <c r="C18" s="1" t="s">
        <v>2</v>
      </c>
      <c r="D18" s="1">
        <v>2519</v>
      </c>
      <c r="E18" s="1">
        <v>2520</v>
      </c>
      <c r="F18" s="1" t="s">
        <v>1139</v>
      </c>
      <c r="G18" s="4">
        <v>2.5000000000000001E-2</v>
      </c>
      <c r="H18" s="1">
        <v>10</v>
      </c>
      <c r="I18" s="1" t="s">
        <v>2</v>
      </c>
      <c r="J18" s="1" t="s">
        <v>1194</v>
      </c>
    </row>
    <row r="19" spans="1:10" x14ac:dyDescent="0.25">
      <c r="A19" s="1" t="s">
        <v>1236</v>
      </c>
      <c r="B19" s="1" t="s">
        <v>1</v>
      </c>
      <c r="C19" s="1" t="s">
        <v>2</v>
      </c>
      <c r="D19" s="1">
        <v>2525</v>
      </c>
      <c r="E19" s="1">
        <v>2526</v>
      </c>
      <c r="F19" s="1" t="s">
        <v>759</v>
      </c>
      <c r="G19" s="4">
        <v>2.5999999999999999E-2</v>
      </c>
      <c r="H19" s="1">
        <v>10</v>
      </c>
      <c r="I19" s="1" t="s">
        <v>2</v>
      </c>
      <c r="J19" s="1" t="s">
        <v>1237</v>
      </c>
    </row>
    <row r="20" spans="1:10" x14ac:dyDescent="0.25">
      <c r="A20" s="1" t="s">
        <v>1341</v>
      </c>
      <c r="B20" s="1" t="s">
        <v>1</v>
      </c>
      <c r="C20" s="1" t="s">
        <v>2</v>
      </c>
      <c r="D20" s="1">
        <v>2620</v>
      </c>
      <c r="E20" s="1">
        <v>2621</v>
      </c>
      <c r="F20" s="1" t="s">
        <v>1283</v>
      </c>
      <c r="G20" s="4">
        <v>2.8000000000000001E-2</v>
      </c>
      <c r="H20" s="1">
        <v>10</v>
      </c>
      <c r="I20" s="1" t="s">
        <v>2</v>
      </c>
      <c r="J20" s="1" t="s">
        <v>1342</v>
      </c>
    </row>
    <row r="21" spans="1:10" x14ac:dyDescent="0.25">
      <c r="A21" s="1" t="s">
        <v>1339</v>
      </c>
      <c r="B21" s="1" t="s">
        <v>1</v>
      </c>
      <c r="C21" s="1" t="s">
        <v>2</v>
      </c>
      <c r="D21" s="1">
        <v>2632</v>
      </c>
      <c r="E21" s="1">
        <v>2633</v>
      </c>
      <c r="F21" s="1" t="s">
        <v>1283</v>
      </c>
      <c r="G21" s="4">
        <v>3.1E-2</v>
      </c>
      <c r="H21" s="1">
        <v>10</v>
      </c>
      <c r="I21" s="1" t="s">
        <v>2</v>
      </c>
      <c r="J21" s="1" t="s">
        <v>1340</v>
      </c>
    </row>
    <row r="22" spans="1:10" x14ac:dyDescent="0.25">
      <c r="A22" s="1" t="s">
        <v>1299</v>
      </c>
      <c r="B22" s="1" t="s">
        <v>1</v>
      </c>
      <c r="C22" s="1" t="s">
        <v>2</v>
      </c>
      <c r="D22" s="1">
        <v>2690</v>
      </c>
      <c r="E22" s="1">
        <v>2691</v>
      </c>
      <c r="F22" s="1" t="s">
        <v>1283</v>
      </c>
      <c r="G22" s="4">
        <v>2.8000000000000001E-2</v>
      </c>
      <c r="H22" s="1">
        <v>10</v>
      </c>
      <c r="I22" s="1" t="s">
        <v>2</v>
      </c>
      <c r="J22" s="1" t="s">
        <v>1300</v>
      </c>
    </row>
    <row r="23" spans="1:10" x14ac:dyDescent="0.25">
      <c r="A23" s="1" t="s">
        <v>1272</v>
      </c>
      <c r="B23" s="1" t="s">
        <v>1</v>
      </c>
      <c r="C23" s="1" t="s">
        <v>2</v>
      </c>
      <c r="D23" s="1">
        <v>2717</v>
      </c>
      <c r="E23" s="1">
        <v>2718</v>
      </c>
      <c r="F23" s="1" t="s">
        <v>759</v>
      </c>
      <c r="G23" s="4">
        <v>3.4000000000000002E-2</v>
      </c>
      <c r="H23" s="1">
        <v>10</v>
      </c>
      <c r="I23" s="1" t="s">
        <v>2</v>
      </c>
      <c r="J23" s="1" t="s">
        <v>1273</v>
      </c>
    </row>
    <row r="24" spans="1:10" x14ac:dyDescent="0.25">
      <c r="A24" s="1" t="s">
        <v>1331</v>
      </c>
      <c r="B24" s="1" t="s">
        <v>1</v>
      </c>
      <c r="C24" s="1" t="s">
        <v>2</v>
      </c>
      <c r="D24" s="1">
        <v>2739</v>
      </c>
      <c r="E24" s="1">
        <v>2740</v>
      </c>
      <c r="F24" s="1" t="s">
        <v>1283</v>
      </c>
      <c r="G24" s="4">
        <v>3.6999999999999998E-2</v>
      </c>
      <c r="H24" s="1">
        <v>10</v>
      </c>
      <c r="I24" s="1" t="s">
        <v>2</v>
      </c>
      <c r="J24" s="1" t="s">
        <v>1332</v>
      </c>
    </row>
    <row r="25" spans="1:10" x14ac:dyDescent="0.25">
      <c r="A25" s="1" t="s">
        <v>1323</v>
      </c>
      <c r="B25" s="1" t="s">
        <v>1</v>
      </c>
      <c r="C25" s="1" t="s">
        <v>2</v>
      </c>
      <c r="D25" s="1">
        <v>2753</v>
      </c>
      <c r="E25" s="1">
        <v>2754</v>
      </c>
      <c r="F25" s="1" t="s">
        <v>1283</v>
      </c>
      <c r="G25" s="4">
        <v>3.5000000000000003E-2</v>
      </c>
      <c r="H25" s="1">
        <v>10</v>
      </c>
      <c r="I25" s="1" t="s">
        <v>2</v>
      </c>
      <c r="J25" s="1" t="s">
        <v>1324</v>
      </c>
    </row>
    <row r="26" spans="1:10" x14ac:dyDescent="0.25">
      <c r="A26" s="1" t="s">
        <v>1175</v>
      </c>
      <c r="B26" s="1" t="s">
        <v>1</v>
      </c>
      <c r="C26" s="1" t="s">
        <v>2</v>
      </c>
      <c r="D26" s="1">
        <v>2803</v>
      </c>
      <c r="E26" s="1">
        <v>2804</v>
      </c>
      <c r="F26" s="1" t="s">
        <v>1139</v>
      </c>
      <c r="G26" s="4">
        <v>3.2000000000000001E-2</v>
      </c>
      <c r="H26" s="1">
        <v>10</v>
      </c>
      <c r="I26" s="1" t="s">
        <v>2</v>
      </c>
      <c r="J26" s="1" t="s">
        <v>1176</v>
      </c>
    </row>
    <row r="27" spans="1:10" x14ac:dyDescent="0.25">
      <c r="A27" s="1" t="s">
        <v>1218</v>
      </c>
      <c r="B27" s="1" t="s">
        <v>1</v>
      </c>
      <c r="C27" s="1" t="s">
        <v>2</v>
      </c>
      <c r="D27" s="1">
        <v>2835</v>
      </c>
      <c r="E27" s="1">
        <v>2836</v>
      </c>
      <c r="F27" s="1" t="s">
        <v>1216</v>
      </c>
      <c r="G27" s="4">
        <v>0.03</v>
      </c>
      <c r="H27" s="1">
        <v>10</v>
      </c>
      <c r="I27" s="1" t="s">
        <v>2</v>
      </c>
      <c r="J27" s="1" t="s">
        <v>1219</v>
      </c>
    </row>
    <row r="28" spans="1:10" x14ac:dyDescent="0.25">
      <c r="A28" s="1" t="s">
        <v>1287</v>
      </c>
      <c r="B28" s="1" t="s">
        <v>1</v>
      </c>
      <c r="C28" s="1" t="s">
        <v>2</v>
      </c>
      <c r="D28" s="1">
        <v>2912</v>
      </c>
      <c r="E28" s="1">
        <v>2913</v>
      </c>
      <c r="F28" s="1" t="s">
        <v>1283</v>
      </c>
      <c r="G28" s="4">
        <v>0.03</v>
      </c>
      <c r="H28" s="1">
        <v>10</v>
      </c>
      <c r="I28" s="1" t="s">
        <v>2</v>
      </c>
      <c r="J28" s="1" t="s">
        <v>1288</v>
      </c>
    </row>
    <row r="29" spans="1:10" x14ac:dyDescent="0.25">
      <c r="A29" s="1" t="s">
        <v>1153</v>
      </c>
      <c r="B29" s="1" t="s">
        <v>1</v>
      </c>
      <c r="C29" s="1" t="s">
        <v>2</v>
      </c>
      <c r="D29" s="1">
        <v>2914</v>
      </c>
      <c r="E29" s="1">
        <v>2915</v>
      </c>
      <c r="F29" s="1" t="s">
        <v>1139</v>
      </c>
      <c r="G29" s="4">
        <v>0.03</v>
      </c>
      <c r="H29" s="1">
        <v>10</v>
      </c>
      <c r="I29" s="1" t="s">
        <v>2</v>
      </c>
      <c r="J29" s="1" t="s">
        <v>1154</v>
      </c>
    </row>
    <row r="30" spans="1:10" x14ac:dyDescent="0.25">
      <c r="A30" s="1" t="s">
        <v>1179</v>
      </c>
      <c r="B30" s="1" t="s">
        <v>1</v>
      </c>
      <c r="C30" s="1" t="s">
        <v>2</v>
      </c>
      <c r="D30" s="1">
        <v>2920</v>
      </c>
      <c r="E30" s="1">
        <v>2921</v>
      </c>
      <c r="F30" s="1" t="s">
        <v>1139</v>
      </c>
      <c r="G30" s="4">
        <v>3.1E-2</v>
      </c>
      <c r="H30" s="1">
        <v>10</v>
      </c>
      <c r="I30" s="1" t="s">
        <v>2</v>
      </c>
      <c r="J30" s="1" t="s">
        <v>1180</v>
      </c>
    </row>
    <row r="31" spans="1:10" x14ac:dyDescent="0.25">
      <c r="A31" s="1" t="s">
        <v>1309</v>
      </c>
      <c r="B31" s="1" t="s">
        <v>1</v>
      </c>
      <c r="C31" s="1" t="s">
        <v>2</v>
      </c>
      <c r="D31" s="1">
        <v>2974</v>
      </c>
      <c r="E31" s="1">
        <v>2975</v>
      </c>
      <c r="F31" s="1" t="s">
        <v>1283</v>
      </c>
      <c r="G31" s="4">
        <v>3.2000000000000001E-2</v>
      </c>
      <c r="H31" s="1">
        <v>10</v>
      </c>
      <c r="I31" s="1" t="s">
        <v>2</v>
      </c>
      <c r="J31" s="1" t="s">
        <v>1310</v>
      </c>
    </row>
    <row r="32" spans="1:10" x14ac:dyDescent="0.25">
      <c r="A32" s="1" t="s">
        <v>1355</v>
      </c>
      <c r="B32" s="1" t="s">
        <v>1</v>
      </c>
      <c r="C32" s="1" t="s">
        <v>2</v>
      </c>
      <c r="D32" s="1">
        <v>2979</v>
      </c>
      <c r="E32" s="1">
        <v>2980</v>
      </c>
      <c r="F32" s="1" t="s">
        <v>1283</v>
      </c>
      <c r="G32" s="4">
        <v>3.1E-2</v>
      </c>
      <c r="H32" s="1">
        <v>10</v>
      </c>
      <c r="I32" s="1" t="s">
        <v>2</v>
      </c>
      <c r="J32" s="1" t="s">
        <v>1356</v>
      </c>
    </row>
    <row r="33" spans="1:10" x14ac:dyDescent="0.25">
      <c r="A33" s="1" t="s">
        <v>1240</v>
      </c>
      <c r="B33" s="1" t="s">
        <v>1</v>
      </c>
      <c r="C33" s="1" t="s">
        <v>2</v>
      </c>
      <c r="D33" s="1">
        <v>2980</v>
      </c>
      <c r="E33" s="1">
        <v>2981</v>
      </c>
      <c r="F33" s="1" t="s">
        <v>759</v>
      </c>
      <c r="G33" s="4">
        <v>3.3000000000000002E-2</v>
      </c>
      <c r="H33" s="1">
        <v>10</v>
      </c>
      <c r="I33" s="1" t="s">
        <v>2</v>
      </c>
      <c r="J33" s="1" t="s">
        <v>1241</v>
      </c>
    </row>
    <row r="34" spans="1:10" x14ac:dyDescent="0.25">
      <c r="A34" s="1" t="s">
        <v>1262</v>
      </c>
      <c r="B34" s="1" t="s">
        <v>1</v>
      </c>
      <c r="C34" s="1" t="s">
        <v>2</v>
      </c>
      <c r="D34" s="1">
        <v>3001</v>
      </c>
      <c r="E34" s="1">
        <v>3002</v>
      </c>
      <c r="F34" s="1" t="s">
        <v>759</v>
      </c>
      <c r="G34" s="4">
        <v>3.5000000000000003E-2</v>
      </c>
      <c r="H34" s="1">
        <v>10</v>
      </c>
      <c r="I34" s="1" t="s">
        <v>2</v>
      </c>
      <c r="J34" s="1" t="s">
        <v>1263</v>
      </c>
    </row>
    <row r="35" spans="1:10" x14ac:dyDescent="0.25">
      <c r="A35" s="1" t="s">
        <v>1254</v>
      </c>
      <c r="B35" s="1" t="s">
        <v>1</v>
      </c>
      <c r="C35" s="1" t="s">
        <v>2</v>
      </c>
      <c r="D35" s="1">
        <v>3003</v>
      </c>
      <c r="E35" s="1">
        <v>3004</v>
      </c>
      <c r="F35" s="1" t="s">
        <v>759</v>
      </c>
      <c r="G35" s="4">
        <v>3.2000000000000001E-2</v>
      </c>
      <c r="H35" s="1">
        <v>10</v>
      </c>
      <c r="I35" s="1" t="s">
        <v>2</v>
      </c>
      <c r="J35" s="1" t="s">
        <v>1255</v>
      </c>
    </row>
    <row r="36" spans="1:10" x14ac:dyDescent="0.25">
      <c r="A36" s="1" t="s">
        <v>1268</v>
      </c>
      <c r="B36" s="1" t="s">
        <v>1</v>
      </c>
      <c r="C36" s="1" t="s">
        <v>2</v>
      </c>
      <c r="D36" s="1">
        <v>3017</v>
      </c>
      <c r="E36" s="1">
        <v>3018</v>
      </c>
      <c r="F36" s="1" t="s">
        <v>759</v>
      </c>
      <c r="G36" s="4">
        <v>3.3000000000000002E-2</v>
      </c>
      <c r="H36" s="1">
        <v>10</v>
      </c>
      <c r="I36" s="1" t="s">
        <v>2</v>
      </c>
      <c r="J36" s="1" t="s">
        <v>1269</v>
      </c>
    </row>
    <row r="37" spans="1:10" x14ac:dyDescent="0.25">
      <c r="A37" s="1" t="s">
        <v>1311</v>
      </c>
      <c r="B37" s="1" t="s">
        <v>1</v>
      </c>
      <c r="C37" s="1" t="s">
        <v>2</v>
      </c>
      <c r="D37" s="1">
        <v>3039</v>
      </c>
      <c r="E37" s="1">
        <v>3040</v>
      </c>
      <c r="F37" s="1" t="s">
        <v>1283</v>
      </c>
      <c r="G37" s="4">
        <v>3.5000000000000003E-2</v>
      </c>
      <c r="H37" s="1">
        <v>10</v>
      </c>
      <c r="I37" s="1" t="s">
        <v>2</v>
      </c>
      <c r="J37" s="1" t="s">
        <v>1312</v>
      </c>
    </row>
    <row r="38" spans="1:10" x14ac:dyDescent="0.25">
      <c r="A38" s="1" t="s">
        <v>1205</v>
      </c>
      <c r="B38" s="1" t="s">
        <v>1</v>
      </c>
      <c r="C38" s="1" t="s">
        <v>2</v>
      </c>
      <c r="D38" s="1">
        <v>3226</v>
      </c>
      <c r="E38" s="1">
        <v>3227</v>
      </c>
      <c r="F38" s="1" t="s">
        <v>1139</v>
      </c>
      <c r="G38" s="4">
        <v>3.4000000000000002E-2</v>
      </c>
      <c r="H38" s="1">
        <v>10</v>
      </c>
      <c r="I38" s="1" t="s">
        <v>2</v>
      </c>
      <c r="J38" s="1" t="s">
        <v>1206</v>
      </c>
    </row>
    <row r="39" spans="1:10" x14ac:dyDescent="0.25">
      <c r="A39" s="1" t="s">
        <v>1335</v>
      </c>
      <c r="B39" s="1" t="s">
        <v>1</v>
      </c>
      <c r="C39" s="1" t="s">
        <v>2</v>
      </c>
      <c r="D39" s="1">
        <v>3246</v>
      </c>
      <c r="E39" s="1">
        <v>3247</v>
      </c>
      <c r="F39" s="1" t="s">
        <v>1283</v>
      </c>
      <c r="G39" s="4">
        <v>3.5000000000000003E-2</v>
      </c>
      <c r="H39" s="1">
        <v>10</v>
      </c>
      <c r="I39" s="1" t="s">
        <v>2</v>
      </c>
      <c r="J39" s="1" t="s">
        <v>1336</v>
      </c>
    </row>
    <row r="40" spans="1:10" x14ac:dyDescent="0.25">
      <c r="A40" s="1" t="s">
        <v>1149</v>
      </c>
      <c r="B40" s="1" t="s">
        <v>1</v>
      </c>
      <c r="C40" s="1" t="s">
        <v>2</v>
      </c>
      <c r="D40" s="1">
        <v>3289</v>
      </c>
      <c r="E40" s="1">
        <v>3290</v>
      </c>
      <c r="F40" s="1" t="s">
        <v>1139</v>
      </c>
      <c r="G40" s="4">
        <v>3.4000000000000002E-2</v>
      </c>
      <c r="H40" s="1">
        <v>10</v>
      </c>
      <c r="I40" s="1" t="s">
        <v>2</v>
      </c>
      <c r="J40" s="1" t="s">
        <v>1150</v>
      </c>
    </row>
    <row r="41" spans="1:10" x14ac:dyDescent="0.25">
      <c r="A41" s="1" t="s">
        <v>1270</v>
      </c>
      <c r="B41" s="1" t="s">
        <v>1</v>
      </c>
      <c r="C41" s="1" t="s">
        <v>2</v>
      </c>
      <c r="D41" s="1">
        <v>3336</v>
      </c>
      <c r="E41" s="1">
        <v>3337</v>
      </c>
      <c r="F41" s="1" t="s">
        <v>759</v>
      </c>
      <c r="G41" s="4">
        <v>3.5999999999999997E-2</v>
      </c>
      <c r="H41" s="1">
        <v>10</v>
      </c>
      <c r="I41" s="1" t="s">
        <v>2</v>
      </c>
      <c r="J41" s="1" t="s">
        <v>1271</v>
      </c>
    </row>
    <row r="42" spans="1:10" x14ac:dyDescent="0.25">
      <c r="A42" s="1" t="s">
        <v>1244</v>
      </c>
      <c r="B42" s="1" t="s">
        <v>1</v>
      </c>
      <c r="C42" s="1" t="s">
        <v>2</v>
      </c>
      <c r="D42" s="1">
        <v>3362</v>
      </c>
      <c r="E42" s="1">
        <v>3363</v>
      </c>
      <c r="F42" s="1" t="s">
        <v>759</v>
      </c>
      <c r="G42" s="4">
        <v>3.5000000000000003E-2</v>
      </c>
      <c r="H42" s="1">
        <v>10</v>
      </c>
      <c r="I42" s="1" t="s">
        <v>2</v>
      </c>
      <c r="J42" s="1" t="s">
        <v>1245</v>
      </c>
    </row>
    <row r="43" spans="1:10" x14ac:dyDescent="0.25">
      <c r="A43" s="1" t="s">
        <v>1365</v>
      </c>
      <c r="B43" s="1" t="s">
        <v>1</v>
      </c>
      <c r="C43" s="1" t="s">
        <v>2</v>
      </c>
      <c r="D43" s="1">
        <v>3362</v>
      </c>
      <c r="E43" s="1">
        <v>3363</v>
      </c>
      <c r="F43" s="1" t="s">
        <v>1283</v>
      </c>
      <c r="G43" s="4">
        <v>0.04</v>
      </c>
      <c r="H43" s="1">
        <v>10</v>
      </c>
      <c r="I43" s="1" t="s">
        <v>2</v>
      </c>
      <c r="J43" s="1" t="s">
        <v>1366</v>
      </c>
    </row>
    <row r="44" spans="1:10" x14ac:dyDescent="0.25">
      <c r="A44" s="1" t="s">
        <v>1228</v>
      </c>
      <c r="B44" s="1" t="s">
        <v>1</v>
      </c>
      <c r="C44" s="1" t="s">
        <v>2</v>
      </c>
      <c r="D44" s="1">
        <v>3372</v>
      </c>
      <c r="E44" s="1">
        <v>3373</v>
      </c>
      <c r="F44" s="1" t="s">
        <v>759</v>
      </c>
      <c r="G44" s="4">
        <v>3.6999999999999998E-2</v>
      </c>
      <c r="H44" s="1">
        <v>10</v>
      </c>
      <c r="I44" s="1" t="s">
        <v>2</v>
      </c>
      <c r="J44" s="1" t="s">
        <v>1229</v>
      </c>
    </row>
    <row r="45" spans="1:10" x14ac:dyDescent="0.25">
      <c r="A45" s="1" t="s">
        <v>1209</v>
      </c>
      <c r="B45" s="1" t="s">
        <v>1</v>
      </c>
      <c r="C45" s="1" t="s">
        <v>2</v>
      </c>
      <c r="D45" s="1">
        <v>3374</v>
      </c>
      <c r="E45" s="1">
        <v>3375</v>
      </c>
      <c r="F45" s="1" t="s">
        <v>1139</v>
      </c>
      <c r="G45" s="4">
        <v>3.5999999999999997E-2</v>
      </c>
      <c r="H45" s="1">
        <v>10</v>
      </c>
      <c r="I45" s="1" t="s">
        <v>2</v>
      </c>
      <c r="J45" s="1" t="s">
        <v>1210</v>
      </c>
    </row>
    <row r="46" spans="1:10" x14ac:dyDescent="0.25">
      <c r="A46" s="1" t="s">
        <v>1203</v>
      </c>
      <c r="B46" s="1" t="s">
        <v>1</v>
      </c>
      <c r="C46" s="1" t="s">
        <v>2</v>
      </c>
      <c r="D46" s="1">
        <v>3396</v>
      </c>
      <c r="E46" s="1">
        <v>3397</v>
      </c>
      <c r="F46" s="1" t="s">
        <v>1139</v>
      </c>
      <c r="G46" s="4">
        <v>3.6999999999999998E-2</v>
      </c>
      <c r="H46" s="1">
        <v>10</v>
      </c>
      <c r="I46" s="1" t="s">
        <v>2</v>
      </c>
      <c r="J46" s="1" t="s">
        <v>1204</v>
      </c>
    </row>
    <row r="47" spans="1:10" x14ac:dyDescent="0.25">
      <c r="A47" s="1" t="s">
        <v>1319</v>
      </c>
      <c r="B47" s="1" t="s">
        <v>1</v>
      </c>
      <c r="C47" s="1" t="s">
        <v>2</v>
      </c>
      <c r="D47" s="1">
        <v>3399</v>
      </c>
      <c r="E47" s="1">
        <v>3400</v>
      </c>
      <c r="F47" s="1" t="s">
        <v>1283</v>
      </c>
      <c r="G47" s="4">
        <v>3.4000000000000002E-2</v>
      </c>
      <c r="H47" s="1">
        <v>10</v>
      </c>
      <c r="I47" s="1" t="s">
        <v>2</v>
      </c>
      <c r="J47" s="1" t="s">
        <v>1320</v>
      </c>
    </row>
    <row r="48" spans="1:10" x14ac:dyDescent="0.25">
      <c r="A48" s="1" t="s">
        <v>1183</v>
      </c>
      <c r="B48" s="1" t="s">
        <v>1</v>
      </c>
      <c r="C48" s="1" t="s">
        <v>2</v>
      </c>
      <c r="D48" s="1">
        <v>3422</v>
      </c>
      <c r="E48" s="1">
        <v>3423</v>
      </c>
      <c r="F48" s="1" t="s">
        <v>1139</v>
      </c>
      <c r="G48" s="4">
        <v>3.5999999999999997E-2</v>
      </c>
      <c r="H48" s="1">
        <v>10</v>
      </c>
      <c r="I48" s="1" t="s">
        <v>2</v>
      </c>
      <c r="J48" s="1" t="s">
        <v>1184</v>
      </c>
    </row>
    <row r="49" spans="1:10" x14ac:dyDescent="0.25">
      <c r="A49" s="1" t="s">
        <v>1173</v>
      </c>
      <c r="B49" s="1" t="s">
        <v>1</v>
      </c>
      <c r="C49" s="1" t="s">
        <v>2</v>
      </c>
      <c r="D49" s="1">
        <v>3435</v>
      </c>
      <c r="E49" s="1">
        <v>3436</v>
      </c>
      <c r="F49" s="1" t="s">
        <v>1139</v>
      </c>
      <c r="G49" s="4">
        <v>3.5000000000000003E-2</v>
      </c>
      <c r="H49" s="1">
        <v>10</v>
      </c>
      <c r="I49" s="1" t="s">
        <v>2</v>
      </c>
      <c r="J49" s="1" t="s">
        <v>1174</v>
      </c>
    </row>
    <row r="50" spans="1:10" x14ac:dyDescent="0.25">
      <c r="A50" s="1" t="s">
        <v>1260</v>
      </c>
      <c r="B50" s="1" t="s">
        <v>1</v>
      </c>
      <c r="C50" s="1" t="s">
        <v>2</v>
      </c>
      <c r="D50" s="1">
        <v>3438</v>
      </c>
      <c r="E50" s="1">
        <v>3439</v>
      </c>
      <c r="F50" s="1" t="s">
        <v>759</v>
      </c>
      <c r="G50" s="4">
        <v>3.9E-2</v>
      </c>
      <c r="H50" s="1">
        <v>10</v>
      </c>
      <c r="I50" s="1" t="s">
        <v>2</v>
      </c>
      <c r="J50" s="1" t="s">
        <v>1261</v>
      </c>
    </row>
    <row r="51" spans="1:10" x14ac:dyDescent="0.25">
      <c r="A51" s="1" t="s">
        <v>1242</v>
      </c>
      <c r="B51" s="1" t="s">
        <v>1</v>
      </c>
      <c r="C51" s="1" t="s">
        <v>2</v>
      </c>
      <c r="D51" s="1">
        <v>3458</v>
      </c>
      <c r="E51" s="1">
        <v>3459</v>
      </c>
      <c r="F51" s="1" t="s">
        <v>759</v>
      </c>
      <c r="G51" s="4">
        <v>3.9E-2</v>
      </c>
      <c r="H51" s="1">
        <v>10</v>
      </c>
      <c r="I51" s="1" t="s">
        <v>2</v>
      </c>
      <c r="J51" s="1" t="s">
        <v>1243</v>
      </c>
    </row>
    <row r="52" spans="1:10" x14ac:dyDescent="0.25">
      <c r="A52" s="1" t="s">
        <v>1159</v>
      </c>
      <c r="B52" s="1" t="s">
        <v>1</v>
      </c>
      <c r="C52" s="1" t="s">
        <v>2</v>
      </c>
      <c r="D52" s="1">
        <v>3497</v>
      </c>
      <c r="E52" s="1">
        <v>3498</v>
      </c>
      <c r="F52" s="1" t="s">
        <v>1139</v>
      </c>
      <c r="G52" s="4">
        <v>3.5999999999999997E-2</v>
      </c>
      <c r="H52" s="1">
        <v>10</v>
      </c>
      <c r="I52" s="1" t="s">
        <v>2</v>
      </c>
      <c r="J52" s="1" t="s">
        <v>1160</v>
      </c>
    </row>
    <row r="53" spans="1:10" x14ac:dyDescent="0.25">
      <c r="A53" s="1" t="s">
        <v>1285</v>
      </c>
      <c r="B53" s="1" t="s">
        <v>1</v>
      </c>
      <c r="C53" s="1" t="s">
        <v>2</v>
      </c>
      <c r="D53" s="1">
        <v>3527</v>
      </c>
      <c r="E53" s="1">
        <v>3528</v>
      </c>
      <c r="F53" s="1" t="s">
        <v>1283</v>
      </c>
      <c r="G53" s="4">
        <v>0.10299999999999999</v>
      </c>
      <c r="H53" s="1">
        <v>10</v>
      </c>
      <c r="I53" s="1" t="s">
        <v>2</v>
      </c>
      <c r="J53" s="1" t="s">
        <v>1286</v>
      </c>
    </row>
    <row r="54" spans="1:10" x14ac:dyDescent="0.25">
      <c r="A54" s="1" t="s">
        <v>1155</v>
      </c>
      <c r="B54" s="1" t="s">
        <v>1</v>
      </c>
      <c r="C54" s="1" t="s">
        <v>2</v>
      </c>
      <c r="D54" s="1">
        <v>3534</v>
      </c>
      <c r="E54" s="1">
        <v>3535</v>
      </c>
      <c r="F54" s="1" t="s">
        <v>1139</v>
      </c>
      <c r="G54" s="4">
        <v>3.6999999999999998E-2</v>
      </c>
      <c r="H54" s="1">
        <v>10</v>
      </c>
      <c r="I54" s="1" t="s">
        <v>2</v>
      </c>
      <c r="J54" s="1" t="s">
        <v>1156</v>
      </c>
    </row>
    <row r="55" spans="1:10" x14ac:dyDescent="0.25">
      <c r="A55" s="1" t="s">
        <v>1258</v>
      </c>
      <c r="B55" s="1" t="s">
        <v>1</v>
      </c>
      <c r="C55" s="1" t="s">
        <v>2</v>
      </c>
      <c r="D55" s="1">
        <v>3568</v>
      </c>
      <c r="E55" s="1">
        <v>3569</v>
      </c>
      <c r="F55" s="1" t="s">
        <v>759</v>
      </c>
      <c r="G55" s="4">
        <v>3.9E-2</v>
      </c>
      <c r="H55" s="1">
        <v>10</v>
      </c>
      <c r="I55" s="1" t="s">
        <v>2</v>
      </c>
      <c r="J55" s="1" t="s">
        <v>1259</v>
      </c>
    </row>
    <row r="56" spans="1:10" x14ac:dyDescent="0.25">
      <c r="A56" s="1" t="s">
        <v>1201</v>
      </c>
      <c r="B56" s="1" t="s">
        <v>1</v>
      </c>
      <c r="C56" s="1" t="s">
        <v>2</v>
      </c>
      <c r="D56" s="1">
        <v>3570</v>
      </c>
      <c r="E56" s="1">
        <v>3571</v>
      </c>
      <c r="F56" s="1" t="s">
        <v>1139</v>
      </c>
      <c r="G56" s="4">
        <v>0.04</v>
      </c>
      <c r="H56" s="1">
        <v>10</v>
      </c>
      <c r="I56" s="1" t="s">
        <v>2</v>
      </c>
      <c r="J56" s="1" t="s">
        <v>1202</v>
      </c>
    </row>
    <row r="57" spans="1:10" x14ac:dyDescent="0.25">
      <c r="A57" s="1" t="s">
        <v>1307</v>
      </c>
      <c r="B57" s="1" t="s">
        <v>1</v>
      </c>
      <c r="C57" s="1" t="s">
        <v>2</v>
      </c>
      <c r="D57" s="1">
        <v>3605</v>
      </c>
      <c r="E57" s="1">
        <v>3606</v>
      </c>
      <c r="F57" s="1" t="s">
        <v>1283</v>
      </c>
      <c r="G57" s="4">
        <v>3.7999999999999999E-2</v>
      </c>
      <c r="H57" s="1">
        <v>10</v>
      </c>
      <c r="I57" s="1" t="s">
        <v>2</v>
      </c>
      <c r="J57" s="1" t="s">
        <v>1308</v>
      </c>
    </row>
    <row r="58" spans="1:10" x14ac:dyDescent="0.25">
      <c r="A58" s="1" t="s">
        <v>1329</v>
      </c>
      <c r="B58" s="1" t="s">
        <v>1</v>
      </c>
      <c r="C58" s="1" t="s">
        <v>2</v>
      </c>
      <c r="D58" s="1">
        <v>3607</v>
      </c>
      <c r="E58" s="1">
        <v>3608</v>
      </c>
      <c r="F58" s="1" t="s">
        <v>1283</v>
      </c>
      <c r="G58" s="4">
        <v>3.7999999999999999E-2</v>
      </c>
      <c r="H58" s="1">
        <v>10</v>
      </c>
      <c r="I58" s="1" t="s">
        <v>2</v>
      </c>
      <c r="J58" s="1" t="s">
        <v>1330</v>
      </c>
    </row>
    <row r="59" spans="1:10" x14ac:dyDescent="0.25">
      <c r="A59" s="1" t="s">
        <v>1222</v>
      </c>
      <c r="B59" s="1" t="s">
        <v>1</v>
      </c>
      <c r="C59" s="1" t="s">
        <v>2</v>
      </c>
      <c r="D59" s="1">
        <v>3621</v>
      </c>
      <c r="E59" s="1">
        <v>3622</v>
      </c>
      <c r="F59" s="1" t="s">
        <v>1216</v>
      </c>
      <c r="G59" s="4">
        <v>3.7999999999999999E-2</v>
      </c>
      <c r="H59" s="1">
        <v>10</v>
      </c>
      <c r="I59" s="1" t="s">
        <v>2</v>
      </c>
      <c r="J59" s="1" t="s">
        <v>1223</v>
      </c>
    </row>
    <row r="60" spans="1:10" x14ac:dyDescent="0.25">
      <c r="A60" s="1" t="s">
        <v>1327</v>
      </c>
      <c r="B60" s="1" t="s">
        <v>1</v>
      </c>
      <c r="C60" s="1" t="s">
        <v>2</v>
      </c>
      <c r="D60" s="1">
        <v>3701</v>
      </c>
      <c r="E60" s="1">
        <v>3702</v>
      </c>
      <c r="F60" s="1" t="s">
        <v>1283</v>
      </c>
      <c r="G60" s="4">
        <v>0.04</v>
      </c>
      <c r="H60" s="1">
        <v>10</v>
      </c>
      <c r="I60" s="1" t="s">
        <v>2</v>
      </c>
      <c r="J60" s="1" t="s">
        <v>1328</v>
      </c>
    </row>
    <row r="61" spans="1:10" x14ac:dyDescent="0.25">
      <c r="A61" s="1" t="s">
        <v>1171</v>
      </c>
      <c r="B61" s="1" t="s">
        <v>1</v>
      </c>
      <c r="C61" s="1" t="s">
        <v>2</v>
      </c>
      <c r="D61" s="1">
        <v>3713</v>
      </c>
      <c r="E61" s="1">
        <v>3714</v>
      </c>
      <c r="F61" s="1" t="s">
        <v>1139</v>
      </c>
      <c r="G61" s="4">
        <v>3.9E-2</v>
      </c>
      <c r="H61" s="1">
        <v>10</v>
      </c>
      <c r="I61" s="1" t="s">
        <v>2</v>
      </c>
      <c r="J61" s="1" t="s">
        <v>1172</v>
      </c>
    </row>
    <row r="62" spans="1:10" x14ac:dyDescent="0.25">
      <c r="A62" s="1" t="s">
        <v>1278</v>
      </c>
      <c r="B62" s="1" t="s">
        <v>1</v>
      </c>
      <c r="C62" s="1" t="s">
        <v>2</v>
      </c>
      <c r="D62" s="1">
        <v>3764</v>
      </c>
      <c r="E62" s="1">
        <v>3765</v>
      </c>
      <c r="F62" s="1" t="s">
        <v>759</v>
      </c>
      <c r="G62" s="4">
        <v>0.04</v>
      </c>
      <c r="H62" s="1">
        <v>10</v>
      </c>
      <c r="I62" s="1" t="s">
        <v>2</v>
      </c>
      <c r="J62" s="1" t="s">
        <v>1279</v>
      </c>
    </row>
    <row r="63" spans="1:10" x14ac:dyDescent="0.25">
      <c r="A63" s="1" t="s">
        <v>1367</v>
      </c>
      <c r="B63" s="1" t="s">
        <v>1</v>
      </c>
      <c r="C63" s="1" t="s">
        <v>2</v>
      </c>
      <c r="D63" s="1">
        <v>3768</v>
      </c>
      <c r="E63" s="1">
        <v>3769</v>
      </c>
      <c r="F63" s="1" t="s">
        <v>1283</v>
      </c>
      <c r="G63" s="4">
        <v>0.04</v>
      </c>
      <c r="H63" s="1">
        <v>10</v>
      </c>
      <c r="I63" s="1" t="s">
        <v>2</v>
      </c>
      <c r="J63" s="1" t="s">
        <v>1368</v>
      </c>
    </row>
    <row r="64" spans="1:10" x14ac:dyDescent="0.25">
      <c r="A64" s="1" t="s">
        <v>1276</v>
      </c>
      <c r="B64" s="1" t="s">
        <v>1</v>
      </c>
      <c r="C64" s="1" t="s">
        <v>2</v>
      </c>
      <c r="D64" s="1">
        <v>3783</v>
      </c>
      <c r="E64" s="1">
        <v>3784</v>
      </c>
      <c r="F64" s="1" t="s">
        <v>759</v>
      </c>
      <c r="G64" s="4">
        <v>4.1000000000000002E-2</v>
      </c>
      <c r="H64" s="1">
        <v>10</v>
      </c>
      <c r="I64" s="1" t="s">
        <v>2</v>
      </c>
      <c r="J64" s="1" t="s">
        <v>1277</v>
      </c>
    </row>
    <row r="65" spans="1:10" x14ac:dyDescent="0.25">
      <c r="A65" s="1" t="s">
        <v>1343</v>
      </c>
      <c r="B65" s="1" t="s">
        <v>1</v>
      </c>
      <c r="C65" s="1" t="s">
        <v>2</v>
      </c>
      <c r="D65" s="1">
        <v>3799</v>
      </c>
      <c r="E65" s="1">
        <v>3800</v>
      </c>
      <c r="F65" s="1" t="s">
        <v>1283</v>
      </c>
      <c r="G65" s="4">
        <v>3.9E-2</v>
      </c>
      <c r="H65" s="1">
        <v>10</v>
      </c>
      <c r="I65" s="1" t="s">
        <v>2</v>
      </c>
      <c r="J65" s="1" t="s">
        <v>1344</v>
      </c>
    </row>
    <row r="66" spans="1:10" x14ac:dyDescent="0.25">
      <c r="A66" s="1" t="s">
        <v>1250</v>
      </c>
      <c r="B66" s="1" t="s">
        <v>1</v>
      </c>
      <c r="C66" s="1" t="s">
        <v>2</v>
      </c>
      <c r="D66" s="1">
        <v>3815</v>
      </c>
      <c r="E66" s="1">
        <v>3816</v>
      </c>
      <c r="F66" s="1" t="s">
        <v>759</v>
      </c>
      <c r="G66" s="4">
        <v>4.4999999999999998E-2</v>
      </c>
      <c r="H66" s="1">
        <v>10</v>
      </c>
      <c r="I66" s="1" t="s">
        <v>2</v>
      </c>
      <c r="J66" s="1" t="s">
        <v>1251</v>
      </c>
    </row>
    <row r="67" spans="1:10" x14ac:dyDescent="0.25">
      <c r="A67" s="1" t="s">
        <v>1143</v>
      </c>
      <c r="B67" s="1" t="s">
        <v>1</v>
      </c>
      <c r="C67" s="1" t="s">
        <v>2</v>
      </c>
      <c r="D67" s="1">
        <v>3817</v>
      </c>
      <c r="E67" s="1">
        <v>3818</v>
      </c>
      <c r="F67" s="1" t="s">
        <v>1139</v>
      </c>
      <c r="G67" s="4">
        <v>4.1000000000000002E-2</v>
      </c>
      <c r="H67" s="1">
        <v>10</v>
      </c>
      <c r="I67" s="1" t="s">
        <v>2</v>
      </c>
      <c r="J67" s="1" t="s">
        <v>1144</v>
      </c>
    </row>
    <row r="68" spans="1:10" x14ac:dyDescent="0.25">
      <c r="A68" s="1" t="s">
        <v>1295</v>
      </c>
      <c r="B68" s="1" t="s">
        <v>1</v>
      </c>
      <c r="C68" s="1" t="s">
        <v>2</v>
      </c>
      <c r="D68" s="1">
        <v>3882</v>
      </c>
      <c r="E68" s="1">
        <v>3883</v>
      </c>
      <c r="F68" s="1" t="s">
        <v>1283</v>
      </c>
      <c r="G68" s="4">
        <v>4.2000000000000003E-2</v>
      </c>
      <c r="H68" s="1">
        <v>10</v>
      </c>
      <c r="I68" s="1" t="s">
        <v>2</v>
      </c>
      <c r="J68" s="1" t="s">
        <v>1296</v>
      </c>
    </row>
    <row r="69" spans="1:10" x14ac:dyDescent="0.25">
      <c r="A69" s="1" t="s">
        <v>1305</v>
      </c>
      <c r="B69" s="1" t="s">
        <v>1</v>
      </c>
      <c r="C69" s="1" t="s">
        <v>2</v>
      </c>
      <c r="D69" s="1">
        <v>3941</v>
      </c>
      <c r="E69" s="1">
        <v>3942</v>
      </c>
      <c r="F69" s="1" t="s">
        <v>1283</v>
      </c>
      <c r="G69" s="4">
        <v>4.3999999999999997E-2</v>
      </c>
      <c r="H69" s="1">
        <v>10</v>
      </c>
      <c r="I69" s="1" t="s">
        <v>2</v>
      </c>
      <c r="J69" s="1" t="s">
        <v>1306</v>
      </c>
    </row>
    <row r="70" spans="1:10" x14ac:dyDescent="0.25">
      <c r="A70" s="1" t="s">
        <v>1211</v>
      </c>
      <c r="B70" s="1" t="s">
        <v>1</v>
      </c>
      <c r="C70" s="1" t="s">
        <v>2</v>
      </c>
      <c r="D70" s="1">
        <v>3950</v>
      </c>
      <c r="E70" s="1">
        <v>3951</v>
      </c>
      <c r="F70" s="1" t="s">
        <v>1139</v>
      </c>
      <c r="G70" s="4">
        <v>4.4999999999999998E-2</v>
      </c>
      <c r="H70" s="1">
        <v>10</v>
      </c>
      <c r="I70" s="1" t="s">
        <v>2</v>
      </c>
      <c r="J70" s="1" t="s">
        <v>1212</v>
      </c>
    </row>
    <row r="71" spans="1:10" x14ac:dyDescent="0.25">
      <c r="A71" s="1" t="s">
        <v>1266</v>
      </c>
      <c r="B71" s="1" t="s">
        <v>1</v>
      </c>
      <c r="C71" s="1" t="s">
        <v>2</v>
      </c>
      <c r="D71" s="1">
        <v>3993</v>
      </c>
      <c r="E71" s="1">
        <v>3994</v>
      </c>
      <c r="F71" s="1" t="s">
        <v>759</v>
      </c>
      <c r="G71" s="4">
        <v>4.3999999999999997E-2</v>
      </c>
      <c r="H71" s="1">
        <v>10</v>
      </c>
      <c r="I71" s="1" t="s">
        <v>2</v>
      </c>
      <c r="J71" s="1" t="s">
        <v>1267</v>
      </c>
    </row>
    <row r="72" spans="1:10" x14ac:dyDescent="0.25">
      <c r="A72" s="1" t="s">
        <v>1147</v>
      </c>
      <c r="B72" s="1" t="s">
        <v>1</v>
      </c>
      <c r="C72" s="1" t="s">
        <v>2</v>
      </c>
      <c r="D72" s="1">
        <v>4005</v>
      </c>
      <c r="E72" s="1">
        <v>4006</v>
      </c>
      <c r="F72" s="1" t="s">
        <v>1139</v>
      </c>
      <c r="G72" s="4">
        <v>5.2999999999999999E-2</v>
      </c>
      <c r="H72" s="1">
        <v>10</v>
      </c>
      <c r="I72" s="1" t="s">
        <v>2</v>
      </c>
      <c r="J72" s="1" t="s">
        <v>1148</v>
      </c>
    </row>
    <row r="73" spans="1:10" x14ac:dyDescent="0.25">
      <c r="A73" s="1" t="s">
        <v>1349</v>
      </c>
      <c r="B73" s="1" t="s">
        <v>1</v>
      </c>
      <c r="C73" s="1" t="s">
        <v>2</v>
      </c>
      <c r="D73" s="1">
        <v>4031</v>
      </c>
      <c r="E73" s="1">
        <v>4032</v>
      </c>
      <c r="F73" s="1" t="s">
        <v>1283</v>
      </c>
      <c r="G73" s="4">
        <v>4.2000000000000003E-2</v>
      </c>
      <c r="H73" s="1">
        <v>10</v>
      </c>
      <c r="I73" s="1" t="s">
        <v>2</v>
      </c>
      <c r="J73" s="1" t="s">
        <v>1350</v>
      </c>
    </row>
    <row r="74" spans="1:10" x14ac:dyDescent="0.25">
      <c r="A74" s="1" t="s">
        <v>1333</v>
      </c>
      <c r="B74" s="1" t="s">
        <v>1</v>
      </c>
      <c r="C74" s="1" t="s">
        <v>2</v>
      </c>
      <c r="D74" s="1">
        <v>4048</v>
      </c>
      <c r="E74" s="1">
        <v>4049</v>
      </c>
      <c r="F74" s="1" t="s">
        <v>1283</v>
      </c>
      <c r="G74" s="4">
        <v>4.2000000000000003E-2</v>
      </c>
      <c r="H74" s="1">
        <v>10</v>
      </c>
      <c r="I74" s="1" t="s">
        <v>2</v>
      </c>
      <c r="J74" s="1" t="s">
        <v>1334</v>
      </c>
    </row>
    <row r="75" spans="1:10" x14ac:dyDescent="0.25">
      <c r="A75" s="1" t="s">
        <v>1238</v>
      </c>
      <c r="B75" s="1" t="s">
        <v>1</v>
      </c>
      <c r="C75" s="1" t="s">
        <v>2</v>
      </c>
      <c r="D75" s="1">
        <v>4081</v>
      </c>
      <c r="E75" s="1">
        <v>4082</v>
      </c>
      <c r="F75" s="1" t="s">
        <v>759</v>
      </c>
      <c r="G75" s="4">
        <v>4.9000000000000002E-2</v>
      </c>
      <c r="H75" s="1">
        <v>10</v>
      </c>
      <c r="I75" s="1" t="s">
        <v>2</v>
      </c>
      <c r="J75" s="1" t="s">
        <v>1239</v>
      </c>
    </row>
    <row r="76" spans="1:10" x14ac:dyDescent="0.25">
      <c r="A76" s="1" t="s">
        <v>1347</v>
      </c>
      <c r="B76" s="1" t="s">
        <v>1</v>
      </c>
      <c r="C76" s="1" t="s">
        <v>2</v>
      </c>
      <c r="D76" s="1">
        <v>4093</v>
      </c>
      <c r="E76" s="1">
        <v>4094</v>
      </c>
      <c r="F76" s="1" t="s">
        <v>1283</v>
      </c>
      <c r="G76" s="4">
        <v>4.5999999999999999E-2</v>
      </c>
      <c r="H76" s="1">
        <v>10</v>
      </c>
      <c r="I76" s="1" t="s">
        <v>2</v>
      </c>
      <c r="J76" s="1" t="s">
        <v>1348</v>
      </c>
    </row>
    <row r="77" spans="1:10" x14ac:dyDescent="0.25">
      <c r="A77" s="1" t="s">
        <v>1169</v>
      </c>
      <c r="B77" s="1" t="s">
        <v>1</v>
      </c>
      <c r="C77" s="1" t="s">
        <v>2</v>
      </c>
      <c r="D77" s="1">
        <v>4098</v>
      </c>
      <c r="E77" s="1">
        <v>4099</v>
      </c>
      <c r="F77" s="1" t="s">
        <v>1139</v>
      </c>
      <c r="G77" s="4">
        <v>4.7E-2</v>
      </c>
      <c r="H77" s="1">
        <v>10</v>
      </c>
      <c r="I77" s="1" t="s">
        <v>2</v>
      </c>
      <c r="J77" s="1" t="s">
        <v>1170</v>
      </c>
    </row>
    <row r="78" spans="1:10" x14ac:dyDescent="0.25">
      <c r="A78" s="1" t="s">
        <v>1220</v>
      </c>
      <c r="B78" s="1" t="s">
        <v>1</v>
      </c>
      <c r="C78" s="1" t="s">
        <v>2</v>
      </c>
      <c r="D78" s="1">
        <v>4113</v>
      </c>
      <c r="E78" s="1">
        <v>4114</v>
      </c>
      <c r="F78" s="1" t="s">
        <v>1216</v>
      </c>
      <c r="G78" s="4">
        <v>4.4999999999999998E-2</v>
      </c>
      <c r="H78" s="1">
        <v>10</v>
      </c>
      <c r="I78" s="1" t="s">
        <v>2</v>
      </c>
      <c r="J78" s="1" t="s">
        <v>1221</v>
      </c>
    </row>
    <row r="79" spans="1:10" x14ac:dyDescent="0.25">
      <c r="A79" s="1" t="s">
        <v>1213</v>
      </c>
      <c r="B79" s="1" t="s">
        <v>1</v>
      </c>
      <c r="C79" s="1" t="s">
        <v>2</v>
      </c>
      <c r="D79" s="1">
        <v>4131</v>
      </c>
      <c r="E79" s="1">
        <v>4132</v>
      </c>
      <c r="F79" s="1" t="s">
        <v>1139</v>
      </c>
      <c r="G79" s="4">
        <v>4.2999999999999997E-2</v>
      </c>
      <c r="H79" s="1">
        <v>10</v>
      </c>
      <c r="I79" s="1" t="s">
        <v>2</v>
      </c>
      <c r="J79" s="1" t="s">
        <v>1214</v>
      </c>
    </row>
    <row r="80" spans="1:10" x14ac:dyDescent="0.25">
      <c r="A80" s="1" t="s">
        <v>1345</v>
      </c>
      <c r="B80" s="1" t="s">
        <v>1</v>
      </c>
      <c r="C80" s="1" t="s">
        <v>2</v>
      </c>
      <c r="D80" s="1">
        <v>4192</v>
      </c>
      <c r="E80" s="1">
        <v>4193</v>
      </c>
      <c r="F80" s="1" t="s">
        <v>1283</v>
      </c>
      <c r="G80" s="4">
        <v>4.4999999999999998E-2</v>
      </c>
      <c r="H80" s="1">
        <v>10</v>
      </c>
      <c r="I80" s="1" t="s">
        <v>2</v>
      </c>
      <c r="J80" s="1" t="s">
        <v>1346</v>
      </c>
    </row>
    <row r="81" spans="1:10" x14ac:dyDescent="0.25">
      <c r="A81" s="1" t="s">
        <v>1191</v>
      </c>
      <c r="B81" s="1" t="s">
        <v>1</v>
      </c>
      <c r="C81" s="1" t="s">
        <v>2</v>
      </c>
      <c r="D81" s="1">
        <v>4250</v>
      </c>
      <c r="E81" s="1">
        <v>4251</v>
      </c>
      <c r="F81" s="1" t="s">
        <v>1139</v>
      </c>
      <c r="G81" s="4">
        <v>4.4999999999999998E-2</v>
      </c>
      <c r="H81" s="1">
        <v>10</v>
      </c>
      <c r="I81" s="1" t="s">
        <v>2</v>
      </c>
      <c r="J81" s="1" t="s">
        <v>1192</v>
      </c>
    </row>
    <row r="82" spans="1:10" x14ac:dyDescent="0.25">
      <c r="A82" s="1" t="s">
        <v>1234</v>
      </c>
      <c r="B82" s="1" t="s">
        <v>1</v>
      </c>
      <c r="C82" s="1" t="s">
        <v>2</v>
      </c>
      <c r="D82" s="1">
        <v>4299</v>
      </c>
      <c r="E82" s="1">
        <v>4300</v>
      </c>
      <c r="F82" s="1" t="s">
        <v>759</v>
      </c>
      <c r="G82" s="4">
        <v>4.5999999999999999E-2</v>
      </c>
      <c r="H82" s="1">
        <v>10</v>
      </c>
      <c r="I82" s="1" t="s">
        <v>2</v>
      </c>
      <c r="J82" s="1" t="s">
        <v>1235</v>
      </c>
    </row>
    <row r="83" spans="1:10" x14ac:dyDescent="0.25">
      <c r="A83" s="1" t="s">
        <v>1226</v>
      </c>
      <c r="B83" s="1" t="s">
        <v>1</v>
      </c>
      <c r="C83" s="1" t="s">
        <v>2</v>
      </c>
      <c r="D83" s="1">
        <v>4319</v>
      </c>
      <c r="E83" s="1">
        <v>4320</v>
      </c>
      <c r="F83" s="1" t="s">
        <v>1216</v>
      </c>
      <c r="G83" s="4">
        <v>4.7E-2</v>
      </c>
      <c r="H83" s="1">
        <v>10</v>
      </c>
      <c r="I83" s="1" t="s">
        <v>2</v>
      </c>
      <c r="J83" s="1" t="s">
        <v>1227</v>
      </c>
    </row>
    <row r="84" spans="1:10" x14ac:dyDescent="0.25">
      <c r="A84" s="1" t="s">
        <v>1317</v>
      </c>
      <c r="B84" s="1" t="s">
        <v>1</v>
      </c>
      <c r="C84" s="1" t="s">
        <v>2</v>
      </c>
      <c r="D84" s="1">
        <v>4353</v>
      </c>
      <c r="E84" s="1">
        <v>4354</v>
      </c>
      <c r="F84" s="1" t="s">
        <v>1283</v>
      </c>
      <c r="G84" s="4">
        <v>4.5999999999999999E-2</v>
      </c>
      <c r="H84" s="1">
        <v>10</v>
      </c>
      <c r="I84" s="1" t="s">
        <v>2</v>
      </c>
      <c r="J84" s="1" t="s">
        <v>1318</v>
      </c>
    </row>
    <row r="85" spans="1:10" x14ac:dyDescent="0.25">
      <c r="A85" s="1" t="s">
        <v>1181</v>
      </c>
      <c r="B85" s="1" t="s">
        <v>1</v>
      </c>
      <c r="C85" s="1" t="s">
        <v>2</v>
      </c>
      <c r="D85" s="1">
        <v>4371</v>
      </c>
      <c r="E85" s="1">
        <v>4372</v>
      </c>
      <c r="F85" s="1" t="s">
        <v>1139</v>
      </c>
      <c r="G85" s="4">
        <v>4.4999999999999998E-2</v>
      </c>
      <c r="H85" s="1">
        <v>10</v>
      </c>
      <c r="I85" s="1" t="s">
        <v>2</v>
      </c>
      <c r="J85" s="1" t="s">
        <v>1182</v>
      </c>
    </row>
    <row r="86" spans="1:10" x14ac:dyDescent="0.25">
      <c r="A86" s="1" t="s">
        <v>1145</v>
      </c>
      <c r="B86" s="1" t="s">
        <v>1</v>
      </c>
      <c r="C86" s="1" t="s">
        <v>2</v>
      </c>
      <c r="D86" s="1">
        <v>4380</v>
      </c>
      <c r="E86" s="1">
        <v>4381</v>
      </c>
      <c r="F86" s="1" t="s">
        <v>1139</v>
      </c>
      <c r="G86" s="4">
        <v>4.8000000000000001E-2</v>
      </c>
      <c r="H86" s="1">
        <v>10</v>
      </c>
      <c r="I86" s="1" t="s">
        <v>2</v>
      </c>
      <c r="J86" s="1" t="s">
        <v>1146</v>
      </c>
    </row>
    <row r="87" spans="1:10" x14ac:dyDescent="0.25">
      <c r="A87" s="1" t="s">
        <v>1163</v>
      </c>
      <c r="B87" s="1" t="s">
        <v>1</v>
      </c>
      <c r="C87" s="1" t="s">
        <v>2</v>
      </c>
      <c r="D87" s="1">
        <v>4397</v>
      </c>
      <c r="E87" s="1">
        <v>4398</v>
      </c>
      <c r="F87" s="1" t="s">
        <v>1139</v>
      </c>
      <c r="G87" s="4">
        <v>4.7E-2</v>
      </c>
      <c r="H87" s="1">
        <v>10</v>
      </c>
      <c r="I87" s="1" t="s">
        <v>2</v>
      </c>
      <c r="J87" s="1" t="s">
        <v>1164</v>
      </c>
    </row>
    <row r="88" spans="1:10" x14ac:dyDescent="0.25">
      <c r="A88" s="1" t="s">
        <v>1289</v>
      </c>
      <c r="B88" s="1" t="s">
        <v>1</v>
      </c>
      <c r="C88" s="1" t="s">
        <v>2</v>
      </c>
      <c r="D88" s="1">
        <v>4400</v>
      </c>
      <c r="E88" s="1">
        <v>4401</v>
      </c>
      <c r="F88" s="1" t="s">
        <v>1283</v>
      </c>
      <c r="G88" s="4">
        <v>4.5999999999999999E-2</v>
      </c>
      <c r="H88" s="1">
        <v>10</v>
      </c>
      <c r="I88" s="1" t="s">
        <v>2</v>
      </c>
      <c r="J88" s="1" t="s">
        <v>1290</v>
      </c>
    </row>
    <row r="89" spans="1:10" x14ac:dyDescent="0.25">
      <c r="A89" s="1" t="s">
        <v>1353</v>
      </c>
      <c r="B89" s="1" t="s">
        <v>1</v>
      </c>
      <c r="C89" s="1" t="s">
        <v>2</v>
      </c>
      <c r="D89" s="1">
        <v>4403</v>
      </c>
      <c r="E89" s="1">
        <v>4404</v>
      </c>
      <c r="F89" s="1" t="s">
        <v>1283</v>
      </c>
      <c r="G89" s="4">
        <v>4.7E-2</v>
      </c>
      <c r="H89" s="1">
        <v>10</v>
      </c>
      <c r="I89" s="1" t="s">
        <v>2</v>
      </c>
      <c r="J89" s="1" t="s">
        <v>1354</v>
      </c>
    </row>
    <row r="90" spans="1:10" x14ac:dyDescent="0.25">
      <c r="A90" s="1" t="s">
        <v>1293</v>
      </c>
      <c r="B90" s="1" t="s">
        <v>1</v>
      </c>
      <c r="C90" s="1" t="s">
        <v>2</v>
      </c>
      <c r="D90" s="1">
        <v>4408</v>
      </c>
      <c r="E90" s="1">
        <v>4409</v>
      </c>
      <c r="F90" s="1" t="s">
        <v>1283</v>
      </c>
      <c r="G90" s="4">
        <v>4.8000000000000001E-2</v>
      </c>
      <c r="H90" s="1">
        <v>10</v>
      </c>
      <c r="I90" s="1" t="s">
        <v>2</v>
      </c>
      <c r="J90" s="1" t="s">
        <v>1294</v>
      </c>
    </row>
    <row r="91" spans="1:10" x14ac:dyDescent="0.25">
      <c r="A91" s="1" t="s">
        <v>1357</v>
      </c>
      <c r="B91" s="1" t="s">
        <v>1</v>
      </c>
      <c r="C91" s="1" t="s">
        <v>2</v>
      </c>
      <c r="D91" s="1">
        <v>4410</v>
      </c>
      <c r="E91" s="1">
        <v>4411</v>
      </c>
      <c r="F91" s="1" t="s">
        <v>1283</v>
      </c>
      <c r="G91" s="4">
        <v>0.05</v>
      </c>
      <c r="H91" s="1">
        <v>10</v>
      </c>
      <c r="I91" s="1" t="s">
        <v>2</v>
      </c>
      <c r="J91" s="1" t="s">
        <v>1358</v>
      </c>
    </row>
    <row r="92" spans="1:10" x14ac:dyDescent="0.25">
      <c r="A92" s="1" t="s">
        <v>1282</v>
      </c>
      <c r="B92" s="1" t="s">
        <v>1</v>
      </c>
      <c r="C92" s="1" t="s">
        <v>2</v>
      </c>
      <c r="D92" s="1">
        <v>4425</v>
      </c>
      <c r="E92" s="1">
        <v>4426</v>
      </c>
      <c r="F92" s="1" t="s">
        <v>1283</v>
      </c>
      <c r="G92" s="4">
        <v>5.3999999999999999E-2</v>
      </c>
      <c r="H92" s="1">
        <v>10</v>
      </c>
      <c r="I92" s="1" t="s">
        <v>2</v>
      </c>
      <c r="J92" s="1" t="s">
        <v>1284</v>
      </c>
    </row>
    <row r="93" spans="1:10" x14ac:dyDescent="0.25">
      <c r="A93" s="1" t="s">
        <v>1321</v>
      </c>
      <c r="B93" s="1" t="s">
        <v>1</v>
      </c>
      <c r="C93" s="1" t="s">
        <v>2</v>
      </c>
      <c r="D93" s="1">
        <v>4521</v>
      </c>
      <c r="E93" s="1">
        <v>4522</v>
      </c>
      <c r="F93" s="1" t="s">
        <v>1283</v>
      </c>
      <c r="G93" s="4">
        <v>5.3999999999999999E-2</v>
      </c>
      <c r="H93" s="1">
        <v>10</v>
      </c>
      <c r="I93" s="1" t="s">
        <v>2</v>
      </c>
      <c r="J93" s="1" t="s">
        <v>1322</v>
      </c>
    </row>
    <row r="94" spans="1:10" x14ac:dyDescent="0.25">
      <c r="A94" s="1" t="s">
        <v>1315</v>
      </c>
      <c r="B94" s="1" t="s">
        <v>1</v>
      </c>
      <c r="C94" s="1" t="s">
        <v>2</v>
      </c>
      <c r="D94" s="1">
        <v>4600</v>
      </c>
      <c r="E94" s="1">
        <v>4601</v>
      </c>
      <c r="F94" s="1" t="s">
        <v>1283</v>
      </c>
      <c r="G94" s="4">
        <v>4.9000000000000002E-2</v>
      </c>
      <c r="H94" s="1">
        <v>10</v>
      </c>
      <c r="I94" s="1" t="s">
        <v>2</v>
      </c>
      <c r="J94" s="1" t="s">
        <v>1316</v>
      </c>
    </row>
    <row r="95" spans="1:10" x14ac:dyDescent="0.25">
      <c r="A95" s="1" t="s">
        <v>1157</v>
      </c>
      <c r="B95" s="1" t="s">
        <v>1</v>
      </c>
      <c r="C95" s="1" t="s">
        <v>2</v>
      </c>
      <c r="D95" s="1">
        <v>4610</v>
      </c>
      <c r="E95" s="1">
        <v>4611</v>
      </c>
      <c r="F95" s="1" t="s">
        <v>1139</v>
      </c>
      <c r="G95" s="4">
        <v>5.0999999999999997E-2</v>
      </c>
      <c r="H95" s="1">
        <v>10</v>
      </c>
      <c r="I95" s="1" t="s">
        <v>2</v>
      </c>
      <c r="J95" s="1" t="s">
        <v>1158</v>
      </c>
    </row>
    <row r="96" spans="1:10" x14ac:dyDescent="0.25">
      <c r="A96" s="1" t="s">
        <v>1151</v>
      </c>
      <c r="B96" s="1" t="s">
        <v>1</v>
      </c>
      <c r="C96" s="1" t="s">
        <v>2</v>
      </c>
      <c r="D96" s="1">
        <v>4642</v>
      </c>
      <c r="E96" s="1">
        <v>4643</v>
      </c>
      <c r="F96" s="1" t="s">
        <v>1139</v>
      </c>
      <c r="G96" s="4">
        <v>4.8000000000000001E-2</v>
      </c>
      <c r="H96" s="1">
        <v>10</v>
      </c>
      <c r="I96" s="1" t="s">
        <v>2</v>
      </c>
      <c r="J96" s="1" t="s">
        <v>1152</v>
      </c>
    </row>
    <row r="97" spans="1:10" x14ac:dyDescent="0.25">
      <c r="A97" s="1" t="s">
        <v>1264</v>
      </c>
      <c r="B97" s="1" t="s">
        <v>1</v>
      </c>
      <c r="C97" s="1" t="s">
        <v>2</v>
      </c>
      <c r="D97" s="1">
        <v>4645</v>
      </c>
      <c r="E97" s="1">
        <v>4646</v>
      </c>
      <c r="F97" s="1" t="s">
        <v>759</v>
      </c>
      <c r="G97" s="4">
        <v>5.8999999999999997E-2</v>
      </c>
      <c r="H97" s="1">
        <v>10</v>
      </c>
      <c r="I97" s="1" t="s">
        <v>2</v>
      </c>
      <c r="J97" s="1" t="s">
        <v>1265</v>
      </c>
    </row>
    <row r="98" spans="1:10" x14ac:dyDescent="0.25">
      <c r="A98" s="1" t="s">
        <v>1313</v>
      </c>
      <c r="B98" s="1" t="s">
        <v>1</v>
      </c>
      <c r="C98" s="1" t="s">
        <v>2</v>
      </c>
      <c r="D98" s="1">
        <v>4645</v>
      </c>
      <c r="E98" s="1">
        <v>4646</v>
      </c>
      <c r="F98" s="1" t="s">
        <v>1283</v>
      </c>
      <c r="G98" s="4">
        <v>5.0999999999999997E-2</v>
      </c>
      <c r="H98" s="1">
        <v>10</v>
      </c>
      <c r="I98" s="1" t="s">
        <v>2</v>
      </c>
      <c r="J98" s="1" t="s">
        <v>1314</v>
      </c>
    </row>
    <row r="99" spans="1:10" x14ac:dyDescent="0.25">
      <c r="A99" s="1" t="s">
        <v>1297</v>
      </c>
      <c r="B99" s="1" t="s">
        <v>1</v>
      </c>
      <c r="C99" s="1" t="s">
        <v>2</v>
      </c>
      <c r="D99" s="1">
        <v>4648</v>
      </c>
      <c r="E99" s="1">
        <v>4649</v>
      </c>
      <c r="F99" s="1" t="s">
        <v>1283</v>
      </c>
      <c r="G99" s="4">
        <v>5.0999999999999997E-2</v>
      </c>
      <c r="H99" s="1">
        <v>10</v>
      </c>
      <c r="I99" s="1" t="s">
        <v>2</v>
      </c>
      <c r="J99" s="1" t="s">
        <v>1298</v>
      </c>
    </row>
    <row r="100" spans="1:10" x14ac:dyDescent="0.25">
      <c r="A100" s="1" t="s">
        <v>1232</v>
      </c>
      <c r="B100" s="1" t="s">
        <v>1</v>
      </c>
      <c r="C100" s="1" t="s">
        <v>2</v>
      </c>
      <c r="D100" s="1">
        <v>4671</v>
      </c>
      <c r="E100" s="1">
        <v>4672</v>
      </c>
      <c r="F100" s="1" t="s">
        <v>759</v>
      </c>
      <c r="G100" s="4">
        <v>5.0999999999999997E-2</v>
      </c>
      <c r="H100" s="1">
        <v>10</v>
      </c>
      <c r="I100" s="1" t="s">
        <v>2</v>
      </c>
      <c r="J100" s="1" t="s">
        <v>1233</v>
      </c>
    </row>
    <row r="101" spans="1:10" x14ac:dyDescent="0.25">
      <c r="A101" s="1" t="s">
        <v>1187</v>
      </c>
      <c r="B101" s="1" t="s">
        <v>1</v>
      </c>
      <c r="C101" s="1" t="s">
        <v>2</v>
      </c>
      <c r="D101" s="1">
        <v>4698</v>
      </c>
      <c r="E101" s="1">
        <v>4699</v>
      </c>
      <c r="F101" s="1" t="s">
        <v>1139</v>
      </c>
      <c r="G101" s="4">
        <v>5.3999999999999999E-2</v>
      </c>
      <c r="H101" s="1">
        <v>10</v>
      </c>
      <c r="I101" s="1" t="s">
        <v>2</v>
      </c>
      <c r="J101" s="1" t="s">
        <v>1188</v>
      </c>
    </row>
    <row r="102" spans="1:10" x14ac:dyDescent="0.25">
      <c r="A102" s="1" t="s">
        <v>1199</v>
      </c>
      <c r="B102" s="1" t="s">
        <v>1</v>
      </c>
      <c r="C102" s="1" t="s">
        <v>2</v>
      </c>
      <c r="D102" s="1">
        <v>4720</v>
      </c>
      <c r="E102" s="1">
        <v>4721</v>
      </c>
      <c r="F102" s="1" t="s">
        <v>1139</v>
      </c>
      <c r="G102" s="4">
        <v>5.8999999999999997E-2</v>
      </c>
      <c r="H102" s="1">
        <v>10</v>
      </c>
      <c r="I102" s="1" t="s">
        <v>2</v>
      </c>
      <c r="J102" s="1" t="s">
        <v>1200</v>
      </c>
    </row>
    <row r="103" spans="1:10" x14ac:dyDescent="0.25">
      <c r="A103" s="1" t="s">
        <v>1303</v>
      </c>
      <c r="B103" s="1" t="s">
        <v>1</v>
      </c>
      <c r="C103" s="1" t="s">
        <v>2</v>
      </c>
      <c r="D103" s="1">
        <v>4744</v>
      </c>
      <c r="E103" s="1">
        <v>4745</v>
      </c>
      <c r="F103" s="1" t="s">
        <v>1283</v>
      </c>
      <c r="G103" s="4">
        <v>5.0999999999999997E-2</v>
      </c>
      <c r="H103" s="1">
        <v>10</v>
      </c>
      <c r="I103" s="1" t="s">
        <v>2</v>
      </c>
      <c r="J103" s="1" t="s">
        <v>1304</v>
      </c>
    </row>
    <row r="104" spans="1:10" x14ac:dyDescent="0.25">
      <c r="A104" s="1" t="s">
        <v>1291</v>
      </c>
      <c r="B104" s="1" t="s">
        <v>1</v>
      </c>
      <c r="C104" s="1" t="s">
        <v>2</v>
      </c>
      <c r="D104" s="1">
        <v>4769</v>
      </c>
      <c r="E104" s="1">
        <v>4770</v>
      </c>
      <c r="F104" s="1" t="s">
        <v>1283</v>
      </c>
      <c r="G104" s="4">
        <v>5.1999999999999998E-2</v>
      </c>
      <c r="H104" s="1">
        <v>10</v>
      </c>
      <c r="I104" s="1" t="s">
        <v>2</v>
      </c>
      <c r="J104" s="1" t="s">
        <v>1292</v>
      </c>
    </row>
    <row r="105" spans="1:10" x14ac:dyDescent="0.25">
      <c r="A105" s="1" t="s">
        <v>1361</v>
      </c>
      <c r="B105" s="1" t="s">
        <v>1</v>
      </c>
      <c r="C105" s="1" t="s">
        <v>2</v>
      </c>
      <c r="D105" s="1">
        <v>4788</v>
      </c>
      <c r="E105" s="1">
        <v>4789</v>
      </c>
      <c r="F105" s="1" t="s">
        <v>1283</v>
      </c>
      <c r="G105" s="4">
        <v>5.7000000000000002E-2</v>
      </c>
      <c r="H105" s="1">
        <v>10</v>
      </c>
      <c r="I105" s="1" t="s">
        <v>2</v>
      </c>
      <c r="J105" s="1" t="s">
        <v>1362</v>
      </c>
    </row>
    <row r="106" spans="1:10" x14ac:dyDescent="0.25">
      <c r="A106" s="1" t="s">
        <v>1301</v>
      </c>
      <c r="B106" s="1" t="s">
        <v>1</v>
      </c>
      <c r="C106" s="1" t="s">
        <v>2</v>
      </c>
      <c r="D106" s="1">
        <v>5095</v>
      </c>
      <c r="E106" s="1">
        <v>5096</v>
      </c>
      <c r="F106" s="1" t="s">
        <v>1283</v>
      </c>
      <c r="G106" s="4">
        <v>6.0999999999999999E-2</v>
      </c>
      <c r="H106" s="1">
        <v>10</v>
      </c>
      <c r="I106" s="1" t="s">
        <v>2</v>
      </c>
      <c r="J106" s="1" t="s">
        <v>1302</v>
      </c>
    </row>
    <row r="107" spans="1:10" x14ac:dyDescent="0.25">
      <c r="A107" s="1" t="s">
        <v>1189</v>
      </c>
      <c r="B107" s="1" t="s">
        <v>1</v>
      </c>
      <c r="C107" s="1" t="s">
        <v>2</v>
      </c>
      <c r="D107" s="1">
        <v>5238</v>
      </c>
      <c r="E107" s="1">
        <v>5239</v>
      </c>
      <c r="F107" s="1" t="s">
        <v>1139</v>
      </c>
      <c r="G107" s="4">
        <v>5.5E-2</v>
      </c>
      <c r="H107" s="1">
        <v>10</v>
      </c>
      <c r="I107" s="1" t="s">
        <v>2</v>
      </c>
      <c r="J107" s="1" t="s">
        <v>1190</v>
      </c>
    </row>
    <row r="108" spans="1:10" x14ac:dyDescent="0.25">
      <c r="A108" s="1" t="s">
        <v>1224</v>
      </c>
      <c r="B108" s="1" t="s">
        <v>1</v>
      </c>
      <c r="C108" s="1" t="s">
        <v>2</v>
      </c>
      <c r="D108" s="1">
        <v>5495</v>
      </c>
      <c r="E108" s="1">
        <v>5496</v>
      </c>
      <c r="F108" s="1" t="s">
        <v>1216</v>
      </c>
      <c r="G108" s="4">
        <v>0.06</v>
      </c>
      <c r="H108" s="1">
        <v>10</v>
      </c>
      <c r="I108" s="1" t="s">
        <v>2</v>
      </c>
      <c r="J108" s="1" t="s">
        <v>1225</v>
      </c>
    </row>
    <row r="109" spans="1:10" x14ac:dyDescent="0.25">
      <c r="A109" s="1" t="s">
        <v>1351</v>
      </c>
      <c r="B109" s="1" t="s">
        <v>1</v>
      </c>
      <c r="C109" s="1" t="s">
        <v>2</v>
      </c>
      <c r="D109" s="1">
        <v>5507</v>
      </c>
      <c r="E109" s="1">
        <v>5508</v>
      </c>
      <c r="F109" s="1" t="s">
        <v>1283</v>
      </c>
      <c r="G109" s="4">
        <v>5.8999999999999997E-2</v>
      </c>
      <c r="H109" s="1">
        <v>10</v>
      </c>
      <c r="I109" s="1" t="s">
        <v>2</v>
      </c>
      <c r="J109" s="1" t="s">
        <v>1352</v>
      </c>
    </row>
    <row r="110" spans="1:10" x14ac:dyDescent="0.25">
      <c r="A110" s="1" t="s">
        <v>1248</v>
      </c>
      <c r="B110" s="1" t="s">
        <v>1</v>
      </c>
      <c r="C110" s="1" t="s">
        <v>2</v>
      </c>
      <c r="D110" s="1">
        <v>5635</v>
      </c>
      <c r="E110" s="1">
        <v>5636</v>
      </c>
      <c r="F110" s="1" t="s">
        <v>759</v>
      </c>
      <c r="G110" s="4">
        <v>6.0999999999999999E-2</v>
      </c>
      <c r="H110" s="1">
        <v>10</v>
      </c>
      <c r="I110" s="1" t="s">
        <v>2</v>
      </c>
      <c r="J110" s="1" t="s">
        <v>1249</v>
      </c>
    </row>
    <row r="111" spans="1:10" x14ac:dyDescent="0.25">
      <c r="A111" s="1" t="s">
        <v>1177</v>
      </c>
      <c r="B111" s="1" t="s">
        <v>1</v>
      </c>
      <c r="C111" s="1" t="s">
        <v>2</v>
      </c>
      <c r="D111" s="1">
        <v>5693</v>
      </c>
      <c r="E111" s="1">
        <v>5694</v>
      </c>
      <c r="F111" s="1" t="s">
        <v>1139</v>
      </c>
      <c r="G111" s="4">
        <v>6.0999999999999999E-2</v>
      </c>
      <c r="H111" s="1">
        <v>10</v>
      </c>
      <c r="I111" s="1" t="s">
        <v>2</v>
      </c>
      <c r="J111" s="1" t="s">
        <v>1178</v>
      </c>
    </row>
    <row r="112" spans="1:10" x14ac:dyDescent="0.25">
      <c r="A112" s="1" t="s">
        <v>1161</v>
      </c>
      <c r="B112" s="1" t="s">
        <v>1</v>
      </c>
      <c r="C112" s="1" t="s">
        <v>2</v>
      </c>
      <c r="D112" s="1">
        <v>5905</v>
      </c>
      <c r="E112" s="1">
        <v>5906</v>
      </c>
      <c r="F112" s="1" t="s">
        <v>1139</v>
      </c>
      <c r="G112" s="4">
        <v>7.2999999999999995E-2</v>
      </c>
      <c r="H112" s="1">
        <v>10</v>
      </c>
      <c r="I112" s="1" t="s">
        <v>2</v>
      </c>
      <c r="J112" s="1" t="s">
        <v>1162</v>
      </c>
    </row>
    <row r="113" spans="1:10" x14ac:dyDescent="0.25">
      <c r="A113" s="1" t="s">
        <v>1280</v>
      </c>
      <c r="B113" s="1" t="s">
        <v>1</v>
      </c>
      <c r="C113" s="1" t="s">
        <v>2</v>
      </c>
      <c r="D113" s="1">
        <v>5918</v>
      </c>
      <c r="E113" s="1">
        <v>5919</v>
      </c>
      <c r="F113" s="1" t="s">
        <v>759</v>
      </c>
      <c r="G113" s="4">
        <v>7.1999999999999995E-2</v>
      </c>
      <c r="H113" s="1">
        <v>10</v>
      </c>
      <c r="I113" s="1" t="s">
        <v>2</v>
      </c>
      <c r="J113" s="1" t="s">
        <v>1281</v>
      </c>
    </row>
    <row r="114" spans="1:10" x14ac:dyDescent="0.25">
      <c r="A114" s="1" t="s">
        <v>1256</v>
      </c>
      <c r="B114" s="1" t="s">
        <v>1</v>
      </c>
      <c r="C114" s="1" t="s">
        <v>2</v>
      </c>
      <c r="D114" s="1">
        <v>5948</v>
      </c>
      <c r="E114" s="1">
        <v>5949</v>
      </c>
      <c r="F114" s="1" t="s">
        <v>759</v>
      </c>
      <c r="G114" s="4">
        <v>6.6000000000000003E-2</v>
      </c>
      <c r="H114" s="1">
        <v>10</v>
      </c>
      <c r="I114" s="1" t="s">
        <v>2</v>
      </c>
      <c r="J114" s="1" t="s">
        <v>1257</v>
      </c>
    </row>
    <row r="115" spans="1:10" x14ac:dyDescent="0.25">
      <c r="A115" s="1" t="s">
        <v>1252</v>
      </c>
      <c r="B115" s="1" t="s">
        <v>1</v>
      </c>
      <c r="C115" s="1" t="s">
        <v>2</v>
      </c>
      <c r="D115" s="1">
        <v>6003</v>
      </c>
      <c r="E115" s="1">
        <v>6004</v>
      </c>
      <c r="F115" s="1" t="s">
        <v>759</v>
      </c>
      <c r="G115" s="4">
        <v>6.7000000000000004E-2</v>
      </c>
      <c r="H115" s="1">
        <v>10</v>
      </c>
      <c r="I115" s="1" t="s">
        <v>2</v>
      </c>
      <c r="J115" s="1" t="s">
        <v>1253</v>
      </c>
    </row>
    <row r="116" spans="1:10" x14ac:dyDescent="0.25">
      <c r="A116" s="1" t="s">
        <v>1359</v>
      </c>
      <c r="B116" s="1" t="s">
        <v>1</v>
      </c>
      <c r="C116" s="1" t="s">
        <v>2</v>
      </c>
      <c r="D116" s="1">
        <v>6050</v>
      </c>
      <c r="E116" s="1">
        <v>6051</v>
      </c>
      <c r="F116" s="1" t="s">
        <v>1283</v>
      </c>
      <c r="G116" s="4">
        <v>6.3E-2</v>
      </c>
      <c r="H116" s="1">
        <v>10</v>
      </c>
      <c r="I116" s="1" t="s">
        <v>2</v>
      </c>
      <c r="J116" s="1" t="s">
        <v>1360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2" activePane="bottomLeft" state="frozen"/>
      <selection pane="bottomLeft" activeCell="G116" sqref="G2:G116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1376</v>
      </c>
      <c r="B1" s="1" t="s">
        <v>1377</v>
      </c>
      <c r="C1" s="1" t="s">
        <v>1378</v>
      </c>
      <c r="D1" s="1" t="s">
        <v>1373</v>
      </c>
      <c r="E1" s="1" t="s">
        <v>1374</v>
      </c>
      <c r="F1" s="1" t="s">
        <v>1372</v>
      </c>
      <c r="G1" s="1" t="s">
        <v>1369</v>
      </c>
      <c r="H1" s="1" t="s">
        <v>1370</v>
      </c>
      <c r="I1" s="1" t="s">
        <v>1375</v>
      </c>
      <c r="J1" s="1" t="s">
        <v>1371</v>
      </c>
    </row>
    <row r="2" spans="1:10" x14ac:dyDescent="0.25">
      <c r="A2" s="1" t="s">
        <v>1111</v>
      </c>
      <c r="B2" s="1" t="s">
        <v>1</v>
      </c>
      <c r="C2" s="1" t="s">
        <v>2</v>
      </c>
      <c r="D2" s="1">
        <v>868</v>
      </c>
      <c r="E2" s="1">
        <v>869</v>
      </c>
      <c r="F2" s="1" t="s">
        <v>1380</v>
      </c>
      <c r="G2" s="4">
        <v>0.01</v>
      </c>
      <c r="H2" s="1">
        <v>9</v>
      </c>
      <c r="I2" s="1" t="s">
        <v>2</v>
      </c>
      <c r="J2" s="1" t="s">
        <v>1112</v>
      </c>
    </row>
    <row r="3" spans="1:10" x14ac:dyDescent="0.25">
      <c r="A3" s="1" t="s">
        <v>1089</v>
      </c>
      <c r="B3" s="1" t="s">
        <v>1</v>
      </c>
      <c r="C3" s="1" t="s">
        <v>2</v>
      </c>
      <c r="D3" s="1">
        <v>873</v>
      </c>
      <c r="E3" s="1">
        <v>874</v>
      </c>
      <c r="F3" s="1" t="s">
        <v>1380</v>
      </c>
      <c r="G3" s="4">
        <v>8.9999999999999993E-3</v>
      </c>
      <c r="H3" s="1">
        <v>9</v>
      </c>
      <c r="I3" s="1" t="s">
        <v>2</v>
      </c>
      <c r="J3" s="1" t="s">
        <v>1090</v>
      </c>
    </row>
    <row r="4" spans="1:10" x14ac:dyDescent="0.25">
      <c r="A4" s="1" t="s">
        <v>1081</v>
      </c>
      <c r="B4" s="1" t="s">
        <v>1</v>
      </c>
      <c r="C4" s="1" t="s">
        <v>2</v>
      </c>
      <c r="D4" s="1">
        <v>898</v>
      </c>
      <c r="E4" s="1">
        <v>899</v>
      </c>
      <c r="F4" s="1" t="s">
        <v>1380</v>
      </c>
      <c r="G4" s="4">
        <v>1.7999999999999999E-2</v>
      </c>
      <c r="H4" s="1">
        <v>9</v>
      </c>
      <c r="I4" s="1" t="s">
        <v>2</v>
      </c>
      <c r="J4" s="1" t="s">
        <v>1082</v>
      </c>
    </row>
    <row r="5" spans="1:10" x14ac:dyDescent="0.25">
      <c r="A5" s="1" t="s">
        <v>991</v>
      </c>
      <c r="B5" s="1" t="s">
        <v>1</v>
      </c>
      <c r="C5" s="1" t="s">
        <v>2</v>
      </c>
      <c r="D5" s="1">
        <v>908</v>
      </c>
      <c r="E5" s="1">
        <v>909</v>
      </c>
      <c r="F5" s="1" t="s">
        <v>1380</v>
      </c>
      <c r="G5" s="4">
        <v>0.01</v>
      </c>
      <c r="H5" s="1">
        <v>9</v>
      </c>
      <c r="I5" s="1" t="s">
        <v>2</v>
      </c>
      <c r="J5" s="1" t="s">
        <v>992</v>
      </c>
    </row>
    <row r="6" spans="1:10" x14ac:dyDescent="0.25">
      <c r="A6" s="1" t="s">
        <v>1067</v>
      </c>
      <c r="B6" s="1" t="s">
        <v>1</v>
      </c>
      <c r="C6" s="1" t="s">
        <v>2</v>
      </c>
      <c r="D6" s="1">
        <v>1019</v>
      </c>
      <c r="E6" s="1">
        <v>1020</v>
      </c>
      <c r="F6" s="1" t="s">
        <v>1380</v>
      </c>
      <c r="G6" s="4">
        <v>0.01</v>
      </c>
      <c r="H6" s="1">
        <v>9</v>
      </c>
      <c r="I6" s="1" t="s">
        <v>2</v>
      </c>
      <c r="J6" s="1" t="s">
        <v>1068</v>
      </c>
    </row>
    <row r="7" spans="1:10" x14ac:dyDescent="0.25">
      <c r="A7" s="1" t="s">
        <v>911</v>
      </c>
      <c r="B7" s="1" t="s">
        <v>1</v>
      </c>
      <c r="C7" s="1" t="s">
        <v>2</v>
      </c>
      <c r="D7" s="1">
        <v>1084</v>
      </c>
      <c r="E7" s="1">
        <v>1085</v>
      </c>
      <c r="F7" s="1" t="s">
        <v>1380</v>
      </c>
      <c r="G7" s="4">
        <v>1.0999999999999999E-2</v>
      </c>
      <c r="H7" s="1">
        <v>9</v>
      </c>
      <c r="I7" s="1" t="s">
        <v>2</v>
      </c>
      <c r="J7" s="1" t="s">
        <v>912</v>
      </c>
    </row>
    <row r="8" spans="1:10" x14ac:dyDescent="0.25">
      <c r="A8" s="1" t="s">
        <v>955</v>
      </c>
      <c r="B8" s="1" t="s">
        <v>1</v>
      </c>
      <c r="C8" s="1" t="s">
        <v>2</v>
      </c>
      <c r="D8" s="1">
        <v>1121</v>
      </c>
      <c r="E8" s="1">
        <v>1122</v>
      </c>
      <c r="F8" s="1" t="s">
        <v>1380</v>
      </c>
      <c r="G8" s="4">
        <v>1.2E-2</v>
      </c>
      <c r="H8" s="1">
        <v>9</v>
      </c>
      <c r="I8" s="1" t="s">
        <v>2</v>
      </c>
      <c r="J8" s="1" t="s">
        <v>956</v>
      </c>
    </row>
    <row r="9" spans="1:10" x14ac:dyDescent="0.25">
      <c r="A9" s="1" t="s">
        <v>945</v>
      </c>
      <c r="B9" s="1" t="s">
        <v>1</v>
      </c>
      <c r="C9" s="1" t="s">
        <v>2</v>
      </c>
      <c r="D9" s="1">
        <v>1160</v>
      </c>
      <c r="E9" s="1">
        <v>1161</v>
      </c>
      <c r="F9" s="1" t="s">
        <v>1380</v>
      </c>
      <c r="G9" s="4">
        <v>1.2E-2</v>
      </c>
      <c r="H9" s="1">
        <v>9</v>
      </c>
      <c r="I9" s="1" t="s">
        <v>2</v>
      </c>
      <c r="J9" s="1" t="s">
        <v>946</v>
      </c>
    </row>
    <row r="10" spans="1:10" x14ac:dyDescent="0.25">
      <c r="A10" s="1" t="s">
        <v>1007</v>
      </c>
      <c r="B10" s="1" t="s">
        <v>1</v>
      </c>
      <c r="C10" s="1" t="s">
        <v>2</v>
      </c>
      <c r="D10" s="1">
        <v>1172</v>
      </c>
      <c r="E10" s="1">
        <v>1173</v>
      </c>
      <c r="F10" s="1" t="s">
        <v>1380</v>
      </c>
      <c r="G10" s="4">
        <v>1.2999999999999999E-2</v>
      </c>
      <c r="H10" s="1">
        <v>9</v>
      </c>
      <c r="I10" s="1" t="s">
        <v>2</v>
      </c>
      <c r="J10" s="1" t="s">
        <v>1008</v>
      </c>
    </row>
    <row r="11" spans="1:10" x14ac:dyDescent="0.25">
      <c r="A11" s="1" t="s">
        <v>1099</v>
      </c>
      <c r="B11" s="1" t="s">
        <v>1</v>
      </c>
      <c r="C11" s="1" t="s">
        <v>2</v>
      </c>
      <c r="D11" s="1">
        <v>1172</v>
      </c>
      <c r="E11" s="1">
        <v>1173</v>
      </c>
      <c r="F11" s="1" t="s">
        <v>1380</v>
      </c>
      <c r="G11" s="4">
        <v>1.2E-2</v>
      </c>
      <c r="H11" s="1">
        <v>9</v>
      </c>
      <c r="I11" s="1" t="s">
        <v>2</v>
      </c>
      <c r="J11" s="1" t="s">
        <v>1100</v>
      </c>
    </row>
    <row r="12" spans="1:10" x14ac:dyDescent="0.25">
      <c r="A12" s="1" t="s">
        <v>1119</v>
      </c>
      <c r="B12" s="1" t="s">
        <v>1</v>
      </c>
      <c r="C12" s="1" t="s">
        <v>2</v>
      </c>
      <c r="D12" s="1">
        <v>1187</v>
      </c>
      <c r="E12" s="1">
        <v>1188</v>
      </c>
      <c r="F12" s="1" t="s">
        <v>1380</v>
      </c>
      <c r="G12" s="4">
        <v>1.2E-2</v>
      </c>
      <c r="H12" s="1">
        <v>9</v>
      </c>
      <c r="I12" s="1" t="s">
        <v>2</v>
      </c>
      <c r="J12" s="1" t="s">
        <v>1120</v>
      </c>
    </row>
    <row r="13" spans="1:10" x14ac:dyDescent="0.25">
      <c r="A13" s="1" t="s">
        <v>1037</v>
      </c>
      <c r="B13" s="1" t="s">
        <v>1</v>
      </c>
      <c r="C13" s="1" t="s">
        <v>2</v>
      </c>
      <c r="D13" s="1">
        <v>1238</v>
      </c>
      <c r="E13" s="1">
        <v>1239</v>
      </c>
      <c r="F13" s="1" t="s">
        <v>1380</v>
      </c>
      <c r="G13" s="4">
        <v>1.2999999999999999E-2</v>
      </c>
      <c r="H13" s="1">
        <v>9</v>
      </c>
      <c r="I13" s="1" t="s">
        <v>2</v>
      </c>
      <c r="J13" s="1" t="s">
        <v>1038</v>
      </c>
    </row>
    <row r="14" spans="1:10" x14ac:dyDescent="0.25">
      <c r="A14" s="1" t="s">
        <v>993</v>
      </c>
      <c r="B14" s="1" t="s">
        <v>1</v>
      </c>
      <c r="C14" s="1" t="s">
        <v>2</v>
      </c>
      <c r="D14" s="1">
        <v>1257</v>
      </c>
      <c r="E14" s="1">
        <v>1258</v>
      </c>
      <c r="F14" s="1" t="s">
        <v>1380</v>
      </c>
      <c r="G14" s="4">
        <v>1.4E-2</v>
      </c>
      <c r="H14" s="1">
        <v>9</v>
      </c>
      <c r="I14" s="1" t="s">
        <v>2</v>
      </c>
      <c r="J14" s="1" t="s">
        <v>994</v>
      </c>
    </row>
    <row r="15" spans="1:10" x14ac:dyDescent="0.25">
      <c r="A15" s="1" t="s">
        <v>929</v>
      </c>
      <c r="B15" s="1" t="s">
        <v>1</v>
      </c>
      <c r="C15" s="1" t="s">
        <v>2</v>
      </c>
      <c r="D15" s="1">
        <v>1268</v>
      </c>
      <c r="E15" s="1">
        <v>1269</v>
      </c>
      <c r="F15" s="1" t="s">
        <v>1380</v>
      </c>
      <c r="G15" s="4">
        <v>1.2999999999999999E-2</v>
      </c>
      <c r="H15" s="1">
        <v>9</v>
      </c>
      <c r="I15" s="1" t="s">
        <v>2</v>
      </c>
      <c r="J15" s="1" t="s">
        <v>930</v>
      </c>
    </row>
    <row r="16" spans="1:10" x14ac:dyDescent="0.25">
      <c r="A16" s="1" t="s">
        <v>989</v>
      </c>
      <c r="B16" s="1" t="s">
        <v>1</v>
      </c>
      <c r="C16" s="1" t="s">
        <v>2</v>
      </c>
      <c r="D16" s="1">
        <v>1274</v>
      </c>
      <c r="E16" s="1">
        <v>1275</v>
      </c>
      <c r="F16" s="1" t="s">
        <v>1380</v>
      </c>
      <c r="G16" s="4">
        <v>1.4E-2</v>
      </c>
      <c r="H16" s="1">
        <v>9</v>
      </c>
      <c r="I16" s="1" t="s">
        <v>2</v>
      </c>
      <c r="J16" s="1" t="s">
        <v>990</v>
      </c>
    </row>
    <row r="17" spans="1:10" x14ac:dyDescent="0.25">
      <c r="A17" s="1" t="s">
        <v>947</v>
      </c>
      <c r="B17" s="1" t="s">
        <v>1</v>
      </c>
      <c r="C17" s="1" t="s">
        <v>2</v>
      </c>
      <c r="D17" s="1">
        <v>1285</v>
      </c>
      <c r="E17" s="1">
        <v>1286</v>
      </c>
      <c r="F17" s="1" t="s">
        <v>1380</v>
      </c>
      <c r="G17" s="4">
        <v>1.4999999999999999E-2</v>
      </c>
      <c r="H17" s="1">
        <v>9</v>
      </c>
      <c r="I17" s="1" t="s">
        <v>2</v>
      </c>
      <c r="J17" s="1" t="s">
        <v>948</v>
      </c>
    </row>
    <row r="18" spans="1:10" x14ac:dyDescent="0.25">
      <c r="A18" s="1" t="s">
        <v>1015</v>
      </c>
      <c r="B18" s="1" t="s">
        <v>1</v>
      </c>
      <c r="C18" s="1" t="s">
        <v>2</v>
      </c>
      <c r="D18" s="1">
        <v>1292</v>
      </c>
      <c r="E18" s="1">
        <v>1293</v>
      </c>
      <c r="F18" s="1" t="s">
        <v>1380</v>
      </c>
      <c r="G18" s="4">
        <v>1.2999999999999999E-2</v>
      </c>
      <c r="H18" s="1">
        <v>9</v>
      </c>
      <c r="I18" s="1" t="s">
        <v>2</v>
      </c>
      <c r="J18" s="1" t="s">
        <v>1016</v>
      </c>
    </row>
    <row r="19" spans="1:10" x14ac:dyDescent="0.25">
      <c r="A19" s="1" t="s">
        <v>1115</v>
      </c>
      <c r="B19" s="1" t="s">
        <v>1</v>
      </c>
      <c r="C19" s="1" t="s">
        <v>2</v>
      </c>
      <c r="D19" s="1">
        <v>1312</v>
      </c>
      <c r="E19" s="1">
        <v>1313</v>
      </c>
      <c r="F19" s="1" t="s">
        <v>1380</v>
      </c>
      <c r="G19" s="4">
        <v>1.2999999999999999E-2</v>
      </c>
      <c r="H19" s="1">
        <v>9</v>
      </c>
      <c r="I19" s="1" t="s">
        <v>2</v>
      </c>
      <c r="J19" s="1" t="s">
        <v>1116</v>
      </c>
    </row>
    <row r="20" spans="1:10" x14ac:dyDescent="0.25">
      <c r="A20" s="1" t="s">
        <v>963</v>
      </c>
      <c r="B20" s="1" t="s">
        <v>1</v>
      </c>
      <c r="C20" s="1" t="s">
        <v>2</v>
      </c>
      <c r="D20" s="1">
        <v>1324</v>
      </c>
      <c r="E20" s="1">
        <v>1325</v>
      </c>
      <c r="F20" s="1" t="s">
        <v>1380</v>
      </c>
      <c r="G20" s="4">
        <v>1.7999999999999999E-2</v>
      </c>
      <c r="H20" s="1">
        <v>9</v>
      </c>
      <c r="I20" s="1" t="s">
        <v>2</v>
      </c>
      <c r="J20" s="1" t="s">
        <v>964</v>
      </c>
    </row>
    <row r="21" spans="1:10" x14ac:dyDescent="0.25">
      <c r="A21" s="1" t="s">
        <v>913</v>
      </c>
      <c r="B21" s="1" t="s">
        <v>1</v>
      </c>
      <c r="C21" s="1" t="s">
        <v>2</v>
      </c>
      <c r="D21" s="1">
        <v>1333</v>
      </c>
      <c r="E21" s="1">
        <v>1334</v>
      </c>
      <c r="F21" s="1" t="s">
        <v>1380</v>
      </c>
      <c r="G21" s="4">
        <v>1.2999999999999999E-2</v>
      </c>
      <c r="H21" s="1">
        <v>9</v>
      </c>
      <c r="I21" s="1" t="s">
        <v>2</v>
      </c>
      <c r="J21" s="1" t="s">
        <v>914</v>
      </c>
    </row>
    <row r="22" spans="1:10" x14ac:dyDescent="0.25">
      <c r="A22" s="1" t="s">
        <v>953</v>
      </c>
      <c r="B22" s="1" t="s">
        <v>1</v>
      </c>
      <c r="C22" s="1" t="s">
        <v>2</v>
      </c>
      <c r="D22" s="1">
        <v>1357</v>
      </c>
      <c r="E22" s="1">
        <v>1358</v>
      </c>
      <c r="F22" s="1" t="s">
        <v>1380</v>
      </c>
      <c r="G22" s="4">
        <v>1.4E-2</v>
      </c>
      <c r="H22" s="1">
        <v>9</v>
      </c>
      <c r="I22" s="1" t="s">
        <v>2</v>
      </c>
      <c r="J22" s="1" t="s">
        <v>954</v>
      </c>
    </row>
    <row r="23" spans="1:10" x14ac:dyDescent="0.25">
      <c r="A23" s="1" t="s">
        <v>1085</v>
      </c>
      <c r="B23" s="1" t="s">
        <v>1</v>
      </c>
      <c r="C23" s="1" t="s">
        <v>2</v>
      </c>
      <c r="D23" s="1">
        <v>1380</v>
      </c>
      <c r="E23" s="1">
        <v>1381</v>
      </c>
      <c r="F23" s="1" t="s">
        <v>1380</v>
      </c>
      <c r="G23" s="4">
        <v>1.4999999999999999E-2</v>
      </c>
      <c r="H23" s="1">
        <v>9</v>
      </c>
      <c r="I23" s="1" t="s">
        <v>2</v>
      </c>
      <c r="J23" s="1" t="s">
        <v>1086</v>
      </c>
    </row>
    <row r="24" spans="1:10" x14ac:dyDescent="0.25">
      <c r="A24" s="1" t="s">
        <v>1107</v>
      </c>
      <c r="B24" s="1" t="s">
        <v>1</v>
      </c>
      <c r="C24" s="1" t="s">
        <v>2</v>
      </c>
      <c r="D24" s="1">
        <v>1389</v>
      </c>
      <c r="E24" s="1">
        <v>1390</v>
      </c>
      <c r="F24" s="1" t="s">
        <v>1380</v>
      </c>
      <c r="G24" s="4">
        <v>1.4E-2</v>
      </c>
      <c r="H24" s="1">
        <v>9</v>
      </c>
      <c r="I24" s="1" t="s">
        <v>2</v>
      </c>
      <c r="J24" s="1" t="s">
        <v>1108</v>
      </c>
    </row>
    <row r="25" spans="1:10" x14ac:dyDescent="0.25">
      <c r="A25" s="1" t="s">
        <v>917</v>
      </c>
      <c r="B25" s="1" t="s">
        <v>1</v>
      </c>
      <c r="C25" s="1" t="s">
        <v>2</v>
      </c>
      <c r="D25" s="1">
        <v>1406</v>
      </c>
      <c r="E25" s="1">
        <v>1407</v>
      </c>
      <c r="F25" s="1" t="s">
        <v>1380</v>
      </c>
      <c r="G25" s="4">
        <v>1.4E-2</v>
      </c>
      <c r="H25" s="1">
        <v>9</v>
      </c>
      <c r="I25" s="1" t="s">
        <v>2</v>
      </c>
      <c r="J25" s="1" t="s">
        <v>918</v>
      </c>
    </row>
    <row r="26" spans="1:10" x14ac:dyDescent="0.25">
      <c r="A26" s="1" t="s">
        <v>1103</v>
      </c>
      <c r="B26" s="1" t="s">
        <v>1</v>
      </c>
      <c r="C26" s="1" t="s">
        <v>2</v>
      </c>
      <c r="D26" s="1">
        <v>1425</v>
      </c>
      <c r="E26" s="1">
        <v>1426</v>
      </c>
      <c r="F26" s="1" t="s">
        <v>1380</v>
      </c>
      <c r="G26" s="4">
        <v>1.4999999999999999E-2</v>
      </c>
      <c r="H26" s="1">
        <v>9</v>
      </c>
      <c r="I26" s="1" t="s">
        <v>2</v>
      </c>
      <c r="J26" s="1" t="s">
        <v>1104</v>
      </c>
    </row>
    <row r="27" spans="1:10" x14ac:dyDescent="0.25">
      <c r="A27" s="1" t="s">
        <v>1043</v>
      </c>
      <c r="B27" s="1" t="s">
        <v>1</v>
      </c>
      <c r="C27" s="1" t="s">
        <v>2</v>
      </c>
      <c r="D27" s="1">
        <v>1449</v>
      </c>
      <c r="E27" s="1">
        <v>1450</v>
      </c>
      <c r="F27" s="1" t="s">
        <v>1380</v>
      </c>
      <c r="G27" s="4">
        <v>1.4999999999999999E-2</v>
      </c>
      <c r="H27" s="1">
        <v>9</v>
      </c>
      <c r="I27" s="1" t="s">
        <v>2</v>
      </c>
      <c r="J27" s="1" t="s">
        <v>1044</v>
      </c>
    </row>
    <row r="28" spans="1:10" x14ac:dyDescent="0.25">
      <c r="A28" s="1" t="s">
        <v>1005</v>
      </c>
      <c r="B28" s="1" t="s">
        <v>1</v>
      </c>
      <c r="C28" s="1" t="s">
        <v>2</v>
      </c>
      <c r="D28" s="1">
        <v>1461</v>
      </c>
      <c r="E28" s="1">
        <v>1462</v>
      </c>
      <c r="F28" s="1" t="s">
        <v>1380</v>
      </c>
      <c r="G28" s="4">
        <v>1.6E-2</v>
      </c>
      <c r="H28" s="1">
        <v>9</v>
      </c>
      <c r="I28" s="1" t="s">
        <v>2</v>
      </c>
      <c r="J28" s="1" t="s">
        <v>1006</v>
      </c>
    </row>
    <row r="29" spans="1:10" x14ac:dyDescent="0.25">
      <c r="A29" s="1" t="s">
        <v>1097</v>
      </c>
      <c r="B29" s="1" t="s">
        <v>1</v>
      </c>
      <c r="C29" s="1" t="s">
        <v>2</v>
      </c>
      <c r="D29" s="1">
        <v>1462</v>
      </c>
      <c r="E29" s="1">
        <v>1463</v>
      </c>
      <c r="F29" s="1" t="s">
        <v>1380</v>
      </c>
      <c r="G29" s="4">
        <v>1.7999999999999999E-2</v>
      </c>
      <c r="H29" s="1">
        <v>9</v>
      </c>
      <c r="I29" s="1" t="s">
        <v>2</v>
      </c>
      <c r="J29" s="1" t="s">
        <v>1098</v>
      </c>
    </row>
    <row r="30" spans="1:10" x14ac:dyDescent="0.25">
      <c r="A30" s="1" t="s">
        <v>1091</v>
      </c>
      <c r="B30" s="1" t="s">
        <v>1</v>
      </c>
      <c r="C30" s="1" t="s">
        <v>2</v>
      </c>
      <c r="D30" s="1">
        <v>1466</v>
      </c>
      <c r="E30" s="1">
        <v>1467</v>
      </c>
      <c r="F30" s="1" t="s">
        <v>1380</v>
      </c>
      <c r="G30" s="4">
        <v>1.4999999999999999E-2</v>
      </c>
      <c r="H30" s="1">
        <v>9</v>
      </c>
      <c r="I30" s="1" t="s">
        <v>2</v>
      </c>
      <c r="J30" s="1" t="s">
        <v>1092</v>
      </c>
    </row>
    <row r="31" spans="1:10" x14ac:dyDescent="0.25">
      <c r="A31" s="1" t="s">
        <v>999</v>
      </c>
      <c r="B31" s="1" t="s">
        <v>1</v>
      </c>
      <c r="C31" s="1" t="s">
        <v>2</v>
      </c>
      <c r="D31" s="1">
        <v>1478</v>
      </c>
      <c r="E31" s="1">
        <v>1479</v>
      </c>
      <c r="F31" s="1" t="s">
        <v>1380</v>
      </c>
      <c r="G31" s="4">
        <v>1.4999999999999999E-2</v>
      </c>
      <c r="H31" s="1">
        <v>9</v>
      </c>
      <c r="I31" s="1" t="s">
        <v>2</v>
      </c>
      <c r="J31" s="1" t="s">
        <v>1000</v>
      </c>
    </row>
    <row r="32" spans="1:10" x14ac:dyDescent="0.25">
      <c r="A32" s="1" t="s">
        <v>965</v>
      </c>
      <c r="B32" s="1" t="s">
        <v>1</v>
      </c>
      <c r="C32" s="1" t="s">
        <v>2</v>
      </c>
      <c r="D32" s="1">
        <v>1502</v>
      </c>
      <c r="E32" s="1">
        <v>1503</v>
      </c>
      <c r="F32" s="1" t="s">
        <v>1380</v>
      </c>
      <c r="G32" s="4">
        <v>1.4999999999999999E-2</v>
      </c>
      <c r="H32" s="1">
        <v>9</v>
      </c>
      <c r="I32" s="1" t="s">
        <v>2</v>
      </c>
      <c r="J32" s="1" t="s">
        <v>966</v>
      </c>
    </row>
    <row r="33" spans="1:10" x14ac:dyDescent="0.25">
      <c r="A33" s="1" t="s">
        <v>907</v>
      </c>
      <c r="B33" s="1" t="s">
        <v>1</v>
      </c>
      <c r="C33" s="1" t="s">
        <v>2</v>
      </c>
      <c r="D33" s="1">
        <v>1565</v>
      </c>
      <c r="E33" s="1">
        <v>1566</v>
      </c>
      <c r="F33" s="1" t="s">
        <v>1380</v>
      </c>
      <c r="G33" s="4">
        <v>1.4999999999999999E-2</v>
      </c>
      <c r="H33" s="1">
        <v>9</v>
      </c>
      <c r="I33" s="1" t="s">
        <v>2</v>
      </c>
      <c r="J33" s="1" t="s">
        <v>908</v>
      </c>
    </row>
    <row r="34" spans="1:10" x14ac:dyDescent="0.25">
      <c r="A34" s="1" t="s">
        <v>937</v>
      </c>
      <c r="B34" s="1" t="s">
        <v>1</v>
      </c>
      <c r="C34" s="1" t="s">
        <v>2</v>
      </c>
      <c r="D34" s="1">
        <v>1576</v>
      </c>
      <c r="E34" s="1">
        <v>1577</v>
      </c>
      <c r="F34" s="1" t="s">
        <v>1380</v>
      </c>
      <c r="G34" s="4">
        <v>1.7000000000000001E-2</v>
      </c>
      <c r="H34" s="1">
        <v>9</v>
      </c>
      <c r="I34" s="1" t="s">
        <v>2</v>
      </c>
      <c r="J34" s="1" t="s">
        <v>938</v>
      </c>
    </row>
    <row r="35" spans="1:10" x14ac:dyDescent="0.25">
      <c r="A35" s="1" t="s">
        <v>1121</v>
      </c>
      <c r="B35" s="1" t="s">
        <v>1</v>
      </c>
      <c r="C35" s="1" t="s">
        <v>2</v>
      </c>
      <c r="D35" s="1">
        <v>1580</v>
      </c>
      <c r="E35" s="1">
        <v>1581</v>
      </c>
      <c r="F35" s="1" t="s">
        <v>1380</v>
      </c>
      <c r="G35" s="4">
        <v>1.6E-2</v>
      </c>
      <c r="H35" s="1">
        <v>9</v>
      </c>
      <c r="I35" s="1" t="s">
        <v>2</v>
      </c>
      <c r="J35" s="1" t="s">
        <v>1122</v>
      </c>
    </row>
    <row r="36" spans="1:10" x14ac:dyDescent="0.25">
      <c r="A36" s="1" t="s">
        <v>931</v>
      </c>
      <c r="B36" s="1" t="s">
        <v>1</v>
      </c>
      <c r="C36" s="1" t="s">
        <v>2</v>
      </c>
      <c r="D36" s="1">
        <v>1593</v>
      </c>
      <c r="E36" s="1">
        <v>1594</v>
      </c>
      <c r="F36" s="1" t="s">
        <v>1380</v>
      </c>
      <c r="G36" s="4">
        <v>1.6E-2</v>
      </c>
      <c r="H36" s="1">
        <v>9</v>
      </c>
      <c r="I36" s="1" t="s">
        <v>2</v>
      </c>
      <c r="J36" s="1" t="s">
        <v>932</v>
      </c>
    </row>
    <row r="37" spans="1:10" x14ac:dyDescent="0.25">
      <c r="A37" s="1" t="s">
        <v>1117</v>
      </c>
      <c r="B37" s="1" t="s">
        <v>1</v>
      </c>
      <c r="C37" s="1" t="s">
        <v>2</v>
      </c>
      <c r="D37" s="1">
        <v>1597</v>
      </c>
      <c r="E37" s="1">
        <v>1598</v>
      </c>
      <c r="F37" s="1" t="s">
        <v>1380</v>
      </c>
      <c r="G37" s="4">
        <v>1.7000000000000001E-2</v>
      </c>
      <c r="H37" s="1">
        <v>9</v>
      </c>
      <c r="I37" s="1" t="s">
        <v>2</v>
      </c>
      <c r="J37" s="1" t="s">
        <v>1118</v>
      </c>
    </row>
    <row r="38" spans="1:10" x14ac:dyDescent="0.25">
      <c r="A38" s="1" t="s">
        <v>1095</v>
      </c>
      <c r="B38" s="1" t="s">
        <v>1</v>
      </c>
      <c r="C38" s="1" t="s">
        <v>2</v>
      </c>
      <c r="D38" s="1">
        <v>1609</v>
      </c>
      <c r="E38" s="1">
        <v>1610</v>
      </c>
      <c r="F38" s="1" t="s">
        <v>1380</v>
      </c>
      <c r="G38" s="4">
        <v>1.6E-2</v>
      </c>
      <c r="H38" s="1">
        <v>9</v>
      </c>
      <c r="I38" s="1" t="s">
        <v>2</v>
      </c>
      <c r="J38" s="1" t="s">
        <v>1096</v>
      </c>
    </row>
    <row r="39" spans="1:10" x14ac:dyDescent="0.25">
      <c r="A39" s="1" t="s">
        <v>1031</v>
      </c>
      <c r="B39" s="1" t="s">
        <v>1</v>
      </c>
      <c r="C39" s="1" t="s">
        <v>2</v>
      </c>
      <c r="D39" s="1">
        <v>1625</v>
      </c>
      <c r="E39" s="1">
        <v>1626</v>
      </c>
      <c r="F39" s="1" t="s">
        <v>1380</v>
      </c>
      <c r="G39" s="4">
        <v>1.7000000000000001E-2</v>
      </c>
      <c r="H39" s="1">
        <v>9</v>
      </c>
      <c r="I39" s="1" t="s">
        <v>2</v>
      </c>
      <c r="J39" s="1" t="s">
        <v>1032</v>
      </c>
    </row>
    <row r="40" spans="1:10" x14ac:dyDescent="0.25">
      <c r="A40" s="1" t="s">
        <v>1047</v>
      </c>
      <c r="B40" s="1" t="s">
        <v>1</v>
      </c>
      <c r="C40" s="1" t="s">
        <v>2</v>
      </c>
      <c r="D40" s="1">
        <v>1630</v>
      </c>
      <c r="E40" s="1">
        <v>1631</v>
      </c>
      <c r="F40" s="1" t="s">
        <v>1380</v>
      </c>
      <c r="G40" s="4">
        <v>1.7000000000000001E-2</v>
      </c>
      <c r="H40" s="1">
        <v>9</v>
      </c>
      <c r="I40" s="1" t="s">
        <v>2</v>
      </c>
      <c r="J40" s="1" t="s">
        <v>1048</v>
      </c>
    </row>
    <row r="41" spans="1:10" x14ac:dyDescent="0.25">
      <c r="A41" s="1" t="s">
        <v>1029</v>
      </c>
      <c r="B41" s="1" t="s">
        <v>1</v>
      </c>
      <c r="C41" s="1" t="s">
        <v>2</v>
      </c>
      <c r="D41" s="1">
        <v>1651</v>
      </c>
      <c r="E41" s="1">
        <v>1652</v>
      </c>
      <c r="F41" s="1" t="s">
        <v>1380</v>
      </c>
      <c r="G41" s="4">
        <v>1.7999999999999999E-2</v>
      </c>
      <c r="H41" s="1">
        <v>9</v>
      </c>
      <c r="I41" s="1" t="s">
        <v>2</v>
      </c>
      <c r="J41" s="1" t="s">
        <v>1030</v>
      </c>
    </row>
    <row r="42" spans="1:10" x14ac:dyDescent="0.25">
      <c r="A42" s="1" t="s">
        <v>1041</v>
      </c>
      <c r="B42" s="1" t="s">
        <v>1</v>
      </c>
      <c r="C42" s="1" t="s">
        <v>2</v>
      </c>
      <c r="D42" s="1">
        <v>1657</v>
      </c>
      <c r="E42" s="1">
        <v>1658</v>
      </c>
      <c r="F42" s="1" t="s">
        <v>1380</v>
      </c>
      <c r="G42" s="4">
        <v>1.7999999999999999E-2</v>
      </c>
      <c r="H42" s="1">
        <v>9</v>
      </c>
      <c r="I42" s="1" t="s">
        <v>2</v>
      </c>
      <c r="J42" s="1" t="s">
        <v>1042</v>
      </c>
    </row>
    <row r="43" spans="1:10" x14ac:dyDescent="0.25">
      <c r="A43" s="1" t="s">
        <v>1077</v>
      </c>
      <c r="B43" s="1" t="s">
        <v>1</v>
      </c>
      <c r="C43" s="1" t="s">
        <v>2</v>
      </c>
      <c r="D43" s="1">
        <v>1685</v>
      </c>
      <c r="E43" s="1">
        <v>1686</v>
      </c>
      <c r="F43" s="1" t="s">
        <v>1380</v>
      </c>
      <c r="G43" s="4">
        <v>2.1999999999999999E-2</v>
      </c>
      <c r="H43" s="1">
        <v>9</v>
      </c>
      <c r="I43" s="1" t="s">
        <v>2</v>
      </c>
      <c r="J43" s="1" t="s">
        <v>1078</v>
      </c>
    </row>
    <row r="44" spans="1:10" x14ac:dyDescent="0.25">
      <c r="A44" s="1" t="s">
        <v>1113</v>
      </c>
      <c r="B44" s="1" t="s">
        <v>1</v>
      </c>
      <c r="C44" s="1" t="s">
        <v>2</v>
      </c>
      <c r="D44" s="1">
        <v>1700</v>
      </c>
      <c r="E44" s="1">
        <v>1701</v>
      </c>
      <c r="F44" s="1" t="s">
        <v>1380</v>
      </c>
      <c r="G44" s="4">
        <v>1.7999999999999999E-2</v>
      </c>
      <c r="H44" s="1">
        <v>9</v>
      </c>
      <c r="I44" s="1" t="s">
        <v>2</v>
      </c>
      <c r="J44" s="1" t="s">
        <v>1114</v>
      </c>
    </row>
    <row r="45" spans="1:10" x14ac:dyDescent="0.25">
      <c r="A45" s="1" t="s">
        <v>949</v>
      </c>
      <c r="B45" s="1" t="s">
        <v>1</v>
      </c>
      <c r="C45" s="1" t="s">
        <v>2</v>
      </c>
      <c r="D45" s="1">
        <v>1711</v>
      </c>
      <c r="E45" s="1">
        <v>1712</v>
      </c>
      <c r="F45" s="1" t="s">
        <v>1380</v>
      </c>
      <c r="G45" s="4">
        <v>1.9E-2</v>
      </c>
      <c r="H45" s="1">
        <v>9</v>
      </c>
      <c r="I45" s="1" t="s">
        <v>2</v>
      </c>
      <c r="J45" s="1" t="s">
        <v>950</v>
      </c>
    </row>
    <row r="46" spans="1:10" x14ac:dyDescent="0.25">
      <c r="A46" s="1" t="s">
        <v>1075</v>
      </c>
      <c r="B46" s="1" t="s">
        <v>1</v>
      </c>
      <c r="C46" s="1" t="s">
        <v>2</v>
      </c>
      <c r="D46" s="1">
        <v>1721</v>
      </c>
      <c r="E46" s="1">
        <v>1722</v>
      </c>
      <c r="F46" s="1" t="s">
        <v>1380</v>
      </c>
      <c r="G46" s="4">
        <v>1.7999999999999999E-2</v>
      </c>
      <c r="H46" s="1">
        <v>9</v>
      </c>
      <c r="I46" s="1" t="s">
        <v>2</v>
      </c>
      <c r="J46" s="1" t="s">
        <v>1076</v>
      </c>
    </row>
    <row r="47" spans="1:10" x14ac:dyDescent="0.25">
      <c r="A47" s="1" t="s">
        <v>1093</v>
      </c>
      <c r="B47" s="1" t="s">
        <v>1</v>
      </c>
      <c r="C47" s="1" t="s">
        <v>2</v>
      </c>
      <c r="D47" s="1">
        <v>1728</v>
      </c>
      <c r="E47" s="1">
        <v>1729</v>
      </c>
      <c r="F47" s="1" t="s">
        <v>1380</v>
      </c>
      <c r="G47" s="4">
        <v>1.7000000000000001E-2</v>
      </c>
      <c r="H47" s="1">
        <v>9</v>
      </c>
      <c r="I47" s="1" t="s">
        <v>2</v>
      </c>
      <c r="J47" s="1" t="s">
        <v>1094</v>
      </c>
    </row>
    <row r="48" spans="1:10" x14ac:dyDescent="0.25">
      <c r="A48" s="1" t="s">
        <v>997</v>
      </c>
      <c r="B48" s="1" t="s">
        <v>1</v>
      </c>
      <c r="C48" s="1" t="s">
        <v>2</v>
      </c>
      <c r="D48" s="1">
        <v>1737</v>
      </c>
      <c r="E48" s="1">
        <v>1738</v>
      </c>
      <c r="F48" s="1" t="s">
        <v>1380</v>
      </c>
      <c r="G48" s="4">
        <v>1.9E-2</v>
      </c>
      <c r="H48" s="1">
        <v>9</v>
      </c>
      <c r="I48" s="1" t="s">
        <v>2</v>
      </c>
      <c r="J48" s="1" t="s">
        <v>998</v>
      </c>
    </row>
    <row r="49" spans="1:10" x14ac:dyDescent="0.25">
      <c r="A49" s="1" t="s">
        <v>1071</v>
      </c>
      <c r="B49" s="1" t="s">
        <v>1</v>
      </c>
      <c r="C49" s="1" t="s">
        <v>2</v>
      </c>
      <c r="D49" s="1">
        <v>1740</v>
      </c>
      <c r="E49" s="1">
        <v>1741</v>
      </c>
      <c r="F49" s="1" t="s">
        <v>1380</v>
      </c>
      <c r="G49" s="4">
        <v>1.7000000000000001E-2</v>
      </c>
      <c r="H49" s="1">
        <v>9</v>
      </c>
      <c r="I49" s="1" t="s">
        <v>2</v>
      </c>
      <c r="J49" s="1" t="s">
        <v>1072</v>
      </c>
    </row>
    <row r="50" spans="1:10" x14ac:dyDescent="0.25">
      <c r="A50" s="1" t="s">
        <v>1131</v>
      </c>
      <c r="B50" s="1" t="s">
        <v>1</v>
      </c>
      <c r="C50" s="1" t="s">
        <v>2</v>
      </c>
      <c r="D50" s="1">
        <v>1740</v>
      </c>
      <c r="E50" s="1">
        <v>1741</v>
      </c>
      <c r="F50" s="1" t="s">
        <v>1380</v>
      </c>
      <c r="G50" s="4">
        <v>1.7999999999999999E-2</v>
      </c>
      <c r="H50" s="1">
        <v>9</v>
      </c>
      <c r="I50" s="1" t="s">
        <v>2</v>
      </c>
      <c r="J50" s="1" t="s">
        <v>1132</v>
      </c>
    </row>
    <row r="51" spans="1:10" x14ac:dyDescent="0.25">
      <c r="A51" s="1" t="s">
        <v>1073</v>
      </c>
      <c r="B51" s="1" t="s">
        <v>1</v>
      </c>
      <c r="C51" s="1" t="s">
        <v>2</v>
      </c>
      <c r="D51" s="1">
        <v>1743</v>
      </c>
      <c r="E51" s="1">
        <v>1744</v>
      </c>
      <c r="F51" s="1" t="s">
        <v>1380</v>
      </c>
      <c r="G51" s="4">
        <v>0.02</v>
      </c>
      <c r="H51" s="1">
        <v>9</v>
      </c>
      <c r="I51" s="1" t="s">
        <v>2</v>
      </c>
      <c r="J51" s="1" t="s">
        <v>1074</v>
      </c>
    </row>
    <row r="52" spans="1:10" x14ac:dyDescent="0.25">
      <c r="A52" s="1" t="s">
        <v>1013</v>
      </c>
      <c r="B52" s="1" t="s">
        <v>1</v>
      </c>
      <c r="C52" s="1" t="s">
        <v>2</v>
      </c>
      <c r="D52" s="1">
        <v>1745</v>
      </c>
      <c r="E52" s="1">
        <v>1746</v>
      </c>
      <c r="F52" s="1" t="s">
        <v>1380</v>
      </c>
      <c r="G52" s="4">
        <v>1.9E-2</v>
      </c>
      <c r="H52" s="1">
        <v>9</v>
      </c>
      <c r="I52" s="1" t="s">
        <v>2</v>
      </c>
      <c r="J52" s="1" t="s">
        <v>1014</v>
      </c>
    </row>
    <row r="53" spans="1:10" x14ac:dyDescent="0.25">
      <c r="A53" s="1" t="s">
        <v>1049</v>
      </c>
      <c r="B53" s="1" t="s">
        <v>1</v>
      </c>
      <c r="C53" s="1" t="s">
        <v>2</v>
      </c>
      <c r="D53" s="1">
        <v>1750</v>
      </c>
      <c r="E53" s="1">
        <v>1751</v>
      </c>
      <c r="F53" s="1" t="s">
        <v>1380</v>
      </c>
      <c r="G53" s="4">
        <v>1.7999999999999999E-2</v>
      </c>
      <c r="H53" s="1">
        <v>9</v>
      </c>
      <c r="I53" s="1" t="s">
        <v>2</v>
      </c>
      <c r="J53" s="1" t="s">
        <v>1050</v>
      </c>
    </row>
    <row r="54" spans="1:10" x14ac:dyDescent="0.25">
      <c r="A54" s="1" t="s">
        <v>987</v>
      </c>
      <c r="B54" s="1" t="s">
        <v>1</v>
      </c>
      <c r="C54" s="1" t="s">
        <v>2</v>
      </c>
      <c r="D54" s="1">
        <v>1754</v>
      </c>
      <c r="E54" s="1">
        <v>1755</v>
      </c>
      <c r="F54" s="1" t="s">
        <v>1380</v>
      </c>
      <c r="G54" s="4">
        <v>1.9E-2</v>
      </c>
      <c r="H54" s="1">
        <v>9</v>
      </c>
      <c r="I54" s="1" t="s">
        <v>2</v>
      </c>
      <c r="J54" s="1" t="s">
        <v>988</v>
      </c>
    </row>
    <row r="55" spans="1:10" x14ac:dyDescent="0.25">
      <c r="A55" s="1" t="s">
        <v>1039</v>
      </c>
      <c r="B55" s="1" t="s">
        <v>1</v>
      </c>
      <c r="C55" s="1" t="s">
        <v>2</v>
      </c>
      <c r="D55" s="1">
        <v>1758</v>
      </c>
      <c r="E55" s="1">
        <v>1759</v>
      </c>
      <c r="F55" s="1" t="s">
        <v>1380</v>
      </c>
      <c r="G55" s="4">
        <v>1.7999999999999999E-2</v>
      </c>
      <c r="H55" s="1">
        <v>9</v>
      </c>
      <c r="I55" s="1" t="s">
        <v>2</v>
      </c>
      <c r="J55" s="1" t="s">
        <v>1040</v>
      </c>
    </row>
    <row r="56" spans="1:10" x14ac:dyDescent="0.25">
      <c r="A56" s="1" t="s">
        <v>1025</v>
      </c>
      <c r="B56" s="1" t="s">
        <v>1</v>
      </c>
      <c r="C56" s="1" t="s">
        <v>2</v>
      </c>
      <c r="D56" s="1">
        <v>1759</v>
      </c>
      <c r="E56" s="1">
        <v>1760</v>
      </c>
      <c r="F56" s="1" t="s">
        <v>1380</v>
      </c>
      <c r="G56" s="4">
        <v>1.7999999999999999E-2</v>
      </c>
      <c r="H56" s="1">
        <v>9</v>
      </c>
      <c r="I56" s="1" t="s">
        <v>2</v>
      </c>
      <c r="J56" s="1" t="s">
        <v>1026</v>
      </c>
    </row>
    <row r="57" spans="1:10" x14ac:dyDescent="0.25">
      <c r="A57" s="1" t="s">
        <v>1101</v>
      </c>
      <c r="B57" s="1" t="s">
        <v>1</v>
      </c>
      <c r="C57" s="1" t="s">
        <v>2</v>
      </c>
      <c r="D57" s="1">
        <v>1803</v>
      </c>
      <c r="E57" s="1">
        <v>1804</v>
      </c>
      <c r="F57" s="1" t="s">
        <v>1380</v>
      </c>
      <c r="G57" s="4">
        <v>1.9E-2</v>
      </c>
      <c r="H57" s="1">
        <v>9</v>
      </c>
      <c r="I57" s="1" t="s">
        <v>2</v>
      </c>
      <c r="J57" s="1" t="s">
        <v>1102</v>
      </c>
    </row>
    <row r="58" spans="1:10" x14ac:dyDescent="0.25">
      <c r="A58" s="1" t="s">
        <v>1011</v>
      </c>
      <c r="B58" s="1" t="s">
        <v>1</v>
      </c>
      <c r="C58" s="1" t="s">
        <v>2</v>
      </c>
      <c r="D58" s="1">
        <v>1806</v>
      </c>
      <c r="E58" s="1">
        <v>1807</v>
      </c>
      <c r="F58" s="1" t="s">
        <v>1380</v>
      </c>
      <c r="G58" s="4">
        <v>1.9E-2</v>
      </c>
      <c r="H58" s="1">
        <v>9</v>
      </c>
      <c r="I58" s="1" t="s">
        <v>2</v>
      </c>
      <c r="J58" s="1" t="s">
        <v>1012</v>
      </c>
    </row>
    <row r="59" spans="1:10" x14ac:dyDescent="0.25">
      <c r="A59" s="1" t="s">
        <v>1083</v>
      </c>
      <c r="B59" s="1" t="s">
        <v>1</v>
      </c>
      <c r="C59" s="1" t="s">
        <v>2</v>
      </c>
      <c r="D59" s="1">
        <v>1816</v>
      </c>
      <c r="E59" s="1">
        <v>1817</v>
      </c>
      <c r="F59" s="1" t="s">
        <v>1380</v>
      </c>
      <c r="G59" s="4">
        <v>1.9E-2</v>
      </c>
      <c r="H59" s="1">
        <v>9</v>
      </c>
      <c r="I59" s="1" t="s">
        <v>2</v>
      </c>
      <c r="J59" s="1" t="s">
        <v>1084</v>
      </c>
    </row>
    <row r="60" spans="1:10" x14ac:dyDescent="0.25">
      <c r="A60" s="1" t="s">
        <v>1027</v>
      </c>
      <c r="B60" s="1" t="s">
        <v>1</v>
      </c>
      <c r="C60" s="1" t="s">
        <v>2</v>
      </c>
      <c r="D60" s="1">
        <v>1834</v>
      </c>
      <c r="E60" s="1">
        <v>1835</v>
      </c>
      <c r="F60" s="1" t="s">
        <v>1380</v>
      </c>
      <c r="G60" s="4">
        <v>1.9E-2</v>
      </c>
      <c r="H60" s="1">
        <v>9</v>
      </c>
      <c r="I60" s="1" t="s">
        <v>2</v>
      </c>
      <c r="J60" s="1" t="s">
        <v>1028</v>
      </c>
    </row>
    <row r="61" spans="1:10" x14ac:dyDescent="0.25">
      <c r="A61" s="1" t="s">
        <v>915</v>
      </c>
      <c r="B61" s="1" t="s">
        <v>1</v>
      </c>
      <c r="C61" s="1" t="s">
        <v>2</v>
      </c>
      <c r="D61" s="1">
        <v>1836</v>
      </c>
      <c r="E61" s="1">
        <v>1837</v>
      </c>
      <c r="F61" s="1" t="s">
        <v>1380</v>
      </c>
      <c r="G61" s="4">
        <v>1.9E-2</v>
      </c>
      <c r="H61" s="1">
        <v>9</v>
      </c>
      <c r="I61" s="1" t="s">
        <v>2</v>
      </c>
      <c r="J61" s="1" t="s">
        <v>916</v>
      </c>
    </row>
    <row r="62" spans="1:10" x14ac:dyDescent="0.25">
      <c r="A62" s="1" t="s">
        <v>1105</v>
      </c>
      <c r="B62" s="1" t="s">
        <v>1</v>
      </c>
      <c r="C62" s="1" t="s">
        <v>2</v>
      </c>
      <c r="D62" s="1">
        <v>1840</v>
      </c>
      <c r="E62" s="1">
        <v>1841</v>
      </c>
      <c r="F62" s="1" t="s">
        <v>1380</v>
      </c>
      <c r="G62" s="4">
        <v>1.9E-2</v>
      </c>
      <c r="H62" s="1">
        <v>9</v>
      </c>
      <c r="I62" s="1" t="s">
        <v>2</v>
      </c>
      <c r="J62" s="1" t="s">
        <v>1106</v>
      </c>
    </row>
    <row r="63" spans="1:10" x14ac:dyDescent="0.25">
      <c r="A63" s="1" t="s">
        <v>1021</v>
      </c>
      <c r="B63" s="1" t="s">
        <v>1</v>
      </c>
      <c r="C63" s="1" t="s">
        <v>2</v>
      </c>
      <c r="D63" s="1">
        <v>1845</v>
      </c>
      <c r="E63" s="1">
        <v>1846</v>
      </c>
      <c r="F63" s="1" t="s">
        <v>1380</v>
      </c>
      <c r="G63" s="4">
        <v>1.7999999999999999E-2</v>
      </c>
      <c r="H63" s="1">
        <v>9</v>
      </c>
      <c r="I63" s="1" t="s">
        <v>2</v>
      </c>
      <c r="J63" s="1" t="s">
        <v>1022</v>
      </c>
    </row>
    <row r="64" spans="1:10" x14ac:dyDescent="0.25">
      <c r="A64" s="1" t="s">
        <v>1079</v>
      </c>
      <c r="B64" s="1" t="s">
        <v>1</v>
      </c>
      <c r="C64" s="1" t="s">
        <v>2</v>
      </c>
      <c r="D64" s="1">
        <v>1855</v>
      </c>
      <c r="E64" s="1">
        <v>1856</v>
      </c>
      <c r="F64" s="1" t="s">
        <v>1380</v>
      </c>
      <c r="G64" s="4">
        <v>0.02</v>
      </c>
      <c r="H64" s="1">
        <v>9</v>
      </c>
      <c r="I64" s="1" t="s">
        <v>2</v>
      </c>
      <c r="J64" s="1" t="s">
        <v>1080</v>
      </c>
    </row>
    <row r="65" spans="1:10" x14ac:dyDescent="0.25">
      <c r="A65" s="1" t="s">
        <v>1035</v>
      </c>
      <c r="B65" s="1" t="s">
        <v>1</v>
      </c>
      <c r="C65" s="1" t="s">
        <v>2</v>
      </c>
      <c r="D65" s="1">
        <v>1863</v>
      </c>
      <c r="E65" s="1">
        <v>1864</v>
      </c>
      <c r="F65" s="1" t="s">
        <v>1380</v>
      </c>
      <c r="G65" s="4">
        <v>0.02</v>
      </c>
      <c r="H65" s="1">
        <v>9</v>
      </c>
      <c r="I65" s="1" t="s">
        <v>2</v>
      </c>
      <c r="J65" s="1" t="s">
        <v>1036</v>
      </c>
    </row>
    <row r="66" spans="1:10" x14ac:dyDescent="0.25">
      <c r="A66" s="1" t="s">
        <v>1069</v>
      </c>
      <c r="B66" s="1" t="s">
        <v>1</v>
      </c>
      <c r="C66" s="1" t="s">
        <v>2</v>
      </c>
      <c r="D66" s="1">
        <v>1866</v>
      </c>
      <c r="E66" s="1">
        <v>1867</v>
      </c>
      <c r="F66" s="1" t="s">
        <v>1380</v>
      </c>
      <c r="G66" s="4">
        <v>2.3E-2</v>
      </c>
      <c r="H66" s="1">
        <v>9</v>
      </c>
      <c r="I66" s="1" t="s">
        <v>2</v>
      </c>
      <c r="J66" s="1" t="s">
        <v>1070</v>
      </c>
    </row>
    <row r="67" spans="1:10" x14ac:dyDescent="0.25">
      <c r="A67" s="1" t="s">
        <v>981</v>
      </c>
      <c r="B67" s="1" t="s">
        <v>1</v>
      </c>
      <c r="C67" s="1" t="s">
        <v>2</v>
      </c>
      <c r="D67" s="1">
        <v>1907</v>
      </c>
      <c r="E67" s="1">
        <v>1908</v>
      </c>
      <c r="F67" s="1" t="s">
        <v>1380</v>
      </c>
      <c r="G67" s="4">
        <v>0.02</v>
      </c>
      <c r="H67" s="1">
        <v>9</v>
      </c>
      <c r="I67" s="1" t="s">
        <v>2</v>
      </c>
      <c r="J67" s="1" t="s">
        <v>982</v>
      </c>
    </row>
    <row r="68" spans="1:10" x14ac:dyDescent="0.25">
      <c r="A68" s="1" t="s">
        <v>1003</v>
      </c>
      <c r="B68" s="1" t="s">
        <v>1</v>
      </c>
      <c r="C68" s="1" t="s">
        <v>2</v>
      </c>
      <c r="D68" s="1">
        <v>1933</v>
      </c>
      <c r="E68" s="1">
        <v>1934</v>
      </c>
      <c r="F68" s="1" t="s">
        <v>1380</v>
      </c>
      <c r="G68" s="4">
        <v>2.1000000000000001E-2</v>
      </c>
      <c r="H68" s="1">
        <v>9</v>
      </c>
      <c r="I68" s="1" t="s">
        <v>2</v>
      </c>
      <c r="J68" s="1" t="s">
        <v>1004</v>
      </c>
    </row>
    <row r="69" spans="1:10" x14ac:dyDescent="0.25">
      <c r="A69" s="1" t="s">
        <v>1019</v>
      </c>
      <c r="B69" s="1" t="s">
        <v>1</v>
      </c>
      <c r="C69" s="1" t="s">
        <v>2</v>
      </c>
      <c r="D69" s="1">
        <v>1938</v>
      </c>
      <c r="E69" s="1">
        <v>1939</v>
      </c>
      <c r="F69" s="1" t="s">
        <v>1380</v>
      </c>
      <c r="G69" s="4">
        <v>0.02</v>
      </c>
      <c r="H69" s="1">
        <v>9</v>
      </c>
      <c r="I69" s="1" t="s">
        <v>2</v>
      </c>
      <c r="J69" s="1" t="s">
        <v>1020</v>
      </c>
    </row>
    <row r="70" spans="1:10" x14ac:dyDescent="0.25">
      <c r="A70" s="1" t="s">
        <v>995</v>
      </c>
      <c r="B70" s="1" t="s">
        <v>1</v>
      </c>
      <c r="C70" s="1" t="s">
        <v>2</v>
      </c>
      <c r="D70" s="1">
        <v>1957</v>
      </c>
      <c r="E70" s="1">
        <v>1958</v>
      </c>
      <c r="F70" s="1" t="s">
        <v>1380</v>
      </c>
      <c r="G70" s="4">
        <v>2.1999999999999999E-2</v>
      </c>
      <c r="H70" s="1">
        <v>9</v>
      </c>
      <c r="I70" s="1" t="s">
        <v>2</v>
      </c>
      <c r="J70" s="1" t="s">
        <v>996</v>
      </c>
    </row>
    <row r="71" spans="1:10" x14ac:dyDescent="0.25">
      <c r="A71" s="1" t="s">
        <v>935</v>
      </c>
      <c r="B71" s="1" t="s">
        <v>1</v>
      </c>
      <c r="C71" s="1" t="s">
        <v>2</v>
      </c>
      <c r="D71" s="1">
        <v>1975</v>
      </c>
      <c r="E71" s="1">
        <v>1976</v>
      </c>
      <c r="F71" s="1" t="s">
        <v>1380</v>
      </c>
      <c r="G71" s="4">
        <v>2.1000000000000001E-2</v>
      </c>
      <c r="H71" s="1">
        <v>9</v>
      </c>
      <c r="I71" s="1" t="s">
        <v>2</v>
      </c>
      <c r="J71" s="1" t="s">
        <v>936</v>
      </c>
    </row>
    <row r="72" spans="1:10" x14ac:dyDescent="0.25">
      <c r="A72" s="1" t="s">
        <v>1133</v>
      </c>
      <c r="B72" s="1" t="s">
        <v>1</v>
      </c>
      <c r="C72" s="1" t="s">
        <v>2</v>
      </c>
      <c r="D72" s="1">
        <v>2003</v>
      </c>
      <c r="E72" s="1">
        <v>2004</v>
      </c>
      <c r="F72" s="1" t="s">
        <v>1380</v>
      </c>
      <c r="G72" s="4">
        <v>2.1000000000000001E-2</v>
      </c>
      <c r="H72" s="1">
        <v>9</v>
      </c>
      <c r="I72" s="1" t="s">
        <v>2</v>
      </c>
      <c r="J72" s="1" t="s">
        <v>1134</v>
      </c>
    </row>
    <row r="73" spans="1:10" x14ac:dyDescent="0.25">
      <c r="A73" s="1" t="s">
        <v>925</v>
      </c>
      <c r="B73" s="1" t="s">
        <v>1</v>
      </c>
      <c r="C73" s="1" t="s">
        <v>2</v>
      </c>
      <c r="D73" s="1">
        <v>2024</v>
      </c>
      <c r="E73" s="1">
        <v>2025</v>
      </c>
      <c r="F73" s="1" t="s">
        <v>1380</v>
      </c>
      <c r="G73" s="4">
        <v>2.1000000000000001E-2</v>
      </c>
      <c r="H73" s="1">
        <v>9</v>
      </c>
      <c r="I73" s="1" t="s">
        <v>2</v>
      </c>
      <c r="J73" s="1" t="s">
        <v>926</v>
      </c>
    </row>
    <row r="74" spans="1:10" x14ac:dyDescent="0.25">
      <c r="A74" s="1" t="s">
        <v>983</v>
      </c>
      <c r="B74" s="1" t="s">
        <v>1</v>
      </c>
      <c r="C74" s="1" t="s">
        <v>2</v>
      </c>
      <c r="D74" s="1">
        <v>2059</v>
      </c>
      <c r="E74" s="1">
        <v>2060</v>
      </c>
      <c r="F74" s="1" t="s">
        <v>1380</v>
      </c>
      <c r="G74" s="4">
        <v>2.1000000000000001E-2</v>
      </c>
      <c r="H74" s="1">
        <v>9</v>
      </c>
      <c r="I74" s="1" t="s">
        <v>2</v>
      </c>
      <c r="J74" s="1" t="s">
        <v>984</v>
      </c>
    </row>
    <row r="75" spans="1:10" x14ac:dyDescent="0.25">
      <c r="A75" s="1" t="s">
        <v>1059</v>
      </c>
      <c r="B75" s="1" t="s">
        <v>1</v>
      </c>
      <c r="C75" s="1" t="s">
        <v>2</v>
      </c>
      <c r="D75" s="1">
        <v>2077</v>
      </c>
      <c r="E75" s="1">
        <v>2078</v>
      </c>
      <c r="F75" s="1" t="s">
        <v>1380</v>
      </c>
      <c r="G75" s="4">
        <v>2.3E-2</v>
      </c>
      <c r="H75" s="1">
        <v>9</v>
      </c>
      <c r="I75" s="1" t="s">
        <v>2</v>
      </c>
      <c r="J75" s="1" t="s">
        <v>1060</v>
      </c>
    </row>
    <row r="76" spans="1:10" x14ac:dyDescent="0.25">
      <c r="A76" s="1" t="s">
        <v>905</v>
      </c>
      <c r="B76" s="1" t="s">
        <v>1</v>
      </c>
      <c r="C76" s="1" t="s">
        <v>2</v>
      </c>
      <c r="D76" s="1">
        <v>2078</v>
      </c>
      <c r="E76" s="1">
        <v>2079</v>
      </c>
      <c r="F76" s="1" t="s">
        <v>1379</v>
      </c>
      <c r="G76" s="4">
        <v>2.1999999999999999E-2</v>
      </c>
      <c r="H76" s="1">
        <v>9</v>
      </c>
      <c r="I76" s="1" t="s">
        <v>2</v>
      </c>
      <c r="J76" s="1" t="s">
        <v>906</v>
      </c>
    </row>
    <row r="77" spans="1:10" x14ac:dyDescent="0.25">
      <c r="A77" s="1" t="s">
        <v>927</v>
      </c>
      <c r="B77" s="1" t="s">
        <v>1</v>
      </c>
      <c r="C77" s="1" t="s">
        <v>2</v>
      </c>
      <c r="D77" s="1">
        <v>2099</v>
      </c>
      <c r="E77" s="1">
        <v>2100</v>
      </c>
      <c r="F77" s="1" t="s">
        <v>1380</v>
      </c>
      <c r="G77" s="4">
        <v>2.5999999999999999E-2</v>
      </c>
      <c r="H77" s="1">
        <v>9</v>
      </c>
      <c r="I77" s="1" t="s">
        <v>2</v>
      </c>
      <c r="J77" s="1" t="s">
        <v>928</v>
      </c>
    </row>
    <row r="78" spans="1:10" x14ac:dyDescent="0.25">
      <c r="A78" s="1" t="s">
        <v>1109</v>
      </c>
      <c r="B78" s="1" t="s">
        <v>1</v>
      </c>
      <c r="C78" s="1" t="s">
        <v>2</v>
      </c>
      <c r="D78" s="1">
        <v>2124</v>
      </c>
      <c r="E78" s="1">
        <v>2125</v>
      </c>
      <c r="F78" s="1" t="s">
        <v>1380</v>
      </c>
      <c r="G78" s="4">
        <v>2.1999999999999999E-2</v>
      </c>
      <c r="H78" s="1">
        <v>9</v>
      </c>
      <c r="I78" s="1" t="s">
        <v>2</v>
      </c>
      <c r="J78" s="1" t="s">
        <v>1110</v>
      </c>
    </row>
    <row r="79" spans="1:10" x14ac:dyDescent="0.25">
      <c r="A79" s="1" t="s">
        <v>1017</v>
      </c>
      <c r="B79" s="1" t="s">
        <v>1</v>
      </c>
      <c r="C79" s="1" t="s">
        <v>2</v>
      </c>
      <c r="D79" s="1">
        <v>2133</v>
      </c>
      <c r="E79" s="1">
        <v>2134</v>
      </c>
      <c r="F79" s="1" t="s">
        <v>1380</v>
      </c>
      <c r="G79" s="4">
        <v>2.3E-2</v>
      </c>
      <c r="H79" s="1">
        <v>9</v>
      </c>
      <c r="I79" s="1" t="s">
        <v>2</v>
      </c>
      <c r="J79" s="1" t="s">
        <v>1018</v>
      </c>
    </row>
    <row r="80" spans="1:10" x14ac:dyDescent="0.25">
      <c r="A80" s="1" t="s">
        <v>1053</v>
      </c>
      <c r="B80" s="1" t="s">
        <v>1</v>
      </c>
      <c r="C80" s="1" t="s">
        <v>2</v>
      </c>
      <c r="D80" s="1">
        <v>2134</v>
      </c>
      <c r="E80" s="1">
        <v>2135</v>
      </c>
      <c r="F80" s="1" t="s">
        <v>1380</v>
      </c>
      <c r="G80" s="4">
        <v>2.3E-2</v>
      </c>
      <c r="H80" s="1">
        <v>9</v>
      </c>
      <c r="I80" s="1" t="s">
        <v>2</v>
      </c>
      <c r="J80" s="1" t="s">
        <v>1054</v>
      </c>
    </row>
    <row r="81" spans="1:10" x14ac:dyDescent="0.25">
      <c r="A81" s="1" t="s">
        <v>1055</v>
      </c>
      <c r="B81" s="1" t="s">
        <v>1</v>
      </c>
      <c r="C81" s="1" t="s">
        <v>2</v>
      </c>
      <c r="D81" s="1">
        <v>2142</v>
      </c>
      <c r="E81" s="1">
        <v>2143</v>
      </c>
      <c r="F81" s="1" t="s">
        <v>1380</v>
      </c>
      <c r="G81" s="4">
        <v>2.4E-2</v>
      </c>
      <c r="H81" s="1">
        <v>9</v>
      </c>
      <c r="I81" s="1" t="s">
        <v>2</v>
      </c>
      <c r="J81" s="1" t="s">
        <v>1056</v>
      </c>
    </row>
    <row r="82" spans="1:10" x14ac:dyDescent="0.25">
      <c r="A82" s="1" t="s">
        <v>1033</v>
      </c>
      <c r="B82" s="1" t="s">
        <v>1</v>
      </c>
      <c r="C82" s="1" t="s">
        <v>2</v>
      </c>
      <c r="D82" s="1">
        <v>2152</v>
      </c>
      <c r="E82" s="1">
        <v>2153</v>
      </c>
      <c r="F82" s="1" t="s">
        <v>1380</v>
      </c>
      <c r="G82" s="4">
        <v>2.3E-2</v>
      </c>
      <c r="H82" s="1">
        <v>9</v>
      </c>
      <c r="I82" s="1" t="s">
        <v>2</v>
      </c>
      <c r="J82" s="1" t="s">
        <v>1034</v>
      </c>
    </row>
    <row r="83" spans="1:10" x14ac:dyDescent="0.25">
      <c r="A83" s="1" t="s">
        <v>919</v>
      </c>
      <c r="B83" s="1" t="s">
        <v>1</v>
      </c>
      <c r="C83" s="1" t="s">
        <v>2</v>
      </c>
      <c r="D83" s="1">
        <v>2171</v>
      </c>
      <c r="E83" s="1">
        <v>2172</v>
      </c>
      <c r="F83" s="1" t="s">
        <v>1380</v>
      </c>
      <c r="G83" s="4">
        <v>2.3E-2</v>
      </c>
      <c r="H83" s="1">
        <v>9</v>
      </c>
      <c r="I83" s="1" t="s">
        <v>2</v>
      </c>
      <c r="J83" s="1" t="s">
        <v>920</v>
      </c>
    </row>
    <row r="84" spans="1:10" x14ac:dyDescent="0.25">
      <c r="A84" s="1" t="s">
        <v>1125</v>
      </c>
      <c r="B84" s="1" t="s">
        <v>1</v>
      </c>
      <c r="C84" s="1" t="s">
        <v>2</v>
      </c>
      <c r="D84" s="1">
        <v>2180</v>
      </c>
      <c r="E84" s="1">
        <v>2181</v>
      </c>
      <c r="F84" s="1" t="s">
        <v>1380</v>
      </c>
      <c r="G84" s="4">
        <v>2.1999999999999999E-2</v>
      </c>
      <c r="H84" s="1">
        <v>9</v>
      </c>
      <c r="I84" s="1" t="s">
        <v>2</v>
      </c>
      <c r="J84" s="1" t="s">
        <v>1126</v>
      </c>
    </row>
    <row r="85" spans="1:10" x14ac:dyDescent="0.25">
      <c r="A85" s="1" t="s">
        <v>1061</v>
      </c>
      <c r="B85" s="1" t="s">
        <v>1</v>
      </c>
      <c r="C85" s="1" t="s">
        <v>2</v>
      </c>
      <c r="D85" s="1">
        <v>2181</v>
      </c>
      <c r="E85" s="1">
        <v>2182</v>
      </c>
      <c r="F85" s="1" t="s">
        <v>1380</v>
      </c>
      <c r="G85" s="4">
        <v>2.5000000000000001E-2</v>
      </c>
      <c r="H85" s="1">
        <v>9</v>
      </c>
      <c r="I85" s="1" t="s">
        <v>2</v>
      </c>
      <c r="J85" s="1" t="s">
        <v>1062</v>
      </c>
    </row>
    <row r="86" spans="1:10" x14ac:dyDescent="0.25">
      <c r="A86" s="1" t="s">
        <v>959</v>
      </c>
      <c r="B86" s="1" t="s">
        <v>1</v>
      </c>
      <c r="C86" s="1" t="s">
        <v>2</v>
      </c>
      <c r="D86" s="1">
        <v>2219</v>
      </c>
      <c r="E86" s="1">
        <v>2220</v>
      </c>
      <c r="F86" s="1" t="s">
        <v>1380</v>
      </c>
      <c r="G86" s="4">
        <v>2.4E-2</v>
      </c>
      <c r="H86" s="1">
        <v>9</v>
      </c>
      <c r="I86" s="1" t="s">
        <v>2</v>
      </c>
      <c r="J86" s="1" t="s">
        <v>960</v>
      </c>
    </row>
    <row r="87" spans="1:10" x14ac:dyDescent="0.25">
      <c r="A87" s="1" t="s">
        <v>921</v>
      </c>
      <c r="B87" s="1" t="s">
        <v>1</v>
      </c>
      <c r="C87" s="1" t="s">
        <v>2</v>
      </c>
      <c r="D87" s="1">
        <v>2237</v>
      </c>
      <c r="E87" s="1">
        <v>2238</v>
      </c>
      <c r="F87" s="1" t="s">
        <v>1380</v>
      </c>
      <c r="G87" s="4">
        <v>2.5999999999999999E-2</v>
      </c>
      <c r="H87" s="1">
        <v>9</v>
      </c>
      <c r="I87" s="1" t="s">
        <v>2</v>
      </c>
      <c r="J87" s="1" t="s">
        <v>922</v>
      </c>
    </row>
    <row r="88" spans="1:10" x14ac:dyDescent="0.25">
      <c r="A88" s="1" t="s">
        <v>923</v>
      </c>
      <c r="B88" s="1" t="s">
        <v>1</v>
      </c>
      <c r="C88" s="1" t="s">
        <v>2</v>
      </c>
      <c r="D88" s="1">
        <v>2247</v>
      </c>
      <c r="E88" s="1">
        <v>2248</v>
      </c>
      <c r="F88" s="1" t="s">
        <v>1380</v>
      </c>
      <c r="G88" s="4">
        <v>2.4E-2</v>
      </c>
      <c r="H88" s="1">
        <v>9</v>
      </c>
      <c r="I88" s="1" t="s">
        <v>2</v>
      </c>
      <c r="J88" s="1" t="s">
        <v>924</v>
      </c>
    </row>
    <row r="89" spans="1:10" x14ac:dyDescent="0.25">
      <c r="A89" s="1" t="s">
        <v>979</v>
      </c>
      <c r="B89" s="1" t="s">
        <v>1</v>
      </c>
      <c r="C89" s="1" t="s">
        <v>2</v>
      </c>
      <c r="D89" s="1">
        <v>2253</v>
      </c>
      <c r="E89" s="1">
        <v>2254</v>
      </c>
      <c r="F89" s="1" t="s">
        <v>1380</v>
      </c>
      <c r="G89" s="4">
        <v>2.3E-2</v>
      </c>
      <c r="H89" s="1">
        <v>9</v>
      </c>
      <c r="I89" s="1" t="s">
        <v>2</v>
      </c>
      <c r="J89" s="1" t="s">
        <v>980</v>
      </c>
    </row>
    <row r="90" spans="1:10" x14ac:dyDescent="0.25">
      <c r="A90" s="1" t="s">
        <v>1045</v>
      </c>
      <c r="B90" s="1" t="s">
        <v>1</v>
      </c>
      <c r="C90" s="1" t="s">
        <v>2</v>
      </c>
      <c r="D90" s="1">
        <v>2276</v>
      </c>
      <c r="E90" s="1">
        <v>2277</v>
      </c>
      <c r="F90" s="1" t="s">
        <v>1380</v>
      </c>
      <c r="G90" s="4">
        <v>2.4E-2</v>
      </c>
      <c r="H90" s="1">
        <v>9</v>
      </c>
      <c r="I90" s="1" t="s">
        <v>2</v>
      </c>
      <c r="J90" s="1" t="s">
        <v>1046</v>
      </c>
    </row>
    <row r="91" spans="1:10" x14ac:dyDescent="0.25">
      <c r="A91" s="1" t="s">
        <v>985</v>
      </c>
      <c r="B91" s="1" t="s">
        <v>1</v>
      </c>
      <c r="C91" s="1" t="s">
        <v>2</v>
      </c>
      <c r="D91" s="1">
        <v>2306</v>
      </c>
      <c r="E91" s="1">
        <v>2307</v>
      </c>
      <c r="F91" s="1" t="s">
        <v>1380</v>
      </c>
      <c r="G91" s="4">
        <v>2.3E-2</v>
      </c>
      <c r="H91" s="1">
        <v>9</v>
      </c>
      <c r="I91" s="1" t="s">
        <v>2</v>
      </c>
      <c r="J91" s="1" t="s">
        <v>986</v>
      </c>
    </row>
    <row r="92" spans="1:10" x14ac:dyDescent="0.25">
      <c r="A92" s="1" t="s">
        <v>1123</v>
      </c>
      <c r="B92" s="1" t="s">
        <v>1</v>
      </c>
      <c r="C92" s="1" t="s">
        <v>2</v>
      </c>
      <c r="D92" s="1">
        <v>2307</v>
      </c>
      <c r="E92" s="1">
        <v>2308</v>
      </c>
      <c r="F92" s="1" t="s">
        <v>1380</v>
      </c>
      <c r="G92" s="4">
        <v>2.3E-2</v>
      </c>
      <c r="H92" s="1">
        <v>9</v>
      </c>
      <c r="I92" s="1" t="s">
        <v>2</v>
      </c>
      <c r="J92" s="1" t="s">
        <v>1124</v>
      </c>
    </row>
    <row r="93" spans="1:10" x14ac:dyDescent="0.25">
      <c r="A93" s="1" t="s">
        <v>1063</v>
      </c>
      <c r="B93" s="1" t="s">
        <v>1</v>
      </c>
      <c r="C93" s="1" t="s">
        <v>2</v>
      </c>
      <c r="D93" s="1">
        <v>2342</v>
      </c>
      <c r="E93" s="1">
        <v>2343</v>
      </c>
      <c r="F93" s="1" t="s">
        <v>1380</v>
      </c>
      <c r="G93" s="4">
        <v>3.9E-2</v>
      </c>
      <c r="H93" s="1">
        <v>9</v>
      </c>
      <c r="I93" s="1" t="s">
        <v>2</v>
      </c>
      <c r="J93" s="1" t="s">
        <v>1064</v>
      </c>
    </row>
    <row r="94" spans="1:10" x14ac:dyDescent="0.25">
      <c r="A94" s="1" t="s">
        <v>975</v>
      </c>
      <c r="B94" s="1" t="s">
        <v>1</v>
      </c>
      <c r="C94" s="1" t="s">
        <v>2</v>
      </c>
      <c r="D94" s="1">
        <v>2380</v>
      </c>
      <c r="E94" s="1">
        <v>2381</v>
      </c>
      <c r="F94" s="1" t="s">
        <v>1380</v>
      </c>
      <c r="G94" s="4">
        <v>2.4E-2</v>
      </c>
      <c r="H94" s="1">
        <v>9</v>
      </c>
      <c r="I94" s="1" t="s">
        <v>2</v>
      </c>
      <c r="J94" s="1" t="s">
        <v>976</v>
      </c>
    </row>
    <row r="95" spans="1:10" x14ac:dyDescent="0.25">
      <c r="A95" s="1" t="s">
        <v>951</v>
      </c>
      <c r="B95" s="1" t="s">
        <v>1</v>
      </c>
      <c r="C95" s="1" t="s">
        <v>2</v>
      </c>
      <c r="D95" s="1">
        <v>2399</v>
      </c>
      <c r="E95" s="1">
        <v>2400</v>
      </c>
      <c r="F95" s="1" t="s">
        <v>1380</v>
      </c>
      <c r="G95" s="4">
        <v>2.5999999999999999E-2</v>
      </c>
      <c r="H95" s="1">
        <v>9</v>
      </c>
      <c r="I95" s="1" t="s">
        <v>2</v>
      </c>
      <c r="J95" s="1" t="s">
        <v>952</v>
      </c>
    </row>
    <row r="96" spans="1:10" x14ac:dyDescent="0.25">
      <c r="A96" s="1" t="s">
        <v>1127</v>
      </c>
      <c r="B96" s="1" t="s">
        <v>1</v>
      </c>
      <c r="C96" s="1" t="s">
        <v>2</v>
      </c>
      <c r="D96" s="1">
        <v>2436</v>
      </c>
      <c r="E96" s="1">
        <v>2437</v>
      </c>
      <c r="F96" s="1" t="s">
        <v>1380</v>
      </c>
      <c r="G96" s="4">
        <v>2.7E-2</v>
      </c>
      <c r="H96" s="1">
        <v>9</v>
      </c>
      <c r="I96" s="1" t="s">
        <v>2</v>
      </c>
      <c r="J96" s="1" t="s">
        <v>1128</v>
      </c>
    </row>
    <row r="97" spans="1:10" x14ac:dyDescent="0.25">
      <c r="A97" s="1" t="s">
        <v>967</v>
      </c>
      <c r="B97" s="1" t="s">
        <v>1</v>
      </c>
      <c r="C97" s="1" t="s">
        <v>2</v>
      </c>
      <c r="D97" s="1">
        <v>2482</v>
      </c>
      <c r="E97" s="1">
        <v>2483</v>
      </c>
      <c r="F97" s="1" t="s">
        <v>1380</v>
      </c>
      <c r="G97" s="4">
        <v>2.5999999999999999E-2</v>
      </c>
      <c r="H97" s="1">
        <v>9</v>
      </c>
      <c r="I97" s="1" t="s">
        <v>2</v>
      </c>
      <c r="J97" s="1" t="s">
        <v>968</v>
      </c>
    </row>
    <row r="98" spans="1:10" x14ac:dyDescent="0.25">
      <c r="A98" s="1" t="s">
        <v>1023</v>
      </c>
      <c r="B98" s="1" t="s">
        <v>1</v>
      </c>
      <c r="C98" s="1" t="s">
        <v>2</v>
      </c>
      <c r="D98" s="1">
        <v>2485</v>
      </c>
      <c r="E98" s="1">
        <v>2486</v>
      </c>
      <c r="F98" s="1" t="s">
        <v>1380</v>
      </c>
      <c r="G98" s="4">
        <v>2.8000000000000001E-2</v>
      </c>
      <c r="H98" s="1">
        <v>9</v>
      </c>
      <c r="I98" s="1" t="s">
        <v>2</v>
      </c>
      <c r="J98" s="1" t="s">
        <v>1024</v>
      </c>
    </row>
    <row r="99" spans="1:10" x14ac:dyDescent="0.25">
      <c r="A99" s="1" t="s">
        <v>1009</v>
      </c>
      <c r="B99" s="1" t="s">
        <v>1</v>
      </c>
      <c r="C99" s="1" t="s">
        <v>2</v>
      </c>
      <c r="D99" s="1">
        <v>2487</v>
      </c>
      <c r="E99" s="1">
        <v>2488</v>
      </c>
      <c r="F99" s="1" t="s">
        <v>1380</v>
      </c>
      <c r="G99" s="4">
        <v>2.5999999999999999E-2</v>
      </c>
      <c r="H99" s="1">
        <v>9</v>
      </c>
      <c r="I99" s="1" t="s">
        <v>2</v>
      </c>
      <c r="J99" s="1" t="s">
        <v>1010</v>
      </c>
    </row>
    <row r="100" spans="1:10" x14ac:dyDescent="0.25">
      <c r="A100" s="1" t="s">
        <v>1057</v>
      </c>
      <c r="B100" s="1" t="s">
        <v>1</v>
      </c>
      <c r="C100" s="1" t="s">
        <v>2</v>
      </c>
      <c r="D100" s="1">
        <v>2487</v>
      </c>
      <c r="E100" s="1">
        <v>2488</v>
      </c>
      <c r="F100" s="1" t="s">
        <v>1380</v>
      </c>
      <c r="G100" s="4">
        <v>2.9000000000000001E-2</v>
      </c>
      <c r="H100" s="1">
        <v>9</v>
      </c>
      <c r="I100" s="1" t="s">
        <v>2</v>
      </c>
      <c r="J100" s="1" t="s">
        <v>1058</v>
      </c>
    </row>
    <row r="101" spans="1:10" x14ac:dyDescent="0.25">
      <c r="A101" s="1" t="s">
        <v>977</v>
      </c>
      <c r="B101" s="1" t="s">
        <v>1</v>
      </c>
      <c r="C101" s="1" t="s">
        <v>2</v>
      </c>
      <c r="D101" s="1">
        <v>2557</v>
      </c>
      <c r="E101" s="1">
        <v>2558</v>
      </c>
      <c r="F101" s="1" t="s">
        <v>1380</v>
      </c>
      <c r="G101" s="4">
        <v>2.5999999999999999E-2</v>
      </c>
      <c r="H101" s="1">
        <v>9</v>
      </c>
      <c r="I101" s="1" t="s">
        <v>2</v>
      </c>
      <c r="J101" s="1" t="s">
        <v>978</v>
      </c>
    </row>
    <row r="102" spans="1:10" x14ac:dyDescent="0.25">
      <c r="A102" s="1" t="s">
        <v>1087</v>
      </c>
      <c r="B102" s="1" t="s">
        <v>1</v>
      </c>
      <c r="C102" s="1" t="s">
        <v>2</v>
      </c>
      <c r="D102" s="1">
        <v>2799</v>
      </c>
      <c r="E102" s="1">
        <v>2800</v>
      </c>
      <c r="F102" s="1" t="s">
        <v>1380</v>
      </c>
      <c r="G102" s="4">
        <v>2.8000000000000001E-2</v>
      </c>
      <c r="H102" s="1">
        <v>9</v>
      </c>
      <c r="I102" s="1" t="s">
        <v>2</v>
      </c>
      <c r="J102" s="1" t="s">
        <v>1088</v>
      </c>
    </row>
    <row r="103" spans="1:10" x14ac:dyDescent="0.25">
      <c r="A103" s="1" t="s">
        <v>957</v>
      </c>
      <c r="B103" s="1" t="s">
        <v>1</v>
      </c>
      <c r="C103" s="1" t="s">
        <v>2</v>
      </c>
      <c r="D103" s="1">
        <v>2820</v>
      </c>
      <c r="E103" s="1">
        <v>2821</v>
      </c>
      <c r="F103" s="1" t="s">
        <v>1380</v>
      </c>
      <c r="G103" s="4">
        <v>0.03</v>
      </c>
      <c r="H103" s="1">
        <v>9</v>
      </c>
      <c r="I103" s="1" t="s">
        <v>2</v>
      </c>
      <c r="J103" s="1" t="s">
        <v>958</v>
      </c>
    </row>
    <row r="104" spans="1:10" x14ac:dyDescent="0.25">
      <c r="A104" s="1" t="s">
        <v>973</v>
      </c>
      <c r="B104" s="1" t="s">
        <v>1</v>
      </c>
      <c r="C104" s="1" t="s">
        <v>2</v>
      </c>
      <c r="D104" s="1">
        <v>2827</v>
      </c>
      <c r="E104" s="1">
        <v>2828</v>
      </c>
      <c r="F104" s="1" t="s">
        <v>1380</v>
      </c>
      <c r="G104" s="4">
        <v>2.9000000000000001E-2</v>
      </c>
      <c r="H104" s="1">
        <v>9</v>
      </c>
      <c r="I104" s="1" t="s">
        <v>2</v>
      </c>
      <c r="J104" s="1" t="s">
        <v>974</v>
      </c>
    </row>
    <row r="105" spans="1:10" x14ac:dyDescent="0.25">
      <c r="A105" s="1" t="s">
        <v>939</v>
      </c>
      <c r="B105" s="1" t="s">
        <v>1</v>
      </c>
      <c r="C105" s="1" t="s">
        <v>2</v>
      </c>
      <c r="D105" s="1">
        <v>2831</v>
      </c>
      <c r="E105" s="1">
        <v>2832</v>
      </c>
      <c r="F105" s="1" t="s">
        <v>1380</v>
      </c>
      <c r="G105" s="4">
        <v>2.9000000000000001E-2</v>
      </c>
      <c r="H105" s="1">
        <v>9</v>
      </c>
      <c r="I105" s="1" t="s">
        <v>2</v>
      </c>
      <c r="J105" s="1" t="s">
        <v>940</v>
      </c>
    </row>
    <row r="106" spans="1:10" x14ac:dyDescent="0.25">
      <c r="A106" s="1" t="s">
        <v>1129</v>
      </c>
      <c r="B106" s="1" t="s">
        <v>1</v>
      </c>
      <c r="C106" s="1" t="s">
        <v>2</v>
      </c>
      <c r="D106" s="1">
        <v>2838</v>
      </c>
      <c r="E106" s="1">
        <v>2839</v>
      </c>
      <c r="F106" s="1" t="s">
        <v>1380</v>
      </c>
      <c r="G106" s="4">
        <v>2.8000000000000001E-2</v>
      </c>
      <c r="H106" s="1">
        <v>9</v>
      </c>
      <c r="I106" s="1" t="s">
        <v>2</v>
      </c>
      <c r="J106" s="1" t="s">
        <v>1130</v>
      </c>
    </row>
    <row r="107" spans="1:10" x14ac:dyDescent="0.25">
      <c r="A107" s="1" t="s">
        <v>941</v>
      </c>
      <c r="B107" s="1" t="s">
        <v>1</v>
      </c>
      <c r="C107" s="1" t="s">
        <v>2</v>
      </c>
      <c r="D107" s="1">
        <v>2843</v>
      </c>
      <c r="E107" s="1">
        <v>2844</v>
      </c>
      <c r="F107" s="1" t="s">
        <v>1380</v>
      </c>
      <c r="G107" s="4">
        <v>0.03</v>
      </c>
      <c r="H107" s="1">
        <v>9</v>
      </c>
      <c r="I107" s="1" t="s">
        <v>2</v>
      </c>
      <c r="J107" s="1" t="s">
        <v>942</v>
      </c>
    </row>
    <row r="108" spans="1:10" x14ac:dyDescent="0.25">
      <c r="A108" s="1" t="s">
        <v>943</v>
      </c>
      <c r="B108" s="1" t="s">
        <v>1</v>
      </c>
      <c r="C108" s="1" t="s">
        <v>2</v>
      </c>
      <c r="D108" s="1">
        <v>2851</v>
      </c>
      <c r="E108" s="1">
        <v>2852</v>
      </c>
      <c r="F108" s="1" t="s">
        <v>1380</v>
      </c>
      <c r="G108" s="4">
        <v>2.9000000000000001E-2</v>
      </c>
      <c r="H108" s="1">
        <v>9</v>
      </c>
      <c r="I108" s="1" t="s">
        <v>2</v>
      </c>
      <c r="J108" s="1" t="s">
        <v>944</v>
      </c>
    </row>
    <row r="109" spans="1:10" x14ac:dyDescent="0.25">
      <c r="A109" s="1" t="s">
        <v>1051</v>
      </c>
      <c r="B109" s="1" t="s">
        <v>1</v>
      </c>
      <c r="C109" s="1" t="s">
        <v>2</v>
      </c>
      <c r="D109" s="1">
        <v>2852</v>
      </c>
      <c r="E109" s="1">
        <v>2853</v>
      </c>
      <c r="F109" s="1" t="s">
        <v>1380</v>
      </c>
      <c r="G109" s="4">
        <v>0.03</v>
      </c>
      <c r="H109" s="1">
        <v>9</v>
      </c>
      <c r="I109" s="1" t="s">
        <v>2</v>
      </c>
      <c r="J109" s="1" t="s">
        <v>1052</v>
      </c>
    </row>
    <row r="110" spans="1:10" x14ac:dyDescent="0.25">
      <c r="A110" s="1" t="s">
        <v>961</v>
      </c>
      <c r="B110" s="1" t="s">
        <v>1</v>
      </c>
      <c r="C110" s="1" t="s">
        <v>2</v>
      </c>
      <c r="D110" s="1">
        <v>2876</v>
      </c>
      <c r="E110" s="1">
        <v>2877</v>
      </c>
      <c r="F110" s="1" t="s">
        <v>1380</v>
      </c>
      <c r="G110" s="4">
        <v>0.04</v>
      </c>
      <c r="H110" s="1">
        <v>9</v>
      </c>
      <c r="I110" s="1" t="s">
        <v>2</v>
      </c>
      <c r="J110" s="1" t="s">
        <v>962</v>
      </c>
    </row>
    <row r="111" spans="1:10" x14ac:dyDescent="0.25">
      <c r="A111" s="1" t="s">
        <v>969</v>
      </c>
      <c r="B111" s="1" t="s">
        <v>1</v>
      </c>
      <c r="C111" s="1" t="s">
        <v>2</v>
      </c>
      <c r="D111" s="1">
        <v>2883</v>
      </c>
      <c r="E111" s="1">
        <v>2884</v>
      </c>
      <c r="F111" s="1" t="s">
        <v>1380</v>
      </c>
      <c r="G111" s="4">
        <v>0.03</v>
      </c>
      <c r="H111" s="1">
        <v>9</v>
      </c>
      <c r="I111" s="1" t="s">
        <v>2</v>
      </c>
      <c r="J111" s="1" t="s">
        <v>970</v>
      </c>
    </row>
    <row r="112" spans="1:10" x14ac:dyDescent="0.25">
      <c r="A112" s="1" t="s">
        <v>971</v>
      </c>
      <c r="B112" s="1" t="s">
        <v>1</v>
      </c>
      <c r="C112" s="1" t="s">
        <v>2</v>
      </c>
      <c r="D112" s="1">
        <v>2899</v>
      </c>
      <c r="E112" s="1">
        <v>2900</v>
      </c>
      <c r="F112" s="1" t="s">
        <v>1380</v>
      </c>
      <c r="G112" s="4">
        <v>0.03</v>
      </c>
      <c r="H112" s="1">
        <v>9</v>
      </c>
      <c r="I112" s="1" t="s">
        <v>2</v>
      </c>
      <c r="J112" s="1" t="s">
        <v>972</v>
      </c>
    </row>
    <row r="113" spans="1:10" x14ac:dyDescent="0.25">
      <c r="A113" s="1" t="s">
        <v>909</v>
      </c>
      <c r="B113" s="1" t="s">
        <v>1</v>
      </c>
      <c r="C113" s="1" t="s">
        <v>2</v>
      </c>
      <c r="D113" s="1">
        <v>2935</v>
      </c>
      <c r="E113" s="1">
        <v>2936</v>
      </c>
      <c r="F113" s="1" t="s">
        <v>1380</v>
      </c>
      <c r="G113" s="4">
        <v>3.3000000000000002E-2</v>
      </c>
      <c r="H113" s="1">
        <v>9</v>
      </c>
      <c r="I113" s="1" t="s">
        <v>2</v>
      </c>
      <c r="J113" s="1" t="s">
        <v>910</v>
      </c>
    </row>
    <row r="114" spans="1:10" x14ac:dyDescent="0.25">
      <c r="A114" s="1" t="s">
        <v>1065</v>
      </c>
      <c r="B114" s="1" t="s">
        <v>1</v>
      </c>
      <c r="C114" s="1" t="s">
        <v>2</v>
      </c>
      <c r="D114" s="1">
        <v>2937</v>
      </c>
      <c r="E114" s="1">
        <v>2938</v>
      </c>
      <c r="F114" s="1" t="s">
        <v>1380</v>
      </c>
      <c r="G114" s="4">
        <v>3.9E-2</v>
      </c>
      <c r="H114" s="1">
        <v>9</v>
      </c>
      <c r="I114" s="1" t="s">
        <v>2</v>
      </c>
      <c r="J114" s="1" t="s">
        <v>1066</v>
      </c>
    </row>
    <row r="115" spans="1:10" x14ac:dyDescent="0.25">
      <c r="A115" s="1" t="s">
        <v>933</v>
      </c>
      <c r="B115" s="1" t="s">
        <v>1</v>
      </c>
      <c r="C115" s="1" t="s">
        <v>2</v>
      </c>
      <c r="D115" s="1">
        <v>2965</v>
      </c>
      <c r="E115" s="1">
        <v>2966</v>
      </c>
      <c r="F115" s="1" t="s">
        <v>1380</v>
      </c>
      <c r="G115" s="4">
        <v>3.2000000000000001E-2</v>
      </c>
      <c r="H115" s="1">
        <v>9</v>
      </c>
      <c r="I115" s="1" t="s">
        <v>2</v>
      </c>
      <c r="J115" s="1" t="s">
        <v>934</v>
      </c>
    </row>
    <row r="116" spans="1:10" x14ac:dyDescent="0.25">
      <c r="A116" s="1" t="s">
        <v>1001</v>
      </c>
      <c r="B116" s="1" t="s">
        <v>1</v>
      </c>
      <c r="C116" s="1" t="s">
        <v>2</v>
      </c>
      <c r="D116" s="1">
        <v>2974</v>
      </c>
      <c r="E116" s="1">
        <v>2975</v>
      </c>
      <c r="F116" s="1" t="s">
        <v>1380</v>
      </c>
      <c r="G116" s="4">
        <v>3.2000000000000001E-2</v>
      </c>
      <c r="H116" s="1">
        <v>9</v>
      </c>
      <c r="I116" s="1" t="s">
        <v>2</v>
      </c>
      <c r="J116" s="1" t="s">
        <v>1002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pane ySplit="1" topLeftCell="A2" activePane="bottomLeft" state="frozen"/>
      <selection pane="bottomLeft" activeCell="G2" sqref="G2:G120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1376</v>
      </c>
      <c r="B1" s="1" t="s">
        <v>1377</v>
      </c>
      <c r="C1" s="1" t="s">
        <v>1378</v>
      </c>
      <c r="D1" s="1" t="s">
        <v>1373</v>
      </c>
      <c r="E1" s="1" t="s">
        <v>1374</v>
      </c>
      <c r="F1" s="1" t="s">
        <v>1372</v>
      </c>
      <c r="G1" s="1" t="s">
        <v>1369</v>
      </c>
      <c r="H1" s="1" t="s">
        <v>1370</v>
      </c>
      <c r="I1" s="1" t="s">
        <v>1375</v>
      </c>
      <c r="J1" s="1" t="s">
        <v>1371</v>
      </c>
    </row>
    <row r="2" spans="1:10" x14ac:dyDescent="0.25">
      <c r="A2" s="1" t="s">
        <v>724</v>
      </c>
      <c r="B2" s="1" t="s">
        <v>1</v>
      </c>
      <c r="C2" s="1" t="s">
        <v>2</v>
      </c>
      <c r="D2" s="1">
        <v>416</v>
      </c>
      <c r="E2" s="1">
        <v>417</v>
      </c>
      <c r="F2" s="1" t="s">
        <v>1382</v>
      </c>
      <c r="G2" s="4">
        <v>5.0000000000000001E-3</v>
      </c>
      <c r="H2" s="1">
        <v>8</v>
      </c>
      <c r="I2" s="1" t="s">
        <v>2</v>
      </c>
      <c r="J2" s="1" t="s">
        <v>725</v>
      </c>
    </row>
    <row r="3" spans="1:10" x14ac:dyDescent="0.25">
      <c r="A3" s="1" t="s">
        <v>716</v>
      </c>
      <c r="B3" s="1" t="s">
        <v>1</v>
      </c>
      <c r="C3" s="1" t="s">
        <v>2</v>
      </c>
      <c r="D3" s="1">
        <v>421</v>
      </c>
      <c r="E3" s="1">
        <v>422</v>
      </c>
      <c r="F3" s="1" t="s">
        <v>1382</v>
      </c>
      <c r="G3" s="4">
        <v>4.0000000000000001E-3</v>
      </c>
      <c r="H3" s="1">
        <v>8</v>
      </c>
      <c r="I3" s="1" t="s">
        <v>2</v>
      </c>
      <c r="J3" s="1" t="s">
        <v>717</v>
      </c>
    </row>
    <row r="4" spans="1:10" x14ac:dyDescent="0.25">
      <c r="A4" s="1" t="s">
        <v>821</v>
      </c>
      <c r="B4" s="1" t="s">
        <v>1</v>
      </c>
      <c r="C4" s="1" t="s">
        <v>2</v>
      </c>
      <c r="D4" s="1">
        <v>421</v>
      </c>
      <c r="E4" s="1">
        <v>422</v>
      </c>
      <c r="F4" s="1" t="s">
        <v>1383</v>
      </c>
      <c r="G4" s="4">
        <v>4.0000000000000001E-3</v>
      </c>
      <c r="H4" s="1">
        <v>8</v>
      </c>
      <c r="I4" s="1" t="s">
        <v>2</v>
      </c>
      <c r="J4" s="1" t="s">
        <v>822</v>
      </c>
    </row>
    <row r="5" spans="1:10" x14ac:dyDescent="0.25">
      <c r="A5" s="1" t="s">
        <v>887</v>
      </c>
      <c r="B5" s="1" t="s">
        <v>1</v>
      </c>
      <c r="C5" s="1" t="s">
        <v>2</v>
      </c>
      <c r="D5" s="1">
        <v>434</v>
      </c>
      <c r="E5" s="1">
        <v>435</v>
      </c>
      <c r="F5" s="1" t="s">
        <v>1383</v>
      </c>
      <c r="G5" s="4">
        <v>4.0000000000000001E-3</v>
      </c>
      <c r="H5" s="1">
        <v>8</v>
      </c>
      <c r="I5" s="1" t="s">
        <v>2</v>
      </c>
      <c r="J5" s="1" t="s">
        <v>888</v>
      </c>
    </row>
    <row r="6" spans="1:10" x14ac:dyDescent="0.25">
      <c r="A6" s="1" t="s">
        <v>765</v>
      </c>
      <c r="B6" s="1" t="s">
        <v>1</v>
      </c>
      <c r="C6" s="1" t="s">
        <v>2</v>
      </c>
      <c r="D6" s="1">
        <v>465</v>
      </c>
      <c r="E6" s="1">
        <v>466</v>
      </c>
      <c r="F6" s="1" t="s">
        <v>1383</v>
      </c>
      <c r="G6" s="4">
        <v>5.0000000000000001E-3</v>
      </c>
      <c r="H6" s="1">
        <v>8</v>
      </c>
      <c r="I6" s="1" t="s">
        <v>2</v>
      </c>
      <c r="J6" s="1" t="s">
        <v>766</v>
      </c>
    </row>
    <row r="7" spans="1:10" x14ac:dyDescent="0.25">
      <c r="A7" s="1" t="s">
        <v>809</v>
      </c>
      <c r="B7" s="1" t="s">
        <v>1</v>
      </c>
      <c r="C7" s="1" t="s">
        <v>2</v>
      </c>
      <c r="D7" s="1">
        <v>480</v>
      </c>
      <c r="E7" s="1">
        <v>481</v>
      </c>
      <c r="F7" s="1" t="s">
        <v>1383</v>
      </c>
      <c r="G7" s="4">
        <v>5.0000000000000001E-3</v>
      </c>
      <c r="H7" s="1">
        <v>8</v>
      </c>
      <c r="I7" s="1" t="s">
        <v>2</v>
      </c>
      <c r="J7" s="1" t="s">
        <v>810</v>
      </c>
    </row>
    <row r="8" spans="1:10" x14ac:dyDescent="0.25">
      <c r="A8" s="1" t="s">
        <v>879</v>
      </c>
      <c r="B8" s="1" t="s">
        <v>1</v>
      </c>
      <c r="C8" s="1" t="s">
        <v>2</v>
      </c>
      <c r="D8" s="1">
        <v>526</v>
      </c>
      <c r="E8" s="1">
        <v>527</v>
      </c>
      <c r="F8" s="1" t="s">
        <v>1383</v>
      </c>
      <c r="G8" s="4">
        <v>6.0000000000000001E-3</v>
      </c>
      <c r="H8" s="1">
        <v>8</v>
      </c>
      <c r="I8" s="1" t="s">
        <v>2</v>
      </c>
      <c r="J8" s="1" t="s">
        <v>880</v>
      </c>
    </row>
    <row r="9" spans="1:10" x14ac:dyDescent="0.25">
      <c r="A9" s="1" t="s">
        <v>676</v>
      </c>
      <c r="B9" s="1" t="s">
        <v>1</v>
      </c>
      <c r="C9" s="1" t="s">
        <v>2</v>
      </c>
      <c r="D9" s="1">
        <v>536</v>
      </c>
      <c r="E9" s="1">
        <v>537</v>
      </c>
      <c r="F9" s="1" t="s">
        <v>1382</v>
      </c>
      <c r="G9" s="4">
        <v>6.0000000000000001E-3</v>
      </c>
      <c r="H9" s="1">
        <v>8</v>
      </c>
      <c r="I9" s="1" t="s">
        <v>2</v>
      </c>
      <c r="J9" s="1" t="s">
        <v>677</v>
      </c>
    </row>
    <row r="10" spans="1:10" x14ac:dyDescent="0.25">
      <c r="A10" s="1" t="s">
        <v>704</v>
      </c>
      <c r="B10" s="1" t="s">
        <v>1</v>
      </c>
      <c r="C10" s="1" t="s">
        <v>2</v>
      </c>
      <c r="D10" s="1">
        <v>543</v>
      </c>
      <c r="E10" s="1">
        <v>544</v>
      </c>
      <c r="F10" s="1" t="s">
        <v>1382</v>
      </c>
      <c r="G10" s="4">
        <v>6.0000000000000001E-3</v>
      </c>
      <c r="H10" s="1">
        <v>8</v>
      </c>
      <c r="I10" s="1" t="s">
        <v>2</v>
      </c>
      <c r="J10" s="1" t="s">
        <v>705</v>
      </c>
    </row>
    <row r="11" spans="1:10" x14ac:dyDescent="0.25">
      <c r="A11" s="1" t="s">
        <v>773</v>
      </c>
      <c r="B11" s="1" t="s">
        <v>1</v>
      </c>
      <c r="C11" s="1" t="s">
        <v>2</v>
      </c>
      <c r="D11" s="1">
        <v>548</v>
      </c>
      <c r="E11" s="1">
        <v>549</v>
      </c>
      <c r="F11" s="1" t="s">
        <v>1383</v>
      </c>
      <c r="G11" s="4">
        <v>6.0000000000000001E-3</v>
      </c>
      <c r="H11" s="1">
        <v>8</v>
      </c>
      <c r="I11" s="1" t="s">
        <v>2</v>
      </c>
      <c r="J11" s="1" t="s">
        <v>774</v>
      </c>
    </row>
    <row r="12" spans="1:10" x14ac:dyDescent="0.25">
      <c r="A12" s="1" t="s">
        <v>722</v>
      </c>
      <c r="B12" s="1" t="s">
        <v>1</v>
      </c>
      <c r="C12" s="1" t="s">
        <v>2</v>
      </c>
      <c r="D12" s="1">
        <v>552</v>
      </c>
      <c r="E12" s="1">
        <v>553</v>
      </c>
      <c r="F12" s="1" t="s">
        <v>1382</v>
      </c>
      <c r="G12" s="4">
        <v>6.0000000000000001E-3</v>
      </c>
      <c r="H12" s="1">
        <v>8</v>
      </c>
      <c r="I12" s="1" t="s">
        <v>2</v>
      </c>
      <c r="J12" s="1" t="s">
        <v>723</v>
      </c>
    </row>
    <row r="13" spans="1:10" x14ac:dyDescent="0.25">
      <c r="A13" s="1" t="s">
        <v>744</v>
      </c>
      <c r="B13" s="1" t="s">
        <v>1</v>
      </c>
      <c r="C13" s="1" t="s">
        <v>2</v>
      </c>
      <c r="D13" s="1">
        <v>553</v>
      </c>
      <c r="E13" s="1">
        <v>554</v>
      </c>
      <c r="F13" s="1" t="s">
        <v>1382</v>
      </c>
      <c r="G13" s="4">
        <v>6.0000000000000001E-3</v>
      </c>
      <c r="H13" s="1">
        <v>8</v>
      </c>
      <c r="I13" s="1" t="s">
        <v>2</v>
      </c>
      <c r="J13" s="1" t="s">
        <v>745</v>
      </c>
    </row>
    <row r="14" spans="1:10" x14ac:dyDescent="0.25">
      <c r="A14" s="1" t="s">
        <v>797</v>
      </c>
      <c r="B14" s="1" t="s">
        <v>1</v>
      </c>
      <c r="C14" s="1" t="s">
        <v>2</v>
      </c>
      <c r="D14" s="1">
        <v>553</v>
      </c>
      <c r="E14" s="1">
        <v>554</v>
      </c>
      <c r="F14" s="1" t="s">
        <v>1383</v>
      </c>
      <c r="G14" s="4">
        <v>6.0000000000000001E-3</v>
      </c>
      <c r="H14" s="1">
        <v>8</v>
      </c>
      <c r="I14" s="1" t="s">
        <v>2</v>
      </c>
      <c r="J14" s="1" t="s">
        <v>798</v>
      </c>
    </row>
    <row r="15" spans="1:10" x14ac:dyDescent="0.25">
      <c r="A15" s="1" t="s">
        <v>728</v>
      </c>
      <c r="B15" s="1" t="s">
        <v>1</v>
      </c>
      <c r="C15" s="1" t="s">
        <v>2</v>
      </c>
      <c r="D15" s="1">
        <v>555</v>
      </c>
      <c r="E15" s="1">
        <v>556</v>
      </c>
      <c r="F15" s="1" t="s">
        <v>1382</v>
      </c>
      <c r="G15" s="4">
        <v>6.0000000000000001E-3</v>
      </c>
      <c r="H15" s="1">
        <v>8</v>
      </c>
      <c r="I15" s="1" t="s">
        <v>2</v>
      </c>
      <c r="J15" s="1" t="s">
        <v>729</v>
      </c>
    </row>
    <row r="16" spans="1:10" x14ac:dyDescent="0.25">
      <c r="A16" s="1" t="s">
        <v>791</v>
      </c>
      <c r="B16" s="1" t="s">
        <v>1</v>
      </c>
      <c r="C16" s="1" t="s">
        <v>2</v>
      </c>
      <c r="D16" s="1">
        <v>558</v>
      </c>
      <c r="E16" s="1">
        <v>559</v>
      </c>
      <c r="F16" s="1" t="s">
        <v>1383</v>
      </c>
      <c r="G16" s="4">
        <v>6.0000000000000001E-3</v>
      </c>
      <c r="H16" s="1">
        <v>8</v>
      </c>
      <c r="I16" s="1" t="s">
        <v>2</v>
      </c>
      <c r="J16" s="1" t="s">
        <v>792</v>
      </c>
    </row>
    <row r="17" spans="1:10" x14ac:dyDescent="0.25">
      <c r="A17" s="1" t="s">
        <v>696</v>
      </c>
      <c r="B17" s="1" t="s">
        <v>1</v>
      </c>
      <c r="C17" s="1" t="s">
        <v>2</v>
      </c>
      <c r="D17" s="1">
        <v>573</v>
      </c>
      <c r="E17" s="1">
        <v>574</v>
      </c>
      <c r="F17" s="1" t="s">
        <v>1382</v>
      </c>
      <c r="G17" s="4">
        <v>6.0000000000000001E-3</v>
      </c>
      <c r="H17" s="1">
        <v>8</v>
      </c>
      <c r="I17" s="1" t="s">
        <v>2</v>
      </c>
      <c r="J17" s="1" t="s">
        <v>697</v>
      </c>
    </row>
    <row r="18" spans="1:10" x14ac:dyDescent="0.25">
      <c r="A18" s="1" t="s">
        <v>807</v>
      </c>
      <c r="B18" s="1" t="s">
        <v>1</v>
      </c>
      <c r="C18" s="1" t="s">
        <v>2</v>
      </c>
      <c r="D18" s="1">
        <v>579</v>
      </c>
      <c r="E18" s="1">
        <v>580</v>
      </c>
      <c r="F18" s="1" t="s">
        <v>1383</v>
      </c>
      <c r="G18" s="4">
        <v>6.0000000000000001E-3</v>
      </c>
      <c r="H18" s="1">
        <v>8</v>
      </c>
      <c r="I18" s="1" t="s">
        <v>2</v>
      </c>
      <c r="J18" s="1" t="s">
        <v>808</v>
      </c>
    </row>
    <row r="19" spans="1:10" x14ac:dyDescent="0.25">
      <c r="A19" s="1" t="s">
        <v>740</v>
      </c>
      <c r="B19" s="1" t="s">
        <v>1</v>
      </c>
      <c r="C19" s="1" t="s">
        <v>2</v>
      </c>
      <c r="D19" s="1">
        <v>587</v>
      </c>
      <c r="E19" s="1">
        <v>588</v>
      </c>
      <c r="F19" s="1" t="s">
        <v>1382</v>
      </c>
      <c r="G19" s="4">
        <v>6.0000000000000001E-3</v>
      </c>
      <c r="H19" s="1">
        <v>8</v>
      </c>
      <c r="I19" s="1" t="s">
        <v>2</v>
      </c>
      <c r="J19" s="1" t="s">
        <v>741</v>
      </c>
    </row>
    <row r="20" spans="1:10" x14ac:dyDescent="0.25">
      <c r="A20" s="1" t="s">
        <v>825</v>
      </c>
      <c r="B20" s="1" t="s">
        <v>1</v>
      </c>
      <c r="C20" s="1" t="s">
        <v>2</v>
      </c>
      <c r="D20" s="1">
        <v>591</v>
      </c>
      <c r="E20" s="1">
        <v>592</v>
      </c>
      <c r="F20" s="1" t="s">
        <v>1383</v>
      </c>
      <c r="G20" s="4">
        <v>5.0000000000000001E-3</v>
      </c>
      <c r="H20" s="1">
        <v>8</v>
      </c>
      <c r="I20" s="1" t="s">
        <v>2</v>
      </c>
      <c r="J20" s="1" t="s">
        <v>826</v>
      </c>
    </row>
    <row r="21" spans="1:10" x14ac:dyDescent="0.25">
      <c r="A21" s="1" t="s">
        <v>861</v>
      </c>
      <c r="B21" s="1" t="s">
        <v>1</v>
      </c>
      <c r="C21" s="1" t="s">
        <v>2</v>
      </c>
      <c r="D21" s="1">
        <v>601</v>
      </c>
      <c r="E21" s="1">
        <v>602</v>
      </c>
      <c r="F21" s="1" t="s">
        <v>1383</v>
      </c>
      <c r="G21" s="4">
        <v>6.0000000000000001E-3</v>
      </c>
      <c r="H21" s="1">
        <v>8</v>
      </c>
      <c r="I21" s="1" t="s">
        <v>2</v>
      </c>
      <c r="J21" s="1" t="s">
        <v>862</v>
      </c>
    </row>
    <row r="22" spans="1:10" x14ac:dyDescent="0.25">
      <c r="A22" s="1" t="s">
        <v>855</v>
      </c>
      <c r="B22" s="1" t="s">
        <v>1</v>
      </c>
      <c r="C22" s="1" t="s">
        <v>2</v>
      </c>
      <c r="D22" s="1">
        <v>606</v>
      </c>
      <c r="E22" s="1">
        <v>607</v>
      </c>
      <c r="F22" s="1" t="s">
        <v>1383</v>
      </c>
      <c r="G22" s="4">
        <v>6.0000000000000001E-3</v>
      </c>
      <c r="H22" s="1">
        <v>8</v>
      </c>
      <c r="I22" s="1" t="s">
        <v>2</v>
      </c>
      <c r="J22" s="1" t="s">
        <v>856</v>
      </c>
    </row>
    <row r="23" spans="1:10" x14ac:dyDescent="0.25">
      <c r="A23" s="1" t="s">
        <v>746</v>
      </c>
      <c r="B23" s="1" t="s">
        <v>1</v>
      </c>
      <c r="C23" s="1" t="s">
        <v>2</v>
      </c>
      <c r="D23" s="1">
        <v>617</v>
      </c>
      <c r="E23" s="1">
        <v>618</v>
      </c>
      <c r="F23" s="1" t="s">
        <v>1382</v>
      </c>
      <c r="G23" s="4">
        <v>7.0000000000000001E-3</v>
      </c>
      <c r="H23" s="1">
        <v>8</v>
      </c>
      <c r="I23" s="1" t="s">
        <v>2</v>
      </c>
      <c r="J23" s="1" t="s">
        <v>747</v>
      </c>
    </row>
    <row r="24" spans="1:10" x14ac:dyDescent="0.25">
      <c r="A24" s="1" t="s">
        <v>781</v>
      </c>
      <c r="B24" s="1" t="s">
        <v>1</v>
      </c>
      <c r="C24" s="1" t="s">
        <v>2</v>
      </c>
      <c r="D24" s="1">
        <v>621</v>
      </c>
      <c r="E24" s="1">
        <v>622</v>
      </c>
      <c r="F24" s="1" t="s">
        <v>1383</v>
      </c>
      <c r="G24" s="4">
        <v>7.0000000000000001E-3</v>
      </c>
      <c r="H24" s="1">
        <v>8</v>
      </c>
      <c r="I24" s="1" t="s">
        <v>2</v>
      </c>
      <c r="J24" s="1" t="s">
        <v>782</v>
      </c>
    </row>
    <row r="25" spans="1:10" x14ac:dyDescent="0.25">
      <c r="A25" s="1" t="s">
        <v>801</v>
      </c>
      <c r="B25" s="1" t="s">
        <v>1</v>
      </c>
      <c r="C25" s="1" t="s">
        <v>2</v>
      </c>
      <c r="D25" s="1">
        <v>627</v>
      </c>
      <c r="E25" s="1">
        <v>628</v>
      </c>
      <c r="F25" s="1" t="s">
        <v>1383</v>
      </c>
      <c r="G25" s="4">
        <v>6.0000000000000001E-3</v>
      </c>
      <c r="H25" s="1">
        <v>8</v>
      </c>
      <c r="I25" s="1" t="s">
        <v>2</v>
      </c>
      <c r="J25" s="1" t="s">
        <v>802</v>
      </c>
    </row>
    <row r="26" spans="1:10" x14ac:dyDescent="0.25">
      <c r="A26" s="1" t="s">
        <v>708</v>
      </c>
      <c r="B26" s="1" t="s">
        <v>1</v>
      </c>
      <c r="C26" s="1" t="s">
        <v>2</v>
      </c>
      <c r="D26" s="1">
        <v>630</v>
      </c>
      <c r="E26" s="1">
        <v>631</v>
      </c>
      <c r="F26" s="1" t="s">
        <v>1382</v>
      </c>
      <c r="G26" s="4">
        <v>6.0000000000000001E-3</v>
      </c>
      <c r="H26" s="1">
        <v>8</v>
      </c>
      <c r="I26" s="1" t="s">
        <v>2</v>
      </c>
      <c r="J26" s="1" t="s">
        <v>709</v>
      </c>
    </row>
    <row r="27" spans="1:10" x14ac:dyDescent="0.25">
      <c r="A27" s="1" t="s">
        <v>897</v>
      </c>
      <c r="B27" s="1" t="s">
        <v>1</v>
      </c>
      <c r="C27" s="1" t="s">
        <v>2</v>
      </c>
      <c r="D27" s="1">
        <v>633</v>
      </c>
      <c r="E27" s="1">
        <v>634</v>
      </c>
      <c r="F27" s="1" t="s">
        <v>1383</v>
      </c>
      <c r="G27" s="4">
        <v>7.0000000000000001E-3</v>
      </c>
      <c r="H27" s="1">
        <v>8</v>
      </c>
      <c r="I27" s="1" t="s">
        <v>2</v>
      </c>
      <c r="J27" s="1" t="s">
        <v>898</v>
      </c>
    </row>
    <row r="28" spans="1:10" x14ac:dyDescent="0.25">
      <c r="A28" s="1" t="s">
        <v>815</v>
      </c>
      <c r="B28" s="1" t="s">
        <v>1</v>
      </c>
      <c r="C28" s="1" t="s">
        <v>2</v>
      </c>
      <c r="D28" s="1">
        <v>644</v>
      </c>
      <c r="E28" s="1">
        <v>645</v>
      </c>
      <c r="F28" s="1" t="s">
        <v>1383</v>
      </c>
      <c r="G28" s="4">
        <v>7.0000000000000001E-3</v>
      </c>
      <c r="H28" s="1">
        <v>8</v>
      </c>
      <c r="I28" s="1" t="s">
        <v>2</v>
      </c>
      <c r="J28" s="1" t="s">
        <v>816</v>
      </c>
    </row>
    <row r="29" spans="1:10" x14ac:dyDescent="0.25">
      <c r="A29" s="1" t="s">
        <v>690</v>
      </c>
      <c r="B29" s="1" t="s">
        <v>1</v>
      </c>
      <c r="C29" s="1" t="s">
        <v>2</v>
      </c>
      <c r="D29" s="1">
        <v>658</v>
      </c>
      <c r="E29" s="1">
        <v>659</v>
      </c>
      <c r="F29" s="1" t="s">
        <v>1382</v>
      </c>
      <c r="G29" s="4">
        <v>8.0000000000000002E-3</v>
      </c>
      <c r="H29" s="1">
        <v>8</v>
      </c>
      <c r="I29" s="1" t="s">
        <v>2</v>
      </c>
      <c r="J29" s="1" t="s">
        <v>691</v>
      </c>
    </row>
    <row r="30" spans="1:10" x14ac:dyDescent="0.25">
      <c r="A30" s="1" t="s">
        <v>849</v>
      </c>
      <c r="B30" s="1" t="s">
        <v>1</v>
      </c>
      <c r="C30" s="1" t="s">
        <v>2</v>
      </c>
      <c r="D30" s="1">
        <v>659</v>
      </c>
      <c r="E30" s="1">
        <v>660</v>
      </c>
      <c r="F30" s="1" t="s">
        <v>1383</v>
      </c>
      <c r="G30" s="4">
        <v>7.0000000000000001E-3</v>
      </c>
      <c r="H30" s="1">
        <v>8</v>
      </c>
      <c r="I30" s="1" t="s">
        <v>2</v>
      </c>
      <c r="J30" s="1" t="s">
        <v>850</v>
      </c>
    </row>
    <row r="31" spans="1:10" x14ac:dyDescent="0.25">
      <c r="A31" s="1" t="s">
        <v>847</v>
      </c>
      <c r="B31" s="1" t="s">
        <v>1</v>
      </c>
      <c r="C31" s="1" t="s">
        <v>2</v>
      </c>
      <c r="D31" s="1">
        <v>664</v>
      </c>
      <c r="E31" s="1">
        <v>665</v>
      </c>
      <c r="F31" s="1" t="s">
        <v>1383</v>
      </c>
      <c r="G31" s="4">
        <v>7.0000000000000001E-3</v>
      </c>
      <c r="H31" s="1">
        <v>8</v>
      </c>
      <c r="I31" s="1" t="s">
        <v>2</v>
      </c>
      <c r="J31" s="1" t="s">
        <v>848</v>
      </c>
    </row>
    <row r="32" spans="1:10" x14ac:dyDescent="0.25">
      <c r="A32" s="1" t="s">
        <v>899</v>
      </c>
      <c r="B32" s="1" t="s">
        <v>1</v>
      </c>
      <c r="C32" s="1" t="s">
        <v>2</v>
      </c>
      <c r="D32" s="1">
        <v>672</v>
      </c>
      <c r="E32" s="1">
        <v>673</v>
      </c>
      <c r="F32" s="1" t="s">
        <v>1383</v>
      </c>
      <c r="G32" s="4">
        <v>7.0000000000000001E-3</v>
      </c>
      <c r="H32" s="1">
        <v>8</v>
      </c>
      <c r="I32" s="1" t="s">
        <v>2</v>
      </c>
      <c r="J32" s="1" t="s">
        <v>900</v>
      </c>
    </row>
    <row r="33" spans="1:10" x14ac:dyDescent="0.25">
      <c r="A33" s="1" t="s">
        <v>732</v>
      </c>
      <c r="B33" s="1" t="s">
        <v>1</v>
      </c>
      <c r="C33" s="1" t="s">
        <v>2</v>
      </c>
      <c r="D33" s="1">
        <v>674</v>
      </c>
      <c r="E33" s="1">
        <v>675</v>
      </c>
      <c r="F33" s="1" t="s">
        <v>1382</v>
      </c>
      <c r="G33" s="4">
        <v>7.0000000000000001E-3</v>
      </c>
      <c r="H33" s="1">
        <v>8</v>
      </c>
      <c r="I33" s="1" t="s">
        <v>2</v>
      </c>
      <c r="J33" s="1" t="s">
        <v>733</v>
      </c>
    </row>
    <row r="34" spans="1:10" x14ac:dyDescent="0.25">
      <c r="A34" s="1" t="s">
        <v>684</v>
      </c>
      <c r="B34" s="1" t="s">
        <v>1</v>
      </c>
      <c r="C34" s="1" t="s">
        <v>2</v>
      </c>
      <c r="D34" s="1">
        <v>676</v>
      </c>
      <c r="E34" s="1">
        <v>677</v>
      </c>
      <c r="F34" s="1" t="s">
        <v>1382</v>
      </c>
      <c r="G34" s="4">
        <v>8.0000000000000002E-3</v>
      </c>
      <c r="H34" s="1">
        <v>8</v>
      </c>
      <c r="I34" s="1" t="s">
        <v>2</v>
      </c>
      <c r="J34" s="1" t="s">
        <v>685</v>
      </c>
    </row>
    <row r="35" spans="1:10" x14ac:dyDescent="0.25">
      <c r="A35" s="1" t="s">
        <v>761</v>
      </c>
      <c r="B35" s="1" t="s">
        <v>1</v>
      </c>
      <c r="C35" s="1" t="s">
        <v>2</v>
      </c>
      <c r="D35" s="1">
        <v>679</v>
      </c>
      <c r="E35" s="1">
        <v>680</v>
      </c>
      <c r="F35" s="1" t="s">
        <v>1382</v>
      </c>
      <c r="G35" s="4">
        <v>7.0000000000000001E-3</v>
      </c>
      <c r="H35" s="1">
        <v>8</v>
      </c>
      <c r="I35" s="1" t="s">
        <v>2</v>
      </c>
      <c r="J35" s="1" t="s">
        <v>762</v>
      </c>
    </row>
    <row r="36" spans="1:10" x14ac:dyDescent="0.25">
      <c r="A36" s="1" t="s">
        <v>698</v>
      </c>
      <c r="B36" s="1" t="s">
        <v>1</v>
      </c>
      <c r="C36" s="1" t="s">
        <v>2</v>
      </c>
      <c r="D36" s="1">
        <v>689</v>
      </c>
      <c r="E36" s="1">
        <v>690</v>
      </c>
      <c r="F36" s="1" t="s">
        <v>1382</v>
      </c>
      <c r="G36" s="4">
        <v>7.0000000000000001E-3</v>
      </c>
      <c r="H36" s="1">
        <v>8</v>
      </c>
      <c r="I36" s="1" t="s">
        <v>2</v>
      </c>
      <c r="J36" s="1" t="s">
        <v>699</v>
      </c>
    </row>
    <row r="37" spans="1:10" x14ac:dyDescent="0.25">
      <c r="A37" s="1" t="s">
        <v>750</v>
      </c>
      <c r="B37" s="1" t="s">
        <v>1</v>
      </c>
      <c r="C37" s="1" t="s">
        <v>2</v>
      </c>
      <c r="D37" s="1">
        <v>693</v>
      </c>
      <c r="E37" s="1">
        <v>694</v>
      </c>
      <c r="F37" s="1" t="s">
        <v>1382</v>
      </c>
      <c r="G37" s="4">
        <v>8.0000000000000002E-3</v>
      </c>
      <c r="H37" s="1">
        <v>8</v>
      </c>
      <c r="I37" s="1" t="s">
        <v>2</v>
      </c>
      <c r="J37" s="1" t="s">
        <v>751</v>
      </c>
    </row>
    <row r="38" spans="1:10" x14ac:dyDescent="0.25">
      <c r="A38" s="1" t="s">
        <v>787</v>
      </c>
      <c r="B38" s="1" t="s">
        <v>1</v>
      </c>
      <c r="C38" s="1" t="s">
        <v>2</v>
      </c>
      <c r="D38" s="1">
        <v>704</v>
      </c>
      <c r="E38" s="1">
        <v>705</v>
      </c>
      <c r="F38" s="1" t="s">
        <v>1383</v>
      </c>
      <c r="G38" s="4">
        <v>8.0000000000000002E-3</v>
      </c>
      <c r="H38" s="1">
        <v>8</v>
      </c>
      <c r="I38" s="1" t="s">
        <v>2</v>
      </c>
      <c r="J38" s="1" t="s">
        <v>788</v>
      </c>
    </row>
    <row r="39" spans="1:10" x14ac:dyDescent="0.25">
      <c r="A39" s="1" t="s">
        <v>839</v>
      </c>
      <c r="B39" s="1" t="s">
        <v>1</v>
      </c>
      <c r="C39" s="1" t="s">
        <v>2</v>
      </c>
      <c r="D39" s="1">
        <v>704</v>
      </c>
      <c r="E39" s="1">
        <v>705</v>
      </c>
      <c r="F39" s="1" t="s">
        <v>1383</v>
      </c>
      <c r="G39" s="4">
        <v>7.0000000000000001E-3</v>
      </c>
      <c r="H39" s="1">
        <v>8</v>
      </c>
      <c r="I39" s="1" t="s">
        <v>2</v>
      </c>
      <c r="J39" s="1" t="s">
        <v>840</v>
      </c>
    </row>
    <row r="40" spans="1:10" x14ac:dyDescent="0.25">
      <c r="A40" s="1" t="s">
        <v>783</v>
      </c>
      <c r="B40" s="1" t="s">
        <v>1</v>
      </c>
      <c r="C40" s="1" t="s">
        <v>2</v>
      </c>
      <c r="D40" s="1">
        <v>706</v>
      </c>
      <c r="E40" s="1">
        <v>707</v>
      </c>
      <c r="F40" s="1" t="s">
        <v>1383</v>
      </c>
      <c r="G40" s="4">
        <v>7.0000000000000001E-3</v>
      </c>
      <c r="H40" s="1">
        <v>8</v>
      </c>
      <c r="I40" s="1" t="s">
        <v>2</v>
      </c>
      <c r="J40" s="1" t="s">
        <v>784</v>
      </c>
    </row>
    <row r="41" spans="1:10" x14ac:dyDescent="0.25">
      <c r="A41" s="1" t="s">
        <v>799</v>
      </c>
      <c r="B41" s="1" t="s">
        <v>1</v>
      </c>
      <c r="C41" s="1" t="s">
        <v>2</v>
      </c>
      <c r="D41" s="1">
        <v>718</v>
      </c>
      <c r="E41" s="1">
        <v>719</v>
      </c>
      <c r="F41" s="1" t="s">
        <v>1383</v>
      </c>
      <c r="G41" s="4">
        <v>7.0000000000000001E-3</v>
      </c>
      <c r="H41" s="1">
        <v>8</v>
      </c>
      <c r="I41" s="1" t="s">
        <v>2</v>
      </c>
      <c r="J41" s="1" t="s">
        <v>800</v>
      </c>
    </row>
    <row r="42" spans="1:10" x14ac:dyDescent="0.25">
      <c r="A42" s="1" t="s">
        <v>827</v>
      </c>
      <c r="B42" s="1" t="s">
        <v>1</v>
      </c>
      <c r="C42" s="1" t="s">
        <v>2</v>
      </c>
      <c r="D42" s="1">
        <v>723</v>
      </c>
      <c r="E42" s="1">
        <v>724</v>
      </c>
      <c r="F42" s="1" t="s">
        <v>1383</v>
      </c>
      <c r="G42" s="4">
        <v>7.0000000000000001E-3</v>
      </c>
      <c r="H42" s="1">
        <v>8</v>
      </c>
      <c r="I42" s="1" t="s">
        <v>2</v>
      </c>
      <c r="J42" s="1" t="s">
        <v>828</v>
      </c>
    </row>
    <row r="43" spans="1:10" x14ac:dyDescent="0.25">
      <c r="A43" s="1" t="s">
        <v>785</v>
      </c>
      <c r="B43" s="1" t="s">
        <v>1</v>
      </c>
      <c r="C43" s="1" t="s">
        <v>2</v>
      </c>
      <c r="D43" s="1">
        <v>739</v>
      </c>
      <c r="E43" s="1">
        <v>740</v>
      </c>
      <c r="F43" s="1" t="s">
        <v>1383</v>
      </c>
      <c r="G43" s="4">
        <v>7.0000000000000001E-3</v>
      </c>
      <c r="H43" s="1">
        <v>8</v>
      </c>
      <c r="I43" s="1" t="s">
        <v>2</v>
      </c>
      <c r="J43" s="1" t="s">
        <v>786</v>
      </c>
    </row>
    <row r="44" spans="1:10" x14ac:dyDescent="0.25">
      <c r="A44" s="1" t="s">
        <v>680</v>
      </c>
      <c r="B44" s="1" t="s">
        <v>1</v>
      </c>
      <c r="C44" s="1" t="s">
        <v>2</v>
      </c>
      <c r="D44" s="1">
        <v>748</v>
      </c>
      <c r="E44" s="1">
        <v>749</v>
      </c>
      <c r="F44" s="1" t="s">
        <v>1382</v>
      </c>
      <c r="G44" s="4">
        <v>7.0000000000000001E-3</v>
      </c>
      <c r="H44" s="1">
        <v>8</v>
      </c>
      <c r="I44" s="1" t="s">
        <v>2</v>
      </c>
      <c r="J44" s="1" t="s">
        <v>681</v>
      </c>
    </row>
    <row r="45" spans="1:10" x14ac:dyDescent="0.25">
      <c r="A45" s="1" t="s">
        <v>881</v>
      </c>
      <c r="B45" s="1" t="s">
        <v>1</v>
      </c>
      <c r="C45" s="1" t="s">
        <v>2</v>
      </c>
      <c r="D45" s="1">
        <v>751</v>
      </c>
      <c r="E45" s="1">
        <v>752</v>
      </c>
      <c r="F45" s="1" t="s">
        <v>1383</v>
      </c>
      <c r="G45" s="4">
        <v>7.0000000000000001E-3</v>
      </c>
      <c r="H45" s="1">
        <v>8</v>
      </c>
      <c r="I45" s="1" t="s">
        <v>2</v>
      </c>
      <c r="J45" s="1" t="s">
        <v>882</v>
      </c>
    </row>
    <row r="46" spans="1:10" x14ac:dyDescent="0.25">
      <c r="A46" s="1" t="s">
        <v>903</v>
      </c>
      <c r="B46" s="1" t="s">
        <v>1</v>
      </c>
      <c r="C46" s="1" t="s">
        <v>2</v>
      </c>
      <c r="D46" s="1">
        <v>753</v>
      </c>
      <c r="E46" s="1">
        <v>754</v>
      </c>
      <c r="F46" s="1" t="s">
        <v>1383</v>
      </c>
      <c r="G46" s="4">
        <v>8.0000000000000002E-3</v>
      </c>
      <c r="H46" s="1">
        <v>8</v>
      </c>
      <c r="I46" s="1" t="s">
        <v>2</v>
      </c>
      <c r="J46" s="1" t="s">
        <v>904</v>
      </c>
    </row>
    <row r="47" spans="1:10" x14ac:dyDescent="0.25">
      <c r="A47" s="1" t="s">
        <v>758</v>
      </c>
      <c r="B47" s="1" t="s">
        <v>1</v>
      </c>
      <c r="C47" s="1" t="s">
        <v>2</v>
      </c>
      <c r="D47" s="1">
        <v>761</v>
      </c>
      <c r="E47" s="1">
        <v>762</v>
      </c>
      <c r="F47" s="1" t="s">
        <v>1382</v>
      </c>
      <c r="G47" s="4">
        <v>8.0000000000000002E-3</v>
      </c>
      <c r="H47" s="1">
        <v>8</v>
      </c>
      <c r="I47" s="1" t="s">
        <v>2</v>
      </c>
      <c r="J47" s="1" t="s">
        <v>760</v>
      </c>
    </row>
    <row r="48" spans="1:10" x14ac:dyDescent="0.25">
      <c r="A48" s="1" t="s">
        <v>674</v>
      </c>
      <c r="B48" s="1" t="s">
        <v>1</v>
      </c>
      <c r="C48" s="1" t="s">
        <v>2</v>
      </c>
      <c r="D48" s="1">
        <v>763</v>
      </c>
      <c r="E48" s="1">
        <v>764</v>
      </c>
      <c r="F48" s="1" t="s">
        <v>1382</v>
      </c>
      <c r="G48" s="4">
        <v>8.0000000000000002E-3</v>
      </c>
      <c r="H48" s="1">
        <v>8</v>
      </c>
      <c r="I48" s="1" t="s">
        <v>2</v>
      </c>
      <c r="J48" s="1" t="s">
        <v>675</v>
      </c>
    </row>
    <row r="49" spans="1:10" x14ac:dyDescent="0.25">
      <c r="A49" s="1" t="s">
        <v>666</v>
      </c>
      <c r="B49" s="1" t="s">
        <v>1</v>
      </c>
      <c r="C49" s="1" t="s">
        <v>2</v>
      </c>
      <c r="D49" s="1">
        <v>764</v>
      </c>
      <c r="E49" s="1">
        <v>765</v>
      </c>
      <c r="F49" s="1" t="s">
        <v>1381</v>
      </c>
      <c r="G49" s="4">
        <v>8.0000000000000002E-3</v>
      </c>
      <c r="H49" s="1">
        <v>8</v>
      </c>
      <c r="I49" s="1" t="s">
        <v>2</v>
      </c>
      <c r="J49" s="1" t="s">
        <v>667</v>
      </c>
    </row>
    <row r="50" spans="1:10" x14ac:dyDescent="0.25">
      <c r="A50" s="1" t="s">
        <v>718</v>
      </c>
      <c r="B50" s="1" t="s">
        <v>1</v>
      </c>
      <c r="C50" s="1" t="s">
        <v>2</v>
      </c>
      <c r="D50" s="1">
        <v>772</v>
      </c>
      <c r="E50" s="1">
        <v>773</v>
      </c>
      <c r="F50" s="1" t="s">
        <v>1382</v>
      </c>
      <c r="G50" s="4">
        <v>8.0000000000000002E-3</v>
      </c>
      <c r="H50" s="1">
        <v>8</v>
      </c>
      <c r="I50" s="1" t="s">
        <v>2</v>
      </c>
      <c r="J50" s="1" t="s">
        <v>719</v>
      </c>
    </row>
    <row r="51" spans="1:10" x14ac:dyDescent="0.25">
      <c r="A51" s="1" t="s">
        <v>889</v>
      </c>
      <c r="B51" s="1" t="s">
        <v>1</v>
      </c>
      <c r="C51" s="1" t="s">
        <v>2</v>
      </c>
      <c r="D51" s="1">
        <v>782</v>
      </c>
      <c r="E51" s="1">
        <v>783</v>
      </c>
      <c r="F51" s="1" t="s">
        <v>1383</v>
      </c>
      <c r="G51" s="4">
        <v>7.0000000000000001E-3</v>
      </c>
      <c r="H51" s="1">
        <v>8</v>
      </c>
      <c r="I51" s="1" t="s">
        <v>2</v>
      </c>
      <c r="J51" s="1" t="s">
        <v>890</v>
      </c>
    </row>
    <row r="52" spans="1:10" x14ac:dyDescent="0.25">
      <c r="A52" s="1" t="s">
        <v>869</v>
      </c>
      <c r="B52" s="1" t="s">
        <v>1</v>
      </c>
      <c r="C52" s="1" t="s">
        <v>2</v>
      </c>
      <c r="D52" s="1">
        <v>783</v>
      </c>
      <c r="E52" s="1">
        <v>784</v>
      </c>
      <c r="F52" s="1" t="s">
        <v>1383</v>
      </c>
      <c r="G52" s="4">
        <v>8.0000000000000002E-3</v>
      </c>
      <c r="H52" s="1">
        <v>8</v>
      </c>
      <c r="I52" s="1" t="s">
        <v>2</v>
      </c>
      <c r="J52" s="1" t="s">
        <v>870</v>
      </c>
    </row>
    <row r="53" spans="1:10" x14ac:dyDescent="0.25">
      <c r="A53" s="1" t="s">
        <v>742</v>
      </c>
      <c r="B53" s="1" t="s">
        <v>1</v>
      </c>
      <c r="C53" s="1" t="s">
        <v>2</v>
      </c>
      <c r="D53" s="1">
        <v>790</v>
      </c>
      <c r="E53" s="1">
        <v>791</v>
      </c>
      <c r="F53" s="1" t="s">
        <v>1382</v>
      </c>
      <c r="G53" s="4">
        <v>8.0000000000000002E-3</v>
      </c>
      <c r="H53" s="1">
        <v>8</v>
      </c>
      <c r="I53" s="1" t="s">
        <v>2</v>
      </c>
      <c r="J53" s="1" t="s">
        <v>743</v>
      </c>
    </row>
    <row r="54" spans="1:10" x14ac:dyDescent="0.25">
      <c r="A54" s="1" t="s">
        <v>893</v>
      </c>
      <c r="B54" s="1" t="s">
        <v>1</v>
      </c>
      <c r="C54" s="1" t="s">
        <v>2</v>
      </c>
      <c r="D54" s="1">
        <v>791</v>
      </c>
      <c r="E54" s="1">
        <v>792</v>
      </c>
      <c r="F54" s="1" t="s">
        <v>1383</v>
      </c>
      <c r="G54" s="4">
        <v>8.0000000000000002E-3</v>
      </c>
      <c r="H54" s="1">
        <v>8</v>
      </c>
      <c r="I54" s="1" t="s">
        <v>2</v>
      </c>
      <c r="J54" s="1" t="s">
        <v>894</v>
      </c>
    </row>
    <row r="55" spans="1:10" x14ac:dyDescent="0.25">
      <c r="A55" s="1" t="s">
        <v>769</v>
      </c>
      <c r="B55" s="1" t="s">
        <v>1</v>
      </c>
      <c r="C55" s="1" t="s">
        <v>2</v>
      </c>
      <c r="D55" s="1">
        <v>796</v>
      </c>
      <c r="E55" s="1">
        <v>797</v>
      </c>
      <c r="F55" s="1" t="s">
        <v>1383</v>
      </c>
      <c r="G55" s="4">
        <v>8.0000000000000002E-3</v>
      </c>
      <c r="H55" s="1">
        <v>8</v>
      </c>
      <c r="I55" s="1" t="s">
        <v>2</v>
      </c>
      <c r="J55" s="1" t="s">
        <v>770</v>
      </c>
    </row>
    <row r="56" spans="1:10" x14ac:dyDescent="0.25">
      <c r="A56" s="1" t="s">
        <v>895</v>
      </c>
      <c r="B56" s="1" t="s">
        <v>1</v>
      </c>
      <c r="C56" s="1" t="s">
        <v>2</v>
      </c>
      <c r="D56" s="1">
        <v>812</v>
      </c>
      <c r="E56" s="1">
        <v>813</v>
      </c>
      <c r="F56" s="1" t="s">
        <v>1383</v>
      </c>
      <c r="G56" s="4">
        <v>8.0000000000000002E-3</v>
      </c>
      <c r="H56" s="1">
        <v>8</v>
      </c>
      <c r="I56" s="1" t="s">
        <v>2</v>
      </c>
      <c r="J56" s="1" t="s">
        <v>896</v>
      </c>
    </row>
    <row r="57" spans="1:10" x14ac:dyDescent="0.25">
      <c r="A57" s="1" t="s">
        <v>726</v>
      </c>
      <c r="B57" s="1" t="s">
        <v>1</v>
      </c>
      <c r="C57" s="1" t="s">
        <v>2</v>
      </c>
      <c r="D57" s="1">
        <v>823</v>
      </c>
      <c r="E57" s="1">
        <v>824</v>
      </c>
      <c r="F57" s="1" t="s">
        <v>1382</v>
      </c>
      <c r="G57" s="4">
        <v>8.9999999999999993E-3</v>
      </c>
      <c r="H57" s="1">
        <v>8</v>
      </c>
      <c r="I57" s="1" t="s">
        <v>2</v>
      </c>
      <c r="J57" s="1" t="s">
        <v>727</v>
      </c>
    </row>
    <row r="58" spans="1:10" x14ac:dyDescent="0.25">
      <c r="A58" s="1" t="s">
        <v>833</v>
      </c>
      <c r="B58" s="1" t="s">
        <v>1</v>
      </c>
      <c r="C58" s="1" t="s">
        <v>2</v>
      </c>
      <c r="D58" s="1">
        <v>824</v>
      </c>
      <c r="E58" s="1">
        <v>825</v>
      </c>
      <c r="F58" s="1" t="s">
        <v>1383</v>
      </c>
      <c r="G58" s="4">
        <v>8.0000000000000002E-3</v>
      </c>
      <c r="H58" s="1">
        <v>8</v>
      </c>
      <c r="I58" s="1" t="s">
        <v>2</v>
      </c>
      <c r="J58" s="1" t="s">
        <v>834</v>
      </c>
    </row>
    <row r="59" spans="1:10" x14ac:dyDescent="0.25">
      <c r="A59" s="1" t="s">
        <v>700</v>
      </c>
      <c r="B59" s="1" t="s">
        <v>1</v>
      </c>
      <c r="C59" s="1" t="s">
        <v>2</v>
      </c>
      <c r="D59" s="1">
        <v>836</v>
      </c>
      <c r="E59" s="1">
        <v>837</v>
      </c>
      <c r="F59" s="1" t="s">
        <v>1382</v>
      </c>
      <c r="G59" s="4">
        <v>8.9999999999999993E-3</v>
      </c>
      <c r="H59" s="1">
        <v>8</v>
      </c>
      <c r="I59" s="1" t="s">
        <v>2</v>
      </c>
      <c r="J59" s="1" t="s">
        <v>701</v>
      </c>
    </row>
    <row r="60" spans="1:10" x14ac:dyDescent="0.25">
      <c r="A60" s="1" t="s">
        <v>817</v>
      </c>
      <c r="B60" s="1" t="s">
        <v>1</v>
      </c>
      <c r="C60" s="1" t="s">
        <v>2</v>
      </c>
      <c r="D60" s="1">
        <v>842</v>
      </c>
      <c r="E60" s="1">
        <v>843</v>
      </c>
      <c r="F60" s="1" t="s">
        <v>1383</v>
      </c>
      <c r="G60" s="4">
        <v>8.9999999999999993E-3</v>
      </c>
      <c r="H60" s="1">
        <v>8</v>
      </c>
      <c r="I60" s="1" t="s">
        <v>2</v>
      </c>
      <c r="J60" s="1" t="s">
        <v>818</v>
      </c>
    </row>
    <row r="61" spans="1:10" x14ac:dyDescent="0.25">
      <c r="A61" s="1" t="s">
        <v>873</v>
      </c>
      <c r="B61" s="1" t="s">
        <v>1</v>
      </c>
      <c r="C61" s="1" t="s">
        <v>2</v>
      </c>
      <c r="D61" s="1">
        <v>846</v>
      </c>
      <c r="E61" s="1">
        <v>847</v>
      </c>
      <c r="F61" s="1" t="s">
        <v>1383</v>
      </c>
      <c r="G61" s="4">
        <v>8.0000000000000002E-3</v>
      </c>
      <c r="H61" s="1">
        <v>8</v>
      </c>
      <c r="I61" s="1" t="s">
        <v>2</v>
      </c>
      <c r="J61" s="1" t="s">
        <v>874</v>
      </c>
    </row>
    <row r="62" spans="1:10" x14ac:dyDescent="0.25">
      <c r="A62" s="1" t="s">
        <v>720</v>
      </c>
      <c r="B62" s="1" t="s">
        <v>1</v>
      </c>
      <c r="C62" s="1" t="s">
        <v>2</v>
      </c>
      <c r="D62" s="1">
        <v>849</v>
      </c>
      <c r="E62" s="1">
        <v>850</v>
      </c>
      <c r="F62" s="1" t="s">
        <v>1382</v>
      </c>
      <c r="G62" s="4">
        <v>0.01</v>
      </c>
      <c r="H62" s="1">
        <v>8</v>
      </c>
      <c r="I62" s="1" t="s">
        <v>2</v>
      </c>
      <c r="J62" s="1" t="s">
        <v>721</v>
      </c>
    </row>
    <row r="63" spans="1:10" x14ac:dyDescent="0.25">
      <c r="A63" s="1" t="s">
        <v>867</v>
      </c>
      <c r="B63" s="1" t="s">
        <v>1</v>
      </c>
      <c r="C63" s="1" t="s">
        <v>2</v>
      </c>
      <c r="D63" s="1">
        <v>850</v>
      </c>
      <c r="E63" s="1">
        <v>851</v>
      </c>
      <c r="F63" s="1" t="s">
        <v>1383</v>
      </c>
      <c r="G63" s="4">
        <v>8.9999999999999993E-3</v>
      </c>
      <c r="H63" s="1">
        <v>8</v>
      </c>
      <c r="I63" s="1" t="s">
        <v>2</v>
      </c>
      <c r="J63" s="1" t="s">
        <v>868</v>
      </c>
    </row>
    <row r="64" spans="1:10" x14ac:dyDescent="0.25">
      <c r="A64" s="1" t="s">
        <v>779</v>
      </c>
      <c r="B64" s="1" t="s">
        <v>1</v>
      </c>
      <c r="C64" s="1" t="s">
        <v>2</v>
      </c>
      <c r="D64" s="1">
        <v>853</v>
      </c>
      <c r="E64" s="1">
        <v>854</v>
      </c>
      <c r="F64" s="1" t="s">
        <v>1383</v>
      </c>
      <c r="G64" s="4">
        <v>8.9999999999999993E-3</v>
      </c>
      <c r="H64" s="1">
        <v>8</v>
      </c>
      <c r="I64" s="1" t="s">
        <v>2</v>
      </c>
      <c r="J64" s="1" t="s">
        <v>780</v>
      </c>
    </row>
    <row r="65" spans="1:10" x14ac:dyDescent="0.25">
      <c r="A65" s="1" t="s">
        <v>752</v>
      </c>
      <c r="B65" s="1" t="s">
        <v>1</v>
      </c>
      <c r="C65" s="1" t="s">
        <v>2</v>
      </c>
      <c r="D65" s="1">
        <v>860</v>
      </c>
      <c r="E65" s="1">
        <v>861</v>
      </c>
      <c r="F65" s="1" t="s">
        <v>1382</v>
      </c>
      <c r="G65" s="4">
        <v>8.9999999999999993E-3</v>
      </c>
      <c r="H65" s="1">
        <v>8</v>
      </c>
      <c r="I65" s="1" t="s">
        <v>2</v>
      </c>
      <c r="J65" s="1" t="s">
        <v>753</v>
      </c>
    </row>
    <row r="66" spans="1:10" x14ac:dyDescent="0.25">
      <c r="A66" s="1" t="s">
        <v>811</v>
      </c>
      <c r="B66" s="1" t="s">
        <v>1</v>
      </c>
      <c r="C66" s="1" t="s">
        <v>2</v>
      </c>
      <c r="D66" s="1">
        <v>868</v>
      </c>
      <c r="E66" s="1">
        <v>869</v>
      </c>
      <c r="F66" s="1" t="s">
        <v>1383</v>
      </c>
      <c r="G66" s="4">
        <v>0.01</v>
      </c>
      <c r="H66" s="1">
        <v>8</v>
      </c>
      <c r="I66" s="1" t="s">
        <v>2</v>
      </c>
      <c r="J66" s="1" t="s">
        <v>812</v>
      </c>
    </row>
    <row r="67" spans="1:10" x14ac:dyDescent="0.25">
      <c r="A67" s="1" t="s">
        <v>857</v>
      </c>
      <c r="B67" s="1" t="s">
        <v>1</v>
      </c>
      <c r="C67" s="1" t="s">
        <v>2</v>
      </c>
      <c r="D67" s="1">
        <v>868</v>
      </c>
      <c r="E67" s="1">
        <v>869</v>
      </c>
      <c r="F67" s="1" t="s">
        <v>1383</v>
      </c>
      <c r="G67" s="4">
        <v>8.9999999999999993E-3</v>
      </c>
      <c r="H67" s="1">
        <v>8</v>
      </c>
      <c r="I67" s="1" t="s">
        <v>2</v>
      </c>
      <c r="J67" s="1" t="s">
        <v>858</v>
      </c>
    </row>
    <row r="68" spans="1:10" x14ac:dyDescent="0.25">
      <c r="A68" s="1" t="s">
        <v>771</v>
      </c>
      <c r="B68" s="1" t="s">
        <v>1</v>
      </c>
      <c r="C68" s="1" t="s">
        <v>2</v>
      </c>
      <c r="D68" s="1">
        <v>870</v>
      </c>
      <c r="E68" s="1">
        <v>871</v>
      </c>
      <c r="F68" s="1" t="s">
        <v>1383</v>
      </c>
      <c r="G68" s="4">
        <v>8.9999999999999993E-3</v>
      </c>
      <c r="H68" s="1">
        <v>8</v>
      </c>
      <c r="I68" s="1" t="s">
        <v>2</v>
      </c>
      <c r="J68" s="1" t="s">
        <v>772</v>
      </c>
    </row>
    <row r="69" spans="1:10" x14ac:dyDescent="0.25">
      <c r="A69" s="1" t="s">
        <v>835</v>
      </c>
      <c r="B69" s="1" t="s">
        <v>1</v>
      </c>
      <c r="C69" s="1" t="s">
        <v>2</v>
      </c>
      <c r="D69" s="1">
        <v>871</v>
      </c>
      <c r="E69" s="1">
        <v>872</v>
      </c>
      <c r="F69" s="1" t="s">
        <v>1383</v>
      </c>
      <c r="G69" s="4">
        <v>8.9999999999999993E-3</v>
      </c>
      <c r="H69" s="1">
        <v>8</v>
      </c>
      <c r="I69" s="1" t="s">
        <v>2</v>
      </c>
      <c r="J69" s="1" t="s">
        <v>836</v>
      </c>
    </row>
    <row r="70" spans="1:10" x14ac:dyDescent="0.25">
      <c r="A70" s="1" t="s">
        <v>748</v>
      </c>
      <c r="B70" s="1" t="s">
        <v>1</v>
      </c>
      <c r="C70" s="1" t="s">
        <v>2</v>
      </c>
      <c r="D70" s="1">
        <v>887</v>
      </c>
      <c r="E70" s="1">
        <v>888</v>
      </c>
      <c r="F70" s="1" t="s">
        <v>1382</v>
      </c>
      <c r="G70" s="4">
        <v>8.9999999999999993E-3</v>
      </c>
      <c r="H70" s="1">
        <v>8</v>
      </c>
      <c r="I70" s="1" t="s">
        <v>2</v>
      </c>
      <c r="J70" s="1" t="s">
        <v>749</v>
      </c>
    </row>
    <row r="71" spans="1:10" x14ac:dyDescent="0.25">
      <c r="A71" s="1" t="s">
        <v>865</v>
      </c>
      <c r="B71" s="1" t="s">
        <v>1</v>
      </c>
      <c r="C71" s="1" t="s">
        <v>2</v>
      </c>
      <c r="D71" s="1">
        <v>890</v>
      </c>
      <c r="E71" s="1">
        <v>891</v>
      </c>
      <c r="F71" s="1" t="s">
        <v>1383</v>
      </c>
      <c r="G71" s="4">
        <v>8.9999999999999993E-3</v>
      </c>
      <c r="H71" s="1">
        <v>8</v>
      </c>
      <c r="I71" s="1" t="s">
        <v>2</v>
      </c>
      <c r="J71" s="1" t="s">
        <v>866</v>
      </c>
    </row>
    <row r="72" spans="1:10" x14ac:dyDescent="0.25">
      <c r="A72" s="1" t="s">
        <v>710</v>
      </c>
      <c r="B72" s="1" t="s">
        <v>1</v>
      </c>
      <c r="C72" s="1" t="s">
        <v>2</v>
      </c>
      <c r="D72" s="1">
        <v>910</v>
      </c>
      <c r="E72" s="1">
        <v>911</v>
      </c>
      <c r="F72" s="1" t="s">
        <v>1382</v>
      </c>
      <c r="G72" s="4">
        <v>8.9999999999999993E-3</v>
      </c>
      <c r="H72" s="1">
        <v>8</v>
      </c>
      <c r="I72" s="1" t="s">
        <v>2</v>
      </c>
      <c r="J72" s="1" t="s">
        <v>711</v>
      </c>
    </row>
    <row r="73" spans="1:10" x14ac:dyDescent="0.25">
      <c r="A73" s="1" t="s">
        <v>734</v>
      </c>
      <c r="B73" s="1" t="s">
        <v>1</v>
      </c>
      <c r="C73" s="1" t="s">
        <v>2</v>
      </c>
      <c r="D73" s="1">
        <v>943</v>
      </c>
      <c r="E73" s="1">
        <v>944</v>
      </c>
      <c r="F73" s="1" t="s">
        <v>1382</v>
      </c>
      <c r="G73" s="4">
        <v>1.0999999999999999E-2</v>
      </c>
      <c r="H73" s="1">
        <v>8</v>
      </c>
      <c r="I73" s="1" t="s">
        <v>2</v>
      </c>
      <c r="J73" s="1" t="s">
        <v>735</v>
      </c>
    </row>
    <row r="74" spans="1:10" x14ac:dyDescent="0.25">
      <c r="A74" s="1" t="s">
        <v>795</v>
      </c>
      <c r="B74" s="1" t="s">
        <v>1</v>
      </c>
      <c r="C74" s="1" t="s">
        <v>2</v>
      </c>
      <c r="D74" s="1">
        <v>956</v>
      </c>
      <c r="E74" s="1">
        <v>957</v>
      </c>
      <c r="F74" s="1" t="s">
        <v>1383</v>
      </c>
      <c r="G74" s="4">
        <v>0.01</v>
      </c>
      <c r="H74" s="1">
        <v>8</v>
      </c>
      <c r="I74" s="1" t="s">
        <v>2</v>
      </c>
      <c r="J74" s="1" t="s">
        <v>796</v>
      </c>
    </row>
    <row r="75" spans="1:10" x14ac:dyDescent="0.25">
      <c r="A75" s="1" t="s">
        <v>702</v>
      </c>
      <c r="B75" s="1" t="s">
        <v>1</v>
      </c>
      <c r="C75" s="1" t="s">
        <v>2</v>
      </c>
      <c r="D75" s="1">
        <v>958</v>
      </c>
      <c r="E75" s="1">
        <v>959</v>
      </c>
      <c r="F75" s="1" t="s">
        <v>1382</v>
      </c>
      <c r="G75" s="4">
        <v>0.01</v>
      </c>
      <c r="H75" s="1">
        <v>8</v>
      </c>
      <c r="I75" s="1" t="s">
        <v>2</v>
      </c>
      <c r="J75" s="1" t="s">
        <v>703</v>
      </c>
    </row>
    <row r="76" spans="1:10" x14ac:dyDescent="0.25">
      <c r="A76" s="1" t="s">
        <v>668</v>
      </c>
      <c r="B76" s="1" t="s">
        <v>1</v>
      </c>
      <c r="C76" s="1" t="s">
        <v>2</v>
      </c>
      <c r="D76" s="1">
        <v>973</v>
      </c>
      <c r="E76" s="1">
        <v>974</v>
      </c>
      <c r="F76" s="1" t="s">
        <v>1382</v>
      </c>
      <c r="G76" s="4">
        <v>1.0999999999999999E-2</v>
      </c>
      <c r="H76" s="1">
        <v>8</v>
      </c>
      <c r="I76" s="1" t="s">
        <v>2</v>
      </c>
      <c r="J76" s="1" t="s">
        <v>669</v>
      </c>
    </row>
    <row r="77" spans="1:10" x14ac:dyDescent="0.25">
      <c r="A77" s="1" t="s">
        <v>859</v>
      </c>
      <c r="B77" s="1" t="s">
        <v>1</v>
      </c>
      <c r="C77" s="1" t="s">
        <v>2</v>
      </c>
      <c r="D77" s="1">
        <v>975</v>
      </c>
      <c r="E77" s="1">
        <v>976</v>
      </c>
      <c r="F77" s="1" t="s">
        <v>1383</v>
      </c>
      <c r="G77" s="4">
        <v>0.01</v>
      </c>
      <c r="H77" s="1">
        <v>8</v>
      </c>
      <c r="I77" s="1" t="s">
        <v>2</v>
      </c>
      <c r="J77" s="1" t="s">
        <v>860</v>
      </c>
    </row>
    <row r="78" spans="1:10" x14ac:dyDescent="0.25">
      <c r="A78" s="1" t="s">
        <v>805</v>
      </c>
      <c r="B78" s="1" t="s">
        <v>1</v>
      </c>
      <c r="C78" s="1" t="s">
        <v>2</v>
      </c>
      <c r="D78" s="1">
        <v>979</v>
      </c>
      <c r="E78" s="1">
        <v>980</v>
      </c>
      <c r="F78" s="1" t="s">
        <v>1383</v>
      </c>
      <c r="G78" s="4">
        <v>0.01</v>
      </c>
      <c r="H78" s="1">
        <v>8</v>
      </c>
      <c r="I78" s="1" t="s">
        <v>2</v>
      </c>
      <c r="J78" s="1" t="s">
        <v>806</v>
      </c>
    </row>
    <row r="79" spans="1:10" x14ac:dyDescent="0.25">
      <c r="A79" s="1" t="s">
        <v>686</v>
      </c>
      <c r="B79" s="1" t="s">
        <v>1</v>
      </c>
      <c r="C79" s="1" t="s">
        <v>2</v>
      </c>
      <c r="D79" s="1">
        <v>987</v>
      </c>
      <c r="E79" s="1">
        <v>988</v>
      </c>
      <c r="F79" s="1" t="s">
        <v>1382</v>
      </c>
      <c r="G79" s="4">
        <v>0.01</v>
      </c>
      <c r="H79" s="1">
        <v>8</v>
      </c>
      <c r="I79" s="1" t="s">
        <v>2</v>
      </c>
      <c r="J79" s="1" t="s">
        <v>687</v>
      </c>
    </row>
    <row r="80" spans="1:10" x14ac:dyDescent="0.25">
      <c r="A80" s="1" t="s">
        <v>831</v>
      </c>
      <c r="B80" s="1" t="s">
        <v>1</v>
      </c>
      <c r="C80" s="1" t="s">
        <v>2</v>
      </c>
      <c r="D80" s="1">
        <v>987</v>
      </c>
      <c r="E80" s="1">
        <v>988</v>
      </c>
      <c r="F80" s="1" t="s">
        <v>1383</v>
      </c>
      <c r="G80" s="4">
        <v>1.0999999999999999E-2</v>
      </c>
      <c r="H80" s="1">
        <v>8</v>
      </c>
      <c r="I80" s="1" t="s">
        <v>2</v>
      </c>
      <c r="J80" s="1" t="s">
        <v>832</v>
      </c>
    </row>
    <row r="81" spans="1:10" x14ac:dyDescent="0.25">
      <c r="A81" s="1" t="s">
        <v>863</v>
      </c>
      <c r="B81" s="1" t="s">
        <v>1</v>
      </c>
      <c r="C81" s="1" t="s">
        <v>2</v>
      </c>
      <c r="D81" s="1">
        <v>997</v>
      </c>
      <c r="E81" s="1">
        <v>998</v>
      </c>
      <c r="F81" s="1" t="s">
        <v>1383</v>
      </c>
      <c r="G81" s="4">
        <v>0.01</v>
      </c>
      <c r="H81" s="1">
        <v>8</v>
      </c>
      <c r="I81" s="1" t="s">
        <v>2</v>
      </c>
      <c r="J81" s="1" t="s">
        <v>864</v>
      </c>
    </row>
    <row r="82" spans="1:10" x14ac:dyDescent="0.25">
      <c r="A82" s="1" t="s">
        <v>877</v>
      </c>
      <c r="B82" s="1" t="s">
        <v>1</v>
      </c>
      <c r="C82" s="1" t="s">
        <v>2</v>
      </c>
      <c r="D82" s="1">
        <v>1015</v>
      </c>
      <c r="E82" s="1">
        <v>1016</v>
      </c>
      <c r="F82" s="1" t="s">
        <v>1383</v>
      </c>
      <c r="G82" s="4">
        <v>0.01</v>
      </c>
      <c r="H82" s="1">
        <v>8</v>
      </c>
      <c r="I82" s="1" t="s">
        <v>2</v>
      </c>
      <c r="J82" s="1" t="s">
        <v>878</v>
      </c>
    </row>
    <row r="83" spans="1:10" x14ac:dyDescent="0.25">
      <c r="A83" s="1" t="s">
        <v>754</v>
      </c>
      <c r="B83" s="1" t="s">
        <v>1</v>
      </c>
      <c r="C83" s="1" t="s">
        <v>2</v>
      </c>
      <c r="D83" s="1">
        <v>1025</v>
      </c>
      <c r="E83" s="1">
        <v>1026</v>
      </c>
      <c r="F83" s="1" t="s">
        <v>1382</v>
      </c>
      <c r="G83" s="4">
        <v>1.0999999999999999E-2</v>
      </c>
      <c r="H83" s="1">
        <v>8</v>
      </c>
      <c r="I83" s="1" t="s">
        <v>2</v>
      </c>
      <c r="J83" s="1" t="s">
        <v>755</v>
      </c>
    </row>
    <row r="84" spans="1:10" x14ac:dyDescent="0.25">
      <c r="A84" s="1" t="s">
        <v>845</v>
      </c>
      <c r="B84" s="1" t="s">
        <v>1</v>
      </c>
      <c r="C84" s="1" t="s">
        <v>2</v>
      </c>
      <c r="D84" s="1">
        <v>1033</v>
      </c>
      <c r="E84" s="1">
        <v>1034</v>
      </c>
      <c r="F84" s="1" t="s">
        <v>1383</v>
      </c>
      <c r="G84" s="4">
        <v>1.2E-2</v>
      </c>
      <c r="H84" s="1">
        <v>8</v>
      </c>
      <c r="I84" s="1" t="s">
        <v>2</v>
      </c>
      <c r="J84" s="1" t="s">
        <v>846</v>
      </c>
    </row>
    <row r="85" spans="1:10" x14ac:dyDescent="0.25">
      <c r="A85" s="1" t="s">
        <v>767</v>
      </c>
      <c r="B85" s="1" t="s">
        <v>1</v>
      </c>
      <c r="C85" s="1" t="s">
        <v>2</v>
      </c>
      <c r="D85" s="1">
        <v>1042</v>
      </c>
      <c r="E85" s="1">
        <v>1043</v>
      </c>
      <c r="F85" s="1" t="s">
        <v>1383</v>
      </c>
      <c r="G85" s="4">
        <v>1.0999999999999999E-2</v>
      </c>
      <c r="H85" s="1">
        <v>8</v>
      </c>
      <c r="I85" s="1" t="s">
        <v>2</v>
      </c>
      <c r="J85" s="1" t="s">
        <v>768</v>
      </c>
    </row>
    <row r="86" spans="1:10" x14ac:dyDescent="0.25">
      <c r="A86" s="1" t="s">
        <v>756</v>
      </c>
      <c r="B86" s="1" t="s">
        <v>1</v>
      </c>
      <c r="C86" s="1" t="s">
        <v>2</v>
      </c>
      <c r="D86" s="1">
        <v>1043</v>
      </c>
      <c r="E86" s="1">
        <v>1044</v>
      </c>
      <c r="F86" s="1" t="s">
        <v>1382</v>
      </c>
      <c r="G86" s="4">
        <v>0.01</v>
      </c>
      <c r="H86" s="1">
        <v>8</v>
      </c>
      <c r="I86" s="1" t="s">
        <v>2</v>
      </c>
      <c r="J86" s="1" t="s">
        <v>757</v>
      </c>
    </row>
    <row r="87" spans="1:10" x14ac:dyDescent="0.25">
      <c r="A87" s="1" t="s">
        <v>837</v>
      </c>
      <c r="B87" s="1" t="s">
        <v>1</v>
      </c>
      <c r="C87" s="1" t="s">
        <v>2</v>
      </c>
      <c r="D87" s="1">
        <v>1058</v>
      </c>
      <c r="E87" s="1">
        <v>1059</v>
      </c>
      <c r="F87" s="1" t="s">
        <v>1383</v>
      </c>
      <c r="G87" s="4">
        <v>1.0999999999999999E-2</v>
      </c>
      <c r="H87" s="1">
        <v>8</v>
      </c>
      <c r="I87" s="1" t="s">
        <v>2</v>
      </c>
      <c r="J87" s="1" t="s">
        <v>838</v>
      </c>
    </row>
    <row r="88" spans="1:10" x14ac:dyDescent="0.25">
      <c r="A88" s="1" t="s">
        <v>793</v>
      </c>
      <c r="B88" s="1" t="s">
        <v>1</v>
      </c>
      <c r="C88" s="1" t="s">
        <v>2</v>
      </c>
      <c r="D88" s="1">
        <v>1059</v>
      </c>
      <c r="E88" s="1">
        <v>1060</v>
      </c>
      <c r="F88" s="1" t="s">
        <v>1383</v>
      </c>
      <c r="G88" s="4">
        <v>1.0999999999999999E-2</v>
      </c>
      <c r="H88" s="1">
        <v>8</v>
      </c>
      <c r="I88" s="1" t="s">
        <v>2</v>
      </c>
      <c r="J88" s="1" t="s">
        <v>794</v>
      </c>
    </row>
    <row r="89" spans="1:10" x14ac:dyDescent="0.25">
      <c r="A89" s="1" t="s">
        <v>829</v>
      </c>
      <c r="B89" s="1" t="s">
        <v>1</v>
      </c>
      <c r="C89" s="1" t="s">
        <v>2</v>
      </c>
      <c r="D89" s="1">
        <v>1064</v>
      </c>
      <c r="E89" s="1">
        <v>1065</v>
      </c>
      <c r="F89" s="1" t="s">
        <v>1383</v>
      </c>
      <c r="G89" s="4">
        <v>1.0999999999999999E-2</v>
      </c>
      <c r="H89" s="1">
        <v>8</v>
      </c>
      <c r="I89" s="1" t="s">
        <v>2</v>
      </c>
      <c r="J89" s="1" t="s">
        <v>830</v>
      </c>
    </row>
    <row r="90" spans="1:10" x14ac:dyDescent="0.25">
      <c r="A90" s="1" t="s">
        <v>823</v>
      </c>
      <c r="B90" s="1" t="s">
        <v>1</v>
      </c>
      <c r="C90" s="1" t="s">
        <v>2</v>
      </c>
      <c r="D90" s="1">
        <v>1065</v>
      </c>
      <c r="E90" s="1">
        <v>1066</v>
      </c>
      <c r="F90" s="1" t="s">
        <v>1383</v>
      </c>
      <c r="G90" s="4">
        <v>1.0999999999999999E-2</v>
      </c>
      <c r="H90" s="1">
        <v>8</v>
      </c>
      <c r="I90" s="1" t="s">
        <v>2</v>
      </c>
      <c r="J90" s="1" t="s">
        <v>824</v>
      </c>
    </row>
    <row r="91" spans="1:10" x14ac:dyDescent="0.25">
      <c r="A91" s="1" t="s">
        <v>694</v>
      </c>
      <c r="B91" s="1" t="s">
        <v>1</v>
      </c>
      <c r="C91" s="1" t="s">
        <v>2</v>
      </c>
      <c r="D91" s="1">
        <v>1067</v>
      </c>
      <c r="E91" s="1">
        <v>1068</v>
      </c>
      <c r="F91" s="1" t="s">
        <v>1382</v>
      </c>
      <c r="G91" s="4">
        <v>1.2E-2</v>
      </c>
      <c r="H91" s="1">
        <v>8</v>
      </c>
      <c r="I91" s="1" t="s">
        <v>2</v>
      </c>
      <c r="J91" s="1" t="s">
        <v>695</v>
      </c>
    </row>
    <row r="92" spans="1:10" x14ac:dyDescent="0.25">
      <c r="A92" s="1" t="s">
        <v>763</v>
      </c>
      <c r="B92" s="1" t="s">
        <v>1</v>
      </c>
      <c r="C92" s="1" t="s">
        <v>2</v>
      </c>
      <c r="D92" s="1">
        <v>1072</v>
      </c>
      <c r="E92" s="1">
        <v>1073</v>
      </c>
      <c r="F92" s="1" t="s">
        <v>1382</v>
      </c>
      <c r="G92" s="4">
        <v>1.2E-2</v>
      </c>
      <c r="H92" s="1">
        <v>8</v>
      </c>
      <c r="I92" s="1" t="s">
        <v>2</v>
      </c>
      <c r="J92" s="1" t="s">
        <v>764</v>
      </c>
    </row>
    <row r="93" spans="1:10" x14ac:dyDescent="0.25">
      <c r="A93" s="1" t="s">
        <v>670</v>
      </c>
      <c r="B93" s="1" t="s">
        <v>1</v>
      </c>
      <c r="C93" s="1" t="s">
        <v>2</v>
      </c>
      <c r="D93" s="1">
        <v>1073</v>
      </c>
      <c r="E93" s="1">
        <v>1074</v>
      </c>
      <c r="F93" s="1" t="s">
        <v>1382</v>
      </c>
      <c r="G93" s="4">
        <v>1.2E-2</v>
      </c>
      <c r="H93" s="1">
        <v>8</v>
      </c>
      <c r="I93" s="1" t="s">
        <v>2</v>
      </c>
      <c r="J93" s="1" t="s">
        <v>671</v>
      </c>
    </row>
    <row r="94" spans="1:10" x14ac:dyDescent="0.25">
      <c r="A94" s="1" t="s">
        <v>841</v>
      </c>
      <c r="B94" s="1" t="s">
        <v>1</v>
      </c>
      <c r="C94" s="1" t="s">
        <v>2</v>
      </c>
      <c r="D94" s="1">
        <v>1075</v>
      </c>
      <c r="E94" s="1">
        <v>1076</v>
      </c>
      <c r="F94" s="1" t="s">
        <v>1383</v>
      </c>
      <c r="G94" s="4">
        <v>1.0999999999999999E-2</v>
      </c>
      <c r="H94" s="1">
        <v>8</v>
      </c>
      <c r="I94" s="1" t="s">
        <v>2</v>
      </c>
      <c r="J94" s="1" t="s">
        <v>842</v>
      </c>
    </row>
    <row r="95" spans="1:10" x14ac:dyDescent="0.25">
      <c r="A95" s="1" t="s">
        <v>775</v>
      </c>
      <c r="B95" s="1" t="s">
        <v>1</v>
      </c>
      <c r="C95" s="1" t="s">
        <v>2</v>
      </c>
      <c r="D95" s="1">
        <v>1080</v>
      </c>
      <c r="E95" s="1">
        <v>1081</v>
      </c>
      <c r="F95" s="1" t="s">
        <v>1383</v>
      </c>
      <c r="G95" s="4">
        <v>1.0999999999999999E-2</v>
      </c>
      <c r="H95" s="1">
        <v>8</v>
      </c>
      <c r="I95" s="1" t="s">
        <v>2</v>
      </c>
      <c r="J95" s="1" t="s">
        <v>776</v>
      </c>
    </row>
    <row r="96" spans="1:10" x14ac:dyDescent="0.25">
      <c r="A96" s="1" t="s">
        <v>843</v>
      </c>
      <c r="B96" s="1" t="s">
        <v>1</v>
      </c>
      <c r="C96" s="1" t="s">
        <v>2</v>
      </c>
      <c r="D96" s="1">
        <v>1084</v>
      </c>
      <c r="E96" s="1">
        <v>1085</v>
      </c>
      <c r="F96" s="1" t="s">
        <v>1383</v>
      </c>
      <c r="G96" s="4">
        <v>1.2E-2</v>
      </c>
      <c r="H96" s="1">
        <v>8</v>
      </c>
      <c r="I96" s="1" t="s">
        <v>2</v>
      </c>
      <c r="J96" s="1" t="s">
        <v>844</v>
      </c>
    </row>
    <row r="97" spans="1:10" x14ac:dyDescent="0.25">
      <c r="A97" s="1" t="s">
        <v>672</v>
      </c>
      <c r="B97" s="1" t="s">
        <v>1</v>
      </c>
      <c r="C97" s="1" t="s">
        <v>2</v>
      </c>
      <c r="D97" s="1">
        <v>1093</v>
      </c>
      <c r="E97" s="1">
        <v>1094</v>
      </c>
      <c r="F97" s="1" t="s">
        <v>1382</v>
      </c>
      <c r="G97" s="4">
        <v>1.2E-2</v>
      </c>
      <c r="H97" s="1">
        <v>8</v>
      </c>
      <c r="I97" s="1" t="s">
        <v>2</v>
      </c>
      <c r="J97" s="1" t="s">
        <v>673</v>
      </c>
    </row>
    <row r="98" spans="1:10" x14ac:dyDescent="0.25">
      <c r="A98" s="1" t="s">
        <v>819</v>
      </c>
      <c r="B98" s="1" t="s">
        <v>1</v>
      </c>
      <c r="C98" s="1" t="s">
        <v>2</v>
      </c>
      <c r="D98" s="1">
        <v>1094</v>
      </c>
      <c r="E98" s="1">
        <v>1095</v>
      </c>
      <c r="F98" s="1" t="s">
        <v>1383</v>
      </c>
      <c r="G98" s="4">
        <v>1.0999999999999999E-2</v>
      </c>
      <c r="H98" s="1">
        <v>8</v>
      </c>
      <c r="I98" s="1" t="s">
        <v>2</v>
      </c>
      <c r="J98" s="1" t="s">
        <v>820</v>
      </c>
    </row>
    <row r="99" spans="1:10" x14ac:dyDescent="0.25">
      <c r="A99" s="1" t="s">
        <v>851</v>
      </c>
      <c r="B99" s="1" t="s">
        <v>1</v>
      </c>
      <c r="C99" s="1" t="s">
        <v>2</v>
      </c>
      <c r="D99" s="1">
        <v>1107</v>
      </c>
      <c r="E99" s="1">
        <v>1108</v>
      </c>
      <c r="F99" s="1" t="s">
        <v>1383</v>
      </c>
      <c r="G99" s="4">
        <v>1.0999999999999999E-2</v>
      </c>
      <c r="H99" s="1">
        <v>8</v>
      </c>
      <c r="I99" s="1" t="s">
        <v>2</v>
      </c>
      <c r="J99" s="1" t="s">
        <v>852</v>
      </c>
    </row>
    <row r="100" spans="1:10" x14ac:dyDescent="0.25">
      <c r="A100" s="1" t="s">
        <v>901</v>
      </c>
      <c r="B100" s="1" t="s">
        <v>1</v>
      </c>
      <c r="C100" s="1" t="s">
        <v>2</v>
      </c>
      <c r="D100" s="1">
        <v>1107</v>
      </c>
      <c r="E100" s="1">
        <v>1108</v>
      </c>
      <c r="F100" s="1" t="s">
        <v>1383</v>
      </c>
      <c r="G100" s="4">
        <v>1.0999999999999999E-2</v>
      </c>
      <c r="H100" s="1">
        <v>8</v>
      </c>
      <c r="I100" s="1" t="s">
        <v>2</v>
      </c>
      <c r="J100" s="1" t="s">
        <v>902</v>
      </c>
    </row>
    <row r="101" spans="1:10" x14ac:dyDescent="0.25">
      <c r="A101" s="1" t="s">
        <v>853</v>
      </c>
      <c r="B101" s="1" t="s">
        <v>1</v>
      </c>
      <c r="C101" s="1" t="s">
        <v>2</v>
      </c>
      <c r="D101" s="1">
        <v>1188</v>
      </c>
      <c r="E101" s="1">
        <v>1189</v>
      </c>
      <c r="F101" s="1" t="s">
        <v>1383</v>
      </c>
      <c r="G101" s="4">
        <v>1.0999999999999999E-2</v>
      </c>
      <c r="H101" s="1">
        <v>8</v>
      </c>
      <c r="I101" s="1" t="s">
        <v>2</v>
      </c>
      <c r="J101" s="1" t="s">
        <v>854</v>
      </c>
    </row>
    <row r="102" spans="1:10" x14ac:dyDescent="0.25">
      <c r="A102" s="1" t="s">
        <v>678</v>
      </c>
      <c r="B102" s="1" t="s">
        <v>1</v>
      </c>
      <c r="C102" s="1" t="s">
        <v>2</v>
      </c>
      <c r="D102" s="1">
        <v>1199</v>
      </c>
      <c r="E102" s="1">
        <v>1200</v>
      </c>
      <c r="F102" s="1" t="s">
        <v>1382</v>
      </c>
      <c r="G102" s="4">
        <v>1.2999999999999999E-2</v>
      </c>
      <c r="H102" s="1">
        <v>8</v>
      </c>
      <c r="I102" s="1" t="s">
        <v>2</v>
      </c>
      <c r="J102" s="1" t="s">
        <v>679</v>
      </c>
    </row>
    <row r="103" spans="1:10" x14ac:dyDescent="0.25">
      <c r="A103" s="1" t="s">
        <v>712</v>
      </c>
      <c r="B103" s="1" t="s">
        <v>1</v>
      </c>
      <c r="C103" s="1" t="s">
        <v>2</v>
      </c>
      <c r="D103" s="1">
        <v>1207</v>
      </c>
      <c r="E103" s="1">
        <v>1208</v>
      </c>
      <c r="F103" s="1" t="s">
        <v>1382</v>
      </c>
      <c r="G103" s="4">
        <v>1.2E-2</v>
      </c>
      <c r="H103" s="1">
        <v>8</v>
      </c>
      <c r="I103" s="1" t="s">
        <v>2</v>
      </c>
      <c r="J103" s="1" t="s">
        <v>713</v>
      </c>
    </row>
    <row r="104" spans="1:10" x14ac:dyDescent="0.25">
      <c r="A104" s="1" t="s">
        <v>692</v>
      </c>
      <c r="B104" s="1" t="s">
        <v>1</v>
      </c>
      <c r="C104" s="1" t="s">
        <v>2</v>
      </c>
      <c r="D104" s="1">
        <v>1209</v>
      </c>
      <c r="E104" s="1">
        <v>1210</v>
      </c>
      <c r="F104" s="1" t="s">
        <v>1382</v>
      </c>
      <c r="G104" s="4">
        <v>1.4E-2</v>
      </c>
      <c r="H104" s="1">
        <v>8</v>
      </c>
      <c r="I104" s="1" t="s">
        <v>2</v>
      </c>
      <c r="J104" s="1" t="s">
        <v>693</v>
      </c>
    </row>
    <row r="105" spans="1:10" x14ac:dyDescent="0.25">
      <c r="A105" s="1" t="s">
        <v>730</v>
      </c>
      <c r="B105" s="1" t="s">
        <v>1</v>
      </c>
      <c r="C105" s="1" t="s">
        <v>2</v>
      </c>
      <c r="D105" s="1">
        <v>1241</v>
      </c>
      <c r="E105" s="1">
        <v>1242</v>
      </c>
      <c r="F105" s="1" t="s">
        <v>1382</v>
      </c>
      <c r="G105" s="4">
        <v>1.4E-2</v>
      </c>
      <c r="H105" s="1">
        <v>8</v>
      </c>
      <c r="I105" s="1" t="s">
        <v>2</v>
      </c>
      <c r="J105" s="1" t="s">
        <v>731</v>
      </c>
    </row>
    <row r="106" spans="1:10" x14ac:dyDescent="0.25">
      <c r="A106" s="1" t="s">
        <v>777</v>
      </c>
      <c r="B106" s="1" t="s">
        <v>1</v>
      </c>
      <c r="C106" s="1" t="s">
        <v>2</v>
      </c>
      <c r="D106" s="1">
        <v>1256</v>
      </c>
      <c r="E106" s="1">
        <v>1257</v>
      </c>
      <c r="F106" s="1" t="s">
        <v>1383</v>
      </c>
      <c r="G106" s="4">
        <v>1.2999999999999999E-2</v>
      </c>
      <c r="H106" s="1">
        <v>8</v>
      </c>
      <c r="I106" s="1" t="s">
        <v>2</v>
      </c>
      <c r="J106" s="1" t="s">
        <v>778</v>
      </c>
    </row>
    <row r="107" spans="1:10" x14ac:dyDescent="0.25">
      <c r="A107" s="1" t="s">
        <v>803</v>
      </c>
      <c r="B107" s="1" t="s">
        <v>1</v>
      </c>
      <c r="C107" s="1" t="s">
        <v>2</v>
      </c>
      <c r="D107" s="1">
        <v>1265</v>
      </c>
      <c r="E107" s="1">
        <v>1266</v>
      </c>
      <c r="F107" s="1" t="s">
        <v>1383</v>
      </c>
      <c r="G107" s="4">
        <v>1.2999999999999999E-2</v>
      </c>
      <c r="H107" s="1">
        <v>8</v>
      </c>
      <c r="I107" s="1" t="s">
        <v>2</v>
      </c>
      <c r="J107" s="1" t="s">
        <v>804</v>
      </c>
    </row>
    <row r="108" spans="1:10" x14ac:dyDescent="0.25">
      <c r="A108" s="1" t="s">
        <v>736</v>
      </c>
      <c r="B108" s="1" t="s">
        <v>1</v>
      </c>
      <c r="C108" s="1" t="s">
        <v>2</v>
      </c>
      <c r="D108" s="1">
        <v>1306</v>
      </c>
      <c r="E108" s="1">
        <v>1307</v>
      </c>
      <c r="F108" s="1" t="s">
        <v>1382</v>
      </c>
      <c r="G108" s="4">
        <v>1.4999999999999999E-2</v>
      </c>
      <c r="H108" s="1">
        <v>8</v>
      </c>
      <c r="I108" s="1" t="s">
        <v>2</v>
      </c>
      <c r="J108" s="1" t="s">
        <v>737</v>
      </c>
    </row>
    <row r="109" spans="1:10" x14ac:dyDescent="0.25">
      <c r="A109" s="1" t="s">
        <v>891</v>
      </c>
      <c r="B109" s="1" t="s">
        <v>1</v>
      </c>
      <c r="C109" s="1" t="s">
        <v>2</v>
      </c>
      <c r="D109" s="1">
        <v>1338</v>
      </c>
      <c r="E109" s="1">
        <v>1339</v>
      </c>
      <c r="F109" s="1" t="s">
        <v>1383</v>
      </c>
      <c r="G109" s="4">
        <v>1.4E-2</v>
      </c>
      <c r="H109" s="1">
        <v>8</v>
      </c>
      <c r="I109" s="1" t="s">
        <v>2</v>
      </c>
      <c r="J109" s="1" t="s">
        <v>892</v>
      </c>
    </row>
    <row r="110" spans="1:10" x14ac:dyDescent="0.25">
      <c r="A110" s="1" t="s">
        <v>871</v>
      </c>
      <c r="B110" s="1" t="s">
        <v>1</v>
      </c>
      <c r="C110" s="1" t="s">
        <v>2</v>
      </c>
      <c r="D110" s="1">
        <v>1348</v>
      </c>
      <c r="E110" s="1">
        <v>1349</v>
      </c>
      <c r="F110" s="1" t="s">
        <v>1383</v>
      </c>
      <c r="G110" s="4">
        <v>1.2999999999999999E-2</v>
      </c>
      <c r="H110" s="1">
        <v>8</v>
      </c>
      <c r="I110" s="1" t="s">
        <v>2</v>
      </c>
      <c r="J110" s="1" t="s">
        <v>872</v>
      </c>
    </row>
    <row r="111" spans="1:10" x14ac:dyDescent="0.25">
      <c r="A111" s="1" t="s">
        <v>714</v>
      </c>
      <c r="B111" s="1" t="s">
        <v>1</v>
      </c>
      <c r="C111" s="1" t="s">
        <v>2</v>
      </c>
      <c r="D111" s="1">
        <v>1358</v>
      </c>
      <c r="E111" s="1">
        <v>1359</v>
      </c>
      <c r="F111" s="1" t="s">
        <v>1382</v>
      </c>
      <c r="G111" s="4">
        <v>1.4E-2</v>
      </c>
      <c r="H111" s="1">
        <v>8</v>
      </c>
      <c r="I111" s="1" t="s">
        <v>2</v>
      </c>
      <c r="J111" s="1" t="s">
        <v>715</v>
      </c>
    </row>
    <row r="112" spans="1:10" x14ac:dyDescent="0.25">
      <c r="A112" s="1" t="s">
        <v>883</v>
      </c>
      <c r="B112" s="1" t="s">
        <v>1</v>
      </c>
      <c r="C112" s="1" t="s">
        <v>2</v>
      </c>
      <c r="D112" s="1">
        <v>1369</v>
      </c>
      <c r="E112" s="1">
        <v>1370</v>
      </c>
      <c r="F112" s="1" t="s">
        <v>1383</v>
      </c>
      <c r="G112" s="4">
        <v>1.4E-2</v>
      </c>
      <c r="H112" s="1">
        <v>8</v>
      </c>
      <c r="I112" s="1" t="s">
        <v>2</v>
      </c>
      <c r="J112" s="1" t="s">
        <v>884</v>
      </c>
    </row>
    <row r="113" spans="1:10" x14ac:dyDescent="0.25">
      <c r="A113" s="1" t="s">
        <v>885</v>
      </c>
      <c r="B113" s="1" t="s">
        <v>1</v>
      </c>
      <c r="C113" s="1" t="s">
        <v>2</v>
      </c>
      <c r="D113" s="1">
        <v>1402</v>
      </c>
      <c r="E113" s="1">
        <v>1403</v>
      </c>
      <c r="F113" s="1" t="s">
        <v>1383</v>
      </c>
      <c r="G113" s="4">
        <v>1.4E-2</v>
      </c>
      <c r="H113" s="1">
        <v>8</v>
      </c>
      <c r="I113" s="1" t="s">
        <v>2</v>
      </c>
      <c r="J113" s="1" t="s">
        <v>886</v>
      </c>
    </row>
    <row r="114" spans="1:10" x14ac:dyDescent="0.25">
      <c r="A114" s="1" t="s">
        <v>813</v>
      </c>
      <c r="B114" s="1" t="s">
        <v>1</v>
      </c>
      <c r="C114" s="1" t="s">
        <v>2</v>
      </c>
      <c r="D114" s="1">
        <v>1412</v>
      </c>
      <c r="E114" s="1">
        <v>1413</v>
      </c>
      <c r="F114" s="1" t="s">
        <v>1383</v>
      </c>
      <c r="G114" s="4">
        <v>1.4E-2</v>
      </c>
      <c r="H114" s="1">
        <v>8</v>
      </c>
      <c r="I114" s="1" t="s">
        <v>2</v>
      </c>
      <c r="J114" s="1" t="s">
        <v>814</v>
      </c>
    </row>
    <row r="115" spans="1:10" x14ac:dyDescent="0.25">
      <c r="A115" s="1" t="s">
        <v>682</v>
      </c>
      <c r="B115" s="1" t="s">
        <v>1</v>
      </c>
      <c r="C115" s="1" t="s">
        <v>2</v>
      </c>
      <c r="D115" s="1">
        <v>1413</v>
      </c>
      <c r="E115" s="1">
        <v>1414</v>
      </c>
      <c r="F115" s="1" t="s">
        <v>1382</v>
      </c>
      <c r="G115" s="4">
        <v>2.5000000000000001E-2</v>
      </c>
      <c r="H115" s="1">
        <v>8</v>
      </c>
      <c r="I115" s="1" t="s">
        <v>2</v>
      </c>
      <c r="J115" s="1" t="s">
        <v>683</v>
      </c>
    </row>
    <row r="116" spans="1:10" x14ac:dyDescent="0.25">
      <c r="A116" s="1" t="s">
        <v>875</v>
      </c>
      <c r="B116" s="1" t="s">
        <v>1</v>
      </c>
      <c r="C116" s="1" t="s">
        <v>2</v>
      </c>
      <c r="D116" s="1">
        <v>1414</v>
      </c>
      <c r="E116" s="1">
        <v>1415</v>
      </c>
      <c r="F116" s="1" t="s">
        <v>1383</v>
      </c>
      <c r="G116" s="4">
        <v>1.4E-2</v>
      </c>
      <c r="H116" s="1">
        <v>8</v>
      </c>
      <c r="I116" s="1" t="s">
        <v>2</v>
      </c>
      <c r="J116" s="1" t="s">
        <v>876</v>
      </c>
    </row>
    <row r="117" spans="1:10" x14ac:dyDescent="0.25">
      <c r="A117" s="1" t="s">
        <v>738</v>
      </c>
      <c r="B117" s="1" t="s">
        <v>1</v>
      </c>
      <c r="C117" s="1" t="s">
        <v>2</v>
      </c>
      <c r="D117" s="1">
        <v>1418</v>
      </c>
      <c r="E117" s="1">
        <v>1419</v>
      </c>
      <c r="F117" s="1" t="s">
        <v>1382</v>
      </c>
      <c r="G117" s="4">
        <v>1.4999999999999999E-2</v>
      </c>
      <c r="H117" s="1">
        <v>8</v>
      </c>
      <c r="I117" s="1" t="s">
        <v>2</v>
      </c>
      <c r="J117" s="1" t="s">
        <v>739</v>
      </c>
    </row>
    <row r="118" spans="1:10" x14ac:dyDescent="0.25">
      <c r="A118" s="1" t="s">
        <v>789</v>
      </c>
      <c r="B118" s="1" t="s">
        <v>1</v>
      </c>
      <c r="C118" s="1" t="s">
        <v>2</v>
      </c>
      <c r="D118" s="1">
        <v>1433</v>
      </c>
      <c r="E118" s="1">
        <v>1434</v>
      </c>
      <c r="F118" s="1" t="s">
        <v>1383</v>
      </c>
      <c r="G118" s="4">
        <v>1.4999999999999999E-2</v>
      </c>
      <c r="H118" s="1">
        <v>8</v>
      </c>
      <c r="I118" s="1" t="s">
        <v>2</v>
      </c>
      <c r="J118" s="1" t="s">
        <v>790</v>
      </c>
    </row>
    <row r="119" spans="1:10" x14ac:dyDescent="0.25">
      <c r="A119" s="1" t="s">
        <v>688</v>
      </c>
      <c r="B119" s="1" t="s">
        <v>1</v>
      </c>
      <c r="C119" s="1" t="s">
        <v>2</v>
      </c>
      <c r="D119" s="1">
        <v>1439</v>
      </c>
      <c r="E119" s="1">
        <v>1440</v>
      </c>
      <c r="F119" s="1" t="s">
        <v>1382</v>
      </c>
      <c r="G119" s="4">
        <v>1.7000000000000001E-2</v>
      </c>
      <c r="H119" s="1">
        <v>8</v>
      </c>
      <c r="I119" s="1" t="s">
        <v>2</v>
      </c>
      <c r="J119" s="1" t="s">
        <v>689</v>
      </c>
    </row>
    <row r="120" spans="1:10" x14ac:dyDescent="0.25">
      <c r="A120" s="1" t="s">
        <v>706</v>
      </c>
      <c r="B120" s="1" t="s">
        <v>1</v>
      </c>
      <c r="C120" s="1" t="s">
        <v>2</v>
      </c>
      <c r="D120" s="1">
        <v>1456</v>
      </c>
      <c r="E120" s="1">
        <v>1457</v>
      </c>
      <c r="F120" s="1" t="s">
        <v>1382</v>
      </c>
      <c r="G120" s="4">
        <v>1.6E-2</v>
      </c>
      <c r="H120" s="1">
        <v>8</v>
      </c>
      <c r="I120" s="1" t="s">
        <v>2</v>
      </c>
      <c r="J120" s="1" t="s">
        <v>707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pane ySplit="1" topLeftCell="A2" activePane="bottomLeft" state="frozen"/>
      <selection pane="bottomLeft" activeCell="G119" sqref="G2:G119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1376</v>
      </c>
      <c r="B1" s="1" t="s">
        <v>1377</v>
      </c>
      <c r="C1" s="1" t="s">
        <v>1378</v>
      </c>
      <c r="D1" s="1" t="s">
        <v>1373</v>
      </c>
      <c r="E1" s="1" t="s">
        <v>1374</v>
      </c>
      <c r="F1" s="1" t="s">
        <v>1372</v>
      </c>
      <c r="G1" s="1" t="s">
        <v>1369</v>
      </c>
      <c r="H1" s="1" t="s">
        <v>1370</v>
      </c>
      <c r="I1" s="1" t="s">
        <v>1375</v>
      </c>
      <c r="J1" s="1" t="s">
        <v>1371</v>
      </c>
    </row>
    <row r="2" spans="1:10" x14ac:dyDescent="0.25">
      <c r="A2" s="1" t="s">
        <v>483</v>
      </c>
      <c r="B2" s="1" t="s">
        <v>1</v>
      </c>
      <c r="C2" s="1" t="s">
        <v>2</v>
      </c>
      <c r="D2" s="1">
        <v>205</v>
      </c>
      <c r="E2" s="1">
        <v>206</v>
      </c>
      <c r="F2" s="1" t="s">
        <v>431</v>
      </c>
      <c r="G2" s="4">
        <v>2E-3</v>
      </c>
      <c r="H2" s="1">
        <v>7</v>
      </c>
      <c r="I2" s="1" t="s">
        <v>2</v>
      </c>
      <c r="J2" s="1" t="s">
        <v>484</v>
      </c>
    </row>
    <row r="3" spans="1:10" x14ac:dyDescent="0.25">
      <c r="A3" s="1" t="s">
        <v>650</v>
      </c>
      <c r="B3" s="1" t="s">
        <v>1</v>
      </c>
      <c r="C3" s="1" t="s">
        <v>2</v>
      </c>
      <c r="D3" s="1">
        <v>217</v>
      </c>
      <c r="E3" s="1">
        <v>218</v>
      </c>
      <c r="F3" s="1" t="s">
        <v>604</v>
      </c>
      <c r="G3" s="4">
        <v>2E-3</v>
      </c>
      <c r="H3" s="1">
        <v>7</v>
      </c>
      <c r="I3" s="1" t="s">
        <v>2</v>
      </c>
      <c r="J3" s="1" t="s">
        <v>651</v>
      </c>
    </row>
    <row r="4" spans="1:10" x14ac:dyDescent="0.25">
      <c r="A4" s="1" t="s">
        <v>527</v>
      </c>
      <c r="B4" s="1" t="s">
        <v>1</v>
      </c>
      <c r="C4" s="1" t="s">
        <v>2</v>
      </c>
      <c r="D4" s="1">
        <v>222</v>
      </c>
      <c r="E4" s="1">
        <v>223</v>
      </c>
      <c r="F4" s="1" t="s">
        <v>431</v>
      </c>
      <c r="G4" s="4">
        <v>3.0000000000000001E-3</v>
      </c>
      <c r="H4" s="1">
        <v>7</v>
      </c>
      <c r="I4" s="1" t="s">
        <v>2</v>
      </c>
      <c r="J4" s="1" t="s">
        <v>528</v>
      </c>
    </row>
    <row r="5" spans="1:10" x14ac:dyDescent="0.25">
      <c r="A5" s="1" t="s">
        <v>509</v>
      </c>
      <c r="B5" s="1" t="s">
        <v>1</v>
      </c>
      <c r="C5" s="1" t="s">
        <v>2</v>
      </c>
      <c r="D5" s="1">
        <v>223</v>
      </c>
      <c r="E5" s="1">
        <v>224</v>
      </c>
      <c r="F5" s="1" t="s">
        <v>431</v>
      </c>
      <c r="G5" s="4">
        <v>2E-3</v>
      </c>
      <c r="H5" s="1">
        <v>7</v>
      </c>
      <c r="I5" s="1" t="s">
        <v>2</v>
      </c>
      <c r="J5" s="1" t="s">
        <v>510</v>
      </c>
    </row>
    <row r="6" spans="1:10" x14ac:dyDescent="0.25">
      <c r="A6" s="1" t="s">
        <v>541</v>
      </c>
      <c r="B6" s="1" t="s">
        <v>1</v>
      </c>
      <c r="C6" s="1" t="s">
        <v>2</v>
      </c>
      <c r="D6" s="1">
        <v>233</v>
      </c>
      <c r="E6" s="1">
        <v>234</v>
      </c>
      <c r="F6" s="1" t="s">
        <v>431</v>
      </c>
      <c r="G6" s="4">
        <v>3.0000000000000001E-3</v>
      </c>
      <c r="H6" s="1">
        <v>7</v>
      </c>
      <c r="I6" s="1" t="s">
        <v>2</v>
      </c>
      <c r="J6" s="1" t="s">
        <v>542</v>
      </c>
    </row>
    <row r="7" spans="1:10" x14ac:dyDescent="0.25">
      <c r="A7" s="1" t="s">
        <v>563</v>
      </c>
      <c r="B7" s="1" t="s">
        <v>1</v>
      </c>
      <c r="C7" s="1" t="s">
        <v>2</v>
      </c>
      <c r="D7" s="1">
        <v>234</v>
      </c>
      <c r="E7" s="1">
        <v>235</v>
      </c>
      <c r="F7" s="1" t="s">
        <v>431</v>
      </c>
      <c r="G7" s="4">
        <v>2E-3</v>
      </c>
      <c r="H7" s="1">
        <v>7</v>
      </c>
      <c r="I7" s="1" t="s">
        <v>2</v>
      </c>
      <c r="J7" s="1" t="s">
        <v>564</v>
      </c>
    </row>
    <row r="8" spans="1:10" x14ac:dyDescent="0.25">
      <c r="A8" s="1" t="s">
        <v>593</v>
      </c>
      <c r="B8" s="1" t="s">
        <v>1</v>
      </c>
      <c r="C8" s="1" t="s">
        <v>2</v>
      </c>
      <c r="D8" s="1">
        <v>243</v>
      </c>
      <c r="E8" s="1">
        <v>244</v>
      </c>
      <c r="F8" s="1" t="s">
        <v>431</v>
      </c>
      <c r="G8" s="4">
        <v>2E-3</v>
      </c>
      <c r="H8" s="1">
        <v>7</v>
      </c>
      <c r="I8" s="1" t="s">
        <v>2</v>
      </c>
      <c r="J8" s="1" t="s">
        <v>594</v>
      </c>
    </row>
    <row r="9" spans="1:10" x14ac:dyDescent="0.25">
      <c r="A9" s="1" t="s">
        <v>481</v>
      </c>
      <c r="B9" s="1" t="s">
        <v>1</v>
      </c>
      <c r="C9" s="1" t="s">
        <v>2</v>
      </c>
      <c r="D9" s="1">
        <v>258</v>
      </c>
      <c r="E9" s="1">
        <v>259</v>
      </c>
      <c r="F9" s="1" t="s">
        <v>431</v>
      </c>
      <c r="G9" s="4">
        <v>3.0000000000000001E-3</v>
      </c>
      <c r="H9" s="1">
        <v>7</v>
      </c>
      <c r="I9" s="1" t="s">
        <v>2</v>
      </c>
      <c r="J9" s="1" t="s">
        <v>482</v>
      </c>
    </row>
    <row r="10" spans="1:10" x14ac:dyDescent="0.25">
      <c r="A10" s="1" t="s">
        <v>449</v>
      </c>
      <c r="B10" s="1" t="s">
        <v>1</v>
      </c>
      <c r="C10" s="1" t="s">
        <v>2</v>
      </c>
      <c r="D10" s="1">
        <v>259</v>
      </c>
      <c r="E10" s="1">
        <v>260</v>
      </c>
      <c r="F10" s="1" t="s">
        <v>431</v>
      </c>
      <c r="G10" s="4">
        <v>2E-3</v>
      </c>
      <c r="H10" s="1">
        <v>7</v>
      </c>
      <c r="I10" s="1" t="s">
        <v>2</v>
      </c>
      <c r="J10" s="1" t="s">
        <v>450</v>
      </c>
    </row>
    <row r="11" spans="1:10" x14ac:dyDescent="0.25">
      <c r="A11" s="1" t="s">
        <v>624</v>
      </c>
      <c r="B11" s="1" t="s">
        <v>1</v>
      </c>
      <c r="C11" s="1" t="s">
        <v>2</v>
      </c>
      <c r="D11" s="1">
        <v>266</v>
      </c>
      <c r="E11" s="1">
        <v>267</v>
      </c>
      <c r="F11" s="1" t="s">
        <v>604</v>
      </c>
      <c r="G11" s="4">
        <v>3.0000000000000001E-3</v>
      </c>
      <c r="H11" s="1">
        <v>7</v>
      </c>
      <c r="I11" s="1" t="s">
        <v>2</v>
      </c>
      <c r="J11" s="1" t="s">
        <v>625</v>
      </c>
    </row>
    <row r="12" spans="1:10" x14ac:dyDescent="0.25">
      <c r="A12" s="1" t="s">
        <v>437</v>
      </c>
      <c r="B12" s="1" t="s">
        <v>1</v>
      </c>
      <c r="C12" s="1" t="s">
        <v>2</v>
      </c>
      <c r="D12" s="1">
        <v>268</v>
      </c>
      <c r="E12" s="1">
        <v>269</v>
      </c>
      <c r="F12" s="1" t="s">
        <v>431</v>
      </c>
      <c r="G12" s="4">
        <v>3.0000000000000001E-3</v>
      </c>
      <c r="H12" s="1">
        <v>7</v>
      </c>
      <c r="I12" s="1" t="s">
        <v>2</v>
      </c>
      <c r="J12" s="1" t="s">
        <v>438</v>
      </c>
    </row>
    <row r="13" spans="1:10" x14ac:dyDescent="0.25">
      <c r="A13" s="1" t="s">
        <v>557</v>
      </c>
      <c r="B13" s="1" t="s">
        <v>1</v>
      </c>
      <c r="C13" s="1" t="s">
        <v>2</v>
      </c>
      <c r="D13" s="1">
        <v>268</v>
      </c>
      <c r="E13" s="1">
        <v>269</v>
      </c>
      <c r="F13" s="1" t="s">
        <v>431</v>
      </c>
      <c r="G13" s="4">
        <v>3.0000000000000001E-3</v>
      </c>
      <c r="H13" s="1">
        <v>7</v>
      </c>
      <c r="I13" s="1" t="s">
        <v>2</v>
      </c>
      <c r="J13" s="1" t="s">
        <v>558</v>
      </c>
    </row>
    <row r="14" spans="1:10" x14ac:dyDescent="0.25">
      <c r="A14" s="1" t="s">
        <v>435</v>
      </c>
      <c r="B14" s="1" t="s">
        <v>1</v>
      </c>
      <c r="C14" s="1" t="s">
        <v>2</v>
      </c>
      <c r="D14" s="1">
        <v>270</v>
      </c>
      <c r="E14" s="1">
        <v>271</v>
      </c>
      <c r="F14" s="1" t="s">
        <v>431</v>
      </c>
      <c r="G14" s="4">
        <v>2E-3</v>
      </c>
      <c r="H14" s="1">
        <v>7</v>
      </c>
      <c r="I14" s="1" t="s">
        <v>2</v>
      </c>
      <c r="J14" s="1" t="s">
        <v>436</v>
      </c>
    </row>
    <row r="15" spans="1:10" x14ac:dyDescent="0.25">
      <c r="A15" s="1" t="s">
        <v>447</v>
      </c>
      <c r="B15" s="1" t="s">
        <v>1</v>
      </c>
      <c r="C15" s="1" t="s">
        <v>2</v>
      </c>
      <c r="D15" s="1">
        <v>275</v>
      </c>
      <c r="E15" s="1">
        <v>276</v>
      </c>
      <c r="F15" s="1" t="s">
        <v>431</v>
      </c>
      <c r="G15" s="4">
        <v>3.0000000000000001E-3</v>
      </c>
      <c r="H15" s="1">
        <v>7</v>
      </c>
      <c r="I15" s="1" t="s">
        <v>2</v>
      </c>
      <c r="J15" s="1" t="s">
        <v>448</v>
      </c>
    </row>
    <row r="16" spans="1:10" x14ac:dyDescent="0.25">
      <c r="A16" s="1" t="s">
        <v>618</v>
      </c>
      <c r="B16" s="1" t="s">
        <v>1</v>
      </c>
      <c r="C16" s="1" t="s">
        <v>2</v>
      </c>
      <c r="D16" s="1">
        <v>276</v>
      </c>
      <c r="E16" s="1">
        <v>277</v>
      </c>
      <c r="F16" s="1" t="s">
        <v>604</v>
      </c>
      <c r="G16" s="4">
        <v>3.0000000000000001E-3</v>
      </c>
      <c r="H16" s="1">
        <v>7</v>
      </c>
      <c r="I16" s="1" t="s">
        <v>2</v>
      </c>
      <c r="J16" s="1" t="s">
        <v>619</v>
      </c>
    </row>
    <row r="17" spans="1:10" x14ac:dyDescent="0.25">
      <c r="A17" s="1" t="s">
        <v>583</v>
      </c>
      <c r="B17" s="1" t="s">
        <v>1</v>
      </c>
      <c r="C17" s="1" t="s">
        <v>2</v>
      </c>
      <c r="D17" s="1">
        <v>280</v>
      </c>
      <c r="E17" s="1">
        <v>281</v>
      </c>
      <c r="F17" s="1" t="s">
        <v>431</v>
      </c>
      <c r="G17" s="4">
        <v>3.0000000000000001E-3</v>
      </c>
      <c r="H17" s="1">
        <v>7</v>
      </c>
      <c r="I17" s="1" t="s">
        <v>2</v>
      </c>
      <c r="J17" s="1" t="s">
        <v>584</v>
      </c>
    </row>
    <row r="18" spans="1:10" x14ac:dyDescent="0.25">
      <c r="A18" s="1" t="s">
        <v>443</v>
      </c>
      <c r="B18" s="1" t="s">
        <v>1</v>
      </c>
      <c r="C18" s="1" t="s">
        <v>2</v>
      </c>
      <c r="D18" s="1">
        <v>286</v>
      </c>
      <c r="E18" s="1">
        <v>287</v>
      </c>
      <c r="F18" s="1" t="s">
        <v>431</v>
      </c>
      <c r="G18" s="4">
        <v>3.0000000000000001E-3</v>
      </c>
      <c r="H18" s="1">
        <v>7</v>
      </c>
      <c r="I18" s="1" t="s">
        <v>2</v>
      </c>
      <c r="J18" s="1" t="s">
        <v>444</v>
      </c>
    </row>
    <row r="19" spans="1:10" x14ac:dyDescent="0.25">
      <c r="A19" s="1" t="s">
        <v>616</v>
      </c>
      <c r="B19" s="1" t="s">
        <v>1</v>
      </c>
      <c r="C19" s="1" t="s">
        <v>2</v>
      </c>
      <c r="D19" s="1">
        <v>292</v>
      </c>
      <c r="E19" s="1">
        <v>293</v>
      </c>
      <c r="F19" s="1" t="s">
        <v>604</v>
      </c>
      <c r="G19" s="4">
        <v>3.0000000000000001E-3</v>
      </c>
      <c r="H19" s="1">
        <v>7</v>
      </c>
      <c r="I19" s="1" t="s">
        <v>2</v>
      </c>
      <c r="J19" s="1" t="s">
        <v>617</v>
      </c>
    </row>
    <row r="20" spans="1:10" x14ac:dyDescent="0.25">
      <c r="A20" s="1" t="s">
        <v>543</v>
      </c>
      <c r="B20" s="1" t="s">
        <v>1</v>
      </c>
      <c r="C20" s="1" t="s">
        <v>2</v>
      </c>
      <c r="D20" s="1">
        <v>294</v>
      </c>
      <c r="E20" s="1">
        <v>295</v>
      </c>
      <c r="F20" s="1" t="s">
        <v>431</v>
      </c>
      <c r="G20" s="4">
        <v>3.0000000000000001E-3</v>
      </c>
      <c r="H20" s="1">
        <v>7</v>
      </c>
      <c r="I20" s="1" t="s">
        <v>2</v>
      </c>
      <c r="J20" s="1" t="s">
        <v>544</v>
      </c>
    </row>
    <row r="21" spans="1:10" x14ac:dyDescent="0.25">
      <c r="A21" s="1" t="s">
        <v>475</v>
      </c>
      <c r="B21" s="1" t="s">
        <v>1</v>
      </c>
      <c r="C21" s="1" t="s">
        <v>2</v>
      </c>
      <c r="D21" s="1">
        <v>300</v>
      </c>
      <c r="E21" s="1">
        <v>301</v>
      </c>
      <c r="F21" s="1" t="s">
        <v>431</v>
      </c>
      <c r="G21" s="4">
        <v>3.0000000000000001E-3</v>
      </c>
      <c r="H21" s="1">
        <v>7</v>
      </c>
      <c r="I21" s="1" t="s">
        <v>2</v>
      </c>
      <c r="J21" s="1" t="s">
        <v>476</v>
      </c>
    </row>
    <row r="22" spans="1:10" x14ac:dyDescent="0.25">
      <c r="A22" s="1" t="s">
        <v>533</v>
      </c>
      <c r="B22" s="1" t="s">
        <v>1</v>
      </c>
      <c r="C22" s="1" t="s">
        <v>2</v>
      </c>
      <c r="D22" s="1">
        <v>303</v>
      </c>
      <c r="E22" s="1">
        <v>304</v>
      </c>
      <c r="F22" s="1" t="s">
        <v>431</v>
      </c>
      <c r="G22" s="4">
        <v>3.0000000000000001E-3</v>
      </c>
      <c r="H22" s="1">
        <v>7</v>
      </c>
      <c r="I22" s="1" t="s">
        <v>2</v>
      </c>
      <c r="J22" s="1" t="s">
        <v>534</v>
      </c>
    </row>
    <row r="23" spans="1:10" x14ac:dyDescent="0.25">
      <c r="A23" s="1" t="s">
        <v>573</v>
      </c>
      <c r="B23" s="1" t="s">
        <v>1</v>
      </c>
      <c r="C23" s="1" t="s">
        <v>2</v>
      </c>
      <c r="D23" s="1">
        <v>305</v>
      </c>
      <c r="E23" s="1">
        <v>306</v>
      </c>
      <c r="F23" s="1" t="s">
        <v>431</v>
      </c>
      <c r="G23" s="4">
        <v>3.0000000000000001E-3</v>
      </c>
      <c r="H23" s="1">
        <v>7</v>
      </c>
      <c r="I23" s="1" t="s">
        <v>2</v>
      </c>
      <c r="J23" s="1" t="s">
        <v>574</v>
      </c>
    </row>
    <row r="24" spans="1:10" x14ac:dyDescent="0.25">
      <c r="A24" s="1" t="s">
        <v>477</v>
      </c>
      <c r="B24" s="1" t="s">
        <v>1</v>
      </c>
      <c r="C24" s="1" t="s">
        <v>2</v>
      </c>
      <c r="D24" s="1">
        <v>309</v>
      </c>
      <c r="E24" s="1">
        <v>310</v>
      </c>
      <c r="F24" s="1" t="s">
        <v>431</v>
      </c>
      <c r="G24" s="4">
        <v>3.0000000000000001E-3</v>
      </c>
      <c r="H24" s="1">
        <v>7</v>
      </c>
      <c r="I24" s="1" t="s">
        <v>2</v>
      </c>
      <c r="J24" s="1" t="s">
        <v>478</v>
      </c>
    </row>
    <row r="25" spans="1:10" x14ac:dyDescent="0.25">
      <c r="A25" s="1" t="s">
        <v>521</v>
      </c>
      <c r="B25" s="1" t="s">
        <v>1</v>
      </c>
      <c r="C25" s="1" t="s">
        <v>2</v>
      </c>
      <c r="D25" s="1">
        <v>311</v>
      </c>
      <c r="E25" s="1">
        <v>312</v>
      </c>
      <c r="F25" s="1" t="s">
        <v>431</v>
      </c>
      <c r="G25" s="4">
        <v>3.0000000000000001E-3</v>
      </c>
      <c r="H25" s="1">
        <v>7</v>
      </c>
      <c r="I25" s="1" t="s">
        <v>2</v>
      </c>
      <c r="J25" s="1" t="s">
        <v>522</v>
      </c>
    </row>
    <row r="26" spans="1:10" x14ac:dyDescent="0.25">
      <c r="A26" s="1" t="s">
        <v>430</v>
      </c>
      <c r="B26" s="1" t="s">
        <v>1</v>
      </c>
      <c r="C26" s="1" t="s">
        <v>2</v>
      </c>
      <c r="D26" s="1">
        <v>316</v>
      </c>
      <c r="E26" s="1">
        <v>317</v>
      </c>
      <c r="F26" s="1" t="s">
        <v>431</v>
      </c>
      <c r="G26" s="4">
        <v>4.0000000000000001E-3</v>
      </c>
      <c r="H26" s="1">
        <v>7</v>
      </c>
      <c r="I26" s="1" t="s">
        <v>2</v>
      </c>
      <c r="J26" s="1" t="s">
        <v>432</v>
      </c>
    </row>
    <row r="27" spans="1:10" x14ac:dyDescent="0.25">
      <c r="A27" s="1" t="s">
        <v>529</v>
      </c>
      <c r="B27" s="1" t="s">
        <v>1</v>
      </c>
      <c r="C27" s="1" t="s">
        <v>2</v>
      </c>
      <c r="D27" s="1">
        <v>322</v>
      </c>
      <c r="E27" s="1">
        <v>323</v>
      </c>
      <c r="F27" s="1" t="s">
        <v>431</v>
      </c>
      <c r="G27" s="4">
        <v>3.0000000000000001E-3</v>
      </c>
      <c r="H27" s="1">
        <v>7</v>
      </c>
      <c r="I27" s="1" t="s">
        <v>2</v>
      </c>
      <c r="J27" s="1" t="s">
        <v>530</v>
      </c>
    </row>
    <row r="28" spans="1:10" x14ac:dyDescent="0.25">
      <c r="A28" s="1" t="s">
        <v>463</v>
      </c>
      <c r="B28" s="1" t="s">
        <v>1</v>
      </c>
      <c r="C28" s="1" t="s">
        <v>2</v>
      </c>
      <c r="D28" s="1">
        <v>329</v>
      </c>
      <c r="E28" s="1">
        <v>330</v>
      </c>
      <c r="F28" s="1" t="s">
        <v>431</v>
      </c>
      <c r="G28" s="4">
        <v>4.0000000000000001E-3</v>
      </c>
      <c r="H28" s="1">
        <v>7</v>
      </c>
      <c r="I28" s="1" t="s">
        <v>2</v>
      </c>
      <c r="J28" s="1" t="s">
        <v>464</v>
      </c>
    </row>
    <row r="29" spans="1:10" x14ac:dyDescent="0.25">
      <c r="A29" s="1" t="s">
        <v>461</v>
      </c>
      <c r="B29" s="1" t="s">
        <v>1</v>
      </c>
      <c r="C29" s="1" t="s">
        <v>2</v>
      </c>
      <c r="D29" s="1">
        <v>330</v>
      </c>
      <c r="E29" s="1">
        <v>331</v>
      </c>
      <c r="F29" s="1" t="s">
        <v>431</v>
      </c>
      <c r="G29" s="4">
        <v>4.0000000000000001E-3</v>
      </c>
      <c r="H29" s="1">
        <v>7</v>
      </c>
      <c r="I29" s="1" t="s">
        <v>2</v>
      </c>
      <c r="J29" s="1" t="s">
        <v>462</v>
      </c>
    </row>
    <row r="30" spans="1:10" x14ac:dyDescent="0.25">
      <c r="A30" s="1" t="s">
        <v>581</v>
      </c>
      <c r="B30" s="1" t="s">
        <v>1</v>
      </c>
      <c r="C30" s="1" t="s">
        <v>2</v>
      </c>
      <c r="D30" s="1">
        <v>330</v>
      </c>
      <c r="E30" s="1">
        <v>331</v>
      </c>
      <c r="F30" s="1" t="s">
        <v>431</v>
      </c>
      <c r="G30" s="4">
        <v>3.0000000000000001E-3</v>
      </c>
      <c r="H30" s="1">
        <v>7</v>
      </c>
      <c r="I30" s="1" t="s">
        <v>2</v>
      </c>
      <c r="J30" s="1" t="s">
        <v>582</v>
      </c>
    </row>
    <row r="31" spans="1:10" x14ac:dyDescent="0.25">
      <c r="A31" s="1" t="s">
        <v>553</v>
      </c>
      <c r="B31" s="1" t="s">
        <v>1</v>
      </c>
      <c r="C31" s="1" t="s">
        <v>2</v>
      </c>
      <c r="D31" s="1">
        <v>331</v>
      </c>
      <c r="E31" s="1">
        <v>332</v>
      </c>
      <c r="F31" s="1" t="s">
        <v>431</v>
      </c>
      <c r="G31" s="4">
        <v>4.0000000000000001E-3</v>
      </c>
      <c r="H31" s="1">
        <v>7</v>
      </c>
      <c r="I31" s="1" t="s">
        <v>2</v>
      </c>
      <c r="J31" s="1" t="s">
        <v>554</v>
      </c>
    </row>
    <row r="32" spans="1:10" x14ac:dyDescent="0.25">
      <c r="A32" s="1" t="s">
        <v>487</v>
      </c>
      <c r="B32" s="1" t="s">
        <v>1</v>
      </c>
      <c r="C32" s="1" t="s">
        <v>2</v>
      </c>
      <c r="D32" s="1">
        <v>335</v>
      </c>
      <c r="E32" s="1">
        <v>336</v>
      </c>
      <c r="F32" s="1" t="s">
        <v>431</v>
      </c>
      <c r="G32" s="4">
        <v>4.0000000000000001E-3</v>
      </c>
      <c r="H32" s="1">
        <v>7</v>
      </c>
      <c r="I32" s="1" t="s">
        <v>2</v>
      </c>
      <c r="J32" s="1" t="s">
        <v>488</v>
      </c>
    </row>
    <row r="33" spans="1:10" x14ac:dyDescent="0.25">
      <c r="A33" s="1" t="s">
        <v>567</v>
      </c>
      <c r="B33" s="1" t="s">
        <v>1</v>
      </c>
      <c r="C33" s="1" t="s">
        <v>2</v>
      </c>
      <c r="D33" s="1">
        <v>346</v>
      </c>
      <c r="E33" s="1">
        <v>347</v>
      </c>
      <c r="F33" s="1" t="s">
        <v>431</v>
      </c>
      <c r="G33" s="4">
        <v>4.0000000000000001E-3</v>
      </c>
      <c r="H33" s="1">
        <v>7</v>
      </c>
      <c r="I33" s="1" t="s">
        <v>2</v>
      </c>
      <c r="J33" s="1" t="s">
        <v>568</v>
      </c>
    </row>
    <row r="34" spans="1:10" x14ac:dyDescent="0.25">
      <c r="A34" s="1" t="s">
        <v>577</v>
      </c>
      <c r="B34" s="1" t="s">
        <v>1</v>
      </c>
      <c r="C34" s="1" t="s">
        <v>2</v>
      </c>
      <c r="D34" s="1">
        <v>346</v>
      </c>
      <c r="E34" s="1">
        <v>347</v>
      </c>
      <c r="F34" s="1" t="s">
        <v>431</v>
      </c>
      <c r="G34" s="4">
        <v>4.0000000000000001E-3</v>
      </c>
      <c r="H34" s="1">
        <v>7</v>
      </c>
      <c r="I34" s="1" t="s">
        <v>2</v>
      </c>
      <c r="J34" s="1" t="s">
        <v>578</v>
      </c>
    </row>
    <row r="35" spans="1:10" x14ac:dyDescent="0.25">
      <c r="A35" s="1" t="s">
        <v>445</v>
      </c>
      <c r="B35" s="1" t="s">
        <v>1</v>
      </c>
      <c r="C35" s="1" t="s">
        <v>2</v>
      </c>
      <c r="D35" s="1">
        <v>347</v>
      </c>
      <c r="E35" s="1">
        <v>348</v>
      </c>
      <c r="F35" s="1" t="s">
        <v>431</v>
      </c>
      <c r="G35" s="4">
        <v>3.0000000000000001E-3</v>
      </c>
      <c r="H35" s="1">
        <v>7</v>
      </c>
      <c r="I35" s="1" t="s">
        <v>2</v>
      </c>
      <c r="J35" s="1" t="s">
        <v>446</v>
      </c>
    </row>
    <row r="36" spans="1:10" x14ac:dyDescent="0.25">
      <c r="A36" s="1" t="s">
        <v>537</v>
      </c>
      <c r="B36" s="1" t="s">
        <v>1</v>
      </c>
      <c r="C36" s="1" t="s">
        <v>2</v>
      </c>
      <c r="D36" s="1">
        <v>347</v>
      </c>
      <c r="E36" s="1">
        <v>348</v>
      </c>
      <c r="F36" s="1" t="s">
        <v>431</v>
      </c>
      <c r="G36" s="4">
        <v>3.0000000000000001E-3</v>
      </c>
      <c r="H36" s="1">
        <v>7</v>
      </c>
      <c r="I36" s="1" t="s">
        <v>2</v>
      </c>
      <c r="J36" s="1" t="s">
        <v>538</v>
      </c>
    </row>
    <row r="37" spans="1:10" x14ac:dyDescent="0.25">
      <c r="A37" s="1" t="s">
        <v>485</v>
      </c>
      <c r="B37" s="1" t="s">
        <v>1</v>
      </c>
      <c r="C37" s="1" t="s">
        <v>2</v>
      </c>
      <c r="D37" s="1">
        <v>351</v>
      </c>
      <c r="E37" s="1">
        <v>352</v>
      </c>
      <c r="F37" s="1" t="s">
        <v>431</v>
      </c>
      <c r="G37" s="4">
        <v>3.0000000000000001E-3</v>
      </c>
      <c r="H37" s="1">
        <v>7</v>
      </c>
      <c r="I37" s="1" t="s">
        <v>2</v>
      </c>
      <c r="J37" s="1" t="s">
        <v>486</v>
      </c>
    </row>
    <row r="38" spans="1:10" x14ac:dyDescent="0.25">
      <c r="A38" s="1" t="s">
        <v>632</v>
      </c>
      <c r="B38" s="1" t="s">
        <v>1</v>
      </c>
      <c r="C38" s="1" t="s">
        <v>2</v>
      </c>
      <c r="D38" s="1">
        <v>359</v>
      </c>
      <c r="E38" s="1">
        <v>360</v>
      </c>
      <c r="F38" s="1" t="s">
        <v>604</v>
      </c>
      <c r="G38" s="4">
        <v>4.0000000000000001E-3</v>
      </c>
      <c r="H38" s="1">
        <v>7</v>
      </c>
      <c r="I38" s="1" t="s">
        <v>2</v>
      </c>
      <c r="J38" s="1" t="s">
        <v>633</v>
      </c>
    </row>
    <row r="39" spans="1:10" x14ac:dyDescent="0.25">
      <c r="A39" s="1" t="s">
        <v>455</v>
      </c>
      <c r="B39" s="1" t="s">
        <v>1</v>
      </c>
      <c r="C39" s="1" t="s">
        <v>2</v>
      </c>
      <c r="D39" s="1">
        <v>360</v>
      </c>
      <c r="E39" s="1">
        <v>361</v>
      </c>
      <c r="F39" s="1" t="s">
        <v>431</v>
      </c>
      <c r="G39" s="4">
        <v>4.0000000000000001E-3</v>
      </c>
      <c r="H39" s="1">
        <v>7</v>
      </c>
      <c r="I39" s="1" t="s">
        <v>2</v>
      </c>
      <c r="J39" s="1" t="s">
        <v>456</v>
      </c>
    </row>
    <row r="40" spans="1:10" x14ac:dyDescent="0.25">
      <c r="A40" s="1" t="s">
        <v>549</v>
      </c>
      <c r="B40" s="1" t="s">
        <v>1</v>
      </c>
      <c r="C40" s="1" t="s">
        <v>2</v>
      </c>
      <c r="D40" s="1">
        <v>360</v>
      </c>
      <c r="E40" s="1">
        <v>361</v>
      </c>
      <c r="F40" s="1" t="s">
        <v>431</v>
      </c>
      <c r="G40" s="4">
        <v>3.0000000000000001E-3</v>
      </c>
      <c r="H40" s="1">
        <v>7</v>
      </c>
      <c r="I40" s="1" t="s">
        <v>2</v>
      </c>
      <c r="J40" s="1" t="s">
        <v>550</v>
      </c>
    </row>
    <row r="41" spans="1:10" x14ac:dyDescent="0.25">
      <c r="A41" s="1" t="s">
        <v>569</v>
      </c>
      <c r="B41" s="1" t="s">
        <v>1</v>
      </c>
      <c r="C41" s="1" t="s">
        <v>2</v>
      </c>
      <c r="D41" s="1">
        <v>362</v>
      </c>
      <c r="E41" s="1">
        <v>363</v>
      </c>
      <c r="F41" s="1" t="s">
        <v>431</v>
      </c>
      <c r="G41" s="4">
        <v>3.0000000000000001E-3</v>
      </c>
      <c r="H41" s="1">
        <v>7</v>
      </c>
      <c r="I41" s="1" t="s">
        <v>2</v>
      </c>
      <c r="J41" s="1" t="s">
        <v>570</v>
      </c>
    </row>
    <row r="42" spans="1:10" x14ac:dyDescent="0.25">
      <c r="A42" s="1" t="s">
        <v>646</v>
      </c>
      <c r="B42" s="1" t="s">
        <v>1</v>
      </c>
      <c r="C42" s="1" t="s">
        <v>2</v>
      </c>
      <c r="D42" s="1">
        <v>365</v>
      </c>
      <c r="E42" s="1">
        <v>366</v>
      </c>
      <c r="F42" s="1" t="s">
        <v>604</v>
      </c>
      <c r="G42" s="4">
        <v>4.0000000000000001E-3</v>
      </c>
      <c r="H42" s="1">
        <v>7</v>
      </c>
      <c r="I42" s="1" t="s">
        <v>2</v>
      </c>
      <c r="J42" s="1" t="s">
        <v>647</v>
      </c>
    </row>
    <row r="43" spans="1:10" x14ac:dyDescent="0.25">
      <c r="A43" s="1" t="s">
        <v>517</v>
      </c>
      <c r="B43" s="1" t="s">
        <v>1</v>
      </c>
      <c r="C43" s="1" t="s">
        <v>2</v>
      </c>
      <c r="D43" s="1">
        <v>368</v>
      </c>
      <c r="E43" s="1">
        <v>369</v>
      </c>
      <c r="F43" s="1" t="s">
        <v>431</v>
      </c>
      <c r="G43" s="4">
        <v>4.0000000000000001E-3</v>
      </c>
      <c r="H43" s="1">
        <v>7</v>
      </c>
      <c r="I43" s="1" t="s">
        <v>2</v>
      </c>
      <c r="J43" s="1" t="s">
        <v>518</v>
      </c>
    </row>
    <row r="44" spans="1:10" x14ac:dyDescent="0.25">
      <c r="A44" s="1" t="s">
        <v>591</v>
      </c>
      <c r="B44" s="1" t="s">
        <v>1</v>
      </c>
      <c r="C44" s="1" t="s">
        <v>2</v>
      </c>
      <c r="D44" s="1">
        <v>370</v>
      </c>
      <c r="E44" s="1">
        <v>371</v>
      </c>
      <c r="F44" s="1" t="s">
        <v>431</v>
      </c>
      <c r="G44" s="4">
        <v>4.0000000000000001E-3</v>
      </c>
      <c r="H44" s="1">
        <v>7</v>
      </c>
      <c r="I44" s="1" t="s">
        <v>2</v>
      </c>
      <c r="J44" s="1" t="s">
        <v>592</v>
      </c>
    </row>
    <row r="45" spans="1:10" x14ac:dyDescent="0.25">
      <c r="A45" s="1" t="s">
        <v>626</v>
      </c>
      <c r="B45" s="1" t="s">
        <v>1</v>
      </c>
      <c r="C45" s="1" t="s">
        <v>2</v>
      </c>
      <c r="D45" s="1">
        <v>372</v>
      </c>
      <c r="E45" s="1">
        <v>373</v>
      </c>
      <c r="F45" s="1" t="s">
        <v>604</v>
      </c>
      <c r="G45" s="4">
        <v>4.0000000000000001E-3</v>
      </c>
      <c r="H45" s="1">
        <v>7</v>
      </c>
      <c r="I45" s="1" t="s">
        <v>2</v>
      </c>
      <c r="J45" s="1" t="s">
        <v>627</v>
      </c>
    </row>
    <row r="46" spans="1:10" x14ac:dyDescent="0.25">
      <c r="A46" s="1" t="s">
        <v>614</v>
      </c>
      <c r="B46" s="1" t="s">
        <v>1</v>
      </c>
      <c r="C46" s="1" t="s">
        <v>2</v>
      </c>
      <c r="D46" s="1">
        <v>374</v>
      </c>
      <c r="E46" s="1">
        <v>375</v>
      </c>
      <c r="F46" s="1" t="s">
        <v>604</v>
      </c>
      <c r="G46" s="4">
        <v>3.0000000000000001E-3</v>
      </c>
      <c r="H46" s="1">
        <v>7</v>
      </c>
      <c r="I46" s="1" t="s">
        <v>2</v>
      </c>
      <c r="J46" s="1" t="s">
        <v>615</v>
      </c>
    </row>
    <row r="47" spans="1:10" x14ac:dyDescent="0.25">
      <c r="A47" s="1" t="s">
        <v>630</v>
      </c>
      <c r="B47" s="1" t="s">
        <v>1</v>
      </c>
      <c r="C47" s="1" t="s">
        <v>2</v>
      </c>
      <c r="D47" s="1">
        <v>374</v>
      </c>
      <c r="E47" s="1">
        <v>375</v>
      </c>
      <c r="F47" s="1" t="s">
        <v>604</v>
      </c>
      <c r="G47" s="4">
        <v>4.0000000000000001E-3</v>
      </c>
      <c r="H47" s="1">
        <v>7</v>
      </c>
      <c r="I47" s="1" t="s">
        <v>2</v>
      </c>
      <c r="J47" s="1" t="s">
        <v>631</v>
      </c>
    </row>
    <row r="48" spans="1:10" x14ac:dyDescent="0.25">
      <c r="A48" s="1" t="s">
        <v>575</v>
      </c>
      <c r="B48" s="1" t="s">
        <v>1</v>
      </c>
      <c r="C48" s="1" t="s">
        <v>2</v>
      </c>
      <c r="D48" s="1">
        <v>377</v>
      </c>
      <c r="E48" s="1">
        <v>378</v>
      </c>
      <c r="F48" s="1" t="s">
        <v>431</v>
      </c>
      <c r="G48" s="4">
        <v>4.0000000000000001E-3</v>
      </c>
      <c r="H48" s="1">
        <v>7</v>
      </c>
      <c r="I48" s="1" t="s">
        <v>2</v>
      </c>
      <c r="J48" s="1" t="s">
        <v>576</v>
      </c>
    </row>
    <row r="49" spans="1:10" x14ac:dyDescent="0.25">
      <c r="A49" s="1" t="s">
        <v>459</v>
      </c>
      <c r="B49" s="1" t="s">
        <v>1</v>
      </c>
      <c r="C49" s="1" t="s">
        <v>2</v>
      </c>
      <c r="D49" s="1">
        <v>381</v>
      </c>
      <c r="E49" s="1">
        <v>382</v>
      </c>
      <c r="F49" s="1" t="s">
        <v>431</v>
      </c>
      <c r="G49" s="4">
        <v>4.0000000000000001E-3</v>
      </c>
      <c r="H49" s="1">
        <v>7</v>
      </c>
      <c r="I49" s="1" t="s">
        <v>2</v>
      </c>
      <c r="J49" s="1" t="s">
        <v>460</v>
      </c>
    </row>
    <row r="50" spans="1:10" x14ac:dyDescent="0.25">
      <c r="A50" s="1" t="s">
        <v>545</v>
      </c>
      <c r="B50" s="1" t="s">
        <v>1</v>
      </c>
      <c r="C50" s="1" t="s">
        <v>2</v>
      </c>
      <c r="D50" s="1">
        <v>382</v>
      </c>
      <c r="E50" s="1">
        <v>383</v>
      </c>
      <c r="F50" s="1" t="s">
        <v>431</v>
      </c>
      <c r="G50" s="4">
        <v>3.0000000000000001E-3</v>
      </c>
      <c r="H50" s="1">
        <v>7</v>
      </c>
      <c r="I50" s="1" t="s">
        <v>2</v>
      </c>
      <c r="J50" s="1" t="s">
        <v>546</v>
      </c>
    </row>
    <row r="51" spans="1:10" x14ac:dyDescent="0.25">
      <c r="A51" s="1" t="s">
        <v>507</v>
      </c>
      <c r="B51" s="1" t="s">
        <v>1</v>
      </c>
      <c r="C51" s="1" t="s">
        <v>2</v>
      </c>
      <c r="D51" s="1">
        <v>384</v>
      </c>
      <c r="E51" s="1">
        <v>385</v>
      </c>
      <c r="F51" s="1" t="s">
        <v>431</v>
      </c>
      <c r="G51" s="4">
        <v>4.0000000000000001E-3</v>
      </c>
      <c r="H51" s="1">
        <v>7</v>
      </c>
      <c r="I51" s="1" t="s">
        <v>2</v>
      </c>
      <c r="J51" s="1" t="s">
        <v>508</v>
      </c>
    </row>
    <row r="52" spans="1:10" x14ac:dyDescent="0.25">
      <c r="A52" s="1" t="s">
        <v>493</v>
      </c>
      <c r="B52" s="1" t="s">
        <v>1</v>
      </c>
      <c r="C52" s="1" t="s">
        <v>2</v>
      </c>
      <c r="D52" s="1">
        <v>385</v>
      </c>
      <c r="E52" s="1">
        <v>386</v>
      </c>
      <c r="F52" s="1" t="s">
        <v>431</v>
      </c>
      <c r="G52" s="4">
        <v>4.0000000000000001E-3</v>
      </c>
      <c r="H52" s="1">
        <v>7</v>
      </c>
      <c r="I52" s="1" t="s">
        <v>2</v>
      </c>
      <c r="J52" s="1" t="s">
        <v>494</v>
      </c>
    </row>
    <row r="53" spans="1:10" x14ac:dyDescent="0.25">
      <c r="A53" s="1" t="s">
        <v>652</v>
      </c>
      <c r="B53" s="1" t="s">
        <v>1</v>
      </c>
      <c r="C53" s="1" t="s">
        <v>2</v>
      </c>
      <c r="D53" s="1">
        <v>390</v>
      </c>
      <c r="E53" s="1">
        <v>391</v>
      </c>
      <c r="F53" s="1" t="s">
        <v>604</v>
      </c>
      <c r="G53" s="4">
        <v>6.0000000000000001E-3</v>
      </c>
      <c r="H53" s="1">
        <v>7</v>
      </c>
      <c r="I53" s="1" t="s">
        <v>2</v>
      </c>
      <c r="J53" s="1" t="s">
        <v>653</v>
      </c>
    </row>
    <row r="54" spans="1:10" x14ac:dyDescent="0.25">
      <c r="A54" s="1" t="s">
        <v>489</v>
      </c>
      <c r="B54" s="1" t="s">
        <v>1</v>
      </c>
      <c r="C54" s="1" t="s">
        <v>2</v>
      </c>
      <c r="D54" s="1">
        <v>394</v>
      </c>
      <c r="E54" s="1">
        <v>395</v>
      </c>
      <c r="F54" s="1" t="s">
        <v>431</v>
      </c>
      <c r="G54" s="4">
        <v>4.0000000000000001E-3</v>
      </c>
      <c r="H54" s="1">
        <v>7</v>
      </c>
      <c r="I54" s="1" t="s">
        <v>2</v>
      </c>
      <c r="J54" s="1" t="s">
        <v>490</v>
      </c>
    </row>
    <row r="55" spans="1:10" x14ac:dyDescent="0.25">
      <c r="A55" s="1" t="s">
        <v>505</v>
      </c>
      <c r="B55" s="1" t="s">
        <v>1</v>
      </c>
      <c r="C55" s="1" t="s">
        <v>2</v>
      </c>
      <c r="D55" s="1">
        <v>394</v>
      </c>
      <c r="E55" s="1">
        <v>395</v>
      </c>
      <c r="F55" s="1" t="s">
        <v>431</v>
      </c>
      <c r="G55" s="4">
        <v>1.9E-2</v>
      </c>
      <c r="H55" s="1">
        <v>7</v>
      </c>
      <c r="I55" s="1" t="s">
        <v>2</v>
      </c>
      <c r="J55" s="1" t="s">
        <v>506</v>
      </c>
    </row>
    <row r="56" spans="1:10" x14ac:dyDescent="0.25">
      <c r="A56" s="1" t="s">
        <v>531</v>
      </c>
      <c r="B56" s="1" t="s">
        <v>1</v>
      </c>
      <c r="C56" s="1" t="s">
        <v>2</v>
      </c>
      <c r="D56" s="1">
        <v>396</v>
      </c>
      <c r="E56" s="1">
        <v>397</v>
      </c>
      <c r="F56" s="1" t="s">
        <v>431</v>
      </c>
      <c r="G56" s="4">
        <v>4.0000000000000001E-3</v>
      </c>
      <c r="H56" s="1">
        <v>7</v>
      </c>
      <c r="I56" s="1" t="s">
        <v>2</v>
      </c>
      <c r="J56" s="1" t="s">
        <v>532</v>
      </c>
    </row>
    <row r="57" spans="1:10" x14ac:dyDescent="0.25">
      <c r="A57" s="1" t="s">
        <v>597</v>
      </c>
      <c r="B57" s="1" t="s">
        <v>1</v>
      </c>
      <c r="C57" s="1" t="s">
        <v>2</v>
      </c>
      <c r="D57" s="1">
        <v>396</v>
      </c>
      <c r="E57" s="1">
        <v>397</v>
      </c>
      <c r="F57" s="1" t="s">
        <v>431</v>
      </c>
      <c r="G57" s="4">
        <v>4.0000000000000001E-3</v>
      </c>
      <c r="H57" s="1">
        <v>7</v>
      </c>
      <c r="I57" s="1" t="s">
        <v>2</v>
      </c>
      <c r="J57" s="1" t="s">
        <v>598</v>
      </c>
    </row>
    <row r="58" spans="1:10" x14ac:dyDescent="0.25">
      <c r="A58" s="1" t="s">
        <v>634</v>
      </c>
      <c r="B58" s="1" t="s">
        <v>1</v>
      </c>
      <c r="C58" s="1" t="s">
        <v>2</v>
      </c>
      <c r="D58" s="1">
        <v>401</v>
      </c>
      <c r="E58" s="1">
        <v>402</v>
      </c>
      <c r="F58" s="1" t="s">
        <v>604</v>
      </c>
      <c r="G58" s="4">
        <v>5.0000000000000001E-3</v>
      </c>
      <c r="H58" s="1">
        <v>7</v>
      </c>
      <c r="I58" s="1" t="s">
        <v>2</v>
      </c>
      <c r="J58" s="1" t="s">
        <v>635</v>
      </c>
    </row>
    <row r="59" spans="1:10" x14ac:dyDescent="0.25">
      <c r="A59" s="1" t="s">
        <v>465</v>
      </c>
      <c r="B59" s="1" t="s">
        <v>1</v>
      </c>
      <c r="C59" s="1" t="s">
        <v>2</v>
      </c>
      <c r="D59" s="1">
        <v>402</v>
      </c>
      <c r="E59" s="1">
        <v>403</v>
      </c>
      <c r="F59" s="1" t="s">
        <v>431</v>
      </c>
      <c r="G59" s="4">
        <v>4.0000000000000001E-3</v>
      </c>
      <c r="H59" s="1">
        <v>7</v>
      </c>
      <c r="I59" s="1" t="s">
        <v>2</v>
      </c>
      <c r="J59" s="1" t="s">
        <v>466</v>
      </c>
    </row>
    <row r="60" spans="1:10" x14ac:dyDescent="0.25">
      <c r="A60" s="1" t="s">
        <v>467</v>
      </c>
      <c r="B60" s="1" t="s">
        <v>1</v>
      </c>
      <c r="C60" s="1" t="s">
        <v>2</v>
      </c>
      <c r="D60" s="1">
        <v>403</v>
      </c>
      <c r="E60" s="1">
        <v>404</v>
      </c>
      <c r="F60" s="1" t="s">
        <v>431</v>
      </c>
      <c r="G60" s="4">
        <v>4.0000000000000001E-3</v>
      </c>
      <c r="H60" s="1">
        <v>7</v>
      </c>
      <c r="I60" s="1" t="s">
        <v>2</v>
      </c>
      <c r="J60" s="1" t="s">
        <v>468</v>
      </c>
    </row>
    <row r="61" spans="1:10" x14ac:dyDescent="0.25">
      <c r="A61" s="1" t="s">
        <v>644</v>
      </c>
      <c r="B61" s="1" t="s">
        <v>1</v>
      </c>
      <c r="C61" s="1" t="s">
        <v>2</v>
      </c>
      <c r="D61" s="1">
        <v>403</v>
      </c>
      <c r="E61" s="1">
        <v>404</v>
      </c>
      <c r="F61" s="1" t="s">
        <v>604</v>
      </c>
      <c r="G61" s="4">
        <v>4.0000000000000001E-3</v>
      </c>
      <c r="H61" s="1">
        <v>7</v>
      </c>
      <c r="I61" s="1" t="s">
        <v>2</v>
      </c>
      <c r="J61" s="1" t="s">
        <v>645</v>
      </c>
    </row>
    <row r="62" spans="1:10" x14ac:dyDescent="0.25">
      <c r="A62" s="1" t="s">
        <v>503</v>
      </c>
      <c r="B62" s="1" t="s">
        <v>1</v>
      </c>
      <c r="C62" s="1" t="s">
        <v>2</v>
      </c>
      <c r="D62" s="1">
        <v>406</v>
      </c>
      <c r="E62" s="1">
        <v>407</v>
      </c>
      <c r="F62" s="1" t="s">
        <v>431</v>
      </c>
      <c r="G62" s="4">
        <v>4.0000000000000001E-3</v>
      </c>
      <c r="H62" s="1">
        <v>7</v>
      </c>
      <c r="I62" s="1" t="s">
        <v>2</v>
      </c>
      <c r="J62" s="1" t="s">
        <v>504</v>
      </c>
    </row>
    <row r="63" spans="1:10" x14ac:dyDescent="0.25">
      <c r="A63" s="1" t="s">
        <v>579</v>
      </c>
      <c r="B63" s="1" t="s">
        <v>1</v>
      </c>
      <c r="C63" s="1" t="s">
        <v>2</v>
      </c>
      <c r="D63" s="1">
        <v>409</v>
      </c>
      <c r="E63" s="1">
        <v>410</v>
      </c>
      <c r="F63" s="1" t="s">
        <v>431</v>
      </c>
      <c r="G63" s="4">
        <v>4.0000000000000001E-3</v>
      </c>
      <c r="H63" s="1">
        <v>7</v>
      </c>
      <c r="I63" s="1" t="s">
        <v>2</v>
      </c>
      <c r="J63" s="1" t="s">
        <v>580</v>
      </c>
    </row>
    <row r="64" spans="1:10" x14ac:dyDescent="0.25">
      <c r="A64" s="1" t="s">
        <v>451</v>
      </c>
      <c r="B64" s="1" t="s">
        <v>1</v>
      </c>
      <c r="C64" s="1" t="s">
        <v>2</v>
      </c>
      <c r="D64" s="1">
        <v>413</v>
      </c>
      <c r="E64" s="1">
        <v>414</v>
      </c>
      <c r="F64" s="1" t="s">
        <v>431</v>
      </c>
      <c r="G64" s="4">
        <v>4.0000000000000001E-3</v>
      </c>
      <c r="H64" s="1">
        <v>7</v>
      </c>
      <c r="I64" s="1" t="s">
        <v>2</v>
      </c>
      <c r="J64" s="1" t="s">
        <v>452</v>
      </c>
    </row>
    <row r="65" spans="1:10" x14ac:dyDescent="0.25">
      <c r="A65" s="1" t="s">
        <v>601</v>
      </c>
      <c r="B65" s="1" t="s">
        <v>1</v>
      </c>
      <c r="C65" s="1" t="s">
        <v>2</v>
      </c>
      <c r="D65" s="1">
        <v>416</v>
      </c>
      <c r="E65" s="1">
        <v>417</v>
      </c>
      <c r="F65" s="1" t="s">
        <v>431</v>
      </c>
      <c r="G65" s="4">
        <v>4.0000000000000001E-3</v>
      </c>
      <c r="H65" s="1">
        <v>7</v>
      </c>
      <c r="I65" s="1" t="s">
        <v>2</v>
      </c>
      <c r="J65" s="1" t="s">
        <v>602</v>
      </c>
    </row>
    <row r="66" spans="1:10" x14ac:dyDescent="0.25">
      <c r="A66" s="1" t="s">
        <v>656</v>
      </c>
      <c r="B66" s="1" t="s">
        <v>1</v>
      </c>
      <c r="C66" s="1" t="s">
        <v>2</v>
      </c>
      <c r="D66" s="1">
        <v>421</v>
      </c>
      <c r="E66" s="1">
        <v>422</v>
      </c>
      <c r="F66" s="1" t="s">
        <v>604</v>
      </c>
      <c r="G66" s="4">
        <v>4.0000000000000001E-3</v>
      </c>
      <c r="H66" s="1">
        <v>7</v>
      </c>
      <c r="I66" s="1" t="s">
        <v>2</v>
      </c>
      <c r="J66" s="1" t="s">
        <v>657</v>
      </c>
    </row>
    <row r="67" spans="1:10" x14ac:dyDescent="0.25">
      <c r="A67" s="1" t="s">
        <v>606</v>
      </c>
      <c r="B67" s="1" t="s">
        <v>1</v>
      </c>
      <c r="C67" s="1" t="s">
        <v>2</v>
      </c>
      <c r="D67" s="1">
        <v>423</v>
      </c>
      <c r="E67" s="1">
        <v>424</v>
      </c>
      <c r="F67" s="1" t="s">
        <v>604</v>
      </c>
      <c r="G67" s="4">
        <v>5.0000000000000001E-3</v>
      </c>
      <c r="H67" s="1">
        <v>7</v>
      </c>
      <c r="I67" s="1" t="s">
        <v>2</v>
      </c>
      <c r="J67" s="1" t="s">
        <v>607</v>
      </c>
    </row>
    <row r="68" spans="1:10" x14ac:dyDescent="0.25">
      <c r="A68" s="1" t="s">
        <v>495</v>
      </c>
      <c r="B68" s="1" t="s">
        <v>1</v>
      </c>
      <c r="C68" s="1" t="s">
        <v>2</v>
      </c>
      <c r="D68" s="1">
        <v>425</v>
      </c>
      <c r="E68" s="1">
        <v>426</v>
      </c>
      <c r="F68" s="1" t="s">
        <v>431</v>
      </c>
      <c r="G68" s="4">
        <v>4.0000000000000001E-3</v>
      </c>
      <c r="H68" s="1">
        <v>7</v>
      </c>
      <c r="I68" s="1" t="s">
        <v>2</v>
      </c>
      <c r="J68" s="1" t="s">
        <v>496</v>
      </c>
    </row>
    <row r="69" spans="1:10" x14ac:dyDescent="0.25">
      <c r="A69" s="1" t="s">
        <v>519</v>
      </c>
      <c r="B69" s="1" t="s">
        <v>1</v>
      </c>
      <c r="C69" s="1" t="s">
        <v>2</v>
      </c>
      <c r="D69" s="1">
        <v>435</v>
      </c>
      <c r="E69" s="1">
        <v>436</v>
      </c>
      <c r="F69" s="1" t="s">
        <v>431</v>
      </c>
      <c r="G69" s="4">
        <v>5.0000000000000001E-3</v>
      </c>
      <c r="H69" s="1">
        <v>7</v>
      </c>
      <c r="I69" s="1" t="s">
        <v>2</v>
      </c>
      <c r="J69" s="1" t="s">
        <v>520</v>
      </c>
    </row>
    <row r="70" spans="1:10" x14ac:dyDescent="0.25">
      <c r="A70" s="1" t="s">
        <v>513</v>
      </c>
      <c r="B70" s="1" t="s">
        <v>1</v>
      </c>
      <c r="C70" s="1" t="s">
        <v>2</v>
      </c>
      <c r="D70" s="1">
        <v>436</v>
      </c>
      <c r="E70" s="1">
        <v>437</v>
      </c>
      <c r="F70" s="1" t="s">
        <v>431</v>
      </c>
      <c r="G70" s="4">
        <v>4.0000000000000001E-3</v>
      </c>
      <c r="H70" s="1">
        <v>7</v>
      </c>
      <c r="I70" s="1" t="s">
        <v>2</v>
      </c>
      <c r="J70" s="1" t="s">
        <v>514</v>
      </c>
    </row>
    <row r="71" spans="1:10" x14ac:dyDescent="0.25">
      <c r="A71" s="1" t="s">
        <v>589</v>
      </c>
      <c r="B71" s="1" t="s">
        <v>1</v>
      </c>
      <c r="C71" s="1" t="s">
        <v>2</v>
      </c>
      <c r="D71" s="1">
        <v>443</v>
      </c>
      <c r="E71" s="1">
        <v>444</v>
      </c>
      <c r="F71" s="1" t="s">
        <v>431</v>
      </c>
      <c r="G71" s="4">
        <v>5.0000000000000001E-3</v>
      </c>
      <c r="H71" s="1">
        <v>7</v>
      </c>
      <c r="I71" s="1" t="s">
        <v>2</v>
      </c>
      <c r="J71" s="1" t="s">
        <v>590</v>
      </c>
    </row>
    <row r="72" spans="1:10" x14ac:dyDescent="0.25">
      <c r="A72" s="1" t="s">
        <v>501</v>
      </c>
      <c r="B72" s="1" t="s">
        <v>1</v>
      </c>
      <c r="C72" s="1" t="s">
        <v>2</v>
      </c>
      <c r="D72" s="1">
        <v>448</v>
      </c>
      <c r="E72" s="1">
        <v>449</v>
      </c>
      <c r="F72" s="1" t="s">
        <v>431</v>
      </c>
      <c r="G72" s="4">
        <v>4.0000000000000001E-3</v>
      </c>
      <c r="H72" s="1">
        <v>7</v>
      </c>
      <c r="I72" s="1" t="s">
        <v>2</v>
      </c>
      <c r="J72" s="1" t="s">
        <v>502</v>
      </c>
    </row>
    <row r="73" spans="1:10" x14ac:dyDescent="0.25">
      <c r="A73" s="1" t="s">
        <v>559</v>
      </c>
      <c r="B73" s="1" t="s">
        <v>1</v>
      </c>
      <c r="C73" s="1" t="s">
        <v>2</v>
      </c>
      <c r="D73" s="1">
        <v>451</v>
      </c>
      <c r="E73" s="1">
        <v>452</v>
      </c>
      <c r="F73" s="1" t="s">
        <v>431</v>
      </c>
      <c r="G73" s="4">
        <v>5.0000000000000001E-3</v>
      </c>
      <c r="H73" s="1">
        <v>7</v>
      </c>
      <c r="I73" s="1" t="s">
        <v>2</v>
      </c>
      <c r="J73" s="1" t="s">
        <v>560</v>
      </c>
    </row>
    <row r="74" spans="1:10" x14ac:dyDescent="0.25">
      <c r="A74" s="1" t="s">
        <v>473</v>
      </c>
      <c r="B74" s="1" t="s">
        <v>1</v>
      </c>
      <c r="C74" s="1" t="s">
        <v>2</v>
      </c>
      <c r="D74" s="1">
        <v>454</v>
      </c>
      <c r="E74" s="1">
        <v>455</v>
      </c>
      <c r="F74" s="1" t="s">
        <v>431</v>
      </c>
      <c r="G74" s="4">
        <v>5.0000000000000001E-3</v>
      </c>
      <c r="H74" s="1">
        <v>7</v>
      </c>
      <c r="I74" s="1" t="s">
        <v>2</v>
      </c>
      <c r="J74" s="1" t="s">
        <v>474</v>
      </c>
    </row>
    <row r="75" spans="1:10" x14ac:dyDescent="0.25">
      <c r="A75" s="1" t="s">
        <v>642</v>
      </c>
      <c r="B75" s="1" t="s">
        <v>1</v>
      </c>
      <c r="C75" s="1" t="s">
        <v>2</v>
      </c>
      <c r="D75" s="1">
        <v>456</v>
      </c>
      <c r="E75" s="1">
        <v>457</v>
      </c>
      <c r="F75" s="1" t="s">
        <v>604</v>
      </c>
      <c r="G75" s="4">
        <v>5.0000000000000001E-3</v>
      </c>
      <c r="H75" s="1">
        <v>7</v>
      </c>
      <c r="I75" s="1" t="s">
        <v>2</v>
      </c>
      <c r="J75" s="1" t="s">
        <v>643</v>
      </c>
    </row>
    <row r="76" spans="1:10" x14ac:dyDescent="0.25">
      <c r="A76" s="1" t="s">
        <v>511</v>
      </c>
      <c r="B76" s="1" t="s">
        <v>1</v>
      </c>
      <c r="C76" s="1" t="s">
        <v>2</v>
      </c>
      <c r="D76" s="1">
        <v>458</v>
      </c>
      <c r="E76" s="1">
        <v>459</v>
      </c>
      <c r="F76" s="1" t="s">
        <v>431</v>
      </c>
      <c r="G76" s="4">
        <v>4.0000000000000001E-3</v>
      </c>
      <c r="H76" s="1">
        <v>7</v>
      </c>
      <c r="I76" s="1" t="s">
        <v>2</v>
      </c>
      <c r="J76" s="1" t="s">
        <v>512</v>
      </c>
    </row>
    <row r="77" spans="1:10" x14ac:dyDescent="0.25">
      <c r="A77" s="1" t="s">
        <v>571</v>
      </c>
      <c r="B77" s="1" t="s">
        <v>1</v>
      </c>
      <c r="C77" s="1" t="s">
        <v>2</v>
      </c>
      <c r="D77" s="1">
        <v>458</v>
      </c>
      <c r="E77" s="1">
        <v>459</v>
      </c>
      <c r="F77" s="1" t="s">
        <v>431</v>
      </c>
      <c r="G77" s="4">
        <v>5.0000000000000001E-3</v>
      </c>
      <c r="H77" s="1">
        <v>7</v>
      </c>
      <c r="I77" s="1" t="s">
        <v>2</v>
      </c>
      <c r="J77" s="1" t="s">
        <v>572</v>
      </c>
    </row>
    <row r="78" spans="1:10" x14ac:dyDescent="0.25">
      <c r="A78" s="1" t="s">
        <v>441</v>
      </c>
      <c r="B78" s="1" t="s">
        <v>1</v>
      </c>
      <c r="C78" s="1" t="s">
        <v>2</v>
      </c>
      <c r="D78" s="1">
        <v>460</v>
      </c>
      <c r="E78" s="1">
        <v>461</v>
      </c>
      <c r="F78" s="1" t="s">
        <v>431</v>
      </c>
      <c r="G78" s="4">
        <v>5.0000000000000001E-3</v>
      </c>
      <c r="H78" s="1">
        <v>7</v>
      </c>
      <c r="I78" s="1" t="s">
        <v>2</v>
      </c>
      <c r="J78" s="1" t="s">
        <v>442</v>
      </c>
    </row>
    <row r="79" spans="1:10" x14ac:dyDescent="0.25">
      <c r="A79" s="1" t="s">
        <v>585</v>
      </c>
      <c r="B79" s="1" t="s">
        <v>1</v>
      </c>
      <c r="C79" s="1" t="s">
        <v>2</v>
      </c>
      <c r="D79" s="1">
        <v>461</v>
      </c>
      <c r="E79" s="1">
        <v>462</v>
      </c>
      <c r="F79" s="1" t="s">
        <v>431</v>
      </c>
      <c r="G79" s="4">
        <v>5.0000000000000001E-3</v>
      </c>
      <c r="H79" s="1">
        <v>7</v>
      </c>
      <c r="I79" s="1" t="s">
        <v>2</v>
      </c>
      <c r="J79" s="1" t="s">
        <v>586</v>
      </c>
    </row>
    <row r="80" spans="1:10" x14ac:dyDescent="0.25">
      <c r="A80" s="1" t="s">
        <v>660</v>
      </c>
      <c r="B80" s="1" t="s">
        <v>1</v>
      </c>
      <c r="C80" s="1" t="s">
        <v>2</v>
      </c>
      <c r="D80" s="1">
        <v>464</v>
      </c>
      <c r="E80" s="1">
        <v>465</v>
      </c>
      <c r="F80" s="1" t="s">
        <v>604</v>
      </c>
      <c r="G80" s="4">
        <v>5.0000000000000001E-3</v>
      </c>
      <c r="H80" s="1">
        <v>7</v>
      </c>
      <c r="I80" s="1" t="s">
        <v>2</v>
      </c>
      <c r="J80" s="1" t="s">
        <v>661</v>
      </c>
    </row>
    <row r="81" spans="1:10" x14ac:dyDescent="0.25">
      <c r="A81" s="1" t="s">
        <v>433</v>
      </c>
      <c r="B81" s="1" t="s">
        <v>1</v>
      </c>
      <c r="C81" s="1" t="s">
        <v>2</v>
      </c>
      <c r="D81" s="1">
        <v>468</v>
      </c>
      <c r="E81" s="1">
        <v>469</v>
      </c>
      <c r="F81" s="1" t="s">
        <v>431</v>
      </c>
      <c r="G81" s="4">
        <v>5.0000000000000001E-3</v>
      </c>
      <c r="H81" s="1">
        <v>7</v>
      </c>
      <c r="I81" s="1" t="s">
        <v>2</v>
      </c>
      <c r="J81" s="1" t="s">
        <v>434</v>
      </c>
    </row>
    <row r="82" spans="1:10" x14ac:dyDescent="0.25">
      <c r="A82" s="1" t="s">
        <v>491</v>
      </c>
      <c r="B82" s="1" t="s">
        <v>1</v>
      </c>
      <c r="C82" s="1" t="s">
        <v>2</v>
      </c>
      <c r="D82" s="1">
        <v>468</v>
      </c>
      <c r="E82" s="1">
        <v>469</v>
      </c>
      <c r="F82" s="1" t="s">
        <v>431</v>
      </c>
      <c r="G82" s="4">
        <v>5.0000000000000001E-3</v>
      </c>
      <c r="H82" s="1">
        <v>7</v>
      </c>
      <c r="I82" s="1" t="s">
        <v>2</v>
      </c>
      <c r="J82" s="1" t="s">
        <v>492</v>
      </c>
    </row>
    <row r="83" spans="1:10" x14ac:dyDescent="0.25">
      <c r="A83" s="1" t="s">
        <v>636</v>
      </c>
      <c r="B83" s="1" t="s">
        <v>1</v>
      </c>
      <c r="C83" s="1" t="s">
        <v>2</v>
      </c>
      <c r="D83" s="1">
        <v>470</v>
      </c>
      <c r="E83" s="1">
        <v>471</v>
      </c>
      <c r="F83" s="1" t="s">
        <v>604</v>
      </c>
      <c r="G83" s="4">
        <v>4.0000000000000001E-3</v>
      </c>
      <c r="H83" s="1">
        <v>7</v>
      </c>
      <c r="I83" s="1" t="s">
        <v>2</v>
      </c>
      <c r="J83" s="1" t="s">
        <v>637</v>
      </c>
    </row>
    <row r="84" spans="1:10" x14ac:dyDescent="0.25">
      <c r="A84" s="1" t="s">
        <v>648</v>
      </c>
      <c r="B84" s="1" t="s">
        <v>1</v>
      </c>
      <c r="C84" s="1" t="s">
        <v>2</v>
      </c>
      <c r="D84" s="1">
        <v>470</v>
      </c>
      <c r="E84" s="1">
        <v>471</v>
      </c>
      <c r="F84" s="1" t="s">
        <v>604</v>
      </c>
      <c r="G84" s="4">
        <v>4.0000000000000001E-3</v>
      </c>
      <c r="H84" s="1">
        <v>7</v>
      </c>
      <c r="I84" s="1" t="s">
        <v>2</v>
      </c>
      <c r="J84" s="1" t="s">
        <v>649</v>
      </c>
    </row>
    <row r="85" spans="1:10" x14ac:dyDescent="0.25">
      <c r="A85" s="1" t="s">
        <v>610</v>
      </c>
      <c r="B85" s="1" t="s">
        <v>1</v>
      </c>
      <c r="C85" s="1" t="s">
        <v>2</v>
      </c>
      <c r="D85" s="1">
        <v>475</v>
      </c>
      <c r="E85" s="1">
        <v>476</v>
      </c>
      <c r="F85" s="1" t="s">
        <v>604</v>
      </c>
      <c r="G85" s="4">
        <v>5.0000000000000001E-3</v>
      </c>
      <c r="H85" s="1">
        <v>7</v>
      </c>
      <c r="I85" s="1" t="s">
        <v>2</v>
      </c>
      <c r="J85" s="1" t="s">
        <v>611</v>
      </c>
    </row>
    <row r="86" spans="1:10" x14ac:dyDescent="0.25">
      <c r="A86" s="1" t="s">
        <v>479</v>
      </c>
      <c r="B86" s="1" t="s">
        <v>1</v>
      </c>
      <c r="C86" s="1" t="s">
        <v>2</v>
      </c>
      <c r="D86" s="1">
        <v>487</v>
      </c>
      <c r="E86" s="1">
        <v>488</v>
      </c>
      <c r="F86" s="1" t="s">
        <v>431</v>
      </c>
      <c r="G86" s="4">
        <v>5.0000000000000001E-3</v>
      </c>
      <c r="H86" s="1">
        <v>7</v>
      </c>
      <c r="I86" s="1" t="s">
        <v>2</v>
      </c>
      <c r="J86" s="1" t="s">
        <v>480</v>
      </c>
    </row>
    <row r="87" spans="1:10" x14ac:dyDescent="0.25">
      <c r="A87" s="1" t="s">
        <v>471</v>
      </c>
      <c r="B87" s="1" t="s">
        <v>1</v>
      </c>
      <c r="C87" s="1" t="s">
        <v>2</v>
      </c>
      <c r="D87" s="1">
        <v>488</v>
      </c>
      <c r="E87" s="1">
        <v>489</v>
      </c>
      <c r="F87" s="1" t="s">
        <v>431</v>
      </c>
      <c r="G87" s="4">
        <v>5.0000000000000001E-3</v>
      </c>
      <c r="H87" s="1">
        <v>7</v>
      </c>
      <c r="I87" s="1" t="s">
        <v>2</v>
      </c>
      <c r="J87" s="1" t="s">
        <v>472</v>
      </c>
    </row>
    <row r="88" spans="1:10" x14ac:dyDescent="0.25">
      <c r="A88" s="1" t="s">
        <v>539</v>
      </c>
      <c r="B88" s="1" t="s">
        <v>1</v>
      </c>
      <c r="C88" s="1" t="s">
        <v>2</v>
      </c>
      <c r="D88" s="1">
        <v>490</v>
      </c>
      <c r="E88" s="1">
        <v>491</v>
      </c>
      <c r="F88" s="1" t="s">
        <v>431</v>
      </c>
      <c r="G88" s="4">
        <v>5.0000000000000001E-3</v>
      </c>
      <c r="H88" s="1">
        <v>7</v>
      </c>
      <c r="I88" s="1" t="s">
        <v>2</v>
      </c>
      <c r="J88" s="1" t="s">
        <v>540</v>
      </c>
    </row>
    <row r="89" spans="1:10" x14ac:dyDescent="0.25">
      <c r="A89" s="1" t="s">
        <v>599</v>
      </c>
      <c r="B89" s="1" t="s">
        <v>1</v>
      </c>
      <c r="C89" s="1" t="s">
        <v>2</v>
      </c>
      <c r="D89" s="1">
        <v>494</v>
      </c>
      <c r="E89" s="1">
        <v>495</v>
      </c>
      <c r="F89" s="1" t="s">
        <v>431</v>
      </c>
      <c r="G89" s="4">
        <v>4.0000000000000001E-3</v>
      </c>
      <c r="H89" s="1">
        <v>7</v>
      </c>
      <c r="I89" s="1" t="s">
        <v>2</v>
      </c>
      <c r="J89" s="1" t="s">
        <v>600</v>
      </c>
    </row>
    <row r="90" spans="1:10" x14ac:dyDescent="0.25">
      <c r="A90" s="1" t="s">
        <v>547</v>
      </c>
      <c r="B90" s="1" t="s">
        <v>1</v>
      </c>
      <c r="C90" s="1" t="s">
        <v>2</v>
      </c>
      <c r="D90" s="1">
        <v>499</v>
      </c>
      <c r="E90" s="1">
        <v>500</v>
      </c>
      <c r="F90" s="1" t="s">
        <v>431</v>
      </c>
      <c r="G90" s="4">
        <v>5.0000000000000001E-3</v>
      </c>
      <c r="H90" s="1">
        <v>7</v>
      </c>
      <c r="I90" s="1" t="s">
        <v>2</v>
      </c>
      <c r="J90" s="1" t="s">
        <v>548</v>
      </c>
    </row>
    <row r="91" spans="1:10" x14ac:dyDescent="0.25">
      <c r="A91" s="1" t="s">
        <v>595</v>
      </c>
      <c r="B91" s="1" t="s">
        <v>1</v>
      </c>
      <c r="C91" s="1" t="s">
        <v>2</v>
      </c>
      <c r="D91" s="1">
        <v>499</v>
      </c>
      <c r="E91" s="1">
        <v>500</v>
      </c>
      <c r="F91" s="1" t="s">
        <v>431</v>
      </c>
      <c r="G91" s="4">
        <v>5.0000000000000001E-3</v>
      </c>
      <c r="H91" s="1">
        <v>7</v>
      </c>
      <c r="I91" s="1" t="s">
        <v>2</v>
      </c>
      <c r="J91" s="1" t="s">
        <v>596</v>
      </c>
    </row>
    <row r="92" spans="1:10" x14ac:dyDescent="0.25">
      <c r="A92" s="1" t="s">
        <v>551</v>
      </c>
      <c r="B92" s="1" t="s">
        <v>1</v>
      </c>
      <c r="C92" s="1" t="s">
        <v>2</v>
      </c>
      <c r="D92" s="1">
        <v>502</v>
      </c>
      <c r="E92" s="1">
        <v>503</v>
      </c>
      <c r="F92" s="1" t="s">
        <v>431</v>
      </c>
      <c r="G92" s="4">
        <v>5.0000000000000001E-3</v>
      </c>
      <c r="H92" s="1">
        <v>7</v>
      </c>
      <c r="I92" s="1" t="s">
        <v>2</v>
      </c>
      <c r="J92" s="1" t="s">
        <v>552</v>
      </c>
    </row>
    <row r="93" spans="1:10" x14ac:dyDescent="0.25">
      <c r="A93" s="1" t="s">
        <v>587</v>
      </c>
      <c r="B93" s="1" t="s">
        <v>1</v>
      </c>
      <c r="C93" s="1" t="s">
        <v>2</v>
      </c>
      <c r="D93" s="1">
        <v>503</v>
      </c>
      <c r="E93" s="1">
        <v>504</v>
      </c>
      <c r="F93" s="1" t="s">
        <v>431</v>
      </c>
      <c r="G93" s="4">
        <v>5.0000000000000001E-3</v>
      </c>
      <c r="H93" s="1">
        <v>7</v>
      </c>
      <c r="I93" s="1" t="s">
        <v>2</v>
      </c>
      <c r="J93" s="1" t="s">
        <v>588</v>
      </c>
    </row>
    <row r="94" spans="1:10" x14ac:dyDescent="0.25">
      <c r="A94" s="1" t="s">
        <v>453</v>
      </c>
      <c r="B94" s="1" t="s">
        <v>1</v>
      </c>
      <c r="C94" s="1" t="s">
        <v>2</v>
      </c>
      <c r="D94" s="1">
        <v>504</v>
      </c>
      <c r="E94" s="1">
        <v>505</v>
      </c>
      <c r="F94" s="1" t="s">
        <v>431</v>
      </c>
      <c r="G94" s="4">
        <v>5.0000000000000001E-3</v>
      </c>
      <c r="H94" s="1">
        <v>7</v>
      </c>
      <c r="I94" s="1" t="s">
        <v>2</v>
      </c>
      <c r="J94" s="1" t="s">
        <v>454</v>
      </c>
    </row>
    <row r="95" spans="1:10" x14ac:dyDescent="0.25">
      <c r="A95" s="1" t="s">
        <v>523</v>
      </c>
      <c r="B95" s="1" t="s">
        <v>1</v>
      </c>
      <c r="C95" s="1" t="s">
        <v>2</v>
      </c>
      <c r="D95" s="1">
        <v>507</v>
      </c>
      <c r="E95" s="1">
        <v>508</v>
      </c>
      <c r="F95" s="1" t="s">
        <v>431</v>
      </c>
      <c r="G95" s="4">
        <v>5.0000000000000001E-3</v>
      </c>
      <c r="H95" s="1">
        <v>7</v>
      </c>
      <c r="I95" s="1" t="s">
        <v>2</v>
      </c>
      <c r="J95" s="1" t="s">
        <v>524</v>
      </c>
    </row>
    <row r="96" spans="1:10" x14ac:dyDescent="0.25">
      <c r="A96" s="1" t="s">
        <v>608</v>
      </c>
      <c r="B96" s="1" t="s">
        <v>1</v>
      </c>
      <c r="C96" s="1" t="s">
        <v>2</v>
      </c>
      <c r="D96" s="1">
        <v>507</v>
      </c>
      <c r="E96" s="1">
        <v>508</v>
      </c>
      <c r="F96" s="1" t="s">
        <v>604</v>
      </c>
      <c r="G96" s="4">
        <v>5.0000000000000001E-3</v>
      </c>
      <c r="H96" s="1">
        <v>7</v>
      </c>
      <c r="I96" s="1" t="s">
        <v>2</v>
      </c>
      <c r="J96" s="1" t="s">
        <v>609</v>
      </c>
    </row>
    <row r="97" spans="1:10" x14ac:dyDescent="0.25">
      <c r="A97" s="1" t="s">
        <v>640</v>
      </c>
      <c r="B97" s="1" t="s">
        <v>1</v>
      </c>
      <c r="C97" s="1" t="s">
        <v>2</v>
      </c>
      <c r="D97" s="1">
        <v>509</v>
      </c>
      <c r="E97" s="1">
        <v>510</v>
      </c>
      <c r="F97" s="1" t="s">
        <v>604</v>
      </c>
      <c r="G97" s="4">
        <v>5.0000000000000001E-3</v>
      </c>
      <c r="H97" s="1">
        <v>7</v>
      </c>
      <c r="I97" s="1" t="s">
        <v>2</v>
      </c>
      <c r="J97" s="1" t="s">
        <v>641</v>
      </c>
    </row>
    <row r="98" spans="1:10" x14ac:dyDescent="0.25">
      <c r="A98" s="1" t="s">
        <v>654</v>
      </c>
      <c r="B98" s="1" t="s">
        <v>1</v>
      </c>
      <c r="C98" s="1" t="s">
        <v>2</v>
      </c>
      <c r="D98" s="1">
        <v>514</v>
      </c>
      <c r="E98" s="1">
        <v>515</v>
      </c>
      <c r="F98" s="1" t="s">
        <v>604</v>
      </c>
      <c r="G98" s="4">
        <v>2.3E-2</v>
      </c>
      <c r="H98" s="1">
        <v>7</v>
      </c>
      <c r="I98" s="1" t="s">
        <v>2</v>
      </c>
      <c r="J98" s="1" t="s">
        <v>655</v>
      </c>
    </row>
    <row r="99" spans="1:10" x14ac:dyDescent="0.25">
      <c r="A99" s="1" t="s">
        <v>499</v>
      </c>
      <c r="B99" s="1" t="s">
        <v>1</v>
      </c>
      <c r="C99" s="1" t="s">
        <v>2</v>
      </c>
      <c r="D99" s="1">
        <v>519</v>
      </c>
      <c r="E99" s="1">
        <v>520</v>
      </c>
      <c r="F99" s="1" t="s">
        <v>431</v>
      </c>
      <c r="G99" s="4">
        <v>5.0000000000000001E-3</v>
      </c>
      <c r="H99" s="1">
        <v>7</v>
      </c>
      <c r="I99" s="1" t="s">
        <v>2</v>
      </c>
      <c r="J99" s="1" t="s">
        <v>500</v>
      </c>
    </row>
    <row r="100" spans="1:10" x14ac:dyDescent="0.25">
      <c r="A100" s="1" t="s">
        <v>628</v>
      </c>
      <c r="B100" s="1" t="s">
        <v>1</v>
      </c>
      <c r="C100" s="1" t="s">
        <v>2</v>
      </c>
      <c r="D100" s="1">
        <v>521</v>
      </c>
      <c r="E100" s="1">
        <v>522</v>
      </c>
      <c r="F100" s="1" t="s">
        <v>604</v>
      </c>
      <c r="G100" s="4">
        <v>6.0000000000000001E-3</v>
      </c>
      <c r="H100" s="1">
        <v>7</v>
      </c>
      <c r="I100" s="1" t="s">
        <v>2</v>
      </c>
      <c r="J100" s="1" t="s">
        <v>629</v>
      </c>
    </row>
    <row r="101" spans="1:10" x14ac:dyDescent="0.25">
      <c r="A101" s="1" t="s">
        <v>469</v>
      </c>
      <c r="B101" s="1" t="s">
        <v>1</v>
      </c>
      <c r="C101" s="1" t="s">
        <v>2</v>
      </c>
      <c r="D101" s="1">
        <v>525</v>
      </c>
      <c r="E101" s="1">
        <v>526</v>
      </c>
      <c r="F101" s="1" t="s">
        <v>431</v>
      </c>
      <c r="G101" s="4">
        <v>6.0000000000000001E-3</v>
      </c>
      <c r="H101" s="1">
        <v>7</v>
      </c>
      <c r="I101" s="1" t="s">
        <v>2</v>
      </c>
      <c r="J101" s="1" t="s">
        <v>470</v>
      </c>
    </row>
    <row r="102" spans="1:10" x14ac:dyDescent="0.25">
      <c r="A102" s="1" t="s">
        <v>535</v>
      </c>
      <c r="B102" s="1" t="s">
        <v>1</v>
      </c>
      <c r="C102" s="1" t="s">
        <v>2</v>
      </c>
      <c r="D102" s="1">
        <v>525</v>
      </c>
      <c r="E102" s="1">
        <v>526</v>
      </c>
      <c r="F102" s="1" t="s">
        <v>431</v>
      </c>
      <c r="G102" s="4">
        <v>6.0000000000000001E-3</v>
      </c>
      <c r="H102" s="1">
        <v>7</v>
      </c>
      <c r="I102" s="1" t="s">
        <v>2</v>
      </c>
      <c r="J102" s="1" t="s">
        <v>536</v>
      </c>
    </row>
    <row r="103" spans="1:10" x14ac:dyDescent="0.25">
      <c r="A103" s="1" t="s">
        <v>427</v>
      </c>
      <c r="B103" s="1" t="s">
        <v>1</v>
      </c>
      <c r="C103" s="1" t="s">
        <v>2</v>
      </c>
      <c r="D103" s="1">
        <v>529</v>
      </c>
      <c r="E103" s="1">
        <v>530</v>
      </c>
      <c r="F103" s="1" t="s">
        <v>428</v>
      </c>
      <c r="G103" s="4">
        <v>6.0000000000000001E-3</v>
      </c>
      <c r="H103" s="1">
        <v>7</v>
      </c>
      <c r="I103" s="1" t="s">
        <v>2</v>
      </c>
      <c r="J103" s="1" t="s">
        <v>429</v>
      </c>
    </row>
    <row r="104" spans="1:10" x14ac:dyDescent="0.25">
      <c r="A104" s="1" t="s">
        <v>555</v>
      </c>
      <c r="B104" s="1" t="s">
        <v>1</v>
      </c>
      <c r="C104" s="1" t="s">
        <v>2</v>
      </c>
      <c r="D104" s="1">
        <v>545</v>
      </c>
      <c r="E104" s="1">
        <v>546</v>
      </c>
      <c r="F104" s="1" t="s">
        <v>431</v>
      </c>
      <c r="G104" s="4">
        <v>5.0000000000000001E-3</v>
      </c>
      <c r="H104" s="1">
        <v>7</v>
      </c>
      <c r="I104" s="1" t="s">
        <v>2</v>
      </c>
      <c r="J104" s="1" t="s">
        <v>556</v>
      </c>
    </row>
    <row r="105" spans="1:10" x14ac:dyDescent="0.25">
      <c r="A105" s="1" t="s">
        <v>603</v>
      </c>
      <c r="B105" s="1" t="s">
        <v>1</v>
      </c>
      <c r="C105" s="1" t="s">
        <v>2</v>
      </c>
      <c r="D105" s="1">
        <v>547</v>
      </c>
      <c r="E105" s="1">
        <v>548</v>
      </c>
      <c r="F105" s="1" t="s">
        <v>604</v>
      </c>
      <c r="G105" s="4">
        <v>6.0000000000000001E-3</v>
      </c>
      <c r="H105" s="1">
        <v>7</v>
      </c>
      <c r="I105" s="1" t="s">
        <v>2</v>
      </c>
      <c r="J105" s="1" t="s">
        <v>605</v>
      </c>
    </row>
    <row r="106" spans="1:10" x14ac:dyDescent="0.25">
      <c r="A106" s="1" t="s">
        <v>622</v>
      </c>
      <c r="B106" s="1" t="s">
        <v>1</v>
      </c>
      <c r="C106" s="1" t="s">
        <v>2</v>
      </c>
      <c r="D106" s="1">
        <v>557</v>
      </c>
      <c r="E106" s="1">
        <v>558</v>
      </c>
      <c r="F106" s="1" t="s">
        <v>604</v>
      </c>
      <c r="G106" s="4">
        <v>5.0000000000000001E-3</v>
      </c>
      <c r="H106" s="1">
        <v>7</v>
      </c>
      <c r="I106" s="1" t="s">
        <v>2</v>
      </c>
      <c r="J106" s="1" t="s">
        <v>623</v>
      </c>
    </row>
    <row r="107" spans="1:10" x14ac:dyDescent="0.25">
      <c r="A107" s="1" t="s">
        <v>620</v>
      </c>
      <c r="B107" s="1" t="s">
        <v>1</v>
      </c>
      <c r="C107" s="1" t="s">
        <v>2</v>
      </c>
      <c r="D107" s="1">
        <v>559</v>
      </c>
      <c r="E107" s="1">
        <v>560</v>
      </c>
      <c r="F107" s="1" t="s">
        <v>604</v>
      </c>
      <c r="G107" s="4">
        <v>6.0000000000000001E-3</v>
      </c>
      <c r="H107" s="1">
        <v>7</v>
      </c>
      <c r="I107" s="1" t="s">
        <v>2</v>
      </c>
      <c r="J107" s="1" t="s">
        <v>621</v>
      </c>
    </row>
    <row r="108" spans="1:10" x14ac:dyDescent="0.25">
      <c r="A108" s="1" t="s">
        <v>658</v>
      </c>
      <c r="B108" s="1" t="s">
        <v>1</v>
      </c>
      <c r="C108" s="1" t="s">
        <v>2</v>
      </c>
      <c r="D108" s="1">
        <v>564</v>
      </c>
      <c r="E108" s="1">
        <v>565</v>
      </c>
      <c r="F108" s="1" t="s">
        <v>604</v>
      </c>
      <c r="G108" s="4">
        <v>6.0000000000000001E-3</v>
      </c>
      <c r="H108" s="1">
        <v>7</v>
      </c>
      <c r="I108" s="1" t="s">
        <v>2</v>
      </c>
      <c r="J108" s="1" t="s">
        <v>659</v>
      </c>
    </row>
    <row r="109" spans="1:10" x14ac:dyDescent="0.25">
      <c r="A109" s="1" t="s">
        <v>525</v>
      </c>
      <c r="B109" s="1" t="s">
        <v>1</v>
      </c>
      <c r="C109" s="1" t="s">
        <v>2</v>
      </c>
      <c r="D109" s="1">
        <v>580</v>
      </c>
      <c r="E109" s="1">
        <v>581</v>
      </c>
      <c r="F109" s="1" t="s">
        <v>431</v>
      </c>
      <c r="G109" s="4">
        <v>6.0000000000000001E-3</v>
      </c>
      <c r="H109" s="1">
        <v>7</v>
      </c>
      <c r="I109" s="1" t="s">
        <v>2</v>
      </c>
      <c r="J109" s="1" t="s">
        <v>526</v>
      </c>
    </row>
    <row r="110" spans="1:10" x14ac:dyDescent="0.25">
      <c r="A110" s="1" t="s">
        <v>457</v>
      </c>
      <c r="B110" s="1" t="s">
        <v>1</v>
      </c>
      <c r="C110" s="1" t="s">
        <v>2</v>
      </c>
      <c r="D110" s="1">
        <v>607</v>
      </c>
      <c r="E110" s="1">
        <v>608</v>
      </c>
      <c r="F110" s="1" t="s">
        <v>431</v>
      </c>
      <c r="G110" s="4">
        <v>6.0000000000000001E-3</v>
      </c>
      <c r="H110" s="1">
        <v>7</v>
      </c>
      <c r="I110" s="1" t="s">
        <v>2</v>
      </c>
      <c r="J110" s="1" t="s">
        <v>458</v>
      </c>
    </row>
    <row r="111" spans="1:10" x14ac:dyDescent="0.25">
      <c r="A111" s="1" t="s">
        <v>561</v>
      </c>
      <c r="B111" s="1" t="s">
        <v>1</v>
      </c>
      <c r="C111" s="1" t="s">
        <v>2</v>
      </c>
      <c r="D111" s="1">
        <v>615</v>
      </c>
      <c r="E111" s="1">
        <v>616</v>
      </c>
      <c r="F111" s="1" t="s">
        <v>431</v>
      </c>
      <c r="G111" s="4">
        <v>6.0000000000000001E-3</v>
      </c>
      <c r="H111" s="1">
        <v>7</v>
      </c>
      <c r="I111" s="1" t="s">
        <v>2</v>
      </c>
      <c r="J111" s="1" t="s">
        <v>562</v>
      </c>
    </row>
    <row r="112" spans="1:10" x14ac:dyDescent="0.25">
      <c r="A112" s="1" t="s">
        <v>612</v>
      </c>
      <c r="B112" s="1" t="s">
        <v>1</v>
      </c>
      <c r="C112" s="1" t="s">
        <v>2</v>
      </c>
      <c r="D112" s="1">
        <v>624</v>
      </c>
      <c r="E112" s="1">
        <v>625</v>
      </c>
      <c r="F112" s="1" t="s">
        <v>604</v>
      </c>
      <c r="G112" s="4">
        <v>6.0000000000000001E-3</v>
      </c>
      <c r="H112" s="1">
        <v>7</v>
      </c>
      <c r="I112" s="1" t="s">
        <v>2</v>
      </c>
      <c r="J112" s="1" t="s">
        <v>613</v>
      </c>
    </row>
    <row r="113" spans="1:10" x14ac:dyDescent="0.25">
      <c r="A113" s="1" t="s">
        <v>439</v>
      </c>
      <c r="B113" s="1" t="s">
        <v>1</v>
      </c>
      <c r="C113" s="1" t="s">
        <v>2</v>
      </c>
      <c r="D113" s="1">
        <v>635</v>
      </c>
      <c r="E113" s="1">
        <v>636</v>
      </c>
      <c r="F113" s="1" t="s">
        <v>431</v>
      </c>
      <c r="G113" s="4">
        <v>7.0000000000000001E-3</v>
      </c>
      <c r="H113" s="1">
        <v>7</v>
      </c>
      <c r="I113" s="1" t="s">
        <v>2</v>
      </c>
      <c r="J113" s="1" t="s">
        <v>440</v>
      </c>
    </row>
    <row r="114" spans="1:10" x14ac:dyDescent="0.25">
      <c r="A114" s="1" t="s">
        <v>515</v>
      </c>
      <c r="B114" s="1" t="s">
        <v>1</v>
      </c>
      <c r="C114" s="1" t="s">
        <v>2</v>
      </c>
      <c r="D114" s="1">
        <v>638</v>
      </c>
      <c r="E114" s="1">
        <v>639</v>
      </c>
      <c r="F114" s="1" t="s">
        <v>431</v>
      </c>
      <c r="G114" s="4">
        <v>7.0000000000000001E-3</v>
      </c>
      <c r="H114" s="1">
        <v>7</v>
      </c>
      <c r="I114" s="1" t="s">
        <v>2</v>
      </c>
      <c r="J114" s="1" t="s">
        <v>516</v>
      </c>
    </row>
    <row r="115" spans="1:10" x14ac:dyDescent="0.25">
      <c r="A115" s="1" t="s">
        <v>664</v>
      </c>
      <c r="B115" s="1" t="s">
        <v>1</v>
      </c>
      <c r="C115" s="1" t="s">
        <v>2</v>
      </c>
      <c r="D115" s="1">
        <v>650</v>
      </c>
      <c r="E115" s="1">
        <v>651</v>
      </c>
      <c r="F115" s="1" t="s">
        <v>604</v>
      </c>
      <c r="G115" s="4">
        <v>1.2E-2</v>
      </c>
      <c r="H115" s="1">
        <v>7</v>
      </c>
      <c r="I115" s="1" t="s">
        <v>2</v>
      </c>
      <c r="J115" s="1" t="s">
        <v>665</v>
      </c>
    </row>
    <row r="116" spans="1:10" x14ac:dyDescent="0.25">
      <c r="A116" s="1" t="s">
        <v>565</v>
      </c>
      <c r="B116" s="1" t="s">
        <v>1</v>
      </c>
      <c r="C116" s="1" t="s">
        <v>2</v>
      </c>
      <c r="D116" s="1">
        <v>670</v>
      </c>
      <c r="E116" s="1">
        <v>671</v>
      </c>
      <c r="F116" s="1" t="s">
        <v>431</v>
      </c>
      <c r="G116" s="4">
        <v>1.7000000000000001E-2</v>
      </c>
      <c r="H116" s="1">
        <v>7</v>
      </c>
      <c r="I116" s="1" t="s">
        <v>2</v>
      </c>
      <c r="J116" s="1" t="s">
        <v>566</v>
      </c>
    </row>
    <row r="117" spans="1:10" x14ac:dyDescent="0.25">
      <c r="A117" s="1" t="s">
        <v>638</v>
      </c>
      <c r="B117" s="1" t="s">
        <v>1</v>
      </c>
      <c r="C117" s="1" t="s">
        <v>2</v>
      </c>
      <c r="D117" s="1">
        <v>671</v>
      </c>
      <c r="E117" s="1">
        <v>672</v>
      </c>
      <c r="F117" s="1" t="s">
        <v>604</v>
      </c>
      <c r="G117" s="4">
        <v>7.0000000000000001E-3</v>
      </c>
      <c r="H117" s="1">
        <v>7</v>
      </c>
      <c r="I117" s="1" t="s">
        <v>2</v>
      </c>
      <c r="J117" s="1" t="s">
        <v>639</v>
      </c>
    </row>
    <row r="118" spans="1:10" x14ac:dyDescent="0.25">
      <c r="A118" s="1" t="s">
        <v>497</v>
      </c>
      <c r="B118" s="1" t="s">
        <v>1</v>
      </c>
      <c r="C118" s="1" t="s">
        <v>2</v>
      </c>
      <c r="D118" s="1">
        <v>688</v>
      </c>
      <c r="E118" s="1">
        <v>689</v>
      </c>
      <c r="F118" s="1" t="s">
        <v>431</v>
      </c>
      <c r="G118" s="4">
        <v>7.0000000000000001E-3</v>
      </c>
      <c r="H118" s="1">
        <v>7</v>
      </c>
      <c r="I118" s="1" t="s">
        <v>2</v>
      </c>
      <c r="J118" s="1" t="s">
        <v>498</v>
      </c>
    </row>
    <row r="119" spans="1:10" x14ac:dyDescent="0.25">
      <c r="A119" s="1" t="s">
        <v>662</v>
      </c>
      <c r="B119" s="1" t="s">
        <v>1</v>
      </c>
      <c r="C119" s="1" t="s">
        <v>2</v>
      </c>
      <c r="D119" s="1">
        <v>696</v>
      </c>
      <c r="E119" s="1">
        <v>697</v>
      </c>
      <c r="F119" s="1" t="s">
        <v>604</v>
      </c>
      <c r="G119" s="4">
        <v>7.0000000000000001E-3</v>
      </c>
      <c r="H119" s="1">
        <v>7</v>
      </c>
      <c r="I119" s="1" t="s">
        <v>2</v>
      </c>
      <c r="J119" s="1" t="s">
        <v>663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pane ySplit="1" topLeftCell="A2" activePane="bottomLeft" state="frozen"/>
      <selection pane="bottomLeft" activeCell="G108" sqref="G2:G108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1376</v>
      </c>
      <c r="B1" s="1" t="s">
        <v>1377</v>
      </c>
      <c r="C1" s="1" t="s">
        <v>1378</v>
      </c>
      <c r="D1" s="1" t="s">
        <v>1373</v>
      </c>
      <c r="E1" s="1" t="s">
        <v>1374</v>
      </c>
      <c r="F1" s="1" t="s">
        <v>1372</v>
      </c>
      <c r="G1" s="1" t="s">
        <v>1369</v>
      </c>
      <c r="H1" s="1" t="s">
        <v>1370</v>
      </c>
      <c r="I1" s="1" t="s">
        <v>1375</v>
      </c>
      <c r="J1" s="1" t="s">
        <v>1371</v>
      </c>
    </row>
    <row r="2" spans="1:10" x14ac:dyDescent="0.25">
      <c r="A2" s="1" t="s">
        <v>234</v>
      </c>
      <c r="B2" s="1" t="s">
        <v>1</v>
      </c>
      <c r="C2" s="1" t="s">
        <v>2</v>
      </c>
      <c r="D2" s="1">
        <v>99</v>
      </c>
      <c r="E2" s="1">
        <v>100</v>
      </c>
      <c r="F2" s="1" t="s">
        <v>214</v>
      </c>
      <c r="G2" s="4">
        <v>1E-3</v>
      </c>
      <c r="H2" s="1">
        <v>6</v>
      </c>
      <c r="I2" s="1" t="s">
        <v>2</v>
      </c>
      <c r="J2" s="1" t="s">
        <v>235</v>
      </c>
    </row>
    <row r="3" spans="1:10" x14ac:dyDescent="0.25">
      <c r="A3" s="1" t="s">
        <v>335</v>
      </c>
      <c r="B3" s="1" t="s">
        <v>1</v>
      </c>
      <c r="C3" s="1" t="s">
        <v>2</v>
      </c>
      <c r="D3" s="1">
        <v>100</v>
      </c>
      <c r="E3" s="1">
        <v>101</v>
      </c>
      <c r="F3" s="1" t="s">
        <v>277</v>
      </c>
      <c r="G3" s="4">
        <v>1E-3</v>
      </c>
      <c r="H3" s="1">
        <v>6</v>
      </c>
      <c r="I3" s="1" t="s">
        <v>2</v>
      </c>
      <c r="J3" s="1" t="s">
        <v>336</v>
      </c>
    </row>
    <row r="4" spans="1:10" x14ac:dyDescent="0.25">
      <c r="A4" s="1" t="s">
        <v>213</v>
      </c>
      <c r="B4" s="1" t="s">
        <v>1</v>
      </c>
      <c r="C4" s="1" t="s">
        <v>2</v>
      </c>
      <c r="D4" s="1">
        <v>101</v>
      </c>
      <c r="E4" s="1">
        <v>102</v>
      </c>
      <c r="F4" s="1" t="s">
        <v>214</v>
      </c>
      <c r="G4" s="4">
        <v>3.0000000000000001E-3</v>
      </c>
      <c r="H4" s="1">
        <v>6</v>
      </c>
      <c r="I4" s="1" t="s">
        <v>2</v>
      </c>
      <c r="J4" s="1" t="s">
        <v>215</v>
      </c>
    </row>
    <row r="5" spans="1:10" x14ac:dyDescent="0.25">
      <c r="A5" s="1" t="s">
        <v>321</v>
      </c>
      <c r="B5" s="1" t="s">
        <v>1</v>
      </c>
      <c r="C5" s="1" t="s">
        <v>2</v>
      </c>
      <c r="D5" s="1">
        <v>102</v>
      </c>
      <c r="E5" s="1">
        <v>103</v>
      </c>
      <c r="F5" s="1" t="s">
        <v>277</v>
      </c>
      <c r="G5" s="4">
        <v>2E-3</v>
      </c>
      <c r="H5" s="1">
        <v>6</v>
      </c>
      <c r="I5" s="1" t="s">
        <v>2</v>
      </c>
      <c r="J5" s="1" t="s">
        <v>322</v>
      </c>
    </row>
    <row r="6" spans="1:10" x14ac:dyDescent="0.25">
      <c r="A6" s="1" t="s">
        <v>313</v>
      </c>
      <c r="B6" s="1" t="s">
        <v>1</v>
      </c>
      <c r="C6" s="1" t="s">
        <v>2</v>
      </c>
      <c r="D6" s="1">
        <v>110</v>
      </c>
      <c r="E6" s="1">
        <v>111</v>
      </c>
      <c r="F6" s="1" t="s">
        <v>277</v>
      </c>
      <c r="G6" s="4">
        <v>1E-3</v>
      </c>
      <c r="H6" s="1">
        <v>6</v>
      </c>
      <c r="I6" s="1" t="s">
        <v>2</v>
      </c>
      <c r="J6" s="1" t="s">
        <v>314</v>
      </c>
    </row>
    <row r="7" spans="1:10" x14ac:dyDescent="0.25">
      <c r="A7" s="1" t="s">
        <v>297</v>
      </c>
      <c r="B7" s="1" t="s">
        <v>1</v>
      </c>
      <c r="C7" s="1" t="s">
        <v>2</v>
      </c>
      <c r="D7" s="1">
        <v>115</v>
      </c>
      <c r="E7" s="1">
        <v>116</v>
      </c>
      <c r="F7" s="1" t="s">
        <v>277</v>
      </c>
      <c r="G7" s="4">
        <v>1E-3</v>
      </c>
      <c r="H7" s="1">
        <v>6</v>
      </c>
      <c r="I7" s="1" t="s">
        <v>2</v>
      </c>
      <c r="J7" s="1" t="s">
        <v>298</v>
      </c>
    </row>
    <row r="8" spans="1:10" x14ac:dyDescent="0.25">
      <c r="A8" s="1" t="s">
        <v>397</v>
      </c>
      <c r="B8" s="1" t="s">
        <v>1</v>
      </c>
      <c r="C8" s="1" t="s">
        <v>2</v>
      </c>
      <c r="D8" s="1">
        <v>118</v>
      </c>
      <c r="E8" s="1">
        <v>119</v>
      </c>
      <c r="F8" s="1" t="s">
        <v>277</v>
      </c>
      <c r="G8" s="4">
        <v>1E-3</v>
      </c>
      <c r="H8" s="1">
        <v>6</v>
      </c>
      <c r="I8" s="1" t="s">
        <v>2</v>
      </c>
      <c r="J8" s="1" t="s">
        <v>398</v>
      </c>
    </row>
    <row r="9" spans="1:10" x14ac:dyDescent="0.25">
      <c r="A9" s="1" t="s">
        <v>401</v>
      </c>
      <c r="B9" s="1" t="s">
        <v>1</v>
      </c>
      <c r="C9" s="1" t="s">
        <v>2</v>
      </c>
      <c r="D9" s="1">
        <v>120</v>
      </c>
      <c r="E9" s="1">
        <v>121</v>
      </c>
      <c r="F9" s="1" t="s">
        <v>277</v>
      </c>
      <c r="G9" s="4">
        <v>1E-3</v>
      </c>
      <c r="H9" s="1">
        <v>6</v>
      </c>
      <c r="I9" s="1" t="s">
        <v>2</v>
      </c>
      <c r="J9" s="1" t="s">
        <v>402</v>
      </c>
    </row>
    <row r="10" spans="1:10" x14ac:dyDescent="0.25">
      <c r="A10" s="1" t="s">
        <v>339</v>
      </c>
      <c r="B10" s="1" t="s">
        <v>1</v>
      </c>
      <c r="C10" s="1" t="s">
        <v>2</v>
      </c>
      <c r="D10" s="1">
        <v>125</v>
      </c>
      <c r="E10" s="1">
        <v>126</v>
      </c>
      <c r="F10" s="1" t="s">
        <v>277</v>
      </c>
      <c r="G10" s="4">
        <v>1E-3</v>
      </c>
      <c r="H10" s="1">
        <v>6</v>
      </c>
      <c r="I10" s="1" t="s">
        <v>2</v>
      </c>
      <c r="J10" s="1" t="s">
        <v>340</v>
      </c>
    </row>
    <row r="11" spans="1:10" x14ac:dyDescent="0.25">
      <c r="A11" s="1" t="s">
        <v>347</v>
      </c>
      <c r="B11" s="1" t="s">
        <v>1</v>
      </c>
      <c r="C11" s="1" t="s">
        <v>2</v>
      </c>
      <c r="D11" s="1">
        <v>125</v>
      </c>
      <c r="E11" s="1">
        <v>126</v>
      </c>
      <c r="F11" s="1" t="s">
        <v>277</v>
      </c>
      <c r="G11" s="4">
        <v>1E-3</v>
      </c>
      <c r="H11" s="1">
        <v>6</v>
      </c>
      <c r="I11" s="1" t="s">
        <v>2</v>
      </c>
      <c r="J11" s="1" t="s">
        <v>348</v>
      </c>
    </row>
    <row r="12" spans="1:10" x14ac:dyDescent="0.25">
      <c r="A12" s="1" t="s">
        <v>395</v>
      </c>
      <c r="B12" s="1" t="s">
        <v>1</v>
      </c>
      <c r="C12" s="1" t="s">
        <v>2</v>
      </c>
      <c r="D12" s="1">
        <v>126</v>
      </c>
      <c r="E12" s="1">
        <v>127</v>
      </c>
      <c r="F12" s="1" t="s">
        <v>277</v>
      </c>
      <c r="G12" s="4">
        <v>1E-3</v>
      </c>
      <c r="H12" s="1">
        <v>6</v>
      </c>
      <c r="I12" s="1" t="s">
        <v>2</v>
      </c>
      <c r="J12" s="1" t="s">
        <v>396</v>
      </c>
    </row>
    <row r="13" spans="1:10" x14ac:dyDescent="0.25">
      <c r="A13" s="1" t="s">
        <v>377</v>
      </c>
      <c r="B13" s="1" t="s">
        <v>1</v>
      </c>
      <c r="C13" s="1" t="s">
        <v>2</v>
      </c>
      <c r="D13" s="1">
        <v>128</v>
      </c>
      <c r="E13" s="1">
        <v>129</v>
      </c>
      <c r="F13" s="1" t="s">
        <v>277</v>
      </c>
      <c r="G13" s="4">
        <v>1E-3</v>
      </c>
      <c r="H13" s="1">
        <v>6</v>
      </c>
      <c r="I13" s="1" t="s">
        <v>2</v>
      </c>
      <c r="J13" s="1" t="s">
        <v>378</v>
      </c>
    </row>
    <row r="14" spans="1:10" x14ac:dyDescent="0.25">
      <c r="A14" s="1" t="s">
        <v>329</v>
      </c>
      <c r="B14" s="1" t="s">
        <v>1</v>
      </c>
      <c r="C14" s="1" t="s">
        <v>2</v>
      </c>
      <c r="D14" s="1">
        <v>129</v>
      </c>
      <c r="E14" s="1">
        <v>130</v>
      </c>
      <c r="F14" s="1" t="s">
        <v>277</v>
      </c>
      <c r="G14" s="4">
        <v>1E-3</v>
      </c>
      <c r="H14" s="1">
        <v>6</v>
      </c>
      <c r="I14" s="1" t="s">
        <v>2</v>
      </c>
      <c r="J14" s="1" t="s">
        <v>330</v>
      </c>
    </row>
    <row r="15" spans="1:10" x14ac:dyDescent="0.25">
      <c r="A15" s="1" t="s">
        <v>425</v>
      </c>
      <c r="B15" s="1" t="s">
        <v>1</v>
      </c>
      <c r="C15" s="1" t="s">
        <v>2</v>
      </c>
      <c r="D15" s="1">
        <v>130</v>
      </c>
      <c r="E15" s="1">
        <v>131</v>
      </c>
      <c r="F15" s="1" t="s">
        <v>277</v>
      </c>
      <c r="G15" s="4">
        <v>1E-3</v>
      </c>
      <c r="H15" s="1">
        <v>6</v>
      </c>
      <c r="I15" s="1" t="s">
        <v>2</v>
      </c>
      <c r="J15" s="1" t="s">
        <v>426</v>
      </c>
    </row>
    <row r="16" spans="1:10" x14ac:dyDescent="0.25">
      <c r="A16" s="1" t="s">
        <v>283</v>
      </c>
      <c r="B16" s="1" t="s">
        <v>1</v>
      </c>
      <c r="C16" s="1" t="s">
        <v>2</v>
      </c>
      <c r="D16" s="1">
        <v>134</v>
      </c>
      <c r="E16" s="1">
        <v>135</v>
      </c>
      <c r="F16" s="1" t="s">
        <v>277</v>
      </c>
      <c r="G16" s="4">
        <v>1E-3</v>
      </c>
      <c r="H16" s="1">
        <v>6</v>
      </c>
      <c r="I16" s="1" t="s">
        <v>2</v>
      </c>
      <c r="J16" s="1" t="s">
        <v>284</v>
      </c>
    </row>
    <row r="17" spans="1:10" x14ac:dyDescent="0.25">
      <c r="A17" s="1" t="s">
        <v>375</v>
      </c>
      <c r="B17" s="1" t="s">
        <v>1</v>
      </c>
      <c r="C17" s="1" t="s">
        <v>2</v>
      </c>
      <c r="D17" s="1">
        <v>135</v>
      </c>
      <c r="E17" s="1">
        <v>136</v>
      </c>
      <c r="F17" s="1" t="s">
        <v>277</v>
      </c>
      <c r="G17" s="4">
        <v>1E-3</v>
      </c>
      <c r="H17" s="1">
        <v>6</v>
      </c>
      <c r="I17" s="1" t="s">
        <v>2</v>
      </c>
      <c r="J17" s="1" t="s">
        <v>376</v>
      </c>
    </row>
    <row r="18" spans="1:10" x14ac:dyDescent="0.25">
      <c r="A18" s="1" t="s">
        <v>385</v>
      </c>
      <c r="B18" s="1" t="s">
        <v>1</v>
      </c>
      <c r="C18" s="1" t="s">
        <v>2</v>
      </c>
      <c r="D18" s="1">
        <v>136</v>
      </c>
      <c r="E18" s="1">
        <v>137</v>
      </c>
      <c r="F18" s="1" t="s">
        <v>277</v>
      </c>
      <c r="G18" s="4">
        <v>2E-3</v>
      </c>
      <c r="H18" s="1">
        <v>6</v>
      </c>
      <c r="I18" s="1" t="s">
        <v>2</v>
      </c>
      <c r="J18" s="1" t="s">
        <v>386</v>
      </c>
    </row>
    <row r="19" spans="1:10" x14ac:dyDescent="0.25">
      <c r="A19" s="1" t="s">
        <v>405</v>
      </c>
      <c r="B19" s="1" t="s">
        <v>1</v>
      </c>
      <c r="C19" s="1" t="s">
        <v>2</v>
      </c>
      <c r="D19" s="1">
        <v>137</v>
      </c>
      <c r="E19" s="1">
        <v>138</v>
      </c>
      <c r="F19" s="1" t="s">
        <v>277</v>
      </c>
      <c r="G19" s="4">
        <v>1E-3</v>
      </c>
      <c r="H19" s="1">
        <v>6</v>
      </c>
      <c r="I19" s="1" t="s">
        <v>2</v>
      </c>
      <c r="J19" s="1" t="s">
        <v>406</v>
      </c>
    </row>
    <row r="20" spans="1:10" x14ac:dyDescent="0.25">
      <c r="A20" s="1" t="s">
        <v>293</v>
      </c>
      <c r="B20" s="1" t="s">
        <v>1</v>
      </c>
      <c r="C20" s="1" t="s">
        <v>2</v>
      </c>
      <c r="D20" s="1">
        <v>138</v>
      </c>
      <c r="E20" s="1">
        <v>139</v>
      </c>
      <c r="F20" s="1" t="s">
        <v>277</v>
      </c>
      <c r="G20" s="4">
        <v>2E-3</v>
      </c>
      <c r="H20" s="1">
        <v>6</v>
      </c>
      <c r="I20" s="1" t="s">
        <v>2</v>
      </c>
      <c r="J20" s="1" t="s">
        <v>294</v>
      </c>
    </row>
    <row r="21" spans="1:10" x14ac:dyDescent="0.25">
      <c r="A21" s="1" t="s">
        <v>343</v>
      </c>
      <c r="B21" s="1" t="s">
        <v>1</v>
      </c>
      <c r="C21" s="1" t="s">
        <v>2</v>
      </c>
      <c r="D21" s="1">
        <v>138</v>
      </c>
      <c r="E21" s="1">
        <v>139</v>
      </c>
      <c r="F21" s="1" t="s">
        <v>277</v>
      </c>
      <c r="G21" s="4">
        <v>3.0000000000000001E-3</v>
      </c>
      <c r="H21" s="1">
        <v>6</v>
      </c>
      <c r="I21" s="1" t="s">
        <v>2</v>
      </c>
      <c r="J21" s="1" t="s">
        <v>344</v>
      </c>
    </row>
    <row r="22" spans="1:10" x14ac:dyDescent="0.25">
      <c r="A22" s="1" t="s">
        <v>246</v>
      </c>
      <c r="B22" s="1" t="s">
        <v>1</v>
      </c>
      <c r="C22" s="1" t="s">
        <v>2</v>
      </c>
      <c r="D22" s="1">
        <v>142</v>
      </c>
      <c r="E22" s="1">
        <v>143</v>
      </c>
      <c r="F22" s="1" t="s">
        <v>214</v>
      </c>
      <c r="G22" s="4">
        <v>2E-3</v>
      </c>
      <c r="H22" s="1">
        <v>6</v>
      </c>
      <c r="I22" s="1" t="s">
        <v>2</v>
      </c>
      <c r="J22" s="1" t="s">
        <v>247</v>
      </c>
    </row>
    <row r="23" spans="1:10" x14ac:dyDescent="0.25">
      <c r="A23" s="1" t="s">
        <v>371</v>
      </c>
      <c r="B23" s="1" t="s">
        <v>1</v>
      </c>
      <c r="C23" s="1" t="s">
        <v>2</v>
      </c>
      <c r="D23" s="1">
        <v>143</v>
      </c>
      <c r="E23" s="1">
        <v>144</v>
      </c>
      <c r="F23" s="1" t="s">
        <v>277</v>
      </c>
      <c r="G23" s="4">
        <v>2E-3</v>
      </c>
      <c r="H23" s="1">
        <v>6</v>
      </c>
      <c r="I23" s="1" t="s">
        <v>2</v>
      </c>
      <c r="J23" s="1" t="s">
        <v>372</v>
      </c>
    </row>
    <row r="24" spans="1:10" x14ac:dyDescent="0.25">
      <c r="A24" s="1" t="s">
        <v>383</v>
      </c>
      <c r="B24" s="1" t="s">
        <v>1</v>
      </c>
      <c r="C24" s="1" t="s">
        <v>2</v>
      </c>
      <c r="D24" s="1">
        <v>146</v>
      </c>
      <c r="E24" s="1">
        <v>147</v>
      </c>
      <c r="F24" s="1" t="s">
        <v>277</v>
      </c>
      <c r="G24" s="4">
        <v>2E-3</v>
      </c>
      <c r="H24" s="1">
        <v>6</v>
      </c>
      <c r="I24" s="1" t="s">
        <v>2</v>
      </c>
      <c r="J24" s="1" t="s">
        <v>384</v>
      </c>
    </row>
    <row r="25" spans="1:10" x14ac:dyDescent="0.25">
      <c r="A25" s="1" t="s">
        <v>399</v>
      </c>
      <c r="B25" s="1" t="s">
        <v>1</v>
      </c>
      <c r="C25" s="1" t="s">
        <v>2</v>
      </c>
      <c r="D25" s="1">
        <v>149</v>
      </c>
      <c r="E25" s="1">
        <v>150</v>
      </c>
      <c r="F25" s="1" t="s">
        <v>277</v>
      </c>
      <c r="G25" s="4">
        <v>2E-3</v>
      </c>
      <c r="H25" s="1">
        <v>6</v>
      </c>
      <c r="I25" s="1" t="s">
        <v>2</v>
      </c>
      <c r="J25" s="1" t="s">
        <v>400</v>
      </c>
    </row>
    <row r="26" spans="1:10" x14ac:dyDescent="0.25">
      <c r="A26" s="1" t="s">
        <v>337</v>
      </c>
      <c r="B26" s="1" t="s">
        <v>1</v>
      </c>
      <c r="C26" s="1" t="s">
        <v>2</v>
      </c>
      <c r="D26" s="1">
        <v>150</v>
      </c>
      <c r="E26" s="1">
        <v>151</v>
      </c>
      <c r="F26" s="1" t="s">
        <v>277</v>
      </c>
      <c r="G26" s="4">
        <v>1E-3</v>
      </c>
      <c r="H26" s="1">
        <v>6</v>
      </c>
      <c r="I26" s="1" t="s">
        <v>2</v>
      </c>
      <c r="J26" s="1" t="s">
        <v>338</v>
      </c>
    </row>
    <row r="27" spans="1:10" x14ac:dyDescent="0.25">
      <c r="A27" s="1" t="s">
        <v>323</v>
      </c>
      <c r="B27" s="1" t="s">
        <v>1</v>
      </c>
      <c r="C27" s="1" t="s">
        <v>2</v>
      </c>
      <c r="D27" s="1">
        <v>152</v>
      </c>
      <c r="E27" s="1">
        <v>153</v>
      </c>
      <c r="F27" s="1" t="s">
        <v>277</v>
      </c>
      <c r="G27" s="4">
        <v>2E-3</v>
      </c>
      <c r="H27" s="1">
        <v>6</v>
      </c>
      <c r="I27" s="1" t="s">
        <v>2</v>
      </c>
      <c r="J27" s="1" t="s">
        <v>324</v>
      </c>
    </row>
    <row r="28" spans="1:10" x14ac:dyDescent="0.25">
      <c r="A28" s="1" t="s">
        <v>389</v>
      </c>
      <c r="B28" s="1" t="s">
        <v>1</v>
      </c>
      <c r="C28" s="1" t="s">
        <v>2</v>
      </c>
      <c r="D28" s="1">
        <v>152</v>
      </c>
      <c r="E28" s="1">
        <v>153</v>
      </c>
      <c r="F28" s="1" t="s">
        <v>277</v>
      </c>
      <c r="G28" s="4">
        <v>1E-3</v>
      </c>
      <c r="H28" s="1">
        <v>6</v>
      </c>
      <c r="I28" s="1" t="s">
        <v>2</v>
      </c>
      <c r="J28" s="1" t="s">
        <v>390</v>
      </c>
    </row>
    <row r="29" spans="1:10" x14ac:dyDescent="0.25">
      <c r="A29" s="1" t="s">
        <v>363</v>
      </c>
      <c r="B29" s="1" t="s">
        <v>1</v>
      </c>
      <c r="C29" s="1" t="s">
        <v>2</v>
      </c>
      <c r="D29" s="1">
        <v>154</v>
      </c>
      <c r="E29" s="1">
        <v>155</v>
      </c>
      <c r="F29" s="1" t="s">
        <v>277</v>
      </c>
      <c r="G29" s="4">
        <v>2E-3</v>
      </c>
      <c r="H29" s="1">
        <v>6</v>
      </c>
      <c r="I29" s="1" t="s">
        <v>2</v>
      </c>
      <c r="J29" s="1" t="s">
        <v>364</v>
      </c>
    </row>
    <row r="30" spans="1:10" x14ac:dyDescent="0.25">
      <c r="A30" s="1" t="s">
        <v>291</v>
      </c>
      <c r="B30" s="1" t="s">
        <v>1</v>
      </c>
      <c r="C30" s="1" t="s">
        <v>2</v>
      </c>
      <c r="D30" s="1">
        <v>156</v>
      </c>
      <c r="E30" s="1">
        <v>157</v>
      </c>
      <c r="F30" s="1" t="s">
        <v>277</v>
      </c>
      <c r="G30" s="4">
        <v>2E-3</v>
      </c>
      <c r="H30" s="1">
        <v>6</v>
      </c>
      <c r="I30" s="1" t="s">
        <v>2</v>
      </c>
      <c r="J30" s="1" t="s">
        <v>292</v>
      </c>
    </row>
    <row r="31" spans="1:10" x14ac:dyDescent="0.25">
      <c r="A31" s="1" t="s">
        <v>341</v>
      </c>
      <c r="B31" s="1" t="s">
        <v>1</v>
      </c>
      <c r="C31" s="1" t="s">
        <v>2</v>
      </c>
      <c r="D31" s="1">
        <v>156</v>
      </c>
      <c r="E31" s="1">
        <v>157</v>
      </c>
      <c r="F31" s="1" t="s">
        <v>277</v>
      </c>
      <c r="G31" s="4">
        <v>1E-3</v>
      </c>
      <c r="H31" s="1">
        <v>6</v>
      </c>
      <c r="I31" s="1" t="s">
        <v>2</v>
      </c>
      <c r="J31" s="1" t="s">
        <v>342</v>
      </c>
    </row>
    <row r="32" spans="1:10" x14ac:dyDescent="0.25">
      <c r="A32" s="1" t="s">
        <v>287</v>
      </c>
      <c r="B32" s="1" t="s">
        <v>1</v>
      </c>
      <c r="C32" s="1" t="s">
        <v>2</v>
      </c>
      <c r="D32" s="1">
        <v>157</v>
      </c>
      <c r="E32" s="1">
        <v>158</v>
      </c>
      <c r="F32" s="1" t="s">
        <v>277</v>
      </c>
      <c r="G32" s="4">
        <v>1E-3</v>
      </c>
      <c r="H32" s="1">
        <v>6</v>
      </c>
      <c r="I32" s="1" t="s">
        <v>2</v>
      </c>
      <c r="J32" s="1" t="s">
        <v>288</v>
      </c>
    </row>
    <row r="33" spans="1:10" x14ac:dyDescent="0.25">
      <c r="A33" s="1" t="s">
        <v>367</v>
      </c>
      <c r="B33" s="1" t="s">
        <v>1</v>
      </c>
      <c r="C33" s="1" t="s">
        <v>2</v>
      </c>
      <c r="D33" s="1">
        <v>157</v>
      </c>
      <c r="E33" s="1">
        <v>158</v>
      </c>
      <c r="F33" s="1" t="s">
        <v>277</v>
      </c>
      <c r="G33" s="4">
        <v>1E-3</v>
      </c>
      <c r="H33" s="1">
        <v>6</v>
      </c>
      <c r="I33" s="1" t="s">
        <v>2</v>
      </c>
      <c r="J33" s="1" t="s">
        <v>368</v>
      </c>
    </row>
    <row r="34" spans="1:10" x14ac:dyDescent="0.25">
      <c r="A34" s="1" t="s">
        <v>272</v>
      </c>
      <c r="B34" s="1" t="s">
        <v>1</v>
      </c>
      <c r="C34" s="1" t="s">
        <v>2</v>
      </c>
      <c r="D34" s="1">
        <v>162</v>
      </c>
      <c r="E34" s="1">
        <v>163</v>
      </c>
      <c r="F34" s="1" t="s">
        <v>214</v>
      </c>
      <c r="G34" s="4">
        <v>3.0000000000000001E-3</v>
      </c>
      <c r="H34" s="1">
        <v>6</v>
      </c>
      <c r="I34" s="1" t="s">
        <v>2</v>
      </c>
      <c r="J34" s="1" t="s">
        <v>273</v>
      </c>
    </row>
    <row r="35" spans="1:10" x14ac:dyDescent="0.25">
      <c r="A35" s="1" t="s">
        <v>327</v>
      </c>
      <c r="B35" s="1" t="s">
        <v>1</v>
      </c>
      <c r="C35" s="1" t="s">
        <v>2</v>
      </c>
      <c r="D35" s="1">
        <v>162</v>
      </c>
      <c r="E35" s="1">
        <v>163</v>
      </c>
      <c r="F35" s="1" t="s">
        <v>277</v>
      </c>
      <c r="G35" s="4">
        <v>1E-3</v>
      </c>
      <c r="H35" s="1">
        <v>6</v>
      </c>
      <c r="I35" s="1" t="s">
        <v>2</v>
      </c>
      <c r="J35" s="1" t="s">
        <v>328</v>
      </c>
    </row>
    <row r="36" spans="1:10" x14ac:dyDescent="0.25">
      <c r="A36" s="1" t="s">
        <v>276</v>
      </c>
      <c r="B36" s="1" t="s">
        <v>1</v>
      </c>
      <c r="C36" s="1" t="s">
        <v>2</v>
      </c>
      <c r="D36" s="1">
        <v>163</v>
      </c>
      <c r="E36" s="1">
        <v>164</v>
      </c>
      <c r="F36" s="1" t="s">
        <v>277</v>
      </c>
      <c r="G36" s="4">
        <v>1E-3</v>
      </c>
      <c r="H36" s="1">
        <v>6</v>
      </c>
      <c r="I36" s="1" t="s">
        <v>2</v>
      </c>
      <c r="J36" s="1" t="s">
        <v>278</v>
      </c>
    </row>
    <row r="37" spans="1:10" x14ac:dyDescent="0.25">
      <c r="A37" s="1" t="s">
        <v>254</v>
      </c>
      <c r="B37" s="1" t="s">
        <v>1</v>
      </c>
      <c r="C37" s="1" t="s">
        <v>2</v>
      </c>
      <c r="D37" s="1">
        <v>164</v>
      </c>
      <c r="E37" s="1">
        <v>165</v>
      </c>
      <c r="F37" s="1" t="s">
        <v>214</v>
      </c>
      <c r="G37" s="4">
        <v>2E-3</v>
      </c>
      <c r="H37" s="1">
        <v>6</v>
      </c>
      <c r="I37" s="1" t="s">
        <v>2</v>
      </c>
      <c r="J37" s="1" t="s">
        <v>255</v>
      </c>
    </row>
    <row r="38" spans="1:10" x14ac:dyDescent="0.25">
      <c r="A38" s="1" t="s">
        <v>409</v>
      </c>
      <c r="B38" s="1" t="s">
        <v>1</v>
      </c>
      <c r="C38" s="1" t="s">
        <v>2</v>
      </c>
      <c r="D38" s="1">
        <v>164</v>
      </c>
      <c r="E38" s="1">
        <v>165</v>
      </c>
      <c r="F38" s="1" t="s">
        <v>277</v>
      </c>
      <c r="G38" s="4">
        <v>2E-3</v>
      </c>
      <c r="H38" s="1">
        <v>6</v>
      </c>
      <c r="I38" s="1" t="s">
        <v>2</v>
      </c>
      <c r="J38" s="1" t="s">
        <v>410</v>
      </c>
    </row>
    <row r="39" spans="1:10" x14ac:dyDescent="0.25">
      <c r="A39" s="1" t="s">
        <v>264</v>
      </c>
      <c r="B39" s="1" t="s">
        <v>1</v>
      </c>
      <c r="C39" s="1" t="s">
        <v>2</v>
      </c>
      <c r="D39" s="1">
        <v>165</v>
      </c>
      <c r="E39" s="1">
        <v>166</v>
      </c>
      <c r="F39" s="1" t="s">
        <v>214</v>
      </c>
      <c r="G39" s="4">
        <v>2E-3</v>
      </c>
      <c r="H39" s="1">
        <v>6</v>
      </c>
      <c r="I39" s="1" t="s">
        <v>2</v>
      </c>
      <c r="J39" s="1" t="s">
        <v>265</v>
      </c>
    </row>
    <row r="40" spans="1:10" x14ac:dyDescent="0.25">
      <c r="A40" s="1" t="s">
        <v>252</v>
      </c>
      <c r="B40" s="1" t="s">
        <v>1</v>
      </c>
      <c r="C40" s="1" t="s">
        <v>2</v>
      </c>
      <c r="D40" s="1">
        <v>166</v>
      </c>
      <c r="E40" s="1">
        <v>167</v>
      </c>
      <c r="F40" s="1" t="s">
        <v>214</v>
      </c>
      <c r="G40" s="4">
        <v>2E-3</v>
      </c>
      <c r="H40" s="1">
        <v>6</v>
      </c>
      <c r="I40" s="1" t="s">
        <v>2</v>
      </c>
      <c r="J40" s="1" t="s">
        <v>253</v>
      </c>
    </row>
    <row r="41" spans="1:10" x14ac:dyDescent="0.25">
      <c r="A41" s="1" t="s">
        <v>218</v>
      </c>
      <c r="B41" s="1" t="s">
        <v>1</v>
      </c>
      <c r="C41" s="1" t="s">
        <v>2</v>
      </c>
      <c r="D41" s="1">
        <v>168</v>
      </c>
      <c r="E41" s="1">
        <v>169</v>
      </c>
      <c r="F41" s="1" t="s">
        <v>214</v>
      </c>
      <c r="G41" s="4">
        <v>2E-3</v>
      </c>
      <c r="H41" s="1">
        <v>6</v>
      </c>
      <c r="I41" s="1" t="s">
        <v>2</v>
      </c>
      <c r="J41" s="1" t="s">
        <v>219</v>
      </c>
    </row>
    <row r="42" spans="1:10" x14ac:dyDescent="0.25">
      <c r="A42" s="1" t="s">
        <v>258</v>
      </c>
      <c r="B42" s="1" t="s">
        <v>1</v>
      </c>
      <c r="C42" s="1" t="s">
        <v>2</v>
      </c>
      <c r="D42" s="1">
        <v>168</v>
      </c>
      <c r="E42" s="1">
        <v>169</v>
      </c>
      <c r="F42" s="1" t="s">
        <v>214</v>
      </c>
      <c r="G42" s="4">
        <v>2E-3</v>
      </c>
      <c r="H42" s="1">
        <v>6</v>
      </c>
      <c r="I42" s="1" t="s">
        <v>2</v>
      </c>
      <c r="J42" s="1" t="s">
        <v>259</v>
      </c>
    </row>
    <row r="43" spans="1:10" x14ac:dyDescent="0.25">
      <c r="A43" s="1" t="s">
        <v>240</v>
      </c>
      <c r="B43" s="1" t="s">
        <v>1</v>
      </c>
      <c r="C43" s="1" t="s">
        <v>2</v>
      </c>
      <c r="D43" s="1">
        <v>169</v>
      </c>
      <c r="E43" s="1">
        <v>170</v>
      </c>
      <c r="F43" s="1" t="s">
        <v>214</v>
      </c>
      <c r="G43" s="4">
        <v>2E-3</v>
      </c>
      <c r="H43" s="1">
        <v>6</v>
      </c>
      <c r="I43" s="1" t="s">
        <v>2</v>
      </c>
      <c r="J43" s="1" t="s">
        <v>241</v>
      </c>
    </row>
    <row r="44" spans="1:10" x14ac:dyDescent="0.25">
      <c r="A44" s="1" t="s">
        <v>238</v>
      </c>
      <c r="B44" s="1" t="s">
        <v>1</v>
      </c>
      <c r="C44" s="1" t="s">
        <v>2</v>
      </c>
      <c r="D44" s="1">
        <v>170</v>
      </c>
      <c r="E44" s="1">
        <v>171</v>
      </c>
      <c r="F44" s="1" t="s">
        <v>214</v>
      </c>
      <c r="G44" s="4">
        <v>2E-3</v>
      </c>
      <c r="H44" s="1">
        <v>6</v>
      </c>
      <c r="I44" s="1" t="s">
        <v>2</v>
      </c>
      <c r="J44" s="1" t="s">
        <v>239</v>
      </c>
    </row>
    <row r="45" spans="1:10" x14ac:dyDescent="0.25">
      <c r="A45" s="1" t="s">
        <v>307</v>
      </c>
      <c r="B45" s="1" t="s">
        <v>1</v>
      </c>
      <c r="C45" s="1" t="s">
        <v>2</v>
      </c>
      <c r="D45" s="1">
        <v>172</v>
      </c>
      <c r="E45" s="1">
        <v>173</v>
      </c>
      <c r="F45" s="1" t="s">
        <v>277</v>
      </c>
      <c r="G45" s="4">
        <v>1E-3</v>
      </c>
      <c r="H45" s="1">
        <v>6</v>
      </c>
      <c r="I45" s="1" t="s">
        <v>2</v>
      </c>
      <c r="J45" s="1" t="s">
        <v>308</v>
      </c>
    </row>
    <row r="46" spans="1:10" x14ac:dyDescent="0.25">
      <c r="A46" s="1" t="s">
        <v>333</v>
      </c>
      <c r="B46" s="1" t="s">
        <v>1</v>
      </c>
      <c r="C46" s="1" t="s">
        <v>2</v>
      </c>
      <c r="D46" s="1">
        <v>172</v>
      </c>
      <c r="E46" s="1">
        <v>173</v>
      </c>
      <c r="F46" s="1" t="s">
        <v>277</v>
      </c>
      <c r="G46" s="4">
        <v>2E-3</v>
      </c>
      <c r="H46" s="1">
        <v>6</v>
      </c>
      <c r="I46" s="1" t="s">
        <v>2</v>
      </c>
      <c r="J46" s="1" t="s">
        <v>334</v>
      </c>
    </row>
    <row r="47" spans="1:10" x14ac:dyDescent="0.25">
      <c r="A47" s="1" t="s">
        <v>222</v>
      </c>
      <c r="B47" s="1" t="s">
        <v>1</v>
      </c>
      <c r="C47" s="1" t="s">
        <v>2</v>
      </c>
      <c r="D47" s="1">
        <v>173</v>
      </c>
      <c r="E47" s="1">
        <v>174</v>
      </c>
      <c r="F47" s="1" t="s">
        <v>214</v>
      </c>
      <c r="G47" s="4">
        <v>2E-3</v>
      </c>
      <c r="H47" s="1">
        <v>6</v>
      </c>
      <c r="I47" s="1" t="s">
        <v>2</v>
      </c>
      <c r="J47" s="1" t="s">
        <v>223</v>
      </c>
    </row>
    <row r="48" spans="1:10" x14ac:dyDescent="0.25">
      <c r="A48" s="1" t="s">
        <v>315</v>
      </c>
      <c r="B48" s="1" t="s">
        <v>1</v>
      </c>
      <c r="C48" s="1" t="s">
        <v>2</v>
      </c>
      <c r="D48" s="1">
        <v>176</v>
      </c>
      <c r="E48" s="1">
        <v>177</v>
      </c>
      <c r="F48" s="1" t="s">
        <v>277</v>
      </c>
      <c r="G48" s="4">
        <v>1E-3</v>
      </c>
      <c r="H48" s="1">
        <v>6</v>
      </c>
      <c r="I48" s="1" t="s">
        <v>2</v>
      </c>
      <c r="J48" s="1" t="s">
        <v>316</v>
      </c>
    </row>
    <row r="49" spans="1:10" x14ac:dyDescent="0.25">
      <c r="A49" s="1" t="s">
        <v>311</v>
      </c>
      <c r="B49" s="1" t="s">
        <v>1</v>
      </c>
      <c r="C49" s="1" t="s">
        <v>2</v>
      </c>
      <c r="D49" s="1">
        <v>177</v>
      </c>
      <c r="E49" s="1">
        <v>178</v>
      </c>
      <c r="F49" s="1" t="s">
        <v>277</v>
      </c>
      <c r="G49" s="4">
        <v>2E-3</v>
      </c>
      <c r="H49" s="1">
        <v>6</v>
      </c>
      <c r="I49" s="1" t="s">
        <v>2</v>
      </c>
      <c r="J49" s="1" t="s">
        <v>312</v>
      </c>
    </row>
    <row r="50" spans="1:10" x14ac:dyDescent="0.25">
      <c r="A50" s="1" t="s">
        <v>345</v>
      </c>
      <c r="B50" s="1" t="s">
        <v>1</v>
      </c>
      <c r="C50" s="1" t="s">
        <v>2</v>
      </c>
      <c r="D50" s="1">
        <v>177</v>
      </c>
      <c r="E50" s="1">
        <v>178</v>
      </c>
      <c r="F50" s="1" t="s">
        <v>277</v>
      </c>
      <c r="G50" s="4">
        <v>1E-3</v>
      </c>
      <c r="H50" s="1">
        <v>6</v>
      </c>
      <c r="I50" s="1" t="s">
        <v>2</v>
      </c>
      <c r="J50" s="1" t="s">
        <v>346</v>
      </c>
    </row>
    <row r="51" spans="1:10" x14ac:dyDescent="0.25">
      <c r="A51" s="1" t="s">
        <v>279</v>
      </c>
      <c r="B51" s="1" t="s">
        <v>1</v>
      </c>
      <c r="C51" s="1" t="s">
        <v>2</v>
      </c>
      <c r="D51" s="1">
        <v>180</v>
      </c>
      <c r="E51" s="1">
        <v>181</v>
      </c>
      <c r="F51" s="1" t="s">
        <v>277</v>
      </c>
      <c r="G51" s="4">
        <v>2E-3</v>
      </c>
      <c r="H51" s="1">
        <v>6</v>
      </c>
      <c r="I51" s="1" t="s">
        <v>2</v>
      </c>
      <c r="J51" s="1" t="s">
        <v>280</v>
      </c>
    </row>
    <row r="52" spans="1:10" x14ac:dyDescent="0.25">
      <c r="A52" s="1" t="s">
        <v>403</v>
      </c>
      <c r="B52" s="1" t="s">
        <v>1</v>
      </c>
      <c r="C52" s="1" t="s">
        <v>2</v>
      </c>
      <c r="D52" s="1">
        <v>180</v>
      </c>
      <c r="E52" s="1">
        <v>181</v>
      </c>
      <c r="F52" s="1" t="s">
        <v>277</v>
      </c>
      <c r="G52" s="4">
        <v>1E-3</v>
      </c>
      <c r="H52" s="1">
        <v>6</v>
      </c>
      <c r="I52" s="1" t="s">
        <v>2</v>
      </c>
      <c r="J52" s="1" t="s">
        <v>404</v>
      </c>
    </row>
    <row r="53" spans="1:10" x14ac:dyDescent="0.25">
      <c r="A53" s="1" t="s">
        <v>268</v>
      </c>
      <c r="B53" s="1" t="s">
        <v>1</v>
      </c>
      <c r="C53" s="1" t="s">
        <v>2</v>
      </c>
      <c r="D53" s="1">
        <v>182</v>
      </c>
      <c r="E53" s="1">
        <v>183</v>
      </c>
      <c r="F53" s="1" t="s">
        <v>214</v>
      </c>
      <c r="G53" s="4">
        <v>2E-3</v>
      </c>
      <c r="H53" s="1">
        <v>6</v>
      </c>
      <c r="I53" s="1" t="s">
        <v>2</v>
      </c>
      <c r="J53" s="1" t="s">
        <v>269</v>
      </c>
    </row>
    <row r="54" spans="1:10" x14ac:dyDescent="0.25">
      <c r="A54" s="1" t="s">
        <v>361</v>
      </c>
      <c r="B54" s="1" t="s">
        <v>1</v>
      </c>
      <c r="C54" s="1" t="s">
        <v>2</v>
      </c>
      <c r="D54" s="1">
        <v>182</v>
      </c>
      <c r="E54" s="1">
        <v>183</v>
      </c>
      <c r="F54" s="1" t="s">
        <v>277</v>
      </c>
      <c r="G54" s="4">
        <v>2E-3</v>
      </c>
      <c r="H54" s="1">
        <v>6</v>
      </c>
      <c r="I54" s="1" t="s">
        <v>2</v>
      </c>
      <c r="J54" s="1" t="s">
        <v>362</v>
      </c>
    </row>
    <row r="55" spans="1:10" x14ac:dyDescent="0.25">
      <c r="A55" s="1" t="s">
        <v>295</v>
      </c>
      <c r="B55" s="1" t="s">
        <v>1</v>
      </c>
      <c r="C55" s="1" t="s">
        <v>2</v>
      </c>
      <c r="D55" s="1">
        <v>187</v>
      </c>
      <c r="E55" s="1">
        <v>188</v>
      </c>
      <c r="F55" s="1" t="s">
        <v>277</v>
      </c>
      <c r="G55" s="4">
        <v>2E-3</v>
      </c>
      <c r="H55" s="1">
        <v>6</v>
      </c>
      <c r="I55" s="1" t="s">
        <v>2</v>
      </c>
      <c r="J55" s="1" t="s">
        <v>296</v>
      </c>
    </row>
    <row r="56" spans="1:10" x14ac:dyDescent="0.25">
      <c r="A56" s="1" t="s">
        <v>305</v>
      </c>
      <c r="B56" s="1" t="s">
        <v>1</v>
      </c>
      <c r="C56" s="1" t="s">
        <v>2</v>
      </c>
      <c r="D56" s="1">
        <v>187</v>
      </c>
      <c r="E56" s="1">
        <v>188</v>
      </c>
      <c r="F56" s="1" t="s">
        <v>277</v>
      </c>
      <c r="G56" s="4">
        <v>2E-3</v>
      </c>
      <c r="H56" s="1">
        <v>6</v>
      </c>
      <c r="I56" s="1" t="s">
        <v>2</v>
      </c>
      <c r="J56" s="1" t="s">
        <v>306</v>
      </c>
    </row>
    <row r="57" spans="1:10" x14ac:dyDescent="0.25">
      <c r="A57" s="1" t="s">
        <v>419</v>
      </c>
      <c r="B57" s="1" t="s">
        <v>1</v>
      </c>
      <c r="C57" s="1" t="s">
        <v>2</v>
      </c>
      <c r="D57" s="1">
        <v>187</v>
      </c>
      <c r="E57" s="1">
        <v>188</v>
      </c>
      <c r="F57" s="1" t="s">
        <v>277</v>
      </c>
      <c r="G57" s="4">
        <v>2E-3</v>
      </c>
      <c r="H57" s="1">
        <v>6</v>
      </c>
      <c r="I57" s="1" t="s">
        <v>2</v>
      </c>
      <c r="J57" s="1" t="s">
        <v>420</v>
      </c>
    </row>
    <row r="58" spans="1:10" x14ac:dyDescent="0.25">
      <c r="A58" s="1" t="s">
        <v>331</v>
      </c>
      <c r="B58" s="1" t="s">
        <v>1</v>
      </c>
      <c r="C58" s="1" t="s">
        <v>2</v>
      </c>
      <c r="D58" s="1">
        <v>189</v>
      </c>
      <c r="E58" s="1">
        <v>190</v>
      </c>
      <c r="F58" s="1" t="s">
        <v>277</v>
      </c>
      <c r="G58" s="4">
        <v>2E-3</v>
      </c>
      <c r="H58" s="1">
        <v>6</v>
      </c>
      <c r="I58" s="1" t="s">
        <v>2</v>
      </c>
      <c r="J58" s="1" t="s">
        <v>332</v>
      </c>
    </row>
    <row r="59" spans="1:10" x14ac:dyDescent="0.25">
      <c r="A59" s="1" t="s">
        <v>303</v>
      </c>
      <c r="B59" s="1" t="s">
        <v>1</v>
      </c>
      <c r="C59" s="1" t="s">
        <v>2</v>
      </c>
      <c r="D59" s="1">
        <v>190</v>
      </c>
      <c r="E59" s="1">
        <v>191</v>
      </c>
      <c r="F59" s="1" t="s">
        <v>277</v>
      </c>
      <c r="G59" s="4">
        <v>1E-3</v>
      </c>
      <c r="H59" s="1">
        <v>6</v>
      </c>
      <c r="I59" s="1" t="s">
        <v>2</v>
      </c>
      <c r="J59" s="1" t="s">
        <v>304</v>
      </c>
    </row>
    <row r="60" spans="1:10" x14ac:dyDescent="0.25">
      <c r="A60" s="1" t="s">
        <v>391</v>
      </c>
      <c r="B60" s="1" t="s">
        <v>1</v>
      </c>
      <c r="C60" s="1" t="s">
        <v>2</v>
      </c>
      <c r="D60" s="1">
        <v>190</v>
      </c>
      <c r="E60" s="1">
        <v>191</v>
      </c>
      <c r="F60" s="1" t="s">
        <v>277</v>
      </c>
      <c r="G60" s="4">
        <v>2E-3</v>
      </c>
      <c r="H60" s="1">
        <v>6</v>
      </c>
      <c r="I60" s="1" t="s">
        <v>2</v>
      </c>
      <c r="J60" s="1" t="s">
        <v>392</v>
      </c>
    </row>
    <row r="61" spans="1:10" x14ac:dyDescent="0.25">
      <c r="A61" s="1" t="s">
        <v>250</v>
      </c>
      <c r="B61" s="1" t="s">
        <v>1</v>
      </c>
      <c r="C61" s="1" t="s">
        <v>2</v>
      </c>
      <c r="D61" s="1">
        <v>192</v>
      </c>
      <c r="E61" s="1">
        <v>193</v>
      </c>
      <c r="F61" s="1" t="s">
        <v>214</v>
      </c>
      <c r="G61" s="4">
        <v>2E-3</v>
      </c>
      <c r="H61" s="1">
        <v>6</v>
      </c>
      <c r="I61" s="1" t="s">
        <v>2</v>
      </c>
      <c r="J61" s="1" t="s">
        <v>251</v>
      </c>
    </row>
    <row r="62" spans="1:10" x14ac:dyDescent="0.25">
      <c r="A62" s="1" t="s">
        <v>301</v>
      </c>
      <c r="B62" s="1" t="s">
        <v>1</v>
      </c>
      <c r="C62" s="1" t="s">
        <v>2</v>
      </c>
      <c r="D62" s="1">
        <v>196</v>
      </c>
      <c r="E62" s="1">
        <v>197</v>
      </c>
      <c r="F62" s="1" t="s">
        <v>277</v>
      </c>
      <c r="G62" s="4">
        <v>8.0000000000000002E-3</v>
      </c>
      <c r="H62" s="1">
        <v>6</v>
      </c>
      <c r="I62" s="1" t="s">
        <v>2</v>
      </c>
      <c r="J62" s="1" t="s">
        <v>302</v>
      </c>
    </row>
    <row r="63" spans="1:10" x14ac:dyDescent="0.25">
      <c r="A63" s="1" t="s">
        <v>220</v>
      </c>
      <c r="B63" s="1" t="s">
        <v>1</v>
      </c>
      <c r="C63" s="1" t="s">
        <v>2</v>
      </c>
      <c r="D63" s="1">
        <v>197</v>
      </c>
      <c r="E63" s="1">
        <v>198</v>
      </c>
      <c r="F63" s="1" t="s">
        <v>214</v>
      </c>
      <c r="G63" s="4">
        <v>2E-3</v>
      </c>
      <c r="H63" s="1">
        <v>6</v>
      </c>
      <c r="I63" s="1" t="s">
        <v>2</v>
      </c>
      <c r="J63" s="1" t="s">
        <v>221</v>
      </c>
    </row>
    <row r="64" spans="1:10" x14ac:dyDescent="0.25">
      <c r="A64" s="1" t="s">
        <v>242</v>
      </c>
      <c r="B64" s="1" t="s">
        <v>1</v>
      </c>
      <c r="C64" s="1" t="s">
        <v>2</v>
      </c>
      <c r="D64" s="1">
        <v>197</v>
      </c>
      <c r="E64" s="1">
        <v>198</v>
      </c>
      <c r="F64" s="1" t="s">
        <v>214</v>
      </c>
      <c r="G64" s="4">
        <v>2E-3</v>
      </c>
      <c r="H64" s="1">
        <v>6</v>
      </c>
      <c r="I64" s="1" t="s">
        <v>2</v>
      </c>
      <c r="J64" s="1" t="s">
        <v>243</v>
      </c>
    </row>
    <row r="65" spans="1:10" x14ac:dyDescent="0.25">
      <c r="A65" s="1" t="s">
        <v>289</v>
      </c>
      <c r="B65" s="1" t="s">
        <v>1</v>
      </c>
      <c r="C65" s="1" t="s">
        <v>2</v>
      </c>
      <c r="D65" s="1">
        <v>197</v>
      </c>
      <c r="E65" s="1">
        <v>198</v>
      </c>
      <c r="F65" s="1" t="s">
        <v>277</v>
      </c>
      <c r="G65" s="4">
        <v>2E-3</v>
      </c>
      <c r="H65" s="1">
        <v>6</v>
      </c>
      <c r="I65" s="1" t="s">
        <v>2</v>
      </c>
      <c r="J65" s="1" t="s">
        <v>290</v>
      </c>
    </row>
    <row r="66" spans="1:10" x14ac:dyDescent="0.25">
      <c r="A66" s="1" t="s">
        <v>228</v>
      </c>
      <c r="B66" s="1" t="s">
        <v>1</v>
      </c>
      <c r="C66" s="1" t="s">
        <v>2</v>
      </c>
      <c r="D66" s="1">
        <v>199</v>
      </c>
      <c r="E66" s="1">
        <v>200</v>
      </c>
      <c r="F66" s="1" t="s">
        <v>214</v>
      </c>
      <c r="G66" s="4">
        <v>2E-3</v>
      </c>
      <c r="H66" s="1">
        <v>6</v>
      </c>
      <c r="I66" s="1" t="s">
        <v>2</v>
      </c>
      <c r="J66" s="1" t="s">
        <v>229</v>
      </c>
    </row>
    <row r="67" spans="1:10" x14ac:dyDescent="0.25">
      <c r="A67" s="1" t="s">
        <v>274</v>
      </c>
      <c r="B67" s="1" t="s">
        <v>1</v>
      </c>
      <c r="C67" s="1" t="s">
        <v>2</v>
      </c>
      <c r="D67" s="1">
        <v>204</v>
      </c>
      <c r="E67" s="1">
        <v>205</v>
      </c>
      <c r="F67" s="1" t="s">
        <v>214</v>
      </c>
      <c r="G67" s="4">
        <v>2E-3</v>
      </c>
      <c r="H67" s="1">
        <v>6</v>
      </c>
      <c r="I67" s="1" t="s">
        <v>2</v>
      </c>
      <c r="J67" s="1" t="s">
        <v>275</v>
      </c>
    </row>
    <row r="68" spans="1:10" x14ac:dyDescent="0.25">
      <c r="A68" s="1" t="s">
        <v>351</v>
      </c>
      <c r="B68" s="1" t="s">
        <v>1</v>
      </c>
      <c r="C68" s="1" t="s">
        <v>2</v>
      </c>
      <c r="D68" s="1">
        <v>205</v>
      </c>
      <c r="E68" s="1">
        <v>206</v>
      </c>
      <c r="F68" s="1" t="s">
        <v>277</v>
      </c>
      <c r="G68" s="4">
        <v>2E-3</v>
      </c>
      <c r="H68" s="1">
        <v>6</v>
      </c>
      <c r="I68" s="1" t="s">
        <v>2</v>
      </c>
      <c r="J68" s="1" t="s">
        <v>352</v>
      </c>
    </row>
    <row r="69" spans="1:10" x14ac:dyDescent="0.25">
      <c r="A69" s="1" t="s">
        <v>285</v>
      </c>
      <c r="B69" s="1" t="s">
        <v>1</v>
      </c>
      <c r="C69" s="1" t="s">
        <v>2</v>
      </c>
      <c r="D69" s="1">
        <v>206</v>
      </c>
      <c r="E69" s="1">
        <v>207</v>
      </c>
      <c r="F69" s="1" t="s">
        <v>277</v>
      </c>
      <c r="G69" s="4">
        <v>2E-3</v>
      </c>
      <c r="H69" s="1">
        <v>6</v>
      </c>
      <c r="I69" s="1" t="s">
        <v>2</v>
      </c>
      <c r="J69" s="1" t="s">
        <v>286</v>
      </c>
    </row>
    <row r="70" spans="1:10" x14ac:dyDescent="0.25">
      <c r="A70" s="1" t="s">
        <v>349</v>
      </c>
      <c r="B70" s="1" t="s">
        <v>1</v>
      </c>
      <c r="C70" s="1" t="s">
        <v>2</v>
      </c>
      <c r="D70" s="1">
        <v>208</v>
      </c>
      <c r="E70" s="1">
        <v>209</v>
      </c>
      <c r="F70" s="1" t="s">
        <v>277</v>
      </c>
      <c r="G70" s="4">
        <v>2E-3</v>
      </c>
      <c r="H70" s="1">
        <v>6</v>
      </c>
      <c r="I70" s="1" t="s">
        <v>2</v>
      </c>
      <c r="J70" s="1" t="s">
        <v>350</v>
      </c>
    </row>
    <row r="71" spans="1:10" x14ac:dyDescent="0.25">
      <c r="A71" s="1" t="s">
        <v>281</v>
      </c>
      <c r="B71" s="1" t="s">
        <v>1</v>
      </c>
      <c r="C71" s="1" t="s">
        <v>2</v>
      </c>
      <c r="D71" s="1">
        <v>210</v>
      </c>
      <c r="E71" s="1">
        <v>211</v>
      </c>
      <c r="F71" s="1" t="s">
        <v>277</v>
      </c>
      <c r="G71" s="4">
        <v>3.0000000000000001E-3</v>
      </c>
      <c r="H71" s="1">
        <v>6</v>
      </c>
      <c r="I71" s="1" t="s">
        <v>2</v>
      </c>
      <c r="J71" s="1" t="s">
        <v>282</v>
      </c>
    </row>
    <row r="72" spans="1:10" x14ac:dyDescent="0.25">
      <c r="A72" s="1" t="s">
        <v>353</v>
      </c>
      <c r="B72" s="1" t="s">
        <v>1</v>
      </c>
      <c r="C72" s="1" t="s">
        <v>2</v>
      </c>
      <c r="D72" s="1">
        <v>213</v>
      </c>
      <c r="E72" s="1">
        <v>214</v>
      </c>
      <c r="F72" s="1" t="s">
        <v>277</v>
      </c>
      <c r="G72" s="4">
        <v>2E-3</v>
      </c>
      <c r="H72" s="1">
        <v>6</v>
      </c>
      <c r="I72" s="1" t="s">
        <v>2</v>
      </c>
      <c r="J72" s="1" t="s">
        <v>354</v>
      </c>
    </row>
    <row r="73" spans="1:10" x14ac:dyDescent="0.25">
      <c r="A73" s="1" t="s">
        <v>230</v>
      </c>
      <c r="B73" s="1" t="s">
        <v>1</v>
      </c>
      <c r="C73" s="1" t="s">
        <v>2</v>
      </c>
      <c r="D73" s="1">
        <v>214</v>
      </c>
      <c r="E73" s="1">
        <v>215</v>
      </c>
      <c r="F73" s="1" t="s">
        <v>214</v>
      </c>
      <c r="G73" s="4">
        <v>3.0000000000000001E-3</v>
      </c>
      <c r="H73" s="1">
        <v>6</v>
      </c>
      <c r="I73" s="1" t="s">
        <v>2</v>
      </c>
      <c r="J73" s="1" t="s">
        <v>231</v>
      </c>
    </row>
    <row r="74" spans="1:10" x14ac:dyDescent="0.25">
      <c r="A74" s="1" t="s">
        <v>244</v>
      </c>
      <c r="B74" s="1" t="s">
        <v>1</v>
      </c>
      <c r="C74" s="1" t="s">
        <v>2</v>
      </c>
      <c r="D74" s="1">
        <v>215</v>
      </c>
      <c r="E74" s="1">
        <v>216</v>
      </c>
      <c r="F74" s="1" t="s">
        <v>214</v>
      </c>
      <c r="G74" s="4">
        <v>2E-3</v>
      </c>
      <c r="H74" s="1">
        <v>6</v>
      </c>
      <c r="I74" s="1" t="s">
        <v>2</v>
      </c>
      <c r="J74" s="1" t="s">
        <v>245</v>
      </c>
    </row>
    <row r="75" spans="1:10" x14ac:dyDescent="0.25">
      <c r="A75" s="1" t="s">
        <v>379</v>
      </c>
      <c r="B75" s="1" t="s">
        <v>1</v>
      </c>
      <c r="C75" s="1" t="s">
        <v>2</v>
      </c>
      <c r="D75" s="1">
        <v>215</v>
      </c>
      <c r="E75" s="1">
        <v>216</v>
      </c>
      <c r="F75" s="1" t="s">
        <v>277</v>
      </c>
      <c r="G75" s="4">
        <v>2E-3</v>
      </c>
      <c r="H75" s="1">
        <v>6</v>
      </c>
      <c r="I75" s="1" t="s">
        <v>2</v>
      </c>
      <c r="J75" s="1" t="s">
        <v>380</v>
      </c>
    </row>
    <row r="76" spans="1:10" x14ac:dyDescent="0.25">
      <c r="A76" s="1" t="s">
        <v>381</v>
      </c>
      <c r="B76" s="1" t="s">
        <v>1</v>
      </c>
      <c r="C76" s="1" t="s">
        <v>2</v>
      </c>
      <c r="D76" s="1">
        <v>216</v>
      </c>
      <c r="E76" s="1">
        <v>217</v>
      </c>
      <c r="F76" s="1" t="s">
        <v>277</v>
      </c>
      <c r="G76" s="4">
        <v>2E-3</v>
      </c>
      <c r="H76" s="1">
        <v>6</v>
      </c>
      <c r="I76" s="1" t="s">
        <v>2</v>
      </c>
      <c r="J76" s="1" t="s">
        <v>382</v>
      </c>
    </row>
    <row r="77" spans="1:10" x14ac:dyDescent="0.25">
      <c r="A77" s="1" t="s">
        <v>224</v>
      </c>
      <c r="B77" s="1" t="s">
        <v>1</v>
      </c>
      <c r="C77" s="1" t="s">
        <v>2</v>
      </c>
      <c r="D77" s="1">
        <v>217</v>
      </c>
      <c r="E77" s="1">
        <v>218</v>
      </c>
      <c r="F77" s="1" t="s">
        <v>214</v>
      </c>
      <c r="G77" s="4">
        <v>3.0000000000000001E-3</v>
      </c>
      <c r="H77" s="1">
        <v>6</v>
      </c>
      <c r="I77" s="1" t="s">
        <v>2</v>
      </c>
      <c r="J77" s="1" t="s">
        <v>225</v>
      </c>
    </row>
    <row r="78" spans="1:10" x14ac:dyDescent="0.25">
      <c r="A78" s="1" t="s">
        <v>357</v>
      </c>
      <c r="B78" s="1" t="s">
        <v>1</v>
      </c>
      <c r="C78" s="1" t="s">
        <v>2</v>
      </c>
      <c r="D78" s="1">
        <v>218</v>
      </c>
      <c r="E78" s="1">
        <v>219</v>
      </c>
      <c r="F78" s="1" t="s">
        <v>277</v>
      </c>
      <c r="G78" s="4">
        <v>2E-3</v>
      </c>
      <c r="H78" s="1">
        <v>6</v>
      </c>
      <c r="I78" s="1" t="s">
        <v>2</v>
      </c>
      <c r="J78" s="1" t="s">
        <v>358</v>
      </c>
    </row>
    <row r="79" spans="1:10" x14ac:dyDescent="0.25">
      <c r="A79" s="1" t="s">
        <v>325</v>
      </c>
      <c r="B79" s="1" t="s">
        <v>1</v>
      </c>
      <c r="C79" s="1" t="s">
        <v>2</v>
      </c>
      <c r="D79" s="1">
        <v>220</v>
      </c>
      <c r="E79" s="1">
        <v>221</v>
      </c>
      <c r="F79" s="1" t="s">
        <v>277</v>
      </c>
      <c r="G79" s="4">
        <v>2E-3</v>
      </c>
      <c r="H79" s="1">
        <v>6</v>
      </c>
      <c r="I79" s="1" t="s">
        <v>2</v>
      </c>
      <c r="J79" s="1" t="s">
        <v>326</v>
      </c>
    </row>
    <row r="80" spans="1:10" x14ac:dyDescent="0.25">
      <c r="A80" s="1" t="s">
        <v>355</v>
      </c>
      <c r="B80" s="1" t="s">
        <v>1</v>
      </c>
      <c r="C80" s="1" t="s">
        <v>2</v>
      </c>
      <c r="D80" s="1">
        <v>221</v>
      </c>
      <c r="E80" s="1">
        <v>222</v>
      </c>
      <c r="F80" s="1" t="s">
        <v>277</v>
      </c>
      <c r="G80" s="4">
        <v>2E-3</v>
      </c>
      <c r="H80" s="1">
        <v>6</v>
      </c>
      <c r="I80" s="1" t="s">
        <v>2</v>
      </c>
      <c r="J80" s="1" t="s">
        <v>356</v>
      </c>
    </row>
    <row r="81" spans="1:10" x14ac:dyDescent="0.25">
      <c r="A81" s="1" t="s">
        <v>299</v>
      </c>
      <c r="B81" s="1" t="s">
        <v>1</v>
      </c>
      <c r="C81" s="1" t="s">
        <v>2</v>
      </c>
      <c r="D81" s="1">
        <v>222</v>
      </c>
      <c r="E81" s="1">
        <v>223</v>
      </c>
      <c r="F81" s="1" t="s">
        <v>277</v>
      </c>
      <c r="G81" s="4">
        <v>2E-3</v>
      </c>
      <c r="H81" s="1">
        <v>6</v>
      </c>
      <c r="I81" s="1" t="s">
        <v>2</v>
      </c>
      <c r="J81" s="1" t="s">
        <v>300</v>
      </c>
    </row>
    <row r="82" spans="1:10" x14ac:dyDescent="0.25">
      <c r="A82" s="1" t="s">
        <v>359</v>
      </c>
      <c r="B82" s="1" t="s">
        <v>1</v>
      </c>
      <c r="C82" s="1" t="s">
        <v>2</v>
      </c>
      <c r="D82" s="1">
        <v>223</v>
      </c>
      <c r="E82" s="1">
        <v>224</v>
      </c>
      <c r="F82" s="1" t="s">
        <v>277</v>
      </c>
      <c r="G82" s="4">
        <v>3.0000000000000001E-3</v>
      </c>
      <c r="H82" s="1">
        <v>6</v>
      </c>
      <c r="I82" s="1" t="s">
        <v>2</v>
      </c>
      <c r="J82" s="1" t="s">
        <v>360</v>
      </c>
    </row>
    <row r="83" spans="1:10" x14ac:dyDescent="0.25">
      <c r="A83" s="1" t="s">
        <v>309</v>
      </c>
      <c r="B83" s="1" t="s">
        <v>1</v>
      </c>
      <c r="C83" s="1" t="s">
        <v>2</v>
      </c>
      <c r="D83" s="1">
        <v>225</v>
      </c>
      <c r="E83" s="1">
        <v>226</v>
      </c>
      <c r="F83" s="1" t="s">
        <v>277</v>
      </c>
      <c r="G83" s="4">
        <v>2E-3</v>
      </c>
      <c r="H83" s="1">
        <v>6</v>
      </c>
      <c r="I83" s="1" t="s">
        <v>2</v>
      </c>
      <c r="J83" s="1" t="s">
        <v>310</v>
      </c>
    </row>
    <row r="84" spans="1:10" x14ac:dyDescent="0.25">
      <c r="A84" s="1" t="s">
        <v>423</v>
      </c>
      <c r="B84" s="1" t="s">
        <v>1</v>
      </c>
      <c r="C84" s="1" t="s">
        <v>2</v>
      </c>
      <c r="D84" s="1">
        <v>225</v>
      </c>
      <c r="E84" s="1">
        <v>226</v>
      </c>
      <c r="F84" s="1" t="s">
        <v>277</v>
      </c>
      <c r="G84" s="4">
        <v>3.0000000000000001E-3</v>
      </c>
      <c r="H84" s="1">
        <v>6</v>
      </c>
      <c r="I84" s="1" t="s">
        <v>2</v>
      </c>
      <c r="J84" s="1" t="s">
        <v>424</v>
      </c>
    </row>
    <row r="85" spans="1:10" x14ac:dyDescent="0.25">
      <c r="A85" s="1" t="s">
        <v>417</v>
      </c>
      <c r="B85" s="1" t="s">
        <v>1</v>
      </c>
      <c r="C85" s="1" t="s">
        <v>2</v>
      </c>
      <c r="D85" s="1">
        <v>226</v>
      </c>
      <c r="E85" s="1">
        <v>227</v>
      </c>
      <c r="F85" s="1" t="s">
        <v>277</v>
      </c>
      <c r="G85" s="4">
        <v>2E-3</v>
      </c>
      <c r="H85" s="1">
        <v>6</v>
      </c>
      <c r="I85" s="1" t="s">
        <v>2</v>
      </c>
      <c r="J85" s="1" t="s">
        <v>418</v>
      </c>
    </row>
    <row r="86" spans="1:10" x14ac:dyDescent="0.25">
      <c r="A86" s="1" t="s">
        <v>266</v>
      </c>
      <c r="B86" s="1" t="s">
        <v>1</v>
      </c>
      <c r="C86" s="1" t="s">
        <v>2</v>
      </c>
      <c r="D86" s="1">
        <v>228</v>
      </c>
      <c r="E86" s="1">
        <v>229</v>
      </c>
      <c r="F86" s="1" t="s">
        <v>214</v>
      </c>
      <c r="G86" s="4">
        <v>2E-3</v>
      </c>
      <c r="H86" s="1">
        <v>6</v>
      </c>
      <c r="I86" s="1" t="s">
        <v>2</v>
      </c>
      <c r="J86" s="1" t="s">
        <v>267</v>
      </c>
    </row>
    <row r="87" spans="1:10" x14ac:dyDescent="0.25">
      <c r="A87" s="1" t="s">
        <v>393</v>
      </c>
      <c r="B87" s="1" t="s">
        <v>1</v>
      </c>
      <c r="C87" s="1" t="s">
        <v>2</v>
      </c>
      <c r="D87" s="1">
        <v>232</v>
      </c>
      <c r="E87" s="1">
        <v>233</v>
      </c>
      <c r="F87" s="1" t="s">
        <v>277</v>
      </c>
      <c r="G87" s="4">
        <v>3.0000000000000001E-3</v>
      </c>
      <c r="H87" s="1">
        <v>6</v>
      </c>
      <c r="I87" s="1" t="s">
        <v>2</v>
      </c>
      <c r="J87" s="1" t="s">
        <v>394</v>
      </c>
    </row>
    <row r="88" spans="1:10" x14ac:dyDescent="0.25">
      <c r="A88" s="1" t="s">
        <v>411</v>
      </c>
      <c r="B88" s="1" t="s">
        <v>1</v>
      </c>
      <c r="C88" s="1" t="s">
        <v>2</v>
      </c>
      <c r="D88" s="1">
        <v>234</v>
      </c>
      <c r="E88" s="1">
        <v>235</v>
      </c>
      <c r="F88" s="1" t="s">
        <v>277</v>
      </c>
      <c r="G88" s="4">
        <v>3.0000000000000001E-3</v>
      </c>
      <c r="H88" s="1">
        <v>6</v>
      </c>
      <c r="I88" s="1" t="s">
        <v>2</v>
      </c>
      <c r="J88" s="1" t="s">
        <v>412</v>
      </c>
    </row>
    <row r="89" spans="1:10" x14ac:dyDescent="0.25">
      <c r="A89" s="1" t="s">
        <v>210</v>
      </c>
      <c r="B89" s="1" t="s">
        <v>1</v>
      </c>
      <c r="C89" s="1" t="s">
        <v>2</v>
      </c>
      <c r="D89" s="1">
        <v>235</v>
      </c>
      <c r="E89" s="1">
        <v>236</v>
      </c>
      <c r="F89" s="1" t="s">
        <v>211</v>
      </c>
      <c r="G89" s="4">
        <v>3.0000000000000001E-3</v>
      </c>
      <c r="H89" s="1">
        <v>6</v>
      </c>
      <c r="I89" s="1" t="s">
        <v>2</v>
      </c>
      <c r="J89" s="1" t="s">
        <v>212</v>
      </c>
    </row>
    <row r="90" spans="1:10" x14ac:dyDescent="0.25">
      <c r="A90" s="1" t="s">
        <v>365</v>
      </c>
      <c r="B90" s="1" t="s">
        <v>1</v>
      </c>
      <c r="C90" s="1" t="s">
        <v>2</v>
      </c>
      <c r="D90" s="1">
        <v>239</v>
      </c>
      <c r="E90" s="1">
        <v>240</v>
      </c>
      <c r="F90" s="1" t="s">
        <v>277</v>
      </c>
      <c r="G90" s="4">
        <v>3.0000000000000001E-3</v>
      </c>
      <c r="H90" s="1">
        <v>6</v>
      </c>
      <c r="I90" s="1" t="s">
        <v>2</v>
      </c>
      <c r="J90" s="1" t="s">
        <v>366</v>
      </c>
    </row>
    <row r="91" spans="1:10" x14ac:dyDescent="0.25">
      <c r="A91" s="1" t="s">
        <v>415</v>
      </c>
      <c r="B91" s="1" t="s">
        <v>1</v>
      </c>
      <c r="C91" s="1" t="s">
        <v>2</v>
      </c>
      <c r="D91" s="1">
        <v>240</v>
      </c>
      <c r="E91" s="1">
        <v>241</v>
      </c>
      <c r="F91" s="1" t="s">
        <v>277</v>
      </c>
      <c r="G91" s="4">
        <v>3.0000000000000001E-3</v>
      </c>
      <c r="H91" s="1">
        <v>6</v>
      </c>
      <c r="I91" s="1" t="s">
        <v>2</v>
      </c>
      <c r="J91" s="1" t="s">
        <v>416</v>
      </c>
    </row>
    <row r="92" spans="1:10" x14ac:dyDescent="0.25">
      <c r="A92" s="1" t="s">
        <v>236</v>
      </c>
      <c r="B92" s="1" t="s">
        <v>1</v>
      </c>
      <c r="C92" s="1" t="s">
        <v>2</v>
      </c>
      <c r="D92" s="1">
        <v>241</v>
      </c>
      <c r="E92" s="1">
        <v>242</v>
      </c>
      <c r="F92" s="1" t="s">
        <v>214</v>
      </c>
      <c r="G92" s="4">
        <v>2E-3</v>
      </c>
      <c r="H92" s="1">
        <v>6</v>
      </c>
      <c r="I92" s="1" t="s">
        <v>2</v>
      </c>
      <c r="J92" s="1" t="s">
        <v>237</v>
      </c>
    </row>
    <row r="93" spans="1:10" x14ac:dyDescent="0.25">
      <c r="A93" s="1" t="s">
        <v>317</v>
      </c>
      <c r="B93" s="1" t="s">
        <v>1</v>
      </c>
      <c r="C93" s="1" t="s">
        <v>2</v>
      </c>
      <c r="D93" s="1">
        <v>249</v>
      </c>
      <c r="E93" s="1">
        <v>250</v>
      </c>
      <c r="F93" s="1" t="s">
        <v>277</v>
      </c>
      <c r="G93" s="4">
        <v>3.0000000000000001E-3</v>
      </c>
      <c r="H93" s="1">
        <v>6</v>
      </c>
      <c r="I93" s="1" t="s">
        <v>2</v>
      </c>
      <c r="J93" s="1" t="s">
        <v>318</v>
      </c>
    </row>
    <row r="94" spans="1:10" x14ac:dyDescent="0.25">
      <c r="A94" s="1" t="s">
        <v>232</v>
      </c>
      <c r="B94" s="1" t="s">
        <v>1</v>
      </c>
      <c r="C94" s="1" t="s">
        <v>2</v>
      </c>
      <c r="D94" s="1">
        <v>254</v>
      </c>
      <c r="E94" s="1">
        <v>255</v>
      </c>
      <c r="F94" s="1" t="s">
        <v>214</v>
      </c>
      <c r="G94" s="4">
        <v>3.0000000000000001E-3</v>
      </c>
      <c r="H94" s="1">
        <v>6</v>
      </c>
      <c r="I94" s="1" t="s">
        <v>2</v>
      </c>
      <c r="J94" s="1" t="s">
        <v>233</v>
      </c>
    </row>
    <row r="95" spans="1:10" x14ac:dyDescent="0.25">
      <c r="A95" s="1" t="s">
        <v>373</v>
      </c>
      <c r="B95" s="1" t="s">
        <v>1</v>
      </c>
      <c r="C95" s="1" t="s">
        <v>2</v>
      </c>
      <c r="D95" s="1">
        <v>255</v>
      </c>
      <c r="E95" s="1">
        <v>256</v>
      </c>
      <c r="F95" s="1" t="s">
        <v>277</v>
      </c>
      <c r="G95" s="4">
        <v>2E-3</v>
      </c>
      <c r="H95" s="1">
        <v>6</v>
      </c>
      <c r="I95" s="1" t="s">
        <v>2</v>
      </c>
      <c r="J95" s="1" t="s">
        <v>374</v>
      </c>
    </row>
    <row r="96" spans="1:10" x14ac:dyDescent="0.25">
      <c r="A96" s="1" t="s">
        <v>407</v>
      </c>
      <c r="B96" s="1" t="s">
        <v>1</v>
      </c>
      <c r="C96" s="1" t="s">
        <v>2</v>
      </c>
      <c r="D96" s="1">
        <v>258</v>
      </c>
      <c r="E96" s="1">
        <v>259</v>
      </c>
      <c r="F96" s="1" t="s">
        <v>277</v>
      </c>
      <c r="G96" s="4">
        <v>3.0000000000000001E-3</v>
      </c>
      <c r="H96" s="1">
        <v>6</v>
      </c>
      <c r="I96" s="1" t="s">
        <v>2</v>
      </c>
      <c r="J96" s="1" t="s">
        <v>408</v>
      </c>
    </row>
    <row r="97" spans="1:10" x14ac:dyDescent="0.25">
      <c r="A97" s="1" t="s">
        <v>421</v>
      </c>
      <c r="B97" s="1" t="s">
        <v>1</v>
      </c>
      <c r="C97" s="1" t="s">
        <v>2</v>
      </c>
      <c r="D97" s="1">
        <v>260</v>
      </c>
      <c r="E97" s="1">
        <v>261</v>
      </c>
      <c r="F97" s="1" t="s">
        <v>277</v>
      </c>
      <c r="G97" s="4">
        <v>2E-3</v>
      </c>
      <c r="H97" s="1">
        <v>6</v>
      </c>
      <c r="I97" s="1" t="s">
        <v>2</v>
      </c>
      <c r="J97" s="1" t="s">
        <v>422</v>
      </c>
    </row>
    <row r="98" spans="1:10" x14ac:dyDescent="0.25">
      <c r="A98" s="1" t="s">
        <v>248</v>
      </c>
      <c r="B98" s="1" t="s">
        <v>1</v>
      </c>
      <c r="C98" s="1" t="s">
        <v>2</v>
      </c>
      <c r="D98" s="1">
        <v>266</v>
      </c>
      <c r="E98" s="1">
        <v>267</v>
      </c>
      <c r="F98" s="1" t="s">
        <v>214</v>
      </c>
      <c r="G98" s="4">
        <v>3.0000000000000001E-3</v>
      </c>
      <c r="H98" s="1">
        <v>6</v>
      </c>
      <c r="I98" s="1" t="s">
        <v>2</v>
      </c>
      <c r="J98" s="1" t="s">
        <v>249</v>
      </c>
    </row>
    <row r="99" spans="1:10" x14ac:dyDescent="0.25">
      <c r="A99" s="1" t="s">
        <v>387</v>
      </c>
      <c r="B99" s="1" t="s">
        <v>1</v>
      </c>
      <c r="C99" s="1" t="s">
        <v>2</v>
      </c>
      <c r="D99" s="1">
        <v>277</v>
      </c>
      <c r="E99" s="1">
        <v>278</v>
      </c>
      <c r="F99" s="1" t="s">
        <v>277</v>
      </c>
      <c r="G99" s="4">
        <v>3.0000000000000001E-3</v>
      </c>
      <c r="H99" s="1">
        <v>6</v>
      </c>
      <c r="I99" s="1" t="s">
        <v>2</v>
      </c>
      <c r="J99" s="1" t="s">
        <v>388</v>
      </c>
    </row>
    <row r="100" spans="1:10" x14ac:dyDescent="0.25">
      <c r="A100" s="1" t="s">
        <v>262</v>
      </c>
      <c r="B100" s="1" t="s">
        <v>1</v>
      </c>
      <c r="C100" s="1" t="s">
        <v>2</v>
      </c>
      <c r="D100" s="1">
        <v>282</v>
      </c>
      <c r="E100" s="1">
        <v>283</v>
      </c>
      <c r="F100" s="1" t="s">
        <v>214</v>
      </c>
      <c r="G100" s="4">
        <v>3.0000000000000001E-3</v>
      </c>
      <c r="H100" s="1">
        <v>6</v>
      </c>
      <c r="I100" s="1" t="s">
        <v>2</v>
      </c>
      <c r="J100" s="1" t="s">
        <v>263</v>
      </c>
    </row>
    <row r="101" spans="1:10" x14ac:dyDescent="0.25">
      <c r="A101" s="1" t="s">
        <v>270</v>
      </c>
      <c r="B101" s="1" t="s">
        <v>1</v>
      </c>
      <c r="C101" s="1" t="s">
        <v>2</v>
      </c>
      <c r="D101" s="1">
        <v>294</v>
      </c>
      <c r="E101" s="1">
        <v>295</v>
      </c>
      <c r="F101" s="1" t="s">
        <v>214</v>
      </c>
      <c r="G101" s="4">
        <v>3.0000000000000001E-3</v>
      </c>
      <c r="H101" s="1">
        <v>6</v>
      </c>
      <c r="I101" s="1" t="s">
        <v>2</v>
      </c>
      <c r="J101" s="1" t="s">
        <v>271</v>
      </c>
    </row>
    <row r="102" spans="1:10" x14ac:dyDescent="0.25">
      <c r="A102" s="1" t="s">
        <v>319</v>
      </c>
      <c r="B102" s="1" t="s">
        <v>1</v>
      </c>
      <c r="C102" s="1" t="s">
        <v>2</v>
      </c>
      <c r="D102" s="1">
        <v>296</v>
      </c>
      <c r="E102" s="1">
        <v>297</v>
      </c>
      <c r="F102" s="1" t="s">
        <v>277</v>
      </c>
      <c r="G102" s="4">
        <v>4.0000000000000001E-3</v>
      </c>
      <c r="H102" s="1">
        <v>6</v>
      </c>
      <c r="I102" s="1" t="s">
        <v>2</v>
      </c>
      <c r="J102" s="1" t="s">
        <v>320</v>
      </c>
    </row>
    <row r="103" spans="1:10" x14ac:dyDescent="0.25">
      <c r="A103" s="1" t="s">
        <v>226</v>
      </c>
      <c r="B103" s="1" t="s">
        <v>1</v>
      </c>
      <c r="C103" s="1" t="s">
        <v>2</v>
      </c>
      <c r="D103" s="1">
        <v>299</v>
      </c>
      <c r="E103" s="1">
        <v>300</v>
      </c>
      <c r="F103" s="1" t="s">
        <v>214</v>
      </c>
      <c r="G103" s="4">
        <v>3.0000000000000001E-3</v>
      </c>
      <c r="H103" s="1">
        <v>6</v>
      </c>
      <c r="I103" s="1" t="s">
        <v>2</v>
      </c>
      <c r="J103" s="1" t="s">
        <v>227</v>
      </c>
    </row>
    <row r="104" spans="1:10" x14ac:dyDescent="0.25">
      <c r="A104" s="1" t="s">
        <v>369</v>
      </c>
      <c r="B104" s="1" t="s">
        <v>1</v>
      </c>
      <c r="C104" s="1" t="s">
        <v>2</v>
      </c>
      <c r="D104" s="1">
        <v>301</v>
      </c>
      <c r="E104" s="1">
        <v>302</v>
      </c>
      <c r="F104" s="1" t="s">
        <v>277</v>
      </c>
      <c r="G104" s="4">
        <v>3.0000000000000001E-3</v>
      </c>
      <c r="H104" s="1">
        <v>6</v>
      </c>
      <c r="I104" s="1" t="s">
        <v>2</v>
      </c>
      <c r="J104" s="1" t="s">
        <v>370</v>
      </c>
    </row>
    <row r="105" spans="1:10" x14ac:dyDescent="0.25">
      <c r="A105" s="1" t="s">
        <v>413</v>
      </c>
      <c r="B105" s="1" t="s">
        <v>1</v>
      </c>
      <c r="C105" s="1" t="s">
        <v>2</v>
      </c>
      <c r="D105" s="1">
        <v>303</v>
      </c>
      <c r="E105" s="1">
        <v>304</v>
      </c>
      <c r="F105" s="1" t="s">
        <v>277</v>
      </c>
      <c r="G105" s="4">
        <v>3.0000000000000001E-3</v>
      </c>
      <c r="H105" s="1">
        <v>6</v>
      </c>
      <c r="I105" s="1" t="s">
        <v>2</v>
      </c>
      <c r="J105" s="1" t="s">
        <v>414</v>
      </c>
    </row>
    <row r="106" spans="1:10" x14ac:dyDescent="0.25">
      <c r="A106" s="1" t="s">
        <v>260</v>
      </c>
      <c r="B106" s="1" t="s">
        <v>1</v>
      </c>
      <c r="C106" s="1" t="s">
        <v>2</v>
      </c>
      <c r="D106" s="1">
        <v>309</v>
      </c>
      <c r="E106" s="1">
        <v>310</v>
      </c>
      <c r="F106" s="1" t="s">
        <v>214</v>
      </c>
      <c r="G106" s="4">
        <v>4.0000000000000001E-3</v>
      </c>
      <c r="H106" s="1">
        <v>6</v>
      </c>
      <c r="I106" s="1" t="s">
        <v>2</v>
      </c>
      <c r="J106" s="1" t="s">
        <v>261</v>
      </c>
    </row>
    <row r="107" spans="1:10" x14ac:dyDescent="0.25">
      <c r="A107" s="1" t="s">
        <v>256</v>
      </c>
      <c r="B107" s="1" t="s">
        <v>1</v>
      </c>
      <c r="C107" s="1" t="s">
        <v>2</v>
      </c>
      <c r="D107" s="1">
        <v>314</v>
      </c>
      <c r="E107" s="1">
        <v>315</v>
      </c>
      <c r="F107" s="1" t="s">
        <v>214</v>
      </c>
      <c r="G107" s="4">
        <v>4.0000000000000001E-3</v>
      </c>
      <c r="H107" s="1">
        <v>6</v>
      </c>
      <c r="I107" s="1" t="s">
        <v>2</v>
      </c>
      <c r="J107" s="1" t="s">
        <v>257</v>
      </c>
    </row>
    <row r="108" spans="1:10" x14ac:dyDescent="0.25">
      <c r="A108" s="1" t="s">
        <v>216</v>
      </c>
      <c r="B108" s="1" t="s">
        <v>1</v>
      </c>
      <c r="C108" s="1" t="s">
        <v>2</v>
      </c>
      <c r="D108" s="1">
        <v>316</v>
      </c>
      <c r="E108" s="1">
        <v>317</v>
      </c>
      <c r="F108" s="1" t="s">
        <v>214</v>
      </c>
      <c r="G108" s="4">
        <v>3.0000000000000001E-3</v>
      </c>
      <c r="H108" s="1">
        <v>6</v>
      </c>
      <c r="I108" s="1" t="s">
        <v>2</v>
      </c>
      <c r="J108" s="1" t="s">
        <v>217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ySplit="1" topLeftCell="A2" activePane="bottomLeft" state="frozen"/>
      <selection pane="bottomLeft" activeCell="G55" sqref="G2:G5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1376</v>
      </c>
      <c r="B1" s="1" t="s">
        <v>1377</v>
      </c>
      <c r="C1" s="1" t="s">
        <v>1378</v>
      </c>
      <c r="D1" s="1" t="s">
        <v>1373</v>
      </c>
      <c r="E1" s="1" t="s">
        <v>1374</v>
      </c>
      <c r="F1" s="1" t="s">
        <v>1372</v>
      </c>
      <c r="G1" s="1" t="s">
        <v>1369</v>
      </c>
      <c r="H1" s="1" t="s">
        <v>1370</v>
      </c>
      <c r="I1" s="1" t="s">
        <v>1375</v>
      </c>
      <c r="J1" s="1" t="s">
        <v>1371</v>
      </c>
    </row>
    <row r="2" spans="1:10" x14ac:dyDescent="0.25">
      <c r="A2" s="1" t="s">
        <v>95</v>
      </c>
      <c r="B2" s="1" t="s">
        <v>1</v>
      </c>
      <c r="C2" s="1" t="s">
        <v>2</v>
      </c>
      <c r="D2" s="1">
        <v>43</v>
      </c>
      <c r="E2" s="1">
        <v>44</v>
      </c>
      <c r="F2" s="1" t="s">
        <v>96</v>
      </c>
      <c r="G2" s="4">
        <v>1E-3</v>
      </c>
      <c r="H2" s="1">
        <v>5</v>
      </c>
      <c r="I2" s="1" t="s">
        <v>2</v>
      </c>
      <c r="J2" s="1" t="s">
        <v>97</v>
      </c>
    </row>
    <row r="3" spans="1:10" x14ac:dyDescent="0.25">
      <c r="A3" s="1" t="s">
        <v>101</v>
      </c>
      <c r="B3" s="1" t="s">
        <v>1</v>
      </c>
      <c r="C3" s="1" t="s">
        <v>2</v>
      </c>
      <c r="D3" s="1">
        <v>51</v>
      </c>
      <c r="E3" s="1">
        <v>52</v>
      </c>
      <c r="F3" s="1" t="s">
        <v>99</v>
      </c>
      <c r="G3" s="4">
        <v>1E-3</v>
      </c>
      <c r="H3" s="1">
        <v>5</v>
      </c>
      <c r="I3" s="1" t="s">
        <v>2</v>
      </c>
      <c r="J3" s="1" t="s">
        <v>102</v>
      </c>
    </row>
    <row r="4" spans="1:10" x14ac:dyDescent="0.25">
      <c r="A4" s="1" t="s">
        <v>197</v>
      </c>
      <c r="B4" s="1" t="s">
        <v>1</v>
      </c>
      <c r="C4" s="1" t="s">
        <v>2</v>
      </c>
      <c r="D4" s="1">
        <v>52</v>
      </c>
      <c r="E4" s="1">
        <v>53</v>
      </c>
      <c r="F4" s="1" t="s">
        <v>185</v>
      </c>
      <c r="G4" s="4">
        <v>1E-3</v>
      </c>
      <c r="H4" s="1">
        <v>5</v>
      </c>
      <c r="I4" s="1" t="s">
        <v>2</v>
      </c>
      <c r="J4" s="1" t="s">
        <v>198</v>
      </c>
    </row>
    <row r="5" spans="1:10" x14ac:dyDescent="0.25">
      <c r="A5" s="1" t="s">
        <v>117</v>
      </c>
      <c r="B5" s="1" t="s">
        <v>1</v>
      </c>
      <c r="C5" s="1" t="s">
        <v>2</v>
      </c>
      <c r="D5" s="1">
        <v>53</v>
      </c>
      <c r="E5" s="1">
        <v>54</v>
      </c>
      <c r="F5" s="1" t="s">
        <v>118</v>
      </c>
      <c r="G5" s="4">
        <v>1E-3</v>
      </c>
      <c r="H5" s="1">
        <v>5</v>
      </c>
      <c r="I5" s="1" t="s">
        <v>2</v>
      </c>
      <c r="J5" s="1" t="s">
        <v>119</v>
      </c>
    </row>
    <row r="6" spans="1:10" x14ac:dyDescent="0.25">
      <c r="A6" s="1" t="s">
        <v>115</v>
      </c>
      <c r="B6" s="1" t="s">
        <v>1</v>
      </c>
      <c r="C6" s="1" t="s">
        <v>2</v>
      </c>
      <c r="D6" s="1">
        <v>57</v>
      </c>
      <c r="E6" s="1">
        <v>58</v>
      </c>
      <c r="F6" s="1" t="s">
        <v>99</v>
      </c>
      <c r="G6" s="4">
        <v>1E-3</v>
      </c>
      <c r="H6" s="1">
        <v>5</v>
      </c>
      <c r="I6" s="1" t="s">
        <v>2</v>
      </c>
      <c r="J6" s="1" t="s">
        <v>116</v>
      </c>
    </row>
    <row r="7" spans="1:10" x14ac:dyDescent="0.25">
      <c r="A7" s="1" t="s">
        <v>107</v>
      </c>
      <c r="B7" s="1" t="s">
        <v>1</v>
      </c>
      <c r="C7" s="1" t="s">
        <v>2</v>
      </c>
      <c r="D7" s="1">
        <v>59</v>
      </c>
      <c r="E7" s="1">
        <v>60</v>
      </c>
      <c r="F7" s="1" t="s">
        <v>99</v>
      </c>
      <c r="G7" s="4">
        <v>2E-3</v>
      </c>
      <c r="H7" s="1">
        <v>5</v>
      </c>
      <c r="I7" s="1" t="s">
        <v>2</v>
      </c>
      <c r="J7" s="1" t="s">
        <v>108</v>
      </c>
    </row>
    <row r="8" spans="1:10" x14ac:dyDescent="0.25">
      <c r="A8" s="1" t="s">
        <v>145</v>
      </c>
      <c r="B8" s="1" t="s">
        <v>1</v>
      </c>
      <c r="C8" s="1" t="s">
        <v>2</v>
      </c>
      <c r="D8" s="1">
        <v>59</v>
      </c>
      <c r="E8" s="1">
        <v>60</v>
      </c>
      <c r="F8" s="1" t="s">
        <v>129</v>
      </c>
      <c r="G8" s="4">
        <v>1E-3</v>
      </c>
      <c r="H8" s="1">
        <v>5</v>
      </c>
      <c r="I8" s="1" t="s">
        <v>2</v>
      </c>
      <c r="J8" s="1" t="s">
        <v>146</v>
      </c>
    </row>
    <row r="9" spans="1:10" x14ac:dyDescent="0.25">
      <c r="A9" s="1" t="s">
        <v>157</v>
      </c>
      <c r="B9" s="1" t="s">
        <v>1</v>
      </c>
      <c r="C9" s="1" t="s">
        <v>2</v>
      </c>
      <c r="D9" s="1">
        <v>59</v>
      </c>
      <c r="E9" s="1">
        <v>60</v>
      </c>
      <c r="F9" s="1" t="s">
        <v>129</v>
      </c>
      <c r="G9" s="4">
        <v>1E-3</v>
      </c>
      <c r="H9" s="1">
        <v>5</v>
      </c>
      <c r="I9" s="1" t="s">
        <v>2</v>
      </c>
      <c r="J9" s="1" t="s">
        <v>158</v>
      </c>
    </row>
    <row r="10" spans="1:10" x14ac:dyDescent="0.25">
      <c r="A10" s="1" t="s">
        <v>120</v>
      </c>
      <c r="B10" s="1" t="s">
        <v>1</v>
      </c>
      <c r="C10" s="1" t="s">
        <v>2</v>
      </c>
      <c r="D10" s="1">
        <v>60</v>
      </c>
      <c r="E10" s="1">
        <v>61</v>
      </c>
      <c r="F10" s="1" t="s">
        <v>118</v>
      </c>
      <c r="G10" s="4">
        <v>1E-3</v>
      </c>
      <c r="H10" s="1">
        <v>5</v>
      </c>
      <c r="I10" s="1" t="s">
        <v>2</v>
      </c>
      <c r="J10" s="1" t="s">
        <v>121</v>
      </c>
    </row>
    <row r="11" spans="1:10" x14ac:dyDescent="0.25">
      <c r="A11" s="1" t="s">
        <v>167</v>
      </c>
      <c r="B11" s="1" t="s">
        <v>1</v>
      </c>
      <c r="C11" s="1" t="s">
        <v>2</v>
      </c>
      <c r="D11" s="1">
        <v>61</v>
      </c>
      <c r="E11" s="1">
        <v>62</v>
      </c>
      <c r="F11" s="1" t="s">
        <v>129</v>
      </c>
      <c r="G11" s="4">
        <v>1E-3</v>
      </c>
      <c r="H11" s="1">
        <v>5</v>
      </c>
      <c r="I11" s="1" t="s">
        <v>2</v>
      </c>
      <c r="J11" s="1" t="s">
        <v>168</v>
      </c>
    </row>
    <row r="12" spans="1:10" x14ac:dyDescent="0.25">
      <c r="A12" s="1" t="s">
        <v>103</v>
      </c>
      <c r="B12" s="1" t="s">
        <v>1</v>
      </c>
      <c r="C12" s="1" t="s">
        <v>2</v>
      </c>
      <c r="D12" s="1">
        <v>62</v>
      </c>
      <c r="E12" s="1">
        <v>63</v>
      </c>
      <c r="F12" s="1" t="s">
        <v>99</v>
      </c>
      <c r="G12" s="4">
        <v>1E-3</v>
      </c>
      <c r="H12" s="1">
        <v>5</v>
      </c>
      <c r="I12" s="1" t="s">
        <v>2</v>
      </c>
      <c r="J12" s="1" t="s">
        <v>104</v>
      </c>
    </row>
    <row r="13" spans="1:10" x14ac:dyDescent="0.25">
      <c r="A13" s="1" t="s">
        <v>126</v>
      </c>
      <c r="B13" s="1" t="s">
        <v>1</v>
      </c>
      <c r="C13" s="1" t="s">
        <v>2</v>
      </c>
      <c r="D13" s="1">
        <v>64</v>
      </c>
      <c r="E13" s="1">
        <v>65</v>
      </c>
      <c r="F13" s="1" t="s">
        <v>118</v>
      </c>
      <c r="G13" s="4">
        <v>1E-3</v>
      </c>
      <c r="H13" s="1">
        <v>5</v>
      </c>
      <c r="I13" s="1" t="s">
        <v>2</v>
      </c>
      <c r="J13" s="1" t="s">
        <v>127</v>
      </c>
    </row>
    <row r="14" spans="1:10" x14ac:dyDescent="0.25">
      <c r="A14" s="1" t="s">
        <v>131</v>
      </c>
      <c r="B14" s="1" t="s">
        <v>1</v>
      </c>
      <c r="C14" s="1" t="s">
        <v>2</v>
      </c>
      <c r="D14" s="1">
        <v>66</v>
      </c>
      <c r="E14" s="1">
        <v>67</v>
      </c>
      <c r="F14" s="1" t="s">
        <v>129</v>
      </c>
      <c r="G14" s="4">
        <v>1E-3</v>
      </c>
      <c r="H14" s="1">
        <v>5</v>
      </c>
      <c r="I14" s="1" t="s">
        <v>2</v>
      </c>
      <c r="J14" s="1" t="s">
        <v>132</v>
      </c>
    </row>
    <row r="15" spans="1:10" x14ac:dyDescent="0.25">
      <c r="A15" s="1" t="s">
        <v>165</v>
      </c>
      <c r="B15" s="1" t="s">
        <v>1</v>
      </c>
      <c r="C15" s="1" t="s">
        <v>2</v>
      </c>
      <c r="D15" s="1">
        <v>68</v>
      </c>
      <c r="E15" s="1">
        <v>69</v>
      </c>
      <c r="F15" s="1" t="s">
        <v>129</v>
      </c>
      <c r="G15" s="4">
        <v>2E-3</v>
      </c>
      <c r="H15" s="1">
        <v>5</v>
      </c>
      <c r="I15" s="1" t="s">
        <v>2</v>
      </c>
      <c r="J15" s="1" t="s">
        <v>166</v>
      </c>
    </row>
    <row r="16" spans="1:10" x14ac:dyDescent="0.25">
      <c r="A16" s="1" t="s">
        <v>204</v>
      </c>
      <c r="B16" s="1" t="s">
        <v>1</v>
      </c>
      <c r="C16" s="1" t="s">
        <v>2</v>
      </c>
      <c r="D16" s="1">
        <v>69</v>
      </c>
      <c r="E16" s="1">
        <v>70</v>
      </c>
      <c r="F16" s="1" t="s">
        <v>200</v>
      </c>
      <c r="G16" s="4">
        <v>1E-3</v>
      </c>
      <c r="H16" s="1">
        <v>5</v>
      </c>
      <c r="I16" s="1" t="s">
        <v>2</v>
      </c>
      <c r="J16" s="1" t="s">
        <v>205</v>
      </c>
    </row>
    <row r="17" spans="1:10" x14ac:dyDescent="0.25">
      <c r="A17" s="1" t="s">
        <v>171</v>
      </c>
      <c r="B17" s="1" t="s">
        <v>1</v>
      </c>
      <c r="C17" s="1" t="s">
        <v>2</v>
      </c>
      <c r="D17" s="1">
        <v>70</v>
      </c>
      <c r="E17" s="1">
        <v>71</v>
      </c>
      <c r="F17" s="1" t="s">
        <v>129</v>
      </c>
      <c r="G17" s="4">
        <v>2E-3</v>
      </c>
      <c r="H17" s="1">
        <v>5</v>
      </c>
      <c r="I17" s="1" t="s">
        <v>2</v>
      </c>
      <c r="J17" s="1" t="s">
        <v>172</v>
      </c>
    </row>
    <row r="18" spans="1:10" x14ac:dyDescent="0.25">
      <c r="A18" s="1" t="s">
        <v>155</v>
      </c>
      <c r="B18" s="1" t="s">
        <v>1</v>
      </c>
      <c r="C18" s="1" t="s">
        <v>2</v>
      </c>
      <c r="D18" s="1">
        <v>71</v>
      </c>
      <c r="E18" s="1">
        <v>72</v>
      </c>
      <c r="F18" s="1" t="s">
        <v>129</v>
      </c>
      <c r="G18" s="4">
        <v>2E-3</v>
      </c>
      <c r="H18" s="1">
        <v>5</v>
      </c>
      <c r="I18" s="1" t="s">
        <v>2</v>
      </c>
      <c r="J18" s="1" t="s">
        <v>156</v>
      </c>
    </row>
    <row r="19" spans="1:10" x14ac:dyDescent="0.25">
      <c r="A19" s="1" t="s">
        <v>193</v>
      </c>
      <c r="B19" s="1" t="s">
        <v>1</v>
      </c>
      <c r="C19" s="1" t="s">
        <v>2</v>
      </c>
      <c r="D19" s="1">
        <v>71</v>
      </c>
      <c r="E19" s="1">
        <v>72</v>
      </c>
      <c r="F19" s="1" t="s">
        <v>185</v>
      </c>
      <c r="G19" s="4">
        <v>1E-3</v>
      </c>
      <c r="H19" s="1">
        <v>5</v>
      </c>
      <c r="I19" s="1" t="s">
        <v>2</v>
      </c>
      <c r="J19" s="1" t="s">
        <v>194</v>
      </c>
    </row>
    <row r="20" spans="1:10" x14ac:dyDescent="0.25">
      <c r="A20" s="1" t="s">
        <v>113</v>
      </c>
      <c r="B20" s="1" t="s">
        <v>1</v>
      </c>
      <c r="C20" s="1" t="s">
        <v>2</v>
      </c>
      <c r="D20" s="1">
        <v>73</v>
      </c>
      <c r="E20" s="1">
        <v>74</v>
      </c>
      <c r="F20" s="1" t="s">
        <v>99</v>
      </c>
      <c r="G20" s="4">
        <v>1E-3</v>
      </c>
      <c r="H20" s="1">
        <v>5</v>
      </c>
      <c r="I20" s="1" t="s">
        <v>2</v>
      </c>
      <c r="J20" s="1" t="s">
        <v>114</v>
      </c>
    </row>
    <row r="21" spans="1:10" x14ac:dyDescent="0.25">
      <c r="A21" s="1" t="s">
        <v>111</v>
      </c>
      <c r="B21" s="1" t="s">
        <v>1</v>
      </c>
      <c r="C21" s="1" t="s">
        <v>2</v>
      </c>
      <c r="D21" s="1">
        <v>75</v>
      </c>
      <c r="E21" s="1">
        <v>76</v>
      </c>
      <c r="F21" s="1" t="s">
        <v>99</v>
      </c>
      <c r="G21" s="4">
        <v>2E-3</v>
      </c>
      <c r="H21" s="1">
        <v>5</v>
      </c>
      <c r="I21" s="1" t="s">
        <v>2</v>
      </c>
      <c r="J21" s="1" t="s">
        <v>112</v>
      </c>
    </row>
    <row r="22" spans="1:10" x14ac:dyDescent="0.25">
      <c r="A22" s="1" t="s">
        <v>151</v>
      </c>
      <c r="B22" s="1" t="s">
        <v>1</v>
      </c>
      <c r="C22" s="1" t="s">
        <v>2</v>
      </c>
      <c r="D22" s="1">
        <v>75</v>
      </c>
      <c r="E22" s="1">
        <v>76</v>
      </c>
      <c r="F22" s="1" t="s">
        <v>129</v>
      </c>
      <c r="G22" s="4">
        <v>1E-3</v>
      </c>
      <c r="H22" s="1">
        <v>5</v>
      </c>
      <c r="I22" s="1" t="s">
        <v>2</v>
      </c>
      <c r="J22" s="1" t="s">
        <v>152</v>
      </c>
    </row>
    <row r="23" spans="1:10" x14ac:dyDescent="0.25">
      <c r="A23" s="1" t="s">
        <v>199</v>
      </c>
      <c r="B23" s="1" t="s">
        <v>1</v>
      </c>
      <c r="C23" s="1" t="s">
        <v>2</v>
      </c>
      <c r="D23" s="1">
        <v>75</v>
      </c>
      <c r="E23" s="1">
        <v>76</v>
      </c>
      <c r="F23" s="1" t="s">
        <v>200</v>
      </c>
      <c r="G23" s="4">
        <v>5.0000000000000001E-3</v>
      </c>
      <c r="H23" s="1">
        <v>5</v>
      </c>
      <c r="I23" s="1" t="s">
        <v>2</v>
      </c>
      <c r="J23" s="1" t="s">
        <v>201</v>
      </c>
    </row>
    <row r="24" spans="1:10" x14ac:dyDescent="0.25">
      <c r="A24" s="1" t="s">
        <v>98</v>
      </c>
      <c r="B24" s="1" t="s">
        <v>1</v>
      </c>
      <c r="C24" s="1" t="s">
        <v>2</v>
      </c>
      <c r="D24" s="1">
        <v>76</v>
      </c>
      <c r="E24" s="1">
        <v>77</v>
      </c>
      <c r="F24" s="1" t="s">
        <v>99</v>
      </c>
      <c r="G24" s="4">
        <v>1E-3</v>
      </c>
      <c r="H24" s="1">
        <v>5</v>
      </c>
      <c r="I24" s="1" t="s">
        <v>2</v>
      </c>
      <c r="J24" s="1" t="s">
        <v>100</v>
      </c>
    </row>
    <row r="25" spans="1:10" x14ac:dyDescent="0.25">
      <c r="A25" s="1" t="s">
        <v>147</v>
      </c>
      <c r="B25" s="1" t="s">
        <v>1</v>
      </c>
      <c r="C25" s="1" t="s">
        <v>2</v>
      </c>
      <c r="D25" s="1">
        <v>76</v>
      </c>
      <c r="E25" s="1">
        <v>77</v>
      </c>
      <c r="F25" s="1" t="s">
        <v>129</v>
      </c>
      <c r="G25" s="4">
        <v>2E-3</v>
      </c>
      <c r="H25" s="1">
        <v>5</v>
      </c>
      <c r="I25" s="1" t="s">
        <v>2</v>
      </c>
      <c r="J25" s="1" t="s">
        <v>148</v>
      </c>
    </row>
    <row r="26" spans="1:10" x14ac:dyDescent="0.25">
      <c r="A26" s="1" t="s">
        <v>187</v>
      </c>
      <c r="B26" s="1" t="s">
        <v>1</v>
      </c>
      <c r="C26" s="1" t="s">
        <v>2</v>
      </c>
      <c r="D26" s="1">
        <v>76</v>
      </c>
      <c r="E26" s="1">
        <v>77</v>
      </c>
      <c r="F26" s="1" t="s">
        <v>185</v>
      </c>
      <c r="G26" s="4">
        <v>2E-3</v>
      </c>
      <c r="H26" s="1">
        <v>5</v>
      </c>
      <c r="I26" s="1" t="s">
        <v>2</v>
      </c>
      <c r="J26" s="1" t="s">
        <v>188</v>
      </c>
    </row>
    <row r="27" spans="1:10" x14ac:dyDescent="0.25">
      <c r="A27" s="1" t="s">
        <v>149</v>
      </c>
      <c r="B27" s="1" t="s">
        <v>1</v>
      </c>
      <c r="C27" s="1" t="s">
        <v>2</v>
      </c>
      <c r="D27" s="1">
        <v>79</v>
      </c>
      <c r="E27" s="1">
        <v>80</v>
      </c>
      <c r="F27" s="1" t="s">
        <v>129</v>
      </c>
      <c r="G27" s="4">
        <v>2E-3</v>
      </c>
      <c r="H27" s="1">
        <v>5</v>
      </c>
      <c r="I27" s="1" t="s">
        <v>2</v>
      </c>
      <c r="J27" s="1" t="s">
        <v>150</v>
      </c>
    </row>
    <row r="28" spans="1:10" x14ac:dyDescent="0.25">
      <c r="A28" s="1" t="s">
        <v>159</v>
      </c>
      <c r="B28" s="1" t="s">
        <v>1</v>
      </c>
      <c r="C28" s="1" t="s">
        <v>2</v>
      </c>
      <c r="D28" s="1">
        <v>80</v>
      </c>
      <c r="E28" s="1">
        <v>81</v>
      </c>
      <c r="F28" s="1" t="s">
        <v>129</v>
      </c>
      <c r="G28" s="4">
        <v>1E-3</v>
      </c>
      <c r="H28" s="1">
        <v>5</v>
      </c>
      <c r="I28" s="1" t="s">
        <v>2</v>
      </c>
      <c r="J28" s="1" t="s">
        <v>160</v>
      </c>
    </row>
    <row r="29" spans="1:10" x14ac:dyDescent="0.25">
      <c r="A29" s="1" t="s">
        <v>153</v>
      </c>
      <c r="B29" s="1" t="s">
        <v>1</v>
      </c>
      <c r="C29" s="1" t="s">
        <v>2</v>
      </c>
      <c r="D29" s="1">
        <v>86</v>
      </c>
      <c r="E29" s="1">
        <v>87</v>
      </c>
      <c r="F29" s="1" t="s">
        <v>129</v>
      </c>
      <c r="G29" s="4">
        <v>2E-3</v>
      </c>
      <c r="H29" s="1">
        <v>5</v>
      </c>
      <c r="I29" s="1" t="s">
        <v>2</v>
      </c>
      <c r="J29" s="1" t="s">
        <v>154</v>
      </c>
    </row>
    <row r="30" spans="1:10" x14ac:dyDescent="0.25">
      <c r="A30" s="1" t="s">
        <v>128</v>
      </c>
      <c r="B30" s="1" t="s">
        <v>1</v>
      </c>
      <c r="C30" s="1" t="s">
        <v>2</v>
      </c>
      <c r="D30" s="1">
        <v>88</v>
      </c>
      <c r="E30" s="1">
        <v>89</v>
      </c>
      <c r="F30" s="1" t="s">
        <v>129</v>
      </c>
      <c r="G30" s="4">
        <v>2E-3</v>
      </c>
      <c r="H30" s="1">
        <v>5</v>
      </c>
      <c r="I30" s="1" t="s">
        <v>2</v>
      </c>
      <c r="J30" s="1" t="s">
        <v>130</v>
      </c>
    </row>
    <row r="31" spans="1:10" x14ac:dyDescent="0.25">
      <c r="A31" s="1" t="s">
        <v>141</v>
      </c>
      <c r="B31" s="1" t="s">
        <v>1</v>
      </c>
      <c r="C31" s="1" t="s">
        <v>2</v>
      </c>
      <c r="D31" s="1">
        <v>88</v>
      </c>
      <c r="E31" s="1">
        <v>89</v>
      </c>
      <c r="F31" s="1" t="s">
        <v>129</v>
      </c>
      <c r="G31" s="4">
        <v>1E-3</v>
      </c>
      <c r="H31" s="1">
        <v>5</v>
      </c>
      <c r="I31" s="1" t="s">
        <v>2</v>
      </c>
      <c r="J31" s="1" t="s">
        <v>142</v>
      </c>
    </row>
    <row r="32" spans="1:10" x14ac:dyDescent="0.25">
      <c r="A32" s="1" t="s">
        <v>109</v>
      </c>
      <c r="B32" s="1" t="s">
        <v>1</v>
      </c>
      <c r="C32" s="1" t="s">
        <v>2</v>
      </c>
      <c r="D32" s="1">
        <v>90</v>
      </c>
      <c r="E32" s="1">
        <v>91</v>
      </c>
      <c r="F32" s="1" t="s">
        <v>99</v>
      </c>
      <c r="G32" s="4">
        <v>2E-3</v>
      </c>
      <c r="H32" s="1">
        <v>5</v>
      </c>
      <c r="I32" s="1" t="s">
        <v>2</v>
      </c>
      <c r="J32" s="1" t="s">
        <v>110</v>
      </c>
    </row>
    <row r="33" spans="1:10" x14ac:dyDescent="0.25">
      <c r="A33" s="1" t="s">
        <v>189</v>
      </c>
      <c r="B33" s="1" t="s">
        <v>1</v>
      </c>
      <c r="C33" s="1" t="s">
        <v>2</v>
      </c>
      <c r="D33" s="1">
        <v>91</v>
      </c>
      <c r="E33" s="1">
        <v>92</v>
      </c>
      <c r="F33" s="1" t="s">
        <v>185</v>
      </c>
      <c r="G33" s="4">
        <v>2E-3</v>
      </c>
      <c r="H33" s="1">
        <v>5</v>
      </c>
      <c r="I33" s="1" t="s">
        <v>2</v>
      </c>
      <c r="J33" s="1" t="s">
        <v>190</v>
      </c>
    </row>
    <row r="34" spans="1:10" x14ac:dyDescent="0.25">
      <c r="A34" s="1" t="s">
        <v>133</v>
      </c>
      <c r="B34" s="1" t="s">
        <v>1</v>
      </c>
      <c r="C34" s="1" t="s">
        <v>2</v>
      </c>
      <c r="D34" s="1">
        <v>92</v>
      </c>
      <c r="E34" s="1">
        <v>93</v>
      </c>
      <c r="F34" s="1" t="s">
        <v>129</v>
      </c>
      <c r="G34" s="4">
        <v>2E-3</v>
      </c>
      <c r="H34" s="1">
        <v>5</v>
      </c>
      <c r="I34" s="1" t="s">
        <v>2</v>
      </c>
      <c r="J34" s="1" t="s">
        <v>134</v>
      </c>
    </row>
    <row r="35" spans="1:10" x14ac:dyDescent="0.25">
      <c r="A35" s="1" t="s">
        <v>206</v>
      </c>
      <c r="B35" s="1" t="s">
        <v>1</v>
      </c>
      <c r="C35" s="1" t="s">
        <v>2</v>
      </c>
      <c r="D35" s="1">
        <v>93</v>
      </c>
      <c r="E35" s="1">
        <v>94</v>
      </c>
      <c r="F35" s="1" t="s">
        <v>200</v>
      </c>
      <c r="G35" s="4">
        <v>1E-3</v>
      </c>
      <c r="H35" s="1">
        <v>5</v>
      </c>
      <c r="I35" s="1" t="s">
        <v>2</v>
      </c>
      <c r="J35" s="1" t="s">
        <v>207</v>
      </c>
    </row>
    <row r="36" spans="1:10" x14ac:dyDescent="0.25">
      <c r="A36" s="1" t="s">
        <v>208</v>
      </c>
      <c r="B36" s="1" t="s">
        <v>1</v>
      </c>
      <c r="C36" s="1" t="s">
        <v>2</v>
      </c>
      <c r="D36" s="1">
        <v>94</v>
      </c>
      <c r="E36" s="1">
        <v>95</v>
      </c>
      <c r="F36" s="1" t="s">
        <v>200</v>
      </c>
      <c r="G36" s="4">
        <v>1E-3</v>
      </c>
      <c r="H36" s="1">
        <v>5</v>
      </c>
      <c r="I36" s="1" t="s">
        <v>2</v>
      </c>
      <c r="J36" s="1" t="s">
        <v>209</v>
      </c>
    </row>
    <row r="37" spans="1:10" x14ac:dyDescent="0.25">
      <c r="A37" s="1" t="s">
        <v>105</v>
      </c>
      <c r="B37" s="1" t="s">
        <v>1</v>
      </c>
      <c r="C37" s="1" t="s">
        <v>2</v>
      </c>
      <c r="D37" s="1">
        <v>95</v>
      </c>
      <c r="E37" s="1">
        <v>96</v>
      </c>
      <c r="F37" s="1" t="s">
        <v>99</v>
      </c>
      <c r="G37" s="4">
        <v>2E-3</v>
      </c>
      <c r="H37" s="1">
        <v>5</v>
      </c>
      <c r="I37" s="1" t="s">
        <v>2</v>
      </c>
      <c r="J37" s="1" t="s">
        <v>106</v>
      </c>
    </row>
    <row r="38" spans="1:10" x14ac:dyDescent="0.25">
      <c r="A38" s="1" t="s">
        <v>161</v>
      </c>
      <c r="B38" s="1" t="s">
        <v>1</v>
      </c>
      <c r="C38" s="1" t="s">
        <v>2</v>
      </c>
      <c r="D38" s="1">
        <v>96</v>
      </c>
      <c r="E38" s="1">
        <v>97</v>
      </c>
      <c r="F38" s="1" t="s">
        <v>129</v>
      </c>
      <c r="G38" s="4">
        <v>1E-3</v>
      </c>
      <c r="H38" s="1">
        <v>5</v>
      </c>
      <c r="I38" s="1" t="s">
        <v>2</v>
      </c>
      <c r="J38" s="1" t="s">
        <v>162</v>
      </c>
    </row>
    <row r="39" spans="1:10" x14ac:dyDescent="0.25">
      <c r="A39" s="1" t="s">
        <v>122</v>
      </c>
      <c r="B39" s="1" t="s">
        <v>1</v>
      </c>
      <c r="C39" s="1" t="s">
        <v>2</v>
      </c>
      <c r="D39" s="1">
        <v>98</v>
      </c>
      <c r="E39" s="1">
        <v>99</v>
      </c>
      <c r="F39" s="1" t="s">
        <v>118</v>
      </c>
      <c r="G39" s="4">
        <v>2E-3</v>
      </c>
      <c r="H39" s="1">
        <v>5</v>
      </c>
      <c r="I39" s="1" t="s">
        <v>2</v>
      </c>
      <c r="J39" s="1" t="s">
        <v>123</v>
      </c>
    </row>
    <row r="40" spans="1:10" x14ac:dyDescent="0.25">
      <c r="A40" s="1" t="s">
        <v>173</v>
      </c>
      <c r="B40" s="1" t="s">
        <v>1</v>
      </c>
      <c r="C40" s="1" t="s">
        <v>2</v>
      </c>
      <c r="D40" s="1">
        <v>98</v>
      </c>
      <c r="E40" s="1">
        <v>99</v>
      </c>
      <c r="F40" s="1" t="s">
        <v>129</v>
      </c>
      <c r="G40" s="4">
        <v>2E-3</v>
      </c>
      <c r="H40" s="1">
        <v>5</v>
      </c>
      <c r="I40" s="1" t="s">
        <v>2</v>
      </c>
      <c r="J40" s="1" t="s">
        <v>174</v>
      </c>
    </row>
    <row r="41" spans="1:10" x14ac:dyDescent="0.25">
      <c r="A41" s="1" t="s">
        <v>191</v>
      </c>
      <c r="B41" s="1" t="s">
        <v>1</v>
      </c>
      <c r="C41" s="1" t="s">
        <v>2</v>
      </c>
      <c r="D41" s="1">
        <v>99</v>
      </c>
      <c r="E41" s="1">
        <v>100</v>
      </c>
      <c r="F41" s="1" t="s">
        <v>185</v>
      </c>
      <c r="G41" s="4">
        <v>3.0000000000000001E-3</v>
      </c>
      <c r="H41" s="1">
        <v>5</v>
      </c>
      <c r="I41" s="1" t="s">
        <v>2</v>
      </c>
      <c r="J41" s="1" t="s">
        <v>192</v>
      </c>
    </row>
    <row r="42" spans="1:10" x14ac:dyDescent="0.25">
      <c r="A42" s="1" t="s">
        <v>184</v>
      </c>
      <c r="B42" s="1" t="s">
        <v>1</v>
      </c>
      <c r="C42" s="1" t="s">
        <v>2</v>
      </c>
      <c r="D42" s="1">
        <v>104</v>
      </c>
      <c r="E42" s="1">
        <v>105</v>
      </c>
      <c r="F42" s="1" t="s">
        <v>185</v>
      </c>
      <c r="G42" s="4">
        <v>3.0000000000000001E-3</v>
      </c>
      <c r="H42" s="1">
        <v>5</v>
      </c>
      <c r="I42" s="1" t="s">
        <v>2</v>
      </c>
      <c r="J42" s="1" t="s">
        <v>186</v>
      </c>
    </row>
    <row r="43" spans="1:10" x14ac:dyDescent="0.25">
      <c r="A43" s="1" t="s">
        <v>137</v>
      </c>
      <c r="B43" s="1" t="s">
        <v>1</v>
      </c>
      <c r="C43" s="1" t="s">
        <v>2</v>
      </c>
      <c r="D43" s="1">
        <v>105</v>
      </c>
      <c r="E43" s="1">
        <v>106</v>
      </c>
      <c r="F43" s="1" t="s">
        <v>129</v>
      </c>
      <c r="G43" s="4">
        <v>2E-3</v>
      </c>
      <c r="H43" s="1">
        <v>5</v>
      </c>
      <c r="I43" s="1" t="s">
        <v>2</v>
      </c>
      <c r="J43" s="1" t="s">
        <v>138</v>
      </c>
    </row>
    <row r="44" spans="1:10" x14ac:dyDescent="0.25">
      <c r="A44" s="1" t="s">
        <v>124</v>
      </c>
      <c r="B44" s="1" t="s">
        <v>1</v>
      </c>
      <c r="C44" s="1" t="s">
        <v>2</v>
      </c>
      <c r="D44" s="1">
        <v>107</v>
      </c>
      <c r="E44" s="1">
        <v>108</v>
      </c>
      <c r="F44" s="1" t="s">
        <v>118</v>
      </c>
      <c r="G44" s="4">
        <v>2E-3</v>
      </c>
      <c r="H44" s="1">
        <v>5</v>
      </c>
      <c r="I44" s="1" t="s">
        <v>2</v>
      </c>
      <c r="J44" s="1" t="s">
        <v>125</v>
      </c>
    </row>
    <row r="45" spans="1:10" x14ac:dyDescent="0.25">
      <c r="A45" s="1" t="s">
        <v>202</v>
      </c>
      <c r="B45" s="1" t="s">
        <v>1</v>
      </c>
      <c r="C45" s="1" t="s">
        <v>2</v>
      </c>
      <c r="D45" s="1">
        <v>109</v>
      </c>
      <c r="E45" s="1">
        <v>110</v>
      </c>
      <c r="F45" s="1" t="s">
        <v>200</v>
      </c>
      <c r="G45" s="4">
        <v>1E-3</v>
      </c>
      <c r="H45" s="1">
        <v>5</v>
      </c>
      <c r="I45" s="1" t="s">
        <v>2</v>
      </c>
      <c r="J45" s="1" t="s">
        <v>203</v>
      </c>
    </row>
    <row r="46" spans="1:10" x14ac:dyDescent="0.25">
      <c r="A46" s="1" t="s">
        <v>169</v>
      </c>
      <c r="B46" s="1" t="s">
        <v>1</v>
      </c>
      <c r="C46" s="1" t="s">
        <v>2</v>
      </c>
      <c r="D46" s="1">
        <v>110</v>
      </c>
      <c r="E46" s="1">
        <v>111</v>
      </c>
      <c r="F46" s="1" t="s">
        <v>129</v>
      </c>
      <c r="G46" s="4">
        <v>2E-3</v>
      </c>
      <c r="H46" s="1">
        <v>5</v>
      </c>
      <c r="I46" s="1" t="s">
        <v>2</v>
      </c>
      <c r="J46" s="1" t="s">
        <v>170</v>
      </c>
    </row>
    <row r="47" spans="1:10" x14ac:dyDescent="0.25">
      <c r="A47" s="1" t="s">
        <v>182</v>
      </c>
      <c r="B47" s="1" t="s">
        <v>1</v>
      </c>
      <c r="C47" s="1" t="s">
        <v>2</v>
      </c>
      <c r="D47" s="1">
        <v>111</v>
      </c>
      <c r="E47" s="1">
        <v>112</v>
      </c>
      <c r="F47" s="1" t="s">
        <v>180</v>
      </c>
      <c r="G47" s="4">
        <v>2E-3</v>
      </c>
      <c r="H47" s="1">
        <v>5</v>
      </c>
      <c r="I47" s="1" t="s">
        <v>2</v>
      </c>
      <c r="J47" s="1" t="s">
        <v>183</v>
      </c>
    </row>
    <row r="48" spans="1:10" x14ac:dyDescent="0.25">
      <c r="A48" s="1" t="s">
        <v>135</v>
      </c>
      <c r="B48" s="1" t="s">
        <v>1</v>
      </c>
      <c r="C48" s="1" t="s">
        <v>2</v>
      </c>
      <c r="D48" s="1">
        <v>112</v>
      </c>
      <c r="E48" s="1">
        <v>113</v>
      </c>
      <c r="F48" s="1" t="s">
        <v>129</v>
      </c>
      <c r="G48" s="4">
        <v>2E-3</v>
      </c>
      <c r="H48" s="1">
        <v>5</v>
      </c>
      <c r="I48" s="1" t="s">
        <v>2</v>
      </c>
      <c r="J48" s="1" t="s">
        <v>136</v>
      </c>
    </row>
    <row r="49" spans="1:10" x14ac:dyDescent="0.25">
      <c r="A49" s="1" t="s">
        <v>179</v>
      </c>
      <c r="B49" s="1" t="s">
        <v>1</v>
      </c>
      <c r="C49" s="1" t="s">
        <v>2</v>
      </c>
      <c r="D49" s="1">
        <v>115</v>
      </c>
      <c r="E49" s="1">
        <v>116</v>
      </c>
      <c r="F49" s="1" t="s">
        <v>180</v>
      </c>
      <c r="G49" s="4">
        <v>8.0000000000000002E-3</v>
      </c>
      <c r="H49" s="1">
        <v>5</v>
      </c>
      <c r="I49" s="1" t="s">
        <v>2</v>
      </c>
      <c r="J49" s="1" t="s">
        <v>181</v>
      </c>
    </row>
    <row r="50" spans="1:10" x14ac:dyDescent="0.25">
      <c r="A50" s="1" t="s">
        <v>175</v>
      </c>
      <c r="B50" s="1" t="s">
        <v>1</v>
      </c>
      <c r="C50" s="1" t="s">
        <v>2</v>
      </c>
      <c r="D50" s="1">
        <v>119</v>
      </c>
      <c r="E50" s="1">
        <v>120</v>
      </c>
      <c r="F50" s="1" t="s">
        <v>129</v>
      </c>
      <c r="G50" s="4">
        <v>3.0000000000000001E-3</v>
      </c>
      <c r="H50" s="1">
        <v>5</v>
      </c>
      <c r="I50" s="1" t="s">
        <v>2</v>
      </c>
      <c r="J50" s="1" t="s">
        <v>176</v>
      </c>
    </row>
    <row r="51" spans="1:10" x14ac:dyDescent="0.25">
      <c r="A51" s="1" t="s">
        <v>163</v>
      </c>
      <c r="B51" s="1" t="s">
        <v>1</v>
      </c>
      <c r="C51" s="1" t="s">
        <v>2</v>
      </c>
      <c r="D51" s="1">
        <v>122</v>
      </c>
      <c r="E51" s="1">
        <v>123</v>
      </c>
      <c r="F51" s="1" t="s">
        <v>129</v>
      </c>
      <c r="G51" s="4">
        <v>2E-3</v>
      </c>
      <c r="H51" s="1">
        <v>5</v>
      </c>
      <c r="I51" s="1" t="s">
        <v>2</v>
      </c>
      <c r="J51" s="1" t="s">
        <v>164</v>
      </c>
    </row>
    <row r="52" spans="1:10" x14ac:dyDescent="0.25">
      <c r="A52" s="1" t="s">
        <v>195</v>
      </c>
      <c r="B52" s="1" t="s">
        <v>1</v>
      </c>
      <c r="C52" s="1" t="s">
        <v>2</v>
      </c>
      <c r="D52" s="1">
        <v>129</v>
      </c>
      <c r="E52" s="1">
        <v>130</v>
      </c>
      <c r="F52" s="1" t="s">
        <v>185</v>
      </c>
      <c r="G52" s="4">
        <v>3.0000000000000001E-3</v>
      </c>
      <c r="H52" s="1">
        <v>5</v>
      </c>
      <c r="I52" s="1" t="s">
        <v>2</v>
      </c>
      <c r="J52" s="1" t="s">
        <v>196</v>
      </c>
    </row>
    <row r="53" spans="1:10" x14ac:dyDescent="0.25">
      <c r="A53" s="1" t="s">
        <v>139</v>
      </c>
      <c r="B53" s="1" t="s">
        <v>1</v>
      </c>
      <c r="C53" s="1" t="s">
        <v>2</v>
      </c>
      <c r="D53" s="1">
        <v>131</v>
      </c>
      <c r="E53" s="1">
        <v>132</v>
      </c>
      <c r="F53" s="1" t="s">
        <v>129</v>
      </c>
      <c r="G53" s="4">
        <v>8.0000000000000002E-3</v>
      </c>
      <c r="H53" s="1">
        <v>5</v>
      </c>
      <c r="I53" s="1" t="s">
        <v>2</v>
      </c>
      <c r="J53" s="1" t="s">
        <v>140</v>
      </c>
    </row>
    <row r="54" spans="1:10" x14ac:dyDescent="0.25">
      <c r="A54" s="1" t="s">
        <v>143</v>
      </c>
      <c r="B54" s="1" t="s">
        <v>1</v>
      </c>
      <c r="C54" s="1" t="s">
        <v>2</v>
      </c>
      <c r="D54" s="1">
        <v>136</v>
      </c>
      <c r="E54" s="1">
        <v>137</v>
      </c>
      <c r="F54" s="1" t="s">
        <v>129</v>
      </c>
      <c r="G54" s="4">
        <v>2E-3</v>
      </c>
      <c r="H54" s="1">
        <v>5</v>
      </c>
      <c r="I54" s="1" t="s">
        <v>2</v>
      </c>
      <c r="J54" s="1" t="s">
        <v>144</v>
      </c>
    </row>
    <row r="55" spans="1:10" x14ac:dyDescent="0.25">
      <c r="A55" s="1" t="s">
        <v>177</v>
      </c>
      <c r="B55" s="1" t="s">
        <v>1</v>
      </c>
      <c r="C55" s="1" t="s">
        <v>2</v>
      </c>
      <c r="D55" s="1">
        <v>142</v>
      </c>
      <c r="E55" s="1">
        <v>143</v>
      </c>
      <c r="F55" s="1" t="s">
        <v>129</v>
      </c>
      <c r="G55" s="4">
        <v>3.0000000000000001E-3</v>
      </c>
      <c r="H55" s="1">
        <v>5</v>
      </c>
      <c r="I55" s="1" t="s">
        <v>2</v>
      </c>
      <c r="J55" s="1" t="s">
        <v>178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G25" sqref="G1:G2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1376</v>
      </c>
      <c r="B1" s="1" t="s">
        <v>1377</v>
      </c>
      <c r="C1" s="1" t="s">
        <v>1378</v>
      </c>
      <c r="D1" s="1" t="s">
        <v>1373</v>
      </c>
      <c r="E1" s="1" t="s">
        <v>1374</v>
      </c>
      <c r="F1" s="1" t="s">
        <v>1372</v>
      </c>
      <c r="G1" s="4" t="s">
        <v>1369</v>
      </c>
      <c r="H1" s="1" t="s">
        <v>1370</v>
      </c>
      <c r="I1" s="1" t="s">
        <v>1375</v>
      </c>
      <c r="J1" s="1" t="s">
        <v>1371</v>
      </c>
    </row>
    <row r="2" spans="1:10" x14ac:dyDescent="0.25">
      <c r="A2" s="1" t="s">
        <v>75</v>
      </c>
      <c r="B2" s="1" t="s">
        <v>1</v>
      </c>
      <c r="C2" s="1" t="s">
        <v>2</v>
      </c>
      <c r="D2" s="1">
        <v>21</v>
      </c>
      <c r="E2" s="1">
        <v>22</v>
      </c>
      <c r="F2" s="1" t="s">
        <v>73</v>
      </c>
      <c r="G2" s="4">
        <v>0</v>
      </c>
      <c r="H2" s="1">
        <v>4</v>
      </c>
      <c r="I2" s="1" t="s">
        <v>2</v>
      </c>
      <c r="J2" s="1" t="s">
        <v>76</v>
      </c>
    </row>
    <row r="3" spans="1:10" x14ac:dyDescent="0.25">
      <c r="A3" s="1" t="s">
        <v>45</v>
      </c>
      <c r="B3" s="1" t="s">
        <v>1</v>
      </c>
      <c r="C3" s="1" t="s">
        <v>2</v>
      </c>
      <c r="D3" s="1">
        <v>24</v>
      </c>
      <c r="E3" s="1">
        <v>25</v>
      </c>
      <c r="F3" s="1" t="s">
        <v>46</v>
      </c>
      <c r="G3" s="4">
        <v>2E-3</v>
      </c>
      <c r="H3" s="1">
        <v>4</v>
      </c>
      <c r="I3" s="1" t="s">
        <v>2</v>
      </c>
      <c r="J3" s="1" t="s">
        <v>47</v>
      </c>
    </row>
    <row r="4" spans="1:10" x14ac:dyDescent="0.25">
      <c r="A4" s="1" t="s">
        <v>68</v>
      </c>
      <c r="B4" s="1" t="s">
        <v>1</v>
      </c>
      <c r="C4" s="1" t="s">
        <v>2</v>
      </c>
      <c r="D4" s="1">
        <v>26</v>
      </c>
      <c r="E4" s="1">
        <v>27</v>
      </c>
      <c r="F4" s="1" t="s">
        <v>52</v>
      </c>
      <c r="G4" s="4">
        <v>1E-3</v>
      </c>
      <c r="H4" s="1">
        <v>4</v>
      </c>
      <c r="I4" s="1" t="s">
        <v>2</v>
      </c>
      <c r="J4" s="1" t="s">
        <v>69</v>
      </c>
    </row>
    <row r="5" spans="1:10" x14ac:dyDescent="0.25">
      <c r="A5" s="1" t="s">
        <v>91</v>
      </c>
      <c r="B5" s="1" t="s">
        <v>1</v>
      </c>
      <c r="C5" s="1" t="s">
        <v>2</v>
      </c>
      <c r="D5" s="1">
        <v>26</v>
      </c>
      <c r="E5" s="1">
        <v>27</v>
      </c>
      <c r="F5" s="1" t="s">
        <v>73</v>
      </c>
      <c r="G5" s="4">
        <v>1E-3</v>
      </c>
      <c r="H5" s="1">
        <v>4</v>
      </c>
      <c r="I5" s="1" t="s">
        <v>2</v>
      </c>
      <c r="J5" s="1" t="s">
        <v>92</v>
      </c>
    </row>
    <row r="6" spans="1:10" x14ac:dyDescent="0.25">
      <c r="A6" s="1" t="s">
        <v>60</v>
      </c>
      <c r="B6" s="1" t="s">
        <v>1</v>
      </c>
      <c r="C6" s="1" t="s">
        <v>2</v>
      </c>
      <c r="D6" s="1">
        <v>28</v>
      </c>
      <c r="E6" s="1">
        <v>29</v>
      </c>
      <c r="F6" s="1" t="s">
        <v>52</v>
      </c>
      <c r="G6" s="4">
        <v>0</v>
      </c>
      <c r="H6" s="1">
        <v>4</v>
      </c>
      <c r="I6" s="1" t="s">
        <v>2</v>
      </c>
      <c r="J6" s="1" t="s">
        <v>61</v>
      </c>
    </row>
    <row r="7" spans="1:10" x14ac:dyDescent="0.25">
      <c r="A7" s="1" t="s">
        <v>58</v>
      </c>
      <c r="B7" s="1" t="s">
        <v>1</v>
      </c>
      <c r="C7" s="1" t="s">
        <v>2</v>
      </c>
      <c r="D7" s="1">
        <v>31</v>
      </c>
      <c r="E7" s="1">
        <v>32</v>
      </c>
      <c r="F7" s="1" t="s">
        <v>52</v>
      </c>
      <c r="G7" s="4">
        <v>1E-3</v>
      </c>
      <c r="H7" s="1">
        <v>4</v>
      </c>
      <c r="I7" s="1" t="s">
        <v>2</v>
      </c>
      <c r="J7" s="1" t="s">
        <v>59</v>
      </c>
    </row>
    <row r="8" spans="1:10" x14ac:dyDescent="0.25">
      <c r="A8" s="1" t="s">
        <v>77</v>
      </c>
      <c r="B8" s="1" t="s">
        <v>1</v>
      </c>
      <c r="C8" s="1" t="s">
        <v>2</v>
      </c>
      <c r="D8" s="1">
        <v>31</v>
      </c>
      <c r="E8" s="1">
        <v>32</v>
      </c>
      <c r="F8" s="1" t="s">
        <v>73</v>
      </c>
      <c r="G8" s="4">
        <v>2E-3</v>
      </c>
      <c r="H8" s="1">
        <v>4</v>
      </c>
      <c r="I8" s="1" t="s">
        <v>2</v>
      </c>
      <c r="J8" s="1" t="s">
        <v>78</v>
      </c>
    </row>
    <row r="9" spans="1:10" x14ac:dyDescent="0.25">
      <c r="A9" s="1" t="s">
        <v>81</v>
      </c>
      <c r="B9" s="1" t="s">
        <v>1</v>
      </c>
      <c r="C9" s="1" t="s">
        <v>2</v>
      </c>
      <c r="D9" s="1">
        <v>32</v>
      </c>
      <c r="E9" s="1">
        <v>33</v>
      </c>
      <c r="F9" s="1" t="s">
        <v>73</v>
      </c>
      <c r="G9" s="4">
        <v>0</v>
      </c>
      <c r="H9" s="1">
        <v>4</v>
      </c>
      <c r="I9" s="1" t="s">
        <v>2</v>
      </c>
      <c r="J9" s="1" t="s">
        <v>82</v>
      </c>
    </row>
    <row r="10" spans="1:10" x14ac:dyDescent="0.25">
      <c r="A10" s="1" t="s">
        <v>51</v>
      </c>
      <c r="B10" s="1" t="s">
        <v>1</v>
      </c>
      <c r="C10" s="1" t="s">
        <v>2</v>
      </c>
      <c r="D10" s="1">
        <v>36</v>
      </c>
      <c r="E10" s="1">
        <v>37</v>
      </c>
      <c r="F10" s="1" t="s">
        <v>52</v>
      </c>
      <c r="G10" s="4">
        <v>0.01</v>
      </c>
      <c r="H10" s="1">
        <v>4</v>
      </c>
      <c r="I10" s="1" t="s">
        <v>2</v>
      </c>
      <c r="J10" s="1" t="s">
        <v>53</v>
      </c>
    </row>
    <row r="11" spans="1:10" x14ac:dyDescent="0.25">
      <c r="A11" s="1" t="s">
        <v>83</v>
      </c>
      <c r="B11" s="1" t="s">
        <v>1</v>
      </c>
      <c r="C11" s="1" t="s">
        <v>2</v>
      </c>
      <c r="D11" s="1">
        <v>36</v>
      </c>
      <c r="E11" s="1">
        <v>37</v>
      </c>
      <c r="F11" s="1" t="s">
        <v>73</v>
      </c>
      <c r="G11" s="4">
        <v>1E-3</v>
      </c>
      <c r="H11" s="1">
        <v>4</v>
      </c>
      <c r="I11" s="1" t="s">
        <v>2</v>
      </c>
      <c r="J11" s="1" t="s">
        <v>84</v>
      </c>
    </row>
    <row r="12" spans="1:10" x14ac:dyDescent="0.25">
      <c r="A12" s="1" t="s">
        <v>70</v>
      </c>
      <c r="B12" s="1" t="s">
        <v>1</v>
      </c>
      <c r="C12" s="1" t="s">
        <v>2</v>
      </c>
      <c r="D12" s="1">
        <v>38</v>
      </c>
      <c r="E12" s="1">
        <v>39</v>
      </c>
      <c r="F12" s="1" t="s">
        <v>52</v>
      </c>
      <c r="G12" s="4">
        <v>1E-3</v>
      </c>
      <c r="H12" s="1">
        <v>4</v>
      </c>
      <c r="I12" s="1" t="s">
        <v>2</v>
      </c>
      <c r="J12" s="1" t="s">
        <v>71</v>
      </c>
    </row>
    <row r="13" spans="1:10" x14ac:dyDescent="0.25">
      <c r="A13" s="1" t="s">
        <v>85</v>
      </c>
      <c r="B13" s="1" t="s">
        <v>1</v>
      </c>
      <c r="C13" s="1" t="s">
        <v>2</v>
      </c>
      <c r="D13" s="1">
        <v>39</v>
      </c>
      <c r="E13" s="1">
        <v>40</v>
      </c>
      <c r="F13" s="1" t="s">
        <v>73</v>
      </c>
      <c r="G13" s="4">
        <v>0</v>
      </c>
      <c r="H13" s="1">
        <v>4</v>
      </c>
      <c r="I13" s="1" t="s">
        <v>2</v>
      </c>
      <c r="J13" s="1" t="s">
        <v>86</v>
      </c>
    </row>
    <row r="14" spans="1:10" x14ac:dyDescent="0.25">
      <c r="A14" s="1" t="s">
        <v>64</v>
      </c>
      <c r="B14" s="1" t="s">
        <v>1</v>
      </c>
      <c r="C14" s="1" t="s">
        <v>2</v>
      </c>
      <c r="D14" s="1">
        <v>40</v>
      </c>
      <c r="E14" s="1">
        <v>41</v>
      </c>
      <c r="F14" s="1" t="s">
        <v>52</v>
      </c>
      <c r="G14" s="4">
        <v>0</v>
      </c>
      <c r="H14" s="1">
        <v>4</v>
      </c>
      <c r="I14" s="1" t="s">
        <v>2</v>
      </c>
      <c r="J14" s="1" t="s">
        <v>65</v>
      </c>
    </row>
    <row r="15" spans="1:10" x14ac:dyDescent="0.25">
      <c r="A15" s="1" t="s">
        <v>56</v>
      </c>
      <c r="B15" s="1" t="s">
        <v>1</v>
      </c>
      <c r="C15" s="1" t="s">
        <v>2</v>
      </c>
      <c r="D15" s="1">
        <v>41</v>
      </c>
      <c r="E15" s="1">
        <v>42</v>
      </c>
      <c r="F15" s="1" t="s">
        <v>52</v>
      </c>
      <c r="G15" s="4">
        <v>1E-3</v>
      </c>
      <c r="H15" s="1">
        <v>4</v>
      </c>
      <c r="I15" s="1" t="s">
        <v>2</v>
      </c>
      <c r="J15" s="1" t="s">
        <v>57</v>
      </c>
    </row>
    <row r="16" spans="1:10" x14ac:dyDescent="0.25">
      <c r="A16" s="1" t="s">
        <v>62</v>
      </c>
      <c r="B16" s="1" t="s">
        <v>1</v>
      </c>
      <c r="C16" s="1" t="s">
        <v>2</v>
      </c>
      <c r="D16" s="1">
        <v>41</v>
      </c>
      <c r="E16" s="1">
        <v>42</v>
      </c>
      <c r="F16" s="1" t="s">
        <v>52</v>
      </c>
      <c r="G16" s="4">
        <v>1E-3</v>
      </c>
      <c r="H16" s="1">
        <v>4</v>
      </c>
      <c r="I16" s="1" t="s">
        <v>2</v>
      </c>
      <c r="J16" s="1" t="s">
        <v>63</v>
      </c>
    </row>
    <row r="17" spans="1:10" x14ac:dyDescent="0.25">
      <c r="A17" s="1" t="s">
        <v>42</v>
      </c>
      <c r="B17" s="1" t="s">
        <v>1</v>
      </c>
      <c r="C17" s="1" t="s">
        <v>2</v>
      </c>
      <c r="D17" s="1">
        <v>43</v>
      </c>
      <c r="E17" s="1">
        <v>44</v>
      </c>
      <c r="F17" s="1" t="s">
        <v>43</v>
      </c>
      <c r="G17" s="4">
        <v>5.0000000000000001E-3</v>
      </c>
      <c r="H17" s="1">
        <v>4</v>
      </c>
      <c r="I17" s="1" t="s">
        <v>2</v>
      </c>
      <c r="J17" s="1" t="s">
        <v>44</v>
      </c>
    </row>
    <row r="18" spans="1:10" x14ac:dyDescent="0.25">
      <c r="A18" s="1" t="s">
        <v>66</v>
      </c>
      <c r="B18" s="1" t="s">
        <v>1</v>
      </c>
      <c r="C18" s="1" t="s">
        <v>2</v>
      </c>
      <c r="D18" s="1">
        <v>44</v>
      </c>
      <c r="E18" s="1">
        <v>45</v>
      </c>
      <c r="F18" s="1" t="s">
        <v>52</v>
      </c>
      <c r="G18" s="4">
        <v>1E-3</v>
      </c>
      <c r="H18" s="1">
        <v>4</v>
      </c>
      <c r="I18" s="1" t="s">
        <v>2</v>
      </c>
      <c r="J18" s="1" t="s">
        <v>67</v>
      </c>
    </row>
    <row r="19" spans="1:10" x14ac:dyDescent="0.25">
      <c r="A19" s="1" t="s">
        <v>89</v>
      </c>
      <c r="B19" s="1" t="s">
        <v>1</v>
      </c>
      <c r="C19" s="1" t="s">
        <v>2</v>
      </c>
      <c r="D19" s="1">
        <v>44</v>
      </c>
      <c r="E19" s="1">
        <v>45</v>
      </c>
      <c r="F19" s="1" t="s">
        <v>73</v>
      </c>
      <c r="G19" s="4">
        <v>0</v>
      </c>
      <c r="H19" s="1">
        <v>4</v>
      </c>
      <c r="I19" s="1" t="s">
        <v>2</v>
      </c>
      <c r="J19" s="1" t="s">
        <v>90</v>
      </c>
    </row>
    <row r="20" spans="1:10" x14ac:dyDescent="0.25">
      <c r="A20" s="1" t="s">
        <v>87</v>
      </c>
      <c r="B20" s="1" t="s">
        <v>1</v>
      </c>
      <c r="C20" s="1" t="s">
        <v>2</v>
      </c>
      <c r="D20" s="1">
        <v>49</v>
      </c>
      <c r="E20" s="1">
        <v>50</v>
      </c>
      <c r="F20" s="1" t="s">
        <v>73</v>
      </c>
      <c r="G20" s="4">
        <v>1E-3</v>
      </c>
      <c r="H20" s="1">
        <v>4</v>
      </c>
      <c r="I20" s="1" t="s">
        <v>2</v>
      </c>
      <c r="J20" s="1" t="s">
        <v>88</v>
      </c>
    </row>
    <row r="21" spans="1:10" x14ac:dyDescent="0.25">
      <c r="A21" s="1" t="s">
        <v>48</v>
      </c>
      <c r="B21" s="1" t="s">
        <v>1</v>
      </c>
      <c r="C21" s="1" t="s">
        <v>2</v>
      </c>
      <c r="D21" s="1">
        <v>54</v>
      </c>
      <c r="E21" s="1">
        <v>55</v>
      </c>
      <c r="F21" s="1" t="s">
        <v>49</v>
      </c>
      <c r="G21" s="4">
        <v>4.0000000000000001E-3</v>
      </c>
      <c r="H21" s="1">
        <v>4</v>
      </c>
      <c r="I21" s="1" t="s">
        <v>2</v>
      </c>
      <c r="J21" s="1" t="s">
        <v>50</v>
      </c>
    </row>
    <row r="22" spans="1:10" x14ac:dyDescent="0.25">
      <c r="A22" s="1" t="s">
        <v>93</v>
      </c>
      <c r="B22" s="1" t="s">
        <v>1</v>
      </c>
      <c r="C22" s="1" t="s">
        <v>2</v>
      </c>
      <c r="D22" s="1">
        <v>54</v>
      </c>
      <c r="E22" s="1">
        <v>55</v>
      </c>
      <c r="F22" s="1" t="s">
        <v>73</v>
      </c>
      <c r="G22" s="4">
        <v>1E-3</v>
      </c>
      <c r="H22" s="1">
        <v>4</v>
      </c>
      <c r="I22" s="1" t="s">
        <v>2</v>
      </c>
      <c r="J22" s="1" t="s">
        <v>94</v>
      </c>
    </row>
    <row r="23" spans="1:10" x14ac:dyDescent="0.25">
      <c r="A23" s="1" t="s">
        <v>79</v>
      </c>
      <c r="B23" s="1" t="s">
        <v>1</v>
      </c>
      <c r="C23" s="1" t="s">
        <v>2</v>
      </c>
      <c r="D23" s="1">
        <v>56</v>
      </c>
      <c r="E23" s="1">
        <v>57</v>
      </c>
      <c r="F23" s="1" t="s">
        <v>73</v>
      </c>
      <c r="G23" s="4">
        <v>1E-3</v>
      </c>
      <c r="H23" s="1">
        <v>4</v>
      </c>
      <c r="I23" s="1" t="s">
        <v>2</v>
      </c>
      <c r="J23" s="1" t="s">
        <v>80</v>
      </c>
    </row>
    <row r="24" spans="1:10" x14ac:dyDescent="0.25">
      <c r="A24" s="1" t="s">
        <v>72</v>
      </c>
      <c r="B24" s="1" t="s">
        <v>1</v>
      </c>
      <c r="C24" s="1" t="s">
        <v>2</v>
      </c>
      <c r="D24" s="1">
        <v>61</v>
      </c>
      <c r="E24" s="1">
        <v>62</v>
      </c>
      <c r="F24" s="1" t="s">
        <v>73</v>
      </c>
      <c r="G24" s="4">
        <v>4.0000000000000001E-3</v>
      </c>
      <c r="H24" s="1">
        <v>4</v>
      </c>
      <c r="I24" s="1" t="s">
        <v>2</v>
      </c>
      <c r="J24" s="1" t="s">
        <v>74</v>
      </c>
    </row>
    <row r="25" spans="1:10" x14ac:dyDescent="0.25">
      <c r="A25" s="1" t="s">
        <v>54</v>
      </c>
      <c r="B25" s="1" t="s">
        <v>1</v>
      </c>
      <c r="C25" s="1" t="s">
        <v>2</v>
      </c>
      <c r="D25" s="1">
        <v>64</v>
      </c>
      <c r="E25" s="1">
        <v>65</v>
      </c>
      <c r="F25" s="1" t="s">
        <v>52</v>
      </c>
      <c r="G25" s="4">
        <v>2E-3</v>
      </c>
      <c r="H25" s="1">
        <v>4</v>
      </c>
      <c r="I25" s="1" t="s">
        <v>2</v>
      </c>
      <c r="J25" s="1" t="s">
        <v>55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G11" sqref="G2:G1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1376</v>
      </c>
      <c r="B1" s="1" t="s">
        <v>1377</v>
      </c>
      <c r="C1" s="1" t="s">
        <v>1378</v>
      </c>
      <c r="D1" s="1" t="s">
        <v>1373</v>
      </c>
      <c r="E1" s="1" t="s">
        <v>1374</v>
      </c>
      <c r="F1" s="1" t="s">
        <v>1372</v>
      </c>
      <c r="G1" s="1" t="s">
        <v>1369</v>
      </c>
      <c r="H1" s="1" t="s">
        <v>1370</v>
      </c>
      <c r="I1" s="1" t="s">
        <v>1375</v>
      </c>
      <c r="J1" s="1" t="s">
        <v>1371</v>
      </c>
    </row>
    <row r="2" spans="1:10" x14ac:dyDescent="0.25">
      <c r="A2" s="1" t="s">
        <v>33</v>
      </c>
      <c r="B2" s="1" t="s">
        <v>1</v>
      </c>
      <c r="C2" s="1" t="s">
        <v>2</v>
      </c>
      <c r="D2" s="1">
        <v>7</v>
      </c>
      <c r="E2" s="1">
        <v>8</v>
      </c>
      <c r="F2" s="1" t="s">
        <v>23</v>
      </c>
      <c r="G2" s="4">
        <v>0</v>
      </c>
      <c r="H2" s="1">
        <v>3</v>
      </c>
      <c r="I2" s="1" t="s">
        <v>2</v>
      </c>
      <c r="J2" s="1" t="s">
        <v>34</v>
      </c>
    </row>
    <row r="3" spans="1:10" x14ac:dyDescent="0.25">
      <c r="A3" s="1" t="s">
        <v>25</v>
      </c>
      <c r="B3" s="1" t="s">
        <v>1</v>
      </c>
      <c r="C3" s="1" t="s">
        <v>2</v>
      </c>
      <c r="D3" s="1">
        <v>13</v>
      </c>
      <c r="E3" s="1">
        <v>14</v>
      </c>
      <c r="F3" s="1" t="s">
        <v>23</v>
      </c>
      <c r="G3" s="4">
        <v>1E-3</v>
      </c>
      <c r="H3" s="1">
        <v>3</v>
      </c>
      <c r="I3" s="1" t="s">
        <v>2</v>
      </c>
      <c r="J3" s="1" t="s">
        <v>26</v>
      </c>
    </row>
    <row r="4" spans="1:10" x14ac:dyDescent="0.25">
      <c r="A4" s="1" t="s">
        <v>40</v>
      </c>
      <c r="B4" s="1" t="s">
        <v>1</v>
      </c>
      <c r="C4" s="1" t="s">
        <v>2</v>
      </c>
      <c r="D4" s="1">
        <v>15</v>
      </c>
      <c r="E4" s="1">
        <v>16</v>
      </c>
      <c r="F4" s="1" t="s">
        <v>36</v>
      </c>
      <c r="G4" s="4">
        <v>1E-3</v>
      </c>
      <c r="H4" s="1">
        <v>3</v>
      </c>
      <c r="I4" s="1" t="s">
        <v>2</v>
      </c>
      <c r="J4" s="1" t="s">
        <v>41</v>
      </c>
    </row>
    <row r="5" spans="1:10" x14ac:dyDescent="0.25">
      <c r="A5" s="1" t="s">
        <v>27</v>
      </c>
      <c r="B5" s="1" t="s">
        <v>1</v>
      </c>
      <c r="C5" s="1" t="s">
        <v>2</v>
      </c>
      <c r="D5" s="1">
        <v>16</v>
      </c>
      <c r="E5" s="1">
        <v>17</v>
      </c>
      <c r="F5" s="1" t="s">
        <v>23</v>
      </c>
      <c r="G5" s="4">
        <v>1E-3</v>
      </c>
      <c r="H5" s="1">
        <v>3</v>
      </c>
      <c r="I5" s="1" t="s">
        <v>2</v>
      </c>
      <c r="J5" s="1" t="s">
        <v>28</v>
      </c>
    </row>
    <row r="6" spans="1:10" x14ac:dyDescent="0.25">
      <c r="A6" s="1" t="s">
        <v>29</v>
      </c>
      <c r="B6" s="1" t="s">
        <v>1</v>
      </c>
      <c r="C6" s="1" t="s">
        <v>2</v>
      </c>
      <c r="D6" s="1">
        <v>16</v>
      </c>
      <c r="E6" s="1">
        <v>17</v>
      </c>
      <c r="F6" s="1" t="s">
        <v>23</v>
      </c>
      <c r="G6" s="4">
        <v>1E-3</v>
      </c>
      <c r="H6" s="1">
        <v>3</v>
      </c>
      <c r="I6" s="1" t="s">
        <v>2</v>
      </c>
      <c r="J6" s="1" t="s">
        <v>30</v>
      </c>
    </row>
    <row r="7" spans="1:10" x14ac:dyDescent="0.25">
      <c r="A7" s="1" t="s">
        <v>31</v>
      </c>
      <c r="B7" s="1" t="s">
        <v>1</v>
      </c>
      <c r="C7" s="1" t="s">
        <v>2</v>
      </c>
      <c r="D7" s="1">
        <v>16</v>
      </c>
      <c r="E7" s="1">
        <v>17</v>
      </c>
      <c r="F7" s="1" t="s">
        <v>23</v>
      </c>
      <c r="G7" s="4">
        <v>2E-3</v>
      </c>
      <c r="H7" s="1">
        <v>3</v>
      </c>
      <c r="I7" s="1" t="s">
        <v>2</v>
      </c>
      <c r="J7" s="1" t="s">
        <v>32</v>
      </c>
    </row>
    <row r="8" spans="1:10" x14ac:dyDescent="0.25">
      <c r="A8" s="1" t="s">
        <v>38</v>
      </c>
      <c r="B8" s="1" t="s">
        <v>1</v>
      </c>
      <c r="C8" s="1" t="s">
        <v>2</v>
      </c>
      <c r="D8" s="1">
        <v>17</v>
      </c>
      <c r="E8" s="1">
        <v>18</v>
      </c>
      <c r="F8" s="1" t="s">
        <v>36</v>
      </c>
      <c r="G8" s="4">
        <v>1E-3</v>
      </c>
      <c r="H8" s="1">
        <v>3</v>
      </c>
      <c r="I8" s="1" t="s">
        <v>2</v>
      </c>
      <c r="J8" s="1" t="s">
        <v>39</v>
      </c>
    </row>
    <row r="9" spans="1:10" x14ac:dyDescent="0.25">
      <c r="A9" s="1" t="s">
        <v>19</v>
      </c>
      <c r="B9" s="1" t="s">
        <v>1</v>
      </c>
      <c r="C9" s="1" t="s">
        <v>2</v>
      </c>
      <c r="D9" s="1">
        <v>25</v>
      </c>
      <c r="E9" s="1">
        <v>26</v>
      </c>
      <c r="F9" s="1" t="s">
        <v>20</v>
      </c>
      <c r="G9" s="4">
        <v>2E-3</v>
      </c>
      <c r="H9" s="1">
        <v>3</v>
      </c>
      <c r="I9" s="1" t="s">
        <v>2</v>
      </c>
      <c r="J9" s="1" t="s">
        <v>21</v>
      </c>
    </row>
    <row r="10" spans="1:10" x14ac:dyDescent="0.25">
      <c r="A10" s="1" t="s">
        <v>22</v>
      </c>
      <c r="B10" s="1" t="s">
        <v>1</v>
      </c>
      <c r="C10" s="1" t="s">
        <v>2</v>
      </c>
      <c r="D10" s="1">
        <v>25</v>
      </c>
      <c r="E10" s="1">
        <v>26</v>
      </c>
      <c r="F10" s="1" t="s">
        <v>23</v>
      </c>
      <c r="G10" s="4">
        <v>2E-3</v>
      </c>
      <c r="H10" s="1">
        <v>3</v>
      </c>
      <c r="I10" s="1" t="s">
        <v>2</v>
      </c>
      <c r="J10" s="1" t="s">
        <v>24</v>
      </c>
    </row>
    <row r="11" spans="1:10" x14ac:dyDescent="0.25">
      <c r="A11" s="1" t="s">
        <v>35</v>
      </c>
      <c r="B11" s="1" t="s">
        <v>1</v>
      </c>
      <c r="C11" s="1" t="s">
        <v>2</v>
      </c>
      <c r="D11" s="1">
        <v>30</v>
      </c>
      <c r="E11" s="1">
        <v>31</v>
      </c>
      <c r="F11" s="1" t="s">
        <v>36</v>
      </c>
      <c r="G11" s="4">
        <v>3.0000000000000001E-3</v>
      </c>
      <c r="H11" s="1">
        <v>3</v>
      </c>
      <c r="I11" s="1" t="s">
        <v>2</v>
      </c>
      <c r="J11" s="1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Podsumowanie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2014-04-22T21:40:16Z</dcterms:modified>
</cp:coreProperties>
</file>