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C_Practica2b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E30" i="1"/>
  <c r="C30" i="1"/>
  <c r="C36" i="1"/>
  <c r="D36" i="1"/>
  <c r="E36" i="1"/>
  <c r="D9" i="1"/>
  <c r="E9" i="1"/>
  <c r="F9" i="1"/>
  <c r="G9" i="1"/>
  <c r="C9" i="1"/>
  <c r="D3" i="1"/>
  <c r="E3" i="1"/>
  <c r="F3" i="1"/>
  <c r="G3" i="1"/>
  <c r="C3" i="1"/>
</calcChain>
</file>

<file path=xl/sharedStrings.xml><?xml version="1.0" encoding="utf-8"?>
<sst xmlns="http://schemas.openxmlformats.org/spreadsheetml/2006/main" count="10" uniqueCount="9">
  <si>
    <t>COMPARATIVA DE TIEMPOS PARA ALGORITMO DE KRUSKAL (Conjuntos de vértices aleatorios)</t>
  </si>
  <si>
    <t>COMPARATIVA DE TIEMPOS PARA ALGORITMO DE PRIM (Conjuntos de vértices aleatorios)</t>
  </si>
  <si>
    <t>Teórico Kruskal</t>
  </si>
  <si>
    <t>Experimental Kruskal</t>
  </si>
  <si>
    <t>Teórico Prim</t>
  </si>
  <si>
    <t>Experimental Prim</t>
  </si>
  <si>
    <t>Teorico Kruskal</t>
  </si>
  <si>
    <t>Teorico Ejemplos Prim</t>
  </si>
  <si>
    <t>Experimental Ejemplos 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</si>
</sst>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Teórico 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Hoja1!$C$2:$G$2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Hoja1!$C$3:$G$3</c:f>
              <c:numCache>
                <c:formatCode>General</c:formatCode>
                <c:ptCount val="5"/>
                <c:pt idx="0">
                  <c:v>92041.199826559256</c:v>
                </c:pt>
                <c:pt idx="1">
                  <c:v>416329.59861247399</c:v>
                </c:pt>
                <c:pt idx="2">
                  <c:v>1000134.4501381116</c:v>
                </c:pt>
                <c:pt idx="3">
                  <c:v>1857977.591674844</c:v>
                </c:pt>
                <c:pt idx="4">
                  <c:v>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6-4CC4-92F6-E7C013CA9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620448"/>
        <c:axId val="308622528"/>
      </c:lineChart>
      <c:catAx>
        <c:axId val="3086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8622528"/>
        <c:crosses val="autoZero"/>
        <c:auto val="1"/>
        <c:lblAlgn val="ctr"/>
        <c:lblOffset val="100"/>
        <c:noMultiLvlLbl val="0"/>
      </c:catAx>
      <c:valAx>
        <c:axId val="3086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862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Hoja1!$B$10</c:f>
              <c:strCache>
                <c:ptCount val="1"/>
                <c:pt idx="0">
                  <c:v>Experimental Prim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Hoja1!$C$8:$G$8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Hoja1!$C$10:$G$10</c:f>
              <c:numCache>
                <c:formatCode>General</c:formatCode>
                <c:ptCount val="5"/>
                <c:pt idx="0">
                  <c:v>308</c:v>
                </c:pt>
                <c:pt idx="1">
                  <c:v>906</c:v>
                </c:pt>
                <c:pt idx="2">
                  <c:v>2125</c:v>
                </c:pt>
                <c:pt idx="3">
                  <c:v>4556</c:v>
                </c:pt>
                <c:pt idx="4">
                  <c:v>6060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89-4780-B3EC-CAEA9D243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045776"/>
        <c:axId val="231042032"/>
      </c:lineChart>
      <c:catAx>
        <c:axId val="23104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1042032"/>
        <c:crosses val="autoZero"/>
        <c:auto val="1"/>
        <c:lblAlgn val="ctr"/>
        <c:lblOffset val="100"/>
        <c:noMultiLvlLbl val="0"/>
      </c:catAx>
      <c:valAx>
        <c:axId val="2310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104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Experimental 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Hoja1!$C$2:$G$2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Hoja1!$C$4:$G$4</c:f>
              <c:numCache>
                <c:formatCode>General</c:formatCode>
                <c:ptCount val="5"/>
                <c:pt idx="0">
                  <c:v>3215</c:v>
                </c:pt>
                <c:pt idx="1">
                  <c:v>6250</c:v>
                </c:pt>
                <c:pt idx="2">
                  <c:v>11337</c:v>
                </c:pt>
                <c:pt idx="3">
                  <c:v>24448</c:v>
                </c:pt>
                <c:pt idx="4">
                  <c:v>34024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A-412E-8741-8E6F89E80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620032"/>
        <c:axId val="308621696"/>
      </c:lineChart>
      <c:catAx>
        <c:axId val="30862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8621696"/>
        <c:crosses val="autoZero"/>
        <c:auto val="1"/>
        <c:lblAlgn val="ctr"/>
        <c:lblOffset val="100"/>
        <c:noMultiLvlLbl val="0"/>
      </c:catAx>
      <c:valAx>
        <c:axId val="3086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862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Hoja1!$B$9</c:f>
              <c:strCache>
                <c:ptCount val="1"/>
                <c:pt idx="0">
                  <c:v>Teórico Prim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Hoja1!$C$8:$G$8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Hoja1!$C$9:$G$9</c:f>
              <c:numCache>
                <c:formatCode>General</c:formatCode>
                <c:ptCount val="5"/>
                <c:pt idx="0">
                  <c:v>40000</c:v>
                </c:pt>
                <c:pt idx="1">
                  <c:v>160000</c:v>
                </c:pt>
                <c:pt idx="2">
                  <c:v>360000</c:v>
                </c:pt>
                <c:pt idx="3">
                  <c:v>640000</c:v>
                </c:pt>
                <c:pt idx="4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2-4414-A56E-293A86345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57008"/>
        <c:axId val="178151600"/>
      </c:lineChart>
      <c:catAx>
        <c:axId val="1781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151600"/>
        <c:crosses val="autoZero"/>
        <c:auto val="1"/>
        <c:lblAlgn val="ctr"/>
        <c:lblOffset val="100"/>
        <c:noMultiLvlLbl val="0"/>
      </c:catAx>
      <c:valAx>
        <c:axId val="1781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1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Hoja1!$B$36</c:f>
              <c:strCache>
                <c:ptCount val="1"/>
                <c:pt idx="0">
                  <c:v>Teorico Ejemplos Prim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Hoja1!$C$35:$E$35</c:f>
              <c:numCache>
                <c:formatCode>General</c:formatCode>
                <c:ptCount val="3"/>
                <c:pt idx="0">
                  <c:v>52</c:v>
                </c:pt>
                <c:pt idx="1">
                  <c:v>130</c:v>
                </c:pt>
                <c:pt idx="2">
                  <c:v>150</c:v>
                </c:pt>
              </c:numCache>
            </c:numRef>
          </c:cat>
          <c:val>
            <c:numRef>
              <c:f>Hoja1!$C$36:$E$36</c:f>
              <c:numCache>
                <c:formatCode>General</c:formatCode>
                <c:ptCount val="3"/>
                <c:pt idx="0">
                  <c:v>2704</c:v>
                </c:pt>
                <c:pt idx="1">
                  <c:v>16900</c:v>
                </c:pt>
                <c:pt idx="2">
                  <c:v>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F7-4EC3-A5A3-CD71BBC4A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318928"/>
        <c:axId val="2140308528"/>
      </c:lineChart>
      <c:catAx>
        <c:axId val="214031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08528"/>
        <c:crosses val="autoZero"/>
        <c:auto val="1"/>
        <c:lblAlgn val="ctr"/>
        <c:lblOffset val="100"/>
        <c:noMultiLvlLbl val="0"/>
      </c:catAx>
      <c:valAx>
        <c:axId val="21403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1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Hoja1!$B$37</c:f>
              <c:strCache>
                <c:ptCount val="1"/>
                <c:pt idx="0">
                  <c:v>Experimental Ejemplos Prim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Hoja1!$C$35:$E$35</c:f>
              <c:numCache>
                <c:formatCode>General</c:formatCode>
                <c:ptCount val="3"/>
                <c:pt idx="0">
                  <c:v>52</c:v>
                </c:pt>
                <c:pt idx="1">
                  <c:v>130</c:v>
                </c:pt>
                <c:pt idx="2">
                  <c:v>150</c:v>
                </c:pt>
              </c:numCache>
            </c:numRef>
          </c:cat>
          <c:val>
            <c:numRef>
              <c:f>Hoja1!$C$37:$E$37</c:f>
              <c:numCache>
                <c:formatCode>General</c:formatCode>
                <c:ptCount val="3"/>
                <c:pt idx="0">
                  <c:v>28</c:v>
                </c:pt>
                <c:pt idx="1">
                  <c:v>277</c:v>
                </c:pt>
                <c:pt idx="2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71-4D4C-A2AD-9216CD1A9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306032"/>
        <c:axId val="2140319344"/>
      </c:lineChart>
      <c:catAx>
        <c:axId val="21403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19344"/>
        <c:crosses val="autoZero"/>
        <c:auto val="1"/>
        <c:lblAlgn val="ctr"/>
        <c:lblOffset val="100"/>
        <c:noMultiLvlLbl val="0"/>
      </c:catAx>
      <c:valAx>
        <c:axId val="21403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Hoja1!$B$30</c:f>
              <c:strCache>
                <c:ptCount val="1"/>
                <c:pt idx="0">
                  <c:v>Teorico 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Hoja1!$C$29:$E$29</c:f>
              <c:numCache>
                <c:formatCode>General</c:formatCode>
                <c:ptCount val="3"/>
                <c:pt idx="0">
                  <c:v>52</c:v>
                </c:pt>
                <c:pt idx="1">
                  <c:v>130</c:v>
                </c:pt>
                <c:pt idx="2">
                  <c:v>150</c:v>
                </c:pt>
              </c:numCache>
            </c:numRef>
          </c:cat>
          <c:val>
            <c:numRef>
              <c:f>Hoja1!$C$30:$E$30</c:f>
              <c:numCache>
                <c:formatCode>General</c:formatCode>
                <c:ptCount val="3"/>
                <c:pt idx="0">
                  <c:v>4640.073041188497</c:v>
                </c:pt>
                <c:pt idx="1">
                  <c:v>35725.642653985546</c:v>
                </c:pt>
                <c:pt idx="2">
                  <c:v>48962.053328752831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0-4695-BE9A-743255C84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309360"/>
        <c:axId val="2140303952"/>
      </c:lineChart>
      <c:catAx>
        <c:axId val="214030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03952"/>
        <c:crosses val="autoZero"/>
        <c:auto val="1"/>
        <c:lblAlgn val="ctr"/>
        <c:lblOffset val="100"/>
        <c:noMultiLvlLbl val="0"/>
      </c:catAx>
      <c:valAx>
        <c:axId val="21403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4030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Hoja1!$B$31</c:f>
              <c:strCache>
                <c:ptCount val="1"/>
                <c:pt idx="0">
                  <c:v>Experimental Kruskal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Hoja1!$C$29:$E$29</c:f>
              <c:numCache>
                <c:formatCode>General</c:formatCode>
                <c:ptCount val="3"/>
                <c:pt idx="0">
                  <c:v>52</c:v>
                </c:pt>
                <c:pt idx="1">
                  <c:v>130</c:v>
                </c:pt>
                <c:pt idx="2">
                  <c:v>150</c:v>
                </c:pt>
              </c:numCache>
            </c:numRef>
          </c:cat>
          <c:val>
            <c:numRef>
              <c:f>Hoja1!$C$31:$E$31</c:f>
              <c:numCache>
                <c:formatCode>General</c:formatCode>
                <c:ptCount val="3"/>
                <c:pt idx="0">
                  <c:v>587</c:v>
                </c:pt>
                <c:pt idx="1">
                  <c:v>813</c:v>
                </c:pt>
                <c:pt idx="2">
                  <c:v>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D27-A2C6-2809E9684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666688"/>
        <c:axId val="233667520"/>
      </c:lineChart>
      <c:catAx>
        <c:axId val="23366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667520"/>
        <c:crosses val="autoZero"/>
        <c:auto val="1"/>
        <c:lblAlgn val="ctr"/>
        <c:lblOffset val="100"/>
        <c:noMultiLvlLbl val="0"/>
      </c:catAx>
      <c:valAx>
        <c:axId val="2336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36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519112</xdr:colOff>
      <xdr:row>0</xdr:row>
      <xdr:rowOff>161925</xdr:rowOff>
    </xdr:from>
    <xdr:to>
      <xdr:col>19</xdr:col>
      <xdr:colOff>519112</xdr:colOff>
      <xdr:row>12</xdr:row>
      <xdr:rowOff>161925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500062</xdr:colOff>
      <xdr:row>14</xdr:row>
      <xdr:rowOff>0</xdr:rowOff>
    </xdr:from>
    <xdr:to>
      <xdr:col>13</xdr:col>
      <xdr:colOff>500062</xdr:colOff>
      <xdr:row>28</xdr:row>
      <xdr:rowOff>76200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500062</xdr:colOff>
      <xdr:row>0</xdr:row>
      <xdr:rowOff>161925</xdr:rowOff>
    </xdr:from>
    <xdr:to>
      <xdr:col>13</xdr:col>
      <xdr:colOff>500062</xdr:colOff>
      <xdr:row>10</xdr:row>
      <xdr:rowOff>161925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500062</xdr:colOff>
      <xdr:row>14</xdr:row>
      <xdr:rowOff>0</xdr:rowOff>
    </xdr:from>
    <xdr:to>
      <xdr:col>19</xdr:col>
      <xdr:colOff>500062</xdr:colOff>
      <xdr:row>28</xdr:row>
      <xdr:rowOff>76200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490537</xdr:colOff>
      <xdr:row>30</xdr:row>
      <xdr:rowOff>57150</xdr:rowOff>
    </xdr:from>
    <xdr:to>
      <xdr:col>19</xdr:col>
      <xdr:colOff>490537</xdr:colOff>
      <xdr:row>44</xdr:row>
      <xdr:rowOff>133350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490537</xdr:colOff>
      <xdr:row>30</xdr:row>
      <xdr:rowOff>47625</xdr:rowOff>
    </xdr:from>
    <xdr:to>
      <xdr:col>13</xdr:col>
      <xdr:colOff>490537</xdr:colOff>
      <xdr:row>44</xdr:row>
      <xdr:rowOff>123825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481012</xdr:colOff>
      <xdr:row>45</xdr:row>
      <xdr:rowOff>28575</xdr:rowOff>
    </xdr:from>
    <xdr:to>
      <xdr:col>19</xdr:col>
      <xdr:colOff>481012</xdr:colOff>
      <xdr:row>59</xdr:row>
      <xdr:rowOff>104775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461962</xdr:colOff>
      <xdr:row>45</xdr:row>
      <xdr:rowOff>19050</xdr:rowOff>
    </xdr:from>
    <xdr:to>
      <xdr:col>13</xdr:col>
      <xdr:colOff>461962</xdr:colOff>
      <xdr:row>59</xdr:row>
      <xdr:rowOff>95250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topLeftCell="J25" workbookViewId="0">
      <selection activeCell="E32" sqref="E32"/>
    </sheetView>
  </sheetViews>
  <sheetFormatPr baseColWidth="10" defaultRowHeight="15" x14ac:dyDescent="0.25"/>
  <cols>
    <col min="3" max="3" width="11.85546875" bestFit="1" customWidth="1"/>
  </cols>
  <sheetData>
    <row r="1" spans="2:7" ht="15.75" thickBot="1" x14ac:dyDescent="0.3">
      <c r="B1" s="5" t="s">
        <v>0</v>
      </c>
    </row>
    <row r="2" spans="2:7" ht="15.75" thickBot="1" x14ac:dyDescent="0.3">
      <c r="B2" s="1"/>
      <c r="C2" s="2">
        <v>200</v>
      </c>
      <c r="D2" s="2">
        <v>400</v>
      </c>
      <c r="E2" s="2">
        <v>600</v>
      </c>
      <c r="F2" s="2">
        <v>800</v>
      </c>
      <c r="G2" s="2">
        <v>1000</v>
      </c>
    </row>
    <row r="3" spans="2:7" ht="30.75" thickBot="1" x14ac:dyDescent="0.3">
      <c r="B3" s="3" t="s">
        <v>2</v>
      </c>
      <c r="C3" s="4">
        <f>C2*C2*LOG(C2)</f>
        <v>92041.199826559256</v>
      </c>
      <c r="D3" s="4">
        <f t="shared" ref="D3:G3" si="0">D2*D2*LOG(D2)</f>
        <v>416329.59861247399</v>
      </c>
      <c r="E3" s="4">
        <f t="shared" si="0"/>
        <v>1000134.4501381116</v>
      </c>
      <c r="F3" s="4">
        <f t="shared" si="0"/>
        <v>1857977.591674844</v>
      </c>
      <c r="G3" s="4">
        <f t="shared" si="0"/>
        <v>3000000</v>
      </c>
    </row>
    <row r="4" spans="2:7" ht="30.75" thickBot="1" x14ac:dyDescent="0.3">
      <c r="B4" s="3" t="s">
        <v>3</v>
      </c>
      <c r="C4" s="4">
        <v>3215</v>
      </c>
      <c r="D4" s="4">
        <v>6250</v>
      </c>
      <c r="E4" s="4">
        <v>11337</v>
      </c>
      <c r="F4" s="4">
        <v>24448</v>
      </c>
      <c r="G4" s="4">
        <v>34024</v>
      </c>
    </row>
    <row r="7" spans="2:7" ht="15.75" thickBot="1" x14ac:dyDescent="0.3">
      <c r="B7" s="5" t="s">
        <v>1</v>
      </c>
    </row>
    <row r="8" spans="2:7" ht="15.75" thickBot="1" x14ac:dyDescent="0.3">
      <c r="B8" s="1"/>
      <c r="C8" s="2">
        <v>200</v>
      </c>
      <c r="D8" s="2">
        <v>400</v>
      </c>
      <c r="E8" s="2">
        <v>600</v>
      </c>
      <c r="F8" s="2">
        <v>800</v>
      </c>
      <c r="G8" s="2">
        <v>1000</v>
      </c>
    </row>
    <row r="9" spans="2:7" ht="30.75" thickBot="1" x14ac:dyDescent="0.3">
      <c r="B9" s="3" t="s">
        <v>4</v>
      </c>
      <c r="C9" s="4">
        <f>C8*C8</f>
        <v>40000</v>
      </c>
      <c r="D9" s="4">
        <f t="shared" ref="D9:G9" si="1">D8*D8</f>
        <v>160000</v>
      </c>
      <c r="E9" s="4">
        <f t="shared" si="1"/>
        <v>360000</v>
      </c>
      <c r="F9" s="4">
        <f t="shared" si="1"/>
        <v>640000</v>
      </c>
      <c r="G9" s="4">
        <f t="shared" si="1"/>
        <v>1000000</v>
      </c>
    </row>
    <row r="10" spans="2:7" ht="30.75" thickBot="1" x14ac:dyDescent="0.3">
      <c r="B10" s="3" t="s">
        <v>5</v>
      </c>
      <c r="C10" s="4">
        <v>308</v>
      </c>
      <c r="D10" s="4">
        <v>906</v>
      </c>
      <c r="E10" s="4">
        <v>2125</v>
      </c>
      <c r="F10" s="4">
        <v>4556</v>
      </c>
      <c r="G10" s="4">
        <v>6060</v>
      </c>
    </row>
    <row r="29" spans="2:5" x14ac:dyDescent="0.25">
      <c r="C29">
        <v>52</v>
      </c>
      <c r="D29">
        <v>130</v>
      </c>
      <c r="E29">
        <v>150</v>
      </c>
    </row>
    <row r="30" spans="2:5" x14ac:dyDescent="0.25">
      <c r="B30" t="s">
        <v>6</v>
      </c>
      <c r="C30">
        <f>C29*C29*LOG(C29)</f>
        <v>4640.073041188497</v>
      </c>
      <c r="D30">
        <f t="shared" ref="D30:E30" si="2">D29*D29*LOG(D29)</f>
        <v>35725.642653985546</v>
      </c>
      <c r="E30">
        <f t="shared" si="2"/>
        <v>48962.053328752831</v>
      </c>
    </row>
    <row r="31" spans="2:5" x14ac:dyDescent="0.25">
      <c r="B31" t="s">
        <v>3</v>
      </c>
      <c r="C31">
        <v>587</v>
      </c>
      <c r="D31">
        <v>813</v>
      </c>
      <c r="E31">
        <v>864</v>
      </c>
    </row>
    <row r="35" spans="2:5" x14ac:dyDescent="0.25">
      <c r="C35">
        <v>52</v>
      </c>
      <c r="D35">
        <v>130</v>
      </c>
      <c r="E35">
        <v>150</v>
      </c>
    </row>
    <row r="36" spans="2:5" x14ac:dyDescent="0.25">
      <c r="B36" t="s">
        <v>7</v>
      </c>
      <c r="C36">
        <f>C35*C35</f>
        <v>2704</v>
      </c>
      <c r="D36">
        <f t="shared" ref="D36:E36" si="3">D35*D35</f>
        <v>16900</v>
      </c>
      <c r="E36">
        <f t="shared" si="3"/>
        <v>22500</v>
      </c>
    </row>
    <row r="37" spans="2:5" x14ac:dyDescent="0.25">
      <c r="B37" t="s">
        <v>8</v>
      </c>
      <c r="C37">
        <v>28</v>
      </c>
      <c r="D37">
        <v>277</v>
      </c>
      <c r="E37">
        <v>443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2018-01-15T16:28:58Z</dcterms:created>
  <dcterms:modified xsi:type="dcterms:W3CDTF">2018-01-15T17:52:54Z</dcterms:modified>
</cp:coreProperties>
</file>