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256" windowHeight="13176"/>
  </bookViews>
  <sheets>
    <sheet name="原始数据" sheetId="1" r:id="rId1"/>
    <sheet name="数据透视" sheetId="2" r:id="rId2"/>
    <sheet name="医药保健" sheetId="4" r:id="rId3"/>
    <sheet name="酒类" sheetId="5" r:id="rId4"/>
    <sheet name="大家电" sheetId="6" r:id="rId5"/>
    <sheet name="小家电" sheetId="7" r:id="rId6"/>
    <sheet name="美妆个护" sheetId="8" r:id="rId7"/>
    <sheet name="服装鞋包" sheetId="9" r:id="rId8"/>
  </sheets>
  <definedNames>
    <definedName name="_xlnm._FilterDatabase" localSheetId="0" hidden="1">原始数据!$A$1:$M$3292</definedName>
  </definedNames>
  <calcPr calcId="144525"/>
  <pivotCaches>
    <pivotCache cacheId="0"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Q33" i="4" l="1"/>
  <c r="Q34" i="4"/>
  <c r="Q35" i="4"/>
  <c r="Q32" i="4"/>
  <c r="G54" i="9" l="1"/>
  <c r="G55" i="9"/>
  <c r="G56" i="9"/>
  <c r="G57" i="9"/>
  <c r="G58" i="9"/>
  <c r="G59" i="9"/>
  <c r="G60" i="9"/>
  <c r="I60" i="9" s="1"/>
  <c r="H54" i="9"/>
  <c r="H55" i="9"/>
  <c r="I55" i="9" s="1"/>
  <c r="H56" i="9"/>
  <c r="I56" i="9" s="1"/>
  <c r="H57" i="9"/>
  <c r="I57" i="9" s="1"/>
  <c r="H58" i="9"/>
  <c r="H59" i="9"/>
  <c r="I59" i="9" s="1"/>
  <c r="H60" i="9"/>
  <c r="C54" i="9"/>
  <c r="C55" i="9"/>
  <c r="C56" i="9"/>
  <c r="C57" i="9"/>
  <c r="C58" i="9"/>
  <c r="C59" i="9"/>
  <c r="C60" i="9"/>
  <c r="C53" i="9"/>
  <c r="B54" i="9"/>
  <c r="B55" i="9"/>
  <c r="B56" i="9"/>
  <c r="B57" i="9"/>
  <c r="B58" i="9"/>
  <c r="B59" i="9"/>
  <c r="B60" i="9"/>
  <c r="B53" i="9"/>
  <c r="P32" i="8"/>
  <c r="J66" i="8"/>
  <c r="J67" i="8"/>
  <c r="J68" i="8"/>
  <c r="J69" i="8"/>
  <c r="J70" i="8"/>
  <c r="J71" i="8"/>
  <c r="J72" i="8"/>
  <c r="J73" i="8"/>
  <c r="J74" i="8"/>
  <c r="J75" i="8"/>
  <c r="J65" i="8"/>
  <c r="P47" i="8"/>
  <c r="C41" i="9"/>
  <c r="D41" i="9"/>
  <c r="E41" i="9"/>
  <c r="F41" i="9"/>
  <c r="G41" i="9"/>
  <c r="H41" i="9"/>
  <c r="I41" i="9"/>
  <c r="J41" i="9"/>
  <c r="K41" i="9"/>
  <c r="L41" i="9"/>
  <c r="M41" i="9"/>
  <c r="N41" i="9"/>
  <c r="O41" i="9"/>
  <c r="P41" i="9"/>
  <c r="C42" i="9"/>
  <c r="D42" i="9"/>
  <c r="E42" i="9"/>
  <c r="F42" i="9"/>
  <c r="G42" i="9"/>
  <c r="H42" i="9"/>
  <c r="I42" i="9"/>
  <c r="J42" i="9"/>
  <c r="K42" i="9"/>
  <c r="L42" i="9"/>
  <c r="M42" i="9"/>
  <c r="N42" i="9"/>
  <c r="O42" i="9"/>
  <c r="P42" i="9"/>
  <c r="C43" i="9"/>
  <c r="D43" i="9"/>
  <c r="E43" i="9"/>
  <c r="F43" i="9"/>
  <c r="G43" i="9"/>
  <c r="H43" i="9"/>
  <c r="I43" i="9"/>
  <c r="J43" i="9"/>
  <c r="K43" i="9"/>
  <c r="L43" i="9"/>
  <c r="M43" i="9"/>
  <c r="N43" i="9"/>
  <c r="O43" i="9"/>
  <c r="P43" i="9"/>
  <c r="C44" i="9"/>
  <c r="D44" i="9"/>
  <c r="E44" i="9"/>
  <c r="F44" i="9"/>
  <c r="G44" i="9"/>
  <c r="H44" i="9"/>
  <c r="I44" i="9"/>
  <c r="J44" i="9"/>
  <c r="K44" i="9"/>
  <c r="L44" i="9"/>
  <c r="M44" i="9"/>
  <c r="N44" i="9"/>
  <c r="O44" i="9"/>
  <c r="P44" i="9"/>
  <c r="C45" i="9"/>
  <c r="D45" i="9"/>
  <c r="E45" i="9"/>
  <c r="F45" i="9"/>
  <c r="G45" i="9"/>
  <c r="H45" i="9"/>
  <c r="I45" i="9"/>
  <c r="J45" i="9"/>
  <c r="K45" i="9"/>
  <c r="L45" i="9"/>
  <c r="M45" i="9"/>
  <c r="N45" i="9"/>
  <c r="O45" i="9"/>
  <c r="P45" i="9"/>
  <c r="C46" i="9"/>
  <c r="D46" i="9"/>
  <c r="E46" i="9"/>
  <c r="F46" i="9"/>
  <c r="G46" i="9"/>
  <c r="H46" i="9"/>
  <c r="I46" i="9"/>
  <c r="J46" i="9"/>
  <c r="K46" i="9"/>
  <c r="L46" i="9"/>
  <c r="M46" i="9"/>
  <c r="N46" i="9"/>
  <c r="O46" i="9"/>
  <c r="P46" i="9"/>
  <c r="C47" i="9"/>
  <c r="D47" i="9"/>
  <c r="E47" i="9"/>
  <c r="F47" i="9"/>
  <c r="G47" i="9"/>
  <c r="H47" i="9"/>
  <c r="I47" i="9"/>
  <c r="J47" i="9"/>
  <c r="K47" i="9"/>
  <c r="L47" i="9"/>
  <c r="M47" i="9"/>
  <c r="N47" i="9"/>
  <c r="O47" i="9"/>
  <c r="P47" i="9"/>
  <c r="Q47" i="9" s="1"/>
  <c r="C48" i="9"/>
  <c r="D48" i="9"/>
  <c r="E48" i="9"/>
  <c r="F48" i="9"/>
  <c r="G48" i="9"/>
  <c r="H48" i="9"/>
  <c r="I48" i="9"/>
  <c r="J48" i="9"/>
  <c r="K48" i="9"/>
  <c r="L48" i="9"/>
  <c r="M48" i="9"/>
  <c r="N48" i="9"/>
  <c r="O48" i="9"/>
  <c r="P48" i="9"/>
  <c r="B42" i="9"/>
  <c r="B43" i="9"/>
  <c r="B44" i="9"/>
  <c r="B45" i="9"/>
  <c r="B46" i="9"/>
  <c r="B47" i="9"/>
  <c r="B48" i="9"/>
  <c r="B41" i="9"/>
  <c r="D80" i="8"/>
  <c r="D81" i="8"/>
  <c r="D82" i="8"/>
  <c r="D83" i="8"/>
  <c r="D84" i="8"/>
  <c r="D85" i="8"/>
  <c r="D86" i="8"/>
  <c r="D87" i="8"/>
  <c r="D88" i="8"/>
  <c r="D89" i="8"/>
  <c r="D79" i="8"/>
  <c r="B80" i="8"/>
  <c r="B81" i="8"/>
  <c r="B82" i="8"/>
  <c r="B83" i="8"/>
  <c r="B84" i="8"/>
  <c r="B85" i="8"/>
  <c r="B86" i="8"/>
  <c r="B87" i="8"/>
  <c r="B88" i="8"/>
  <c r="B89" i="8"/>
  <c r="B79" i="8"/>
  <c r="C66" i="8"/>
  <c r="C67" i="8"/>
  <c r="C68" i="8"/>
  <c r="C69" i="8"/>
  <c r="C70" i="8"/>
  <c r="C71" i="8"/>
  <c r="C72" i="8"/>
  <c r="C73" i="8"/>
  <c r="C74" i="8"/>
  <c r="C75" i="8"/>
  <c r="C65" i="8"/>
  <c r="B66" i="8"/>
  <c r="B67" i="8"/>
  <c r="B68" i="8"/>
  <c r="B69" i="8"/>
  <c r="B70" i="8"/>
  <c r="B71" i="8"/>
  <c r="B72" i="8"/>
  <c r="B73" i="8"/>
  <c r="B74" i="8"/>
  <c r="B75" i="8"/>
  <c r="B65" i="8"/>
  <c r="C50" i="8"/>
  <c r="D50" i="8"/>
  <c r="E50" i="8"/>
  <c r="F50" i="8"/>
  <c r="G50" i="8"/>
  <c r="H50" i="8"/>
  <c r="I50" i="8"/>
  <c r="J50" i="8"/>
  <c r="K50" i="8"/>
  <c r="L50" i="8"/>
  <c r="M50" i="8"/>
  <c r="N50" i="8"/>
  <c r="O50" i="8"/>
  <c r="P50" i="8"/>
  <c r="C51" i="8"/>
  <c r="D51" i="8"/>
  <c r="E51" i="8"/>
  <c r="F51" i="8"/>
  <c r="G51" i="8"/>
  <c r="H51" i="8"/>
  <c r="I51" i="8"/>
  <c r="J51" i="8"/>
  <c r="K51" i="8"/>
  <c r="L51" i="8"/>
  <c r="M51" i="8"/>
  <c r="N51" i="8"/>
  <c r="O51" i="8"/>
  <c r="P51" i="8"/>
  <c r="C52" i="8"/>
  <c r="D52" i="8"/>
  <c r="E52" i="8"/>
  <c r="F52" i="8"/>
  <c r="G52" i="8"/>
  <c r="H52" i="8"/>
  <c r="I52" i="8"/>
  <c r="J52" i="8"/>
  <c r="K52" i="8"/>
  <c r="L52" i="8"/>
  <c r="M52" i="8"/>
  <c r="N52" i="8"/>
  <c r="O52" i="8"/>
  <c r="P52" i="8"/>
  <c r="C53" i="8"/>
  <c r="D53" i="8"/>
  <c r="E53" i="8"/>
  <c r="F53" i="8"/>
  <c r="G53" i="8"/>
  <c r="H53" i="8"/>
  <c r="I53" i="8"/>
  <c r="J53" i="8"/>
  <c r="K53" i="8"/>
  <c r="L53" i="8"/>
  <c r="M53" i="8"/>
  <c r="N53" i="8"/>
  <c r="O53" i="8"/>
  <c r="P53" i="8"/>
  <c r="C54" i="8"/>
  <c r="D54" i="8"/>
  <c r="E54" i="8"/>
  <c r="F54" i="8"/>
  <c r="G54" i="8"/>
  <c r="H54" i="8"/>
  <c r="I54" i="8"/>
  <c r="J54" i="8"/>
  <c r="K54" i="8"/>
  <c r="L54" i="8"/>
  <c r="M54" i="8"/>
  <c r="N54" i="8"/>
  <c r="O54" i="8"/>
  <c r="P54" i="8"/>
  <c r="C55" i="8"/>
  <c r="D55" i="8"/>
  <c r="E55" i="8"/>
  <c r="F55" i="8"/>
  <c r="G55" i="8"/>
  <c r="H55" i="8"/>
  <c r="I55" i="8"/>
  <c r="J55" i="8"/>
  <c r="K55" i="8"/>
  <c r="L55" i="8"/>
  <c r="M55" i="8"/>
  <c r="N55" i="8"/>
  <c r="O55" i="8"/>
  <c r="P55" i="8"/>
  <c r="C56" i="8"/>
  <c r="D56" i="8"/>
  <c r="E56" i="8"/>
  <c r="F56" i="8"/>
  <c r="G56" i="8"/>
  <c r="H56" i="8"/>
  <c r="I56" i="8"/>
  <c r="J56" i="8"/>
  <c r="K56" i="8"/>
  <c r="L56" i="8"/>
  <c r="M56" i="8"/>
  <c r="N56" i="8"/>
  <c r="O56" i="8"/>
  <c r="P56" i="8"/>
  <c r="C57" i="8"/>
  <c r="D57" i="8"/>
  <c r="E57" i="8"/>
  <c r="F57" i="8"/>
  <c r="G57" i="8"/>
  <c r="H57" i="8"/>
  <c r="I57" i="8"/>
  <c r="J57" i="8"/>
  <c r="K57" i="8"/>
  <c r="L57" i="8"/>
  <c r="M57" i="8"/>
  <c r="N57" i="8"/>
  <c r="O57" i="8"/>
  <c r="P57" i="8"/>
  <c r="C58" i="8"/>
  <c r="D58" i="8"/>
  <c r="E58" i="8"/>
  <c r="F58" i="8"/>
  <c r="G58" i="8"/>
  <c r="H58" i="8"/>
  <c r="I58" i="8"/>
  <c r="J58" i="8"/>
  <c r="K58" i="8"/>
  <c r="L58" i="8"/>
  <c r="M58" i="8"/>
  <c r="N58" i="8"/>
  <c r="O58" i="8"/>
  <c r="P58" i="8"/>
  <c r="C59" i="8"/>
  <c r="D59" i="8"/>
  <c r="E59" i="8"/>
  <c r="F59" i="8"/>
  <c r="G59" i="8"/>
  <c r="H59" i="8"/>
  <c r="I59" i="8"/>
  <c r="J59" i="8"/>
  <c r="K59" i="8"/>
  <c r="L59" i="8"/>
  <c r="M59" i="8"/>
  <c r="N59" i="8"/>
  <c r="O59" i="8"/>
  <c r="P59" i="8"/>
  <c r="C60" i="8"/>
  <c r="D60" i="8"/>
  <c r="E60" i="8"/>
  <c r="F60" i="8"/>
  <c r="G60" i="8"/>
  <c r="H60" i="8"/>
  <c r="I60" i="8"/>
  <c r="J60" i="8"/>
  <c r="K60" i="8"/>
  <c r="L60" i="8"/>
  <c r="M60" i="8"/>
  <c r="N60" i="8"/>
  <c r="O60" i="8"/>
  <c r="P60" i="8"/>
  <c r="B51" i="8"/>
  <c r="B52" i="8"/>
  <c r="B53" i="8"/>
  <c r="B54" i="8"/>
  <c r="B55" i="8"/>
  <c r="B56" i="8"/>
  <c r="B57" i="8"/>
  <c r="B58" i="8"/>
  <c r="B59" i="8"/>
  <c r="B60" i="8"/>
  <c r="B50" i="8"/>
  <c r="D48" i="7"/>
  <c r="D49" i="7"/>
  <c r="D50" i="7"/>
  <c r="D51" i="7"/>
  <c r="D47" i="7"/>
  <c r="B48" i="7"/>
  <c r="B49" i="7"/>
  <c r="B50" i="7"/>
  <c r="B51" i="7"/>
  <c r="B47" i="7"/>
  <c r="C40" i="7"/>
  <c r="C41" i="7"/>
  <c r="C42" i="7"/>
  <c r="C43" i="7"/>
  <c r="C39" i="7"/>
  <c r="B40" i="7"/>
  <c r="B41" i="7"/>
  <c r="B42" i="7"/>
  <c r="B43" i="7"/>
  <c r="B39" i="7"/>
  <c r="B31" i="7"/>
  <c r="C31" i="7"/>
  <c r="D31" i="7"/>
  <c r="E31" i="7"/>
  <c r="F31" i="7"/>
  <c r="G31" i="7"/>
  <c r="H31" i="7"/>
  <c r="I31" i="7"/>
  <c r="J31" i="7"/>
  <c r="K31" i="7"/>
  <c r="L31" i="7"/>
  <c r="M31" i="7"/>
  <c r="N31" i="7"/>
  <c r="O31" i="7"/>
  <c r="P31" i="7"/>
  <c r="B32" i="7"/>
  <c r="C32" i="7"/>
  <c r="D32" i="7"/>
  <c r="E32" i="7"/>
  <c r="F32" i="7"/>
  <c r="G32" i="7"/>
  <c r="H32" i="7"/>
  <c r="I32" i="7"/>
  <c r="J32" i="7"/>
  <c r="K32" i="7"/>
  <c r="L32" i="7"/>
  <c r="M32" i="7"/>
  <c r="N32" i="7"/>
  <c r="O32" i="7"/>
  <c r="P32" i="7"/>
  <c r="B33" i="7"/>
  <c r="C33" i="7"/>
  <c r="D33" i="7"/>
  <c r="E33" i="7"/>
  <c r="F33" i="7"/>
  <c r="G33" i="7"/>
  <c r="H33" i="7"/>
  <c r="I33" i="7"/>
  <c r="J33" i="7"/>
  <c r="K33" i="7"/>
  <c r="L33" i="7"/>
  <c r="M33" i="7"/>
  <c r="N33" i="7"/>
  <c r="O33" i="7"/>
  <c r="P33" i="7"/>
  <c r="B34" i="7"/>
  <c r="C34" i="7"/>
  <c r="D34" i="7"/>
  <c r="E34" i="7"/>
  <c r="F34" i="7"/>
  <c r="G34" i="7"/>
  <c r="H34" i="7"/>
  <c r="I34" i="7"/>
  <c r="J34" i="7"/>
  <c r="K34" i="7"/>
  <c r="L34" i="7"/>
  <c r="M34" i="7"/>
  <c r="N34" i="7"/>
  <c r="O34" i="7"/>
  <c r="P34" i="7"/>
  <c r="C30" i="7"/>
  <c r="D30" i="7"/>
  <c r="E30" i="7"/>
  <c r="F30" i="7"/>
  <c r="G30" i="7"/>
  <c r="H30" i="7"/>
  <c r="I30" i="7"/>
  <c r="J30" i="7"/>
  <c r="K30" i="7"/>
  <c r="L30" i="7"/>
  <c r="M30" i="7"/>
  <c r="N30" i="7"/>
  <c r="O30" i="7"/>
  <c r="P30" i="7"/>
  <c r="B30" i="7"/>
  <c r="D63" i="6"/>
  <c r="D64" i="6"/>
  <c r="D65" i="6"/>
  <c r="D66" i="6"/>
  <c r="D67" i="6"/>
  <c r="D68" i="6"/>
  <c r="D62" i="6"/>
  <c r="B63" i="6"/>
  <c r="B64" i="6"/>
  <c r="B65" i="6"/>
  <c r="B66" i="6"/>
  <c r="B67" i="6"/>
  <c r="B68" i="6"/>
  <c r="B62" i="6"/>
  <c r="C52" i="6"/>
  <c r="C53" i="6"/>
  <c r="C54" i="6"/>
  <c r="C55" i="6"/>
  <c r="C56" i="6"/>
  <c r="C57" i="6"/>
  <c r="C51" i="6"/>
  <c r="B52" i="6"/>
  <c r="B53" i="6"/>
  <c r="B54" i="6"/>
  <c r="B55" i="6"/>
  <c r="B56" i="6"/>
  <c r="B57" i="6"/>
  <c r="B51" i="6"/>
  <c r="B41" i="6"/>
  <c r="C41" i="6"/>
  <c r="D41" i="6"/>
  <c r="E41" i="6"/>
  <c r="F41" i="6"/>
  <c r="G41" i="6"/>
  <c r="H41" i="6"/>
  <c r="I41" i="6"/>
  <c r="J41" i="6"/>
  <c r="K41" i="6"/>
  <c r="L41" i="6"/>
  <c r="M41" i="6"/>
  <c r="N41" i="6"/>
  <c r="O41" i="6"/>
  <c r="P41" i="6"/>
  <c r="B42" i="6"/>
  <c r="C42" i="6"/>
  <c r="D42" i="6"/>
  <c r="E42" i="6"/>
  <c r="F42" i="6"/>
  <c r="G42" i="6"/>
  <c r="H42" i="6"/>
  <c r="I42" i="6"/>
  <c r="J42" i="6"/>
  <c r="K42" i="6"/>
  <c r="L42" i="6"/>
  <c r="M42" i="6"/>
  <c r="N42" i="6"/>
  <c r="O42" i="6"/>
  <c r="P42" i="6"/>
  <c r="B43" i="6"/>
  <c r="C43" i="6"/>
  <c r="D43" i="6"/>
  <c r="E43" i="6"/>
  <c r="F43" i="6"/>
  <c r="G43" i="6"/>
  <c r="H43" i="6"/>
  <c r="I43" i="6"/>
  <c r="J43" i="6"/>
  <c r="K43" i="6"/>
  <c r="L43" i="6"/>
  <c r="M43" i="6"/>
  <c r="N43" i="6"/>
  <c r="O43" i="6"/>
  <c r="P43" i="6"/>
  <c r="B44" i="6"/>
  <c r="C44" i="6"/>
  <c r="D44" i="6"/>
  <c r="E44" i="6"/>
  <c r="F44" i="6"/>
  <c r="G44" i="6"/>
  <c r="H44" i="6"/>
  <c r="I44" i="6"/>
  <c r="J44" i="6"/>
  <c r="K44" i="6"/>
  <c r="L44" i="6"/>
  <c r="M44" i="6"/>
  <c r="N44" i="6"/>
  <c r="O44" i="6"/>
  <c r="P44" i="6"/>
  <c r="B45" i="6"/>
  <c r="C45" i="6"/>
  <c r="D45" i="6"/>
  <c r="E45" i="6"/>
  <c r="F45" i="6"/>
  <c r="G45" i="6"/>
  <c r="H45" i="6"/>
  <c r="I45" i="6"/>
  <c r="J45" i="6"/>
  <c r="K45" i="6"/>
  <c r="L45" i="6"/>
  <c r="M45" i="6"/>
  <c r="N45" i="6"/>
  <c r="O45" i="6"/>
  <c r="P45" i="6"/>
  <c r="B46" i="6"/>
  <c r="C46" i="6"/>
  <c r="D46" i="6"/>
  <c r="E46" i="6"/>
  <c r="F46" i="6"/>
  <c r="G46" i="6"/>
  <c r="H46" i="6"/>
  <c r="I46" i="6"/>
  <c r="J46" i="6"/>
  <c r="K46" i="6"/>
  <c r="L46" i="6"/>
  <c r="M46" i="6"/>
  <c r="N46" i="6"/>
  <c r="O46" i="6"/>
  <c r="P46" i="6"/>
  <c r="C40" i="6"/>
  <c r="D40" i="6"/>
  <c r="E40" i="6"/>
  <c r="F40" i="6"/>
  <c r="G40" i="6"/>
  <c r="H40" i="6"/>
  <c r="I40" i="6"/>
  <c r="J40" i="6"/>
  <c r="K40" i="6"/>
  <c r="L40" i="6"/>
  <c r="M40" i="6"/>
  <c r="N40" i="6"/>
  <c r="O40" i="6"/>
  <c r="P40" i="6"/>
  <c r="B40" i="6"/>
  <c r="D56" i="5"/>
  <c r="D57" i="5"/>
  <c r="D58" i="5"/>
  <c r="D59" i="5"/>
  <c r="D60" i="5"/>
  <c r="D55" i="5"/>
  <c r="B56" i="5"/>
  <c r="B57" i="5"/>
  <c r="B58" i="5"/>
  <c r="B59" i="5"/>
  <c r="B60" i="5"/>
  <c r="B55" i="5"/>
  <c r="C47" i="5"/>
  <c r="C48" i="5"/>
  <c r="C49" i="5"/>
  <c r="C50" i="5"/>
  <c r="C51" i="5"/>
  <c r="C46" i="5"/>
  <c r="B47" i="5"/>
  <c r="B48" i="5"/>
  <c r="B49" i="5"/>
  <c r="B50" i="5"/>
  <c r="B51" i="5"/>
  <c r="B46" i="5"/>
  <c r="B37" i="5"/>
  <c r="C37" i="5"/>
  <c r="D37" i="5"/>
  <c r="E37" i="5"/>
  <c r="F37" i="5"/>
  <c r="G37" i="5"/>
  <c r="H37" i="5"/>
  <c r="I37" i="5"/>
  <c r="J37" i="5"/>
  <c r="K37" i="5"/>
  <c r="L37" i="5"/>
  <c r="M37" i="5"/>
  <c r="N37" i="5"/>
  <c r="O37" i="5"/>
  <c r="P37" i="5"/>
  <c r="B38" i="5"/>
  <c r="C38" i="5"/>
  <c r="D38" i="5"/>
  <c r="E38" i="5"/>
  <c r="F38" i="5"/>
  <c r="G38" i="5"/>
  <c r="H38" i="5"/>
  <c r="I38" i="5"/>
  <c r="J38" i="5"/>
  <c r="K38" i="5"/>
  <c r="L38" i="5"/>
  <c r="M38" i="5"/>
  <c r="N38" i="5"/>
  <c r="O38" i="5"/>
  <c r="P38" i="5"/>
  <c r="B39" i="5"/>
  <c r="C39" i="5"/>
  <c r="D39" i="5"/>
  <c r="E39" i="5"/>
  <c r="F39" i="5"/>
  <c r="G39" i="5"/>
  <c r="H39" i="5"/>
  <c r="I39" i="5"/>
  <c r="J39" i="5"/>
  <c r="K39" i="5"/>
  <c r="L39" i="5"/>
  <c r="M39" i="5"/>
  <c r="N39" i="5"/>
  <c r="O39" i="5"/>
  <c r="P39" i="5"/>
  <c r="B40" i="5"/>
  <c r="C40" i="5"/>
  <c r="D40" i="5"/>
  <c r="E40" i="5"/>
  <c r="F40" i="5"/>
  <c r="G40" i="5"/>
  <c r="H40" i="5"/>
  <c r="I40" i="5"/>
  <c r="J40" i="5"/>
  <c r="K40" i="5"/>
  <c r="L40" i="5"/>
  <c r="M40" i="5"/>
  <c r="N40" i="5"/>
  <c r="O40" i="5"/>
  <c r="P40" i="5"/>
  <c r="B41" i="5"/>
  <c r="C41" i="5"/>
  <c r="D41" i="5"/>
  <c r="E41" i="5"/>
  <c r="F41" i="5"/>
  <c r="G41" i="5"/>
  <c r="H41" i="5"/>
  <c r="I41" i="5"/>
  <c r="J41" i="5"/>
  <c r="K41" i="5"/>
  <c r="L41" i="5"/>
  <c r="M41" i="5"/>
  <c r="N41" i="5"/>
  <c r="O41" i="5"/>
  <c r="P41" i="5"/>
  <c r="C36" i="5"/>
  <c r="D36" i="5"/>
  <c r="E36" i="5"/>
  <c r="F36" i="5"/>
  <c r="G36" i="5"/>
  <c r="H36" i="5"/>
  <c r="I36" i="5"/>
  <c r="J36" i="5"/>
  <c r="K36" i="5"/>
  <c r="L36" i="5"/>
  <c r="M36" i="5"/>
  <c r="N36" i="5"/>
  <c r="O36" i="5"/>
  <c r="P36" i="5"/>
  <c r="B36" i="5"/>
  <c r="D49" i="4"/>
  <c r="D50" i="4"/>
  <c r="D51" i="4"/>
  <c r="D48" i="4"/>
  <c r="B49" i="4"/>
  <c r="B50" i="4"/>
  <c r="B51" i="4"/>
  <c r="B48" i="4"/>
  <c r="C41" i="4"/>
  <c r="C42" i="4"/>
  <c r="C43" i="4"/>
  <c r="C40" i="4"/>
  <c r="B41" i="4"/>
  <c r="B42" i="4"/>
  <c r="B43" i="4"/>
  <c r="B40" i="4"/>
  <c r="B33" i="4"/>
  <c r="C33" i="4"/>
  <c r="D33" i="4"/>
  <c r="E33" i="4"/>
  <c r="F33" i="4"/>
  <c r="G33" i="4"/>
  <c r="H33" i="4"/>
  <c r="I33" i="4"/>
  <c r="J33" i="4"/>
  <c r="K33" i="4"/>
  <c r="L33" i="4"/>
  <c r="M33" i="4"/>
  <c r="N33" i="4"/>
  <c r="O33" i="4"/>
  <c r="P33" i="4"/>
  <c r="B34" i="4"/>
  <c r="C34" i="4"/>
  <c r="D34" i="4"/>
  <c r="E34" i="4"/>
  <c r="F34" i="4"/>
  <c r="G34" i="4"/>
  <c r="H34" i="4"/>
  <c r="I34" i="4"/>
  <c r="J34" i="4"/>
  <c r="K34" i="4"/>
  <c r="L34" i="4"/>
  <c r="M34" i="4"/>
  <c r="N34" i="4"/>
  <c r="O34" i="4"/>
  <c r="P34" i="4"/>
  <c r="B35" i="4"/>
  <c r="C35" i="4"/>
  <c r="D35" i="4"/>
  <c r="E35" i="4"/>
  <c r="F35" i="4"/>
  <c r="G35" i="4"/>
  <c r="H35" i="4"/>
  <c r="I35" i="4"/>
  <c r="J35" i="4"/>
  <c r="K35" i="4"/>
  <c r="L35" i="4"/>
  <c r="M35" i="4"/>
  <c r="N35" i="4"/>
  <c r="O35" i="4"/>
  <c r="P35" i="4"/>
  <c r="C32" i="4"/>
  <c r="D32" i="4"/>
  <c r="E32" i="4"/>
  <c r="F32" i="4"/>
  <c r="G32" i="4"/>
  <c r="H32" i="4"/>
  <c r="I32" i="4"/>
  <c r="J32" i="4"/>
  <c r="K32" i="4"/>
  <c r="L32" i="4"/>
  <c r="M32" i="4"/>
  <c r="N32" i="4"/>
  <c r="O32" i="4"/>
  <c r="P32" i="4"/>
  <c r="B32" i="4"/>
  <c r="I58" i="9" l="1"/>
  <c r="G61" i="9"/>
  <c r="H61" i="9"/>
  <c r="I61" i="9" s="1"/>
  <c r="I54" i="9"/>
</calcChain>
</file>

<file path=xl/sharedStrings.xml><?xml version="1.0" encoding="utf-8"?>
<sst xmlns="http://schemas.openxmlformats.org/spreadsheetml/2006/main" count="24787" uniqueCount="2171">
  <si>
    <t>cid1</t>
  </si>
  <si>
    <t>cid1_name</t>
  </si>
  <si>
    <t>main_brand_name</t>
  </si>
  <si>
    <t>sub_brand_name</t>
  </si>
  <si>
    <t>sub_brand_code</t>
  </si>
  <si>
    <t>monther_comany</t>
  </si>
  <si>
    <t>sub_company</t>
  </si>
  <si>
    <t>sale_qtty</t>
  </si>
  <si>
    <t>gmv</t>
  </si>
  <si>
    <t>item_name</t>
  </si>
  <si>
    <t>spu_num</t>
  </si>
  <si>
    <t>shop_name</t>
  </si>
  <si>
    <t>dt</t>
  </si>
  <si>
    <t>其他</t>
  </si>
  <si>
    <t>Blackmores</t>
  </si>
  <si>
    <t>澳佳宝（Blackmores）</t>
  </si>
  <si>
    <t>黛浓有限公司</t>
  </si>
  <si>
    <t>大众营养投资公司</t>
  </si>
  <si>
    <t>辅酶q10 澳洲全球购Blackmores软胶囊90粒心脏保护神保健品coq10</t>
  </si>
  <si>
    <t>阿里健康海外旗舰店</t>
  </si>
  <si>
    <t>GNC</t>
  </si>
  <si>
    <t>GNC/健安喜</t>
  </si>
  <si>
    <t>美国逸甲咛Thyroid Strong redd甲状腺修复精灵 60粒 正品直邮</t>
  </si>
  <si>
    <t>TCL</t>
  </si>
  <si>
    <t>TCL集团</t>
  </si>
  <si>
    <t>TCL集团股份有限公司</t>
  </si>
  <si>
    <t>非集成吊顶安装集成吊顶电器专用配件转换框</t>
  </si>
  <si>
    <t>赤途车品专营店</t>
  </si>
  <si>
    <t>TCL-罗格朗</t>
  </si>
  <si>
    <t>罗格朗黑色墙壁86型二三插一开五孔带开关插座面板家用多孔插座</t>
  </si>
  <si>
    <t>辉迅达家居专营店</t>
  </si>
  <si>
    <t>Zara</t>
  </si>
  <si>
    <t>ZARA官方旗舰店</t>
  </si>
  <si>
    <t>秋冬折扣 ZARA 童装 面罩星星印花针织帽 01323770802</t>
  </si>
  <si>
    <t>zarahome官方旗舰店</t>
  </si>
  <si>
    <t>一叶子</t>
  </si>
  <si>
    <t>一叶子（Oneleaf）</t>
  </si>
  <si>
    <t>上海黎姿化妆品有限公司</t>
  </si>
  <si>
    <t>清仓【屈臣氏】一叶子水漾透润嫩肤面膜(25毫升X5)植物酵素多效</t>
  </si>
  <si>
    <t>阿里健康大药房</t>
  </si>
  <si>
    <t>五粮液</t>
  </si>
  <si>
    <t>锦绣前程</t>
  </si>
  <si>
    <t>五粮液集团</t>
  </si>
  <si>
    <t>四川省宜宾五粮液集团有限公司</t>
  </si>
  <si>
    <t>非洲柚木(纽墩豆)全实木地板,江苏南京无锡苏州上海安徽河南</t>
  </si>
  <si>
    <t>锦绣前程地板旗舰店</t>
  </si>
  <si>
    <t>优衣库</t>
  </si>
  <si>
    <t>Uniqlo/优衣库</t>
  </si>
  <si>
    <t>株式会社迅销</t>
  </si>
  <si>
    <t>童装/男童/女童 HEATTECH针织帽子 400106 优衣库UNIQLO</t>
  </si>
  <si>
    <t>优衣库官方旗舰店</t>
  </si>
  <si>
    <t>佰草集</t>
  </si>
  <si>
    <t>Herborist/佰草集</t>
  </si>
  <si>
    <t>上海家化联合股份有限公司</t>
  </si>
  <si>
    <t>拯救黯沉沙漠皮 佰草集肌本清源菁华霜50g面霜 保湿润泽 紧实滋养</t>
  </si>
  <si>
    <t>钰弘化妆品专营店</t>
  </si>
  <si>
    <t>兰蔻</t>
  </si>
  <si>
    <t>Lancome/兰蔻</t>
  </si>
  <si>
    <t>法国兰蔻国际集团有限公司</t>
  </si>
  <si>
    <t>兰蔻美肤修护精华乳30ml 面部修护毛孔补水保湿滋润改善肌肤瑕疵</t>
  </si>
  <si>
    <t>Overstock海外旗舰店</t>
  </si>
  <si>
    <t>南极人</t>
  </si>
  <si>
    <t>南极人(NANJIREN)</t>
  </si>
  <si>
    <t>南极人(上海)股份有限公司</t>
  </si>
  <si>
    <t>韩式沙发套全包沙发巾全盖简约现代布艺单双三人位组合沙发罩套</t>
  </si>
  <si>
    <t>麦岙母婴专营店</t>
  </si>
  <si>
    <t>安踏</t>
  </si>
  <si>
    <t>ANTA/安踏</t>
  </si>
  <si>
    <t>安踏(中国)有限公司</t>
  </si>
  <si>
    <t>正品ANTA安踏雄狮足球鞋男 成人TF碎钉 人造草地比赛运动训练鞋</t>
  </si>
  <si>
    <t>隽维运动专营店</t>
  </si>
  <si>
    <t>御泥坊</t>
  </si>
  <si>
    <t>湖南御泥坊化妆品有限公司</t>
  </si>
  <si>
    <t>御泥坊黑面膜补水嫩肌酵素21片清洁保湿正品收缩毛孔提亮补水面膜</t>
  </si>
  <si>
    <t>苏宁易购官方旗舰店</t>
  </si>
  <si>
    <t>恒顺</t>
  </si>
  <si>
    <t>恒顺集团</t>
  </si>
  <si>
    <t>江苏恒顺醋业股份有限公司</t>
  </si>
  <si>
    <t>恒顺香菜心375g 酱莴苣江苏镇江特产 下饭小菜 腌制泡菜 酱菜榨菜</t>
  </si>
  <si>
    <t>正其食品专营店</t>
  </si>
  <si>
    <t>李宁</t>
  </si>
  <si>
    <t>Lining/李宁</t>
  </si>
  <si>
    <t>李宁体育(上海)有限公司</t>
  </si>
  <si>
    <t>足球服套装男短袖足球训练服LINING足球衣定制李宁组队球衣团购</t>
  </si>
  <si>
    <t>骏言运动户外专营店</t>
  </si>
  <si>
    <t>森马</t>
  </si>
  <si>
    <t>Semir/森马</t>
  </si>
  <si>
    <t>浙江森马服饰有限公司</t>
  </si>
  <si>
    <t>森马背心男2018春季新款韩版宽松休闲套头弹力打底衫男士纯色上衣</t>
  </si>
  <si>
    <t>森马裕伟专卖店</t>
  </si>
  <si>
    <t>欧莱雅</t>
  </si>
  <si>
    <t>L'OREAL/欧莱雅</t>
  </si>
  <si>
    <t>莱雅公司</t>
  </si>
  <si>
    <t>正品欧莱雅男士护肤品 深层清洁控油去黑头洗面奶劲能醒肤露</t>
  </si>
  <si>
    <t>颐央化妆品专营店</t>
  </si>
  <si>
    <t>汤臣倍健</t>
  </si>
  <si>
    <t>健力多</t>
  </si>
  <si>
    <t>汤臣倍健股份</t>
  </si>
  <si>
    <t>广东汤臣倍健生物科技股份有限公司</t>
  </si>
  <si>
    <t>送/健力多R氨糖软骨素钙片 1.02g/片*100片硫酸加钙片中老年保健</t>
  </si>
  <si>
    <t>韩雪贝儿食品专营店</t>
  </si>
  <si>
    <t>汤臣倍健（BY-HEALTH）</t>
  </si>
  <si>
    <t>汤臣倍健股份有限公司</t>
  </si>
  <si>
    <t>（送豪礼）汤臣倍健R胶原蛋白维生素C维生素E粉 3g/袋*20袋</t>
  </si>
  <si>
    <t>龙岩百信大药房旗舰店</t>
  </si>
  <si>
    <t>波司登</t>
  </si>
  <si>
    <t>Bosideng/波司登</t>
  </si>
  <si>
    <t>波司登国际服饰(中国)有限公司</t>
  </si>
  <si>
    <t>波司登轻薄款羽绒马甲男士短款连帽运动潮秋冬季背心韩版潮流马夹</t>
  </si>
  <si>
    <t>聚万益服饰专营店</t>
  </si>
  <si>
    <t>波司登男装</t>
  </si>
  <si>
    <t>波司登男装羽绒马甲男立领年2017秋冬青男士休闲纯色外套秋羽绒服</t>
  </si>
  <si>
    <t>波司登男装艾度专卖店</t>
  </si>
  <si>
    <t>海尔</t>
  </si>
  <si>
    <t>KKC</t>
  </si>
  <si>
    <t>海尔集团</t>
  </si>
  <si>
    <t>海尔信息科技（深圳）有限公司</t>
  </si>
  <si>
    <t>礼品盒定制及VIP服务，送礼很有面，上档次。单买不发货只换购用</t>
  </si>
  <si>
    <t>kkc踞龙潭专卖店</t>
  </si>
  <si>
    <t>海尔（Haier）</t>
  </si>
  <si>
    <t>青岛海尔投资发展有限公司</t>
  </si>
  <si>
    <t>顺丰]海尔家用电子体温计800A儿童宝宝婴儿智能监测体温计精准</t>
  </si>
  <si>
    <t>金天慈济大药房旗舰店</t>
  </si>
  <si>
    <t>珀莱雅</t>
  </si>
  <si>
    <t>PROYA/珀莱雅</t>
  </si>
  <si>
    <t>珀莱雅化妆品股份有限公司</t>
  </si>
  <si>
    <t>限量6套！PROYA/珀莱雅套装正品海洋活能密集保湿3件套护肤化妆品</t>
  </si>
  <si>
    <t>雯翠化妆品专营店</t>
  </si>
  <si>
    <t>百雀羚</t>
  </si>
  <si>
    <t>PECHOIN/百雀羚</t>
  </si>
  <si>
    <t>上海百雀羚日用化学有限公司</t>
  </si>
  <si>
    <t>百雀羚面霜凡士林保湿润肤霜小黄油补水滋润国货护肤品老牌正品</t>
  </si>
  <si>
    <t>雅妆化妆品专营店</t>
  </si>
  <si>
    <t>科沃斯</t>
  </si>
  <si>
    <t>科沃斯（Ecovacs）</t>
  </si>
  <si>
    <t>科沃斯股份</t>
  </si>
  <si>
    <t>科沃斯机器人有限公司</t>
  </si>
  <si>
    <t>防疲劳渐进多焦点老花镜男远近两用高清智能变焦双光变色老光眼镜</t>
  </si>
  <si>
    <t>康明眼镜专营店</t>
  </si>
  <si>
    <t>美的</t>
  </si>
  <si>
    <t>美的（Midea）</t>
  </si>
  <si>
    <t>美的集团</t>
  </si>
  <si>
    <t>美的集团股份有限公司</t>
  </si>
  <si>
    <t>阿里智能美的led吸顶灯具客厅书房苹果灯现代简约智能调光</t>
  </si>
  <si>
    <t>顶翠车品专营店</t>
  </si>
  <si>
    <t>耐克</t>
  </si>
  <si>
    <t>Nike/耐克</t>
  </si>
  <si>
    <t>耐克创新有限合伙公司</t>
  </si>
  <si>
    <t>足球袜长筒耐克袜子正品毛巾底吸汗SX4120跑步运动袜NIKE足球袜</t>
  </si>
  <si>
    <t>龙盛运动专营店</t>
  </si>
  <si>
    <t>膜法世家</t>
  </si>
  <si>
    <t>上海悦目化妆品有限公司</t>
  </si>
  <si>
    <t>膜法世家龙井抹茶绿豆泥面膜深层清洁收毛孔控油粉刺泥膜水洗男女</t>
  </si>
  <si>
    <t>膜法世家悦肌专卖店</t>
  </si>
  <si>
    <t>自然之宝</t>
  </si>
  <si>
    <t>自然之宝公司</t>
  </si>
  <si>
    <t>鱼油胶囊1200mg320粒omega-3中老年三高必备</t>
  </si>
  <si>
    <t>自然堂</t>
  </si>
  <si>
    <t>CHANDO/自然堂</t>
  </si>
  <si>
    <t>伽蓝（集团）股份有限公司</t>
  </si>
  <si>
    <t>面膜贴自然堂旗舰店冰川水水光深层保湿补水收缩毛孔专柜正品面膜</t>
  </si>
  <si>
    <t>马鞍山悦妆化妆品专营店</t>
  </si>
  <si>
    <t>苏泊尔</t>
  </si>
  <si>
    <t>苏泊尔（SUPOR）</t>
  </si>
  <si>
    <t>苏泊尔集团</t>
  </si>
  <si>
    <t>浙江苏泊尔股份有限公司</t>
  </si>
  <si>
    <t>苏泊尔（SUPOR）星空保温杯.星空杯一键开合380ml/450ml KC45BH1</t>
  </si>
  <si>
    <t>苏泊尔餐具旗舰店</t>
  </si>
  <si>
    <t>茅台</t>
  </si>
  <si>
    <t>茅台（MOUTAI）</t>
  </si>
  <si>
    <t>茅台集团</t>
  </si>
  <si>
    <t>中国贵州茅台酒厂(集团)有限责任公司</t>
  </si>
  <si>
    <t>【酒厂自营】黑方礼盒750ml茅台干红葡萄酒（单支）</t>
  </si>
  <si>
    <t>茅台官方旗舰店</t>
  </si>
  <si>
    <t>资生堂</t>
  </si>
  <si>
    <t>Shiseido/资生堂</t>
  </si>
  <si>
    <t>株式会社资生堂</t>
  </si>
  <si>
    <t>青春焕颜基础套装（UTM精华10ml+SVP乳15ml+SVP水25ml）</t>
  </si>
  <si>
    <t>魅力惠官方旗舰店</t>
  </si>
  <si>
    <t>阿迪达斯</t>
  </si>
  <si>
    <t>Adidas/阿迪达斯</t>
  </si>
  <si>
    <t>阿迪达斯有限公司</t>
  </si>
  <si>
    <t>阿迪达男鞋ACE 17.3 AG博格巴红色警戒胶质短钉训练足球鞋-BB1139</t>
  </si>
  <si>
    <t>麦巨鞋类专营店</t>
  </si>
  <si>
    <t>雅诗兰黛</t>
  </si>
  <si>
    <t>雅诗兰黛有限公司</t>
  </si>
  <si>
    <t>雅诗兰黛面霜 红石榴面霜50ml套装 深层滋养 提亮肤色 补水保湿</t>
  </si>
  <si>
    <t>阿里掌柜测试帐号</t>
  </si>
  <si>
    <t>雪花秀</t>
  </si>
  <si>
    <t>SULWHASOO/雪花秀</t>
  </si>
  <si>
    <t>株式会社爱茉莉太平洋</t>
  </si>
  <si>
    <t>韩国雪花秀雨润睡眠面膜中样与润30ml免洗美白补水熬夜急救修复女</t>
  </si>
  <si>
    <t>魅力惠海外旗舰店</t>
  </si>
  <si>
    <t>韩束</t>
  </si>
  <si>
    <t>Kans/韩束</t>
  </si>
  <si>
    <t>韩束黑面膜补水润养精华液面膜 保湿面贴膜收缩毛孔学生女正品</t>
  </si>
  <si>
    <t>韩束治美专卖店</t>
  </si>
  <si>
    <t>红色小象</t>
  </si>
  <si>
    <t>红色小象纯净保湿孕妇面膜 补水保湿女 孕期护肤品包邮</t>
  </si>
  <si>
    <t>红色小象旗舰店</t>
  </si>
  <si>
    <t>飞科</t>
  </si>
  <si>
    <t>博锐（POREE）</t>
  </si>
  <si>
    <t>飞科股份</t>
  </si>
  <si>
    <t>上海飞科电器股份有限公司</t>
  </si>
  <si>
    <t>博锐电动剃须刀刮胡刀PS162/PS168刀片PR32 刀头配件</t>
  </si>
  <si>
    <t>吉丁电器专营店</t>
  </si>
  <si>
    <t>飞科（FLYCO）</t>
  </si>
  <si>
    <t>飞科鼻毛器刀头配件FS7806原装飞科鼻毛修剪器刀头配件</t>
  </si>
  <si>
    <t>飞鸿电器专营店</t>
  </si>
  <si>
    <t>家居建材</t>
  </si>
  <si>
    <t>非集成吊顶配件 转换框 长框 铝型材 传统吊顶专用 30x60长转换框</t>
  </si>
  <si>
    <t>轩禾电器专营店</t>
  </si>
  <si>
    <t>静音TCL罗格朗橱窗式换气扇APC15-3-A6 6寸排气扇</t>
  </si>
  <si>
    <t>秋冬折扣 ZARA 童鞋 动物形状家居鞋 13900203050</t>
  </si>
  <si>
    <t>九阳</t>
  </si>
  <si>
    <t>九阳（Joyoung）</t>
  </si>
  <si>
    <t>九阳股份</t>
  </si>
  <si>
    <t>九阳股份有限公司</t>
  </si>
  <si>
    <t>【线下同款】Joyoung/九阳 JSQ20-12HE06燃气热水器天然气恒温</t>
  </si>
  <si>
    <t>九阳蓝康专卖店</t>
  </si>
  <si>
    <t>华帝</t>
  </si>
  <si>
    <t>Vatti/华帝</t>
  </si>
  <si>
    <t>华帝股份</t>
  </si>
  <si>
    <t>华帝股份有限公司</t>
  </si>
  <si>
    <t>官方Vatti/华帝 CXW-200-i11006顶吸抽油烟机中式脱排烟机老式烟</t>
  </si>
  <si>
    <t>鑫汇金家用电器专营店</t>
  </si>
  <si>
    <t>韩版珊瑚绒法兰绒加厚保暖套件法莱绒床品四件套冬季床裙式床罩</t>
  </si>
  <si>
    <t>雅拓居家日用专营店</t>
  </si>
  <si>
    <t>南极人home</t>
  </si>
  <si>
    <t>南极人家纺欧式绣花贡缎九件套1.8/2.0m床上用品纯棉被套全棉床</t>
  </si>
  <si>
    <t>南极人home旗舰店</t>
  </si>
  <si>
    <t>运动鞋女 安踏女鞋2017新款复古休闲鞋一脚蹬懒人鞋袜子鞋旅游鞋</t>
  </si>
  <si>
    <t>零触点运动专营店</t>
  </si>
  <si>
    <t>小天鹅</t>
  </si>
  <si>
    <t>比佛利（BEVERLY）</t>
  </si>
  <si>
    <t>小天鹅股份</t>
  </si>
  <si>
    <t>无锡小天鹅股份有限公司</t>
  </si>
  <si>
    <t>比佛利 JSW52-26HU5家用室外26L恒温防冻防风安全淋浴燃气热水器</t>
  </si>
  <si>
    <t>比佛利雷恒专卖店</t>
  </si>
  <si>
    <t>现货秒发 李宁正品 17新款 男子经典休闲鞋 运动鞋 ACGM017-2-1</t>
  </si>
  <si>
    <t>齐点运动专营店</t>
  </si>
  <si>
    <t>格力</t>
  </si>
  <si>
    <t>大松（TOSOT）</t>
  </si>
  <si>
    <t>格力集团</t>
  </si>
  <si>
    <t>珠海格力电器股份有限公司</t>
  </si>
  <si>
    <t>预售TOSOT/大松 GDCF-40X60CA格力电饭煲ih电饭锅智能4L 3-5-6人</t>
  </si>
  <si>
    <t>粤格兴电器专营店</t>
  </si>
  <si>
    <t>格力（GREE）</t>
  </si>
  <si>
    <t>预售空气能热水器Gree/格力 SXT200LCJW/C1-1+KFRS-3.5JPd/NaA-1</t>
  </si>
  <si>
    <t>辉环电器专营店</t>
  </si>
  <si>
    <t>波司登无印日式良品风针织棉纯棉床笠式被套枕套四件套</t>
  </si>
  <si>
    <t>波司登家居旗舰店</t>
  </si>
  <si>
    <t>海天</t>
  </si>
  <si>
    <t>海天集团</t>
  </si>
  <si>
    <t>佛山市海天调味食品股份有限公司</t>
  </si>
  <si>
    <t>海天装饰全国装修家庭装饰设计家居服务全包到店免费量房设计图</t>
  </si>
  <si>
    <t>海天装饰旗舰店</t>
  </si>
  <si>
    <t>联保+安装!Haier/海尔 ES6.6U(W) 6.6L储水式电热水器上出水厨宝!</t>
  </si>
  <si>
    <t>龙在飞电器专营店</t>
  </si>
  <si>
    <t>统帅（Leader）</t>
  </si>
  <si>
    <t>青岛乐家电器有限公司</t>
  </si>
  <si>
    <t>海尔统帅空气能热泵150升LHPA150-1.0A 家用空气热水器</t>
  </si>
  <si>
    <t>赐福堂电器专营店</t>
  </si>
  <si>
    <t>香薰小夜灯加湿器插电夜光卧室床头温馨台灯七彩变色房间情趣调情</t>
  </si>
  <si>
    <t>黑狐电器专营店</t>
  </si>
  <si>
    <t>老板</t>
  </si>
  <si>
    <t>名气（MQ）</t>
  </si>
  <si>
    <t>老板电器</t>
  </si>
  <si>
    <t>杭州老板实业集团有限公司</t>
  </si>
  <si>
    <t>爆炒C系-CXW-200-366C</t>
  </si>
  <si>
    <t>名气电器旗舰店</t>
  </si>
  <si>
    <t>老板（Robam）</t>
  </si>
  <si>
    <t>杭州老板电器股份有限公司</t>
  </si>
  <si>
    <t>老板CXW-200-8325欧式顶吸式抽吸油烟机触控大吸力送货上门</t>
  </si>
  <si>
    <t>阿笨电器专营店</t>
  </si>
  <si>
    <t>部分预售Nike男鞋Air Force 1 '07 LV8空军一号运动板鞋823511</t>
  </si>
  <si>
    <t>苏泊尔银悦系列红酒开瓶器 人体工程力学拔塞柄 旋转稳定更轻松</t>
  </si>
  <si>
    <t>里德海司家居专营店</t>
  </si>
  <si>
    <t>阿迪阿斯女鞋NEO板鞋秋冬季运动鞋皮面保暖休闲鞋啊迪达斯旅游鞋</t>
  </si>
  <si>
    <t>家用电器</t>
  </si>
  <si>
    <t>除湿机家用TCL DED12E静音抽湿机家用卧室迷你吸湿器地下室除湿器</t>
  </si>
  <si>
    <t>龙祥电器专营店</t>
  </si>
  <si>
    <t>罗格朗集成吊顶浴霸LED平板灯照明换气二合一厨卫排风扇</t>
  </si>
  <si>
    <t>罗格朗曼奥专卖店</t>
  </si>
  <si>
    <t>Zara Home 黑香草系列香薰棒 46056704800</t>
  </si>
  <si>
    <t>面条机Joyoung/九阳 JYN-W601V电动压面机家用 智能全自动面条机</t>
  </si>
  <si>
    <t>创维</t>
  </si>
  <si>
    <t>创维（Skyworth）</t>
  </si>
  <si>
    <t>创维集团</t>
  </si>
  <si>
    <t>创维集团有限公司</t>
  </si>
  <si>
    <t>风冷家用无霜Skyworth/创维 W209MM 三门冰箱节能冷藏冷冻电冰箱</t>
  </si>
  <si>
    <t>酷开</t>
  </si>
  <si>
    <t>深圳创维-RGB电子有限公司</t>
  </si>
  <si>
    <t>coocaa/酷开 KX55英寸电视机智能wifi网络高清4K液晶平板LED彩电</t>
  </si>
  <si>
    <t>金火把官方旗舰店</t>
  </si>
  <si>
    <t>购买指定花洒套餐换购挂衣钩厕纸桶毛巾三选一单拍无效单拍不发货</t>
  </si>
  <si>
    <t>送长辈老爸老妈老师员工爸爸妈妈父亲节生日礼物礼品实用特别</t>
  </si>
  <si>
    <t>雷力兄弟个人护理专营店</t>
  </si>
  <si>
    <t>小天鹅（LittleSwan）</t>
  </si>
  <si>
    <t>薄丨小天鹅滚筒洗衣机TD80V81WIDG家用洗烘一体8kg静音变频全自动</t>
  </si>
  <si>
    <t>龙啸电器专营店</t>
  </si>
  <si>
    <t>比佛利过滤器厨房家用直饮自来水纯水RO反渗透双出水净水机</t>
  </si>
  <si>
    <t>正品李宁5号比赛足球五号软皮专业成人儿童标准训练耐磨耐踢足球</t>
  </si>
  <si>
    <t>羽风运动专营店</t>
  </si>
  <si>
    <t>预售格力干衣机烘干机烘衣机速干衣静音省电婴儿 滚筒式甩桶</t>
  </si>
  <si>
    <t>鑫马电器专营店</t>
  </si>
  <si>
    <t>晶弘（KINGHOME）</t>
  </si>
  <si>
    <t>合肥晶弘电器有限公司</t>
  </si>
  <si>
    <t>格力Kinghome/晶弘 BCD-78L家用小电冰箱双门式冷藏冷冻节能静音</t>
  </si>
  <si>
    <t>GREE格力官方旗舰店</t>
  </si>
  <si>
    <t>预售格力速干衣机烘干机家用烘衣机烘被机电暖气暖风机烤衣服衣架</t>
  </si>
  <si>
    <t>鲁琦电器专营店</t>
  </si>
  <si>
    <t>KKC电动牙刷成人情侣充电式软毛儿童超声波震动美白自动牙刷防水</t>
  </si>
  <si>
    <t>小厨师</t>
  </si>
  <si>
    <t>海尔集团公司</t>
  </si>
  <si>
    <t>破壁机加热家用全自动多功能料理机豆浆辅食机小厨师 晶钻Q1</t>
  </si>
  <si>
    <t>小厨师旗舰店</t>
  </si>
  <si>
    <t>（499元）海尔施特劳斯HSW-PF2前置过滤器家用净水器管道反冲洗</t>
  </si>
  <si>
    <t>统帅TQG80-1209 海尔滚筒洗衣机家用全自动洗衣机8公斤静音高温洗</t>
  </si>
  <si>
    <t>泰怡凯（TEK）</t>
  </si>
  <si>
    <t>tek除螨仪家用床上吸尘器床铺床褥紫外线杀菌机小型除螨机UVC351</t>
  </si>
  <si>
    <t>科沃斯（Ecovacs）DG710-吸口版 纤薄地宝倾城 智能扫地机器人</t>
  </si>
  <si>
    <t>高效风动除螨刷 床单被刷沙发专用 高效除螨吸头 吸尘器配件</t>
  </si>
  <si>
    <t>老板56B0嵌入式燃气灶具天然气钢化玻璃面板双眼灶送货上门</t>
  </si>
  <si>
    <t>适用苏泊尔除螨仪滤芯 VCS25A-05/VCS25C-05 可水洗 正常发货</t>
  </si>
  <si>
    <t>鼎科电器专营店</t>
  </si>
  <si>
    <t>博锐迷你便携式胡须刀充电式刮胡子刀男士电动剃须刀刮胡刀包邮</t>
  </si>
  <si>
    <t>鼻毛器 飞科 FS7805 飞科鼻毛修剪器 拱形刀头 去鼻毛器</t>
  </si>
  <si>
    <t>手机数码</t>
  </si>
  <si>
    <t>宁美国度 TCL T32M6C 31.5英寸1800R曲面液晶电脑显示器显示屏</t>
  </si>
  <si>
    <t>风行数码专营店</t>
  </si>
  <si>
    <t>Zara Home 花卉印花香袋 46427020999</t>
  </si>
  <si>
    <t>酷开coocaa电视遥控器U50 U1 U2 U55A55A43 32/40/42/49/55K1YK1T</t>
  </si>
  <si>
    <t>铭默数码专营店</t>
  </si>
  <si>
    <t>高密度PVC冲注水透明热水袋绒布橡胶充水灌水暖水袋煖手宝</t>
  </si>
  <si>
    <t>颂望家居专营店</t>
  </si>
  <si>
    <t>格电</t>
  </si>
  <si>
    <t>珠海格力新能源科技有限公司</t>
  </si>
  <si>
    <t>格电格力手机电源 GP-R3 双usb聚合物锂电电源 充电宝 10000mAh</t>
  </si>
  <si>
    <t>东哲办公专营店</t>
  </si>
  <si>
    <t>正格（MMC）</t>
  </si>
  <si>
    <t>珠海格力新技术研究所有限公司</t>
  </si>
  <si>
    <t>正格ＧＴ-Ｈ540ＡＫ适用 cp1213 1214 1216ＣＰ1215 HPCB540A硒鼓</t>
  </si>
  <si>
    <t>欣双格办公专营店</t>
  </si>
  <si>
    <t>海尔监控摄像头无线家用手机WiFi一体机智能高清夜视远程网络</t>
  </si>
  <si>
    <t>鑫领域家居专营店</t>
  </si>
  <si>
    <t>送女友女朋友同学的实用惊喜礼品生日礼物创意男士情人节特别送给</t>
  </si>
  <si>
    <t>菜鸟测试帐号1002的小店</t>
  </si>
  <si>
    <t>阿迪达斯原装 iPhoneX手机壳新款情侣全包防摔软壳苹果10个性潮牌</t>
  </si>
  <si>
    <t>adidas亚昆专卖店</t>
  </si>
  <si>
    <t>文化玩乐</t>
  </si>
  <si>
    <t>新年红 女装 条纹船领T恤(长袖) 404223 优衣库UNIQLO</t>
  </si>
  <si>
    <t>韩风chic软妹秋装甜美上衣女 小清新卡通印花新款女生圆领长袖T恤</t>
  </si>
  <si>
    <t>蒂美思服饰专营店</t>
  </si>
  <si>
    <t>森马长袖时尚T恤女休闲圆领套头字母印花长袖卫衣打底韩版潮流</t>
  </si>
  <si>
    <t>歌力思</t>
  </si>
  <si>
    <t>ELLASSAY/歌力思</t>
  </si>
  <si>
    <t>深圳歌力思服饰股份有限公司</t>
  </si>
  <si>
    <t>【新】ELLASSAY歌力思2018早春几何印花修身显瘦长袖上衣</t>
  </si>
  <si>
    <t>歌力思官方旗舰店</t>
  </si>
  <si>
    <t>海尔婴儿辅食机迷你料理棒多功能宝宝辅食研磨器工具研磨碗搅拌机</t>
  </si>
  <si>
    <t>豆芽母婴专营店</t>
  </si>
  <si>
    <t>服装鞋包</t>
  </si>
  <si>
    <t>秋冬折扣 ZARA 花朵印花长连衣裙 03101998800</t>
  </si>
  <si>
    <t>一叶子黑松露舒缓紧纹蝶翼眼膜 补水保湿亮肤去干纹黑眼圈</t>
  </si>
  <si>
    <t>童装/男童/女童(UT)MICKEY STANDS圆领针织衫(长袖) 403537优衣库</t>
  </si>
  <si>
    <t>佰草集肌活新颜眼霜15g补水保湿淡化细纹黑眼圈眼袋女旗舰店专柜</t>
  </si>
  <si>
    <t>兰蔻菁纯臻颜润养眼霜20ml紧致提拉淡细纹补水保湿滋润盈润套装</t>
  </si>
  <si>
    <t>银泰百货旗舰店</t>
  </si>
  <si>
    <t>黑色裤子男冬季韩版青少年加绒加厚哈伦裤学生休闲裤秋冬加绒裤黑</t>
  </si>
  <si>
    <t>龙鼎服饰专营店</t>
  </si>
  <si>
    <t>南极人+</t>
  </si>
  <si>
    <t>南极人＋裤子男百搭宽松秋季男士休闲裤修身直筒男生黑长裤</t>
  </si>
  <si>
    <t>南极人男装定制旗舰店</t>
  </si>
  <si>
    <t>清仓安踏运动内衣女2018春季无钢圈跑步背心健身瑜伽服女16627101</t>
  </si>
  <si>
    <t>御泥坊金桂花眼膜贴淡眼袋眼圈去细纹补水紧致眼纹消抗皱护眼眼贴</t>
  </si>
  <si>
    <t>御泥坊面膜专卖店</t>
  </si>
  <si>
    <t>风洞技术正品Lining李宁N36/N36TD羽毛球拍文萨比赛战拍AYPG002-1</t>
  </si>
  <si>
    <t>青年男女牛仔外套 2018简单灰色情侣款搭配外套</t>
  </si>
  <si>
    <t>进口正品欧莱雅顺柔丝滑洗发水洗发露500ml干枯毛躁受损修护修复</t>
  </si>
  <si>
    <t>龙祺化妆品专营店</t>
  </si>
  <si>
    <t>歌力思秋冬撞色拼接半身裙 优雅气质修身铅笔裙女</t>
  </si>
  <si>
    <t>青年反季装2017新款波司登羽绒服男中长款波士登清仓正品休闲运动</t>
  </si>
  <si>
    <t>黎耀服饰专营店</t>
  </si>
  <si>
    <t>波司登连帽羽绒服2017冬季新款青年休闲中长款修身外套保暖上衣男</t>
  </si>
  <si>
    <t>海澜之家</t>
  </si>
  <si>
    <t>HLA/海澜之家</t>
  </si>
  <si>
    <t>海澜之家服饰有限公司</t>
  </si>
  <si>
    <t>花纹摇粒绒夹克2017秋季新品简约舒适外套男</t>
  </si>
  <si>
    <t>海澜之家鹏程万里专卖</t>
  </si>
  <si>
    <t>珀莱雅靓白芯肌晶采眼霜美白淡斑补水保湿淡化黑眼圈细纹提拉紧致</t>
  </si>
  <si>
    <t>百雀羚走珠眼霜水嫩精纯眼部精华凝露淡化黑眼圈细纹紧致保湿滋润</t>
  </si>
  <si>
    <t>预售Nike男鞋Air Max 97 气垫黑白子弹潮流休闲跑步鞋921826-001</t>
  </si>
  <si>
    <t>膜法世家金桂花眼膜贴补水正品</t>
  </si>
  <si>
    <t>雪润晶澈眼霜20g 润泽保湿滋养淡化细纹干纹明眸改善黑眼圈熊猫眼</t>
  </si>
  <si>
    <t>进口资生堂护理道露蜜焕彩洗发露染后护色洗发水滋润干枯增加光泽</t>
  </si>
  <si>
    <t>麦乐吉化妆品专营店</t>
  </si>
  <si>
    <t>麦巨 Adidas/阿迪达斯2017秋季男装秋款防风运动茄克外套S15020</t>
  </si>
  <si>
    <t>雅诗兰黛红石榴眼霜 鲜活亮采眼部凝露 保湿提亮 淡化熊猫眼</t>
  </si>
  <si>
    <t>Estee Lauder雅诗兰黛官方旗舰店</t>
  </si>
  <si>
    <t>韩国Sulwhasoo雪花秀闪理肌本青春眼霜25ml精华淡化细纹黑眼圈//</t>
  </si>
  <si>
    <t>韩束青春能量眼霜15ml祛黑眼圈抚平细纹深层滋润紧致正品包邮</t>
  </si>
  <si>
    <t>SOVYA/索薇娅</t>
  </si>
  <si>
    <t>上海优上生物科技有限公司</t>
  </si>
  <si>
    <t>索薇娅莹润柔亮氨基酸头皮养护香氛洗发水露男女士柔顺亮泽500ml</t>
  </si>
  <si>
    <t>sovya索薇娅旗舰店</t>
  </si>
  <si>
    <t>母婴用品</t>
  </si>
  <si>
    <t>澳洲进口Blackmores孕妇黄金素营养素维生DHA叶酸*2瓶</t>
  </si>
  <si>
    <t>临期GNC健安喜山金车修护霜18岁以上成人运动后皮肤肌肉紧绷使用</t>
  </si>
  <si>
    <t>万宁官方海外旗舰店</t>
  </si>
  <si>
    <t>秋冬折扣 ZARA 花卉印花连衣裙 02911979800</t>
  </si>
  <si>
    <t>一叶子鲜补水气垫CC霜美颜遮瑕裸妆保湿bb霜提亮肤色隔离底妆正品</t>
  </si>
  <si>
    <t>东印化妆品专营店</t>
  </si>
  <si>
    <t>童装/童装弹力运动连帽外套(长袖) 400086 优衣库UNIQLO</t>
  </si>
  <si>
    <t>佰草集防晒霜新清透修护防晒露SPF50+/PA+++学生夏季男女海边防晒</t>
  </si>
  <si>
    <t>兰蔻菁纯气垫粉底液BB霜精华养肤持久遮瑕防晒隔离提亮刘涛同款</t>
  </si>
  <si>
    <t>千禾</t>
  </si>
  <si>
    <t>千禾股份</t>
  </si>
  <si>
    <t>千禾味业食品股份有限公司</t>
  </si>
  <si>
    <t>【千禾_零添加料酒】3年年份料酒500ml 粮食酿造 去腥增鲜调味</t>
  </si>
  <si>
    <t>千禾旗舰店</t>
  </si>
  <si>
    <t>（竹纤维）南极人月子服孕妇秋衣秋裤家居服哺乳衣喂奶衣孕妇睡衣</t>
  </si>
  <si>
    <t>鼎惠服饰专营店</t>
  </si>
  <si>
    <t>（清仓）安踏童装儿童短裤棉五分裤舒适透气</t>
  </si>
  <si>
    <t>长青款 李宁正品男裤17年新款 男子跑步系列运动紧身裤 AULM003-1</t>
  </si>
  <si>
    <t>森马高腰牛仔裤女2017冬季新款小脚修身长裤显瘦裤子韩版铅笔裤潮</t>
  </si>
  <si>
    <t>精选【屈臣氏】欧莱雅透明质酸水润洗发露700ml 无硅</t>
  </si>
  <si>
    <t>顺祺化妆品专营店</t>
  </si>
  <si>
    <t>歌力思桑蚕丝假两件连衣裙 气质熟女时尚百搭款</t>
  </si>
  <si>
    <t>天然博士</t>
  </si>
  <si>
    <t>汤臣倍健天然博士宝宝益生菌粉婴幼儿儿童调理肠胃婴儿进口活性菌</t>
  </si>
  <si>
    <t>天然博士旗舰店</t>
  </si>
  <si>
    <t>汤臣倍健益生菌固体饮料宝宝肠胃 婴幼儿童益生元</t>
  </si>
  <si>
    <t>汤臣倍健佰健专卖店</t>
  </si>
  <si>
    <t>袜男竹纤维 6双礼盒四季抗菌防臭吸汗透气中筒男人袜子 男袜商务</t>
  </si>
  <si>
    <t>飞青服饰专营店</t>
  </si>
  <si>
    <t>波司登法兰绒素格毛毯加厚保暖双层单双人珊瑚绒毯子午睡毯被子</t>
  </si>
  <si>
    <t>海天（HADAY）</t>
  </si>
  <si>
    <t>海天旗舰店 芝麻香油250ml 芝麻香 火锅配料料理</t>
  </si>
  <si>
    <t>缘钻食品专营店</t>
  </si>
  <si>
    <t>顺丰海尔电子称体重秤家用款成人称重精准人体秤减肥称测计准充电</t>
  </si>
  <si>
    <t>顺福母婴专营店</t>
  </si>
  <si>
    <t>HLA/海澜之家透气针织平角短裤2017秋季新品纯色男士内裤</t>
  </si>
  <si>
    <t>海澜之家波澜壮阔专卖</t>
  </si>
  <si>
    <t>珀莱雅面膜正品女 珀莱雅水动力睡眠面膜免洗面膜保湿补水滋润</t>
  </si>
  <si>
    <t>百雀羚面霜气韵肌源透润奢采玉容霜女补水保湿滋润素颜霜淡化细纹</t>
  </si>
  <si>
    <t>美的智能体脂秤家用体重秤成人电子减肥称测量人体内脏脂肪健康秤</t>
  </si>
  <si>
    <t>美的酷邦专卖店</t>
  </si>
  <si>
    <t>骑士队 Therma Flex 男NBA连帽拉链外套NIKE球队同款出场服899833</t>
  </si>
  <si>
    <t>膜法世家黑白瓷娃娃黑面膜补水保湿滋润亮肤护肤品魔法世家面膜</t>
  </si>
  <si>
    <t>身体防晒自然堂旗舰店雪域美白保湿喷雾型隔离专柜正品学生防晒霜</t>
  </si>
  <si>
    <t>南洋</t>
  </si>
  <si>
    <t>杭州苏泊尔南洋药业有限公司</t>
  </si>
  <si>
    <t>南洋车斗0.8～1米成人脚踏蹬代步快递送拉带货自行车人力三轮车</t>
  </si>
  <si>
    <t>南洋旗舰店</t>
  </si>
  <si>
    <t>进口保税 日本 资生堂美润弹力尿素红罐护手霜 细腻美白 100g *2</t>
  </si>
  <si>
    <t>鼎美国际海外专营店</t>
  </si>
  <si>
    <t>预售阿迪达斯男鞋 2016新款罗斯Rose减震防滑时尚篮球鞋 AQ7222</t>
  </si>
  <si>
    <t>雅诗兰黛防晒霜30ml 晶透沁白防晒霜spf50/pa+++</t>
  </si>
  <si>
    <t>雪花秀采淡致美气垫粉底液气垫bb霜 遮瑕防晒气垫隔离</t>
  </si>
  <si>
    <t>爱妆海外专营店</t>
  </si>
  <si>
    <t>HIFACE/韩粉世家</t>
  </si>
  <si>
    <t>上海上美化妆品有限公司</t>
  </si>
  <si>
    <t>韩粉世家素描立体眉笔防水防汗不脱色自然持久不晕染一字眉初学者</t>
  </si>
  <si>
    <t>韩粉世家素颜专卖店</t>
  </si>
  <si>
    <t>韩束高保湿定妆喷雾爽肤水缓解油腻深层补水保湿持久控油定妆</t>
  </si>
  <si>
    <t>韩束巧美妮专卖店</t>
  </si>
  <si>
    <t>红色小象紧致纤盈精华乳孕妇身体乳全身保湿滋润全身孕妇</t>
  </si>
  <si>
    <t>飞科静音电推剪头发剃头刀剪发器成人家用剃发充电动推子式理发器</t>
  </si>
  <si>
    <t>汽配摩托</t>
  </si>
  <si>
    <t>TCL除螨仪家用床铺除螨吸尘器紫外线杀菌除螨仪床上除螨机</t>
  </si>
  <si>
    <t>tcl诺迅专卖店</t>
  </si>
  <si>
    <t>Zara Home 闪亮花边棉质毛巾 40911013250</t>
  </si>
  <si>
    <t>马自达2 3 6 CX-5 -7 M8阿特兹睿翼昂克赛拉汽车座套四季轿车坐垫</t>
  </si>
  <si>
    <t>帅帅家居专营店</t>
  </si>
  <si>
    <t>预售格力吸尘器家用小型迷你强力手持式大功率静音地毯除螨</t>
  </si>
  <si>
    <t>预售海尔手持式无线吸尘器家用强力大功率无绳充电超静音ZL1106G</t>
  </si>
  <si>
    <t>TEK泰怡凯无线无绳双电池长续航手持吸尘器多刷头A6 Powerhead</t>
  </si>
  <si>
    <t>美的（Midea）（P3）VH1704自由者 家用无线手持吸尘器</t>
  </si>
  <si>
    <t>苏泊尔立式V锋吸尘器 无线吸尘器家用手持式强力吸尘器电机</t>
  </si>
  <si>
    <t>苏泊尔祥牛专卖店</t>
  </si>
  <si>
    <t>红色小象幼童优护牙膏草莓味2-6岁适用儿童牙膏</t>
  </si>
  <si>
    <t>天猫超市</t>
  </si>
  <si>
    <t>生活服务</t>
  </si>
  <si>
    <t>秋冬折扣 ZARA 男装 迷彩马球衫 03859300505</t>
  </si>
  <si>
    <t>秋季男士长袖t恤男翻领纯棉薄款中年纯色polo衫修身休闲打底体恤</t>
  </si>
  <si>
    <t>波司登男装长袖大码T恤2017秋冬中年针织衫100%纯羊毛衫爸爸装</t>
  </si>
  <si>
    <t>美伊美服饰专营店</t>
  </si>
  <si>
    <t>波司登男装长袖休闲T恤男2017秋冬装大码针织t恤中年宽松翻领体恤</t>
  </si>
  <si>
    <t>波司登男装曼德好专卖店</t>
  </si>
  <si>
    <t>HLA/海澜之家背心式假两件保暖T恤2017冬季新品加绒舒适T恤男</t>
  </si>
  <si>
    <t>百货食品</t>
  </si>
  <si>
    <t>进口 BLACKMORES深海鱼油胶囊无腥味30粒/瓶澳洲</t>
  </si>
  <si>
    <t>美国进口儿童dha补脑记忆力鱼油益智童佳迪安KidsActive摆脱多动</t>
  </si>
  <si>
    <t>第四级 超滤膜滤芯（适用TJ-GU1001A02 ）</t>
  </si>
  <si>
    <t>金泰雄汽车用品专营店</t>
  </si>
  <si>
    <t>秋冬折扣 ZARA 童装 动物装饰钥匙圈 08776749620</t>
  </si>
  <si>
    <t>一叶子鲜补水洗面奶深层清洁温和滋润修护细肤保湿洁面专柜正品</t>
  </si>
  <si>
    <t>豆浆机家用Joyoung/九阳 DJ12Q-A601SG全自动110V豆奖机国际版</t>
  </si>
  <si>
    <t>阳光豆坊</t>
  </si>
  <si>
    <t>黑豆黑米伴侣120g</t>
  </si>
  <si>
    <t>阳光豆坊旗舰店</t>
  </si>
  <si>
    <t>五粮液（WULIANGYE）</t>
  </si>
  <si>
    <t>酒仙网52度五粮液500ml四川浓香型高度白酒普五水晶瓶礼盒装</t>
  </si>
  <si>
    <t>震东食品专营店</t>
  </si>
  <si>
    <t>男装/女装 HEATTECH摇粒绒护颈 402128 优衣库UNIQLO</t>
  </si>
  <si>
    <t>佰草集肌活新颜洁肤泡150ml男女泡沫深层控油清洁洗面奶洁面乳</t>
  </si>
  <si>
    <t>兰蔻净透洁面泡沫洗面奶125ml 细腻泡沫温和清洁滋润套装</t>
  </si>
  <si>
    <t>Lancome兰蔻官方旗舰店</t>
  </si>
  <si>
    <t>车载冰箱电源转换器220V转12V家用适配器电源</t>
  </si>
  <si>
    <t>绿孚车品专营店</t>
  </si>
  <si>
    <t>四季常青 千禾葱姜料酒500ml 稻米酿造去腥提味增鲜增香 烹饪调料</t>
  </si>
  <si>
    <t>订单实付满699元加79元换购龙头一个 每个ID限购一次 单拍无效</t>
  </si>
  <si>
    <t>龙泉青瓷茶杯陶瓷 梅兰竹菊影青杯薄胎 单杯品茗杯主人杯批发定制</t>
  </si>
  <si>
    <t>静帆母婴专营店</t>
  </si>
  <si>
    <t>南极人home加厚羽绒面包成人护颈枕单人学生宿舍枕芯一对拍2 包邮</t>
  </si>
  <si>
    <t>古井贡</t>
  </si>
  <si>
    <t>古井贡酒</t>
  </si>
  <si>
    <t>古井贡集团</t>
  </si>
  <si>
    <t>安徽古井贡酒股份有限公司</t>
  </si>
  <si>
    <t>酒仙网 50度古井贡醇香500ml 安徽浓香型口粮酒白酒</t>
  </si>
  <si>
    <t>酒仙网官方旗舰店</t>
  </si>
  <si>
    <t>御泥坊黑玫瑰洁面乳温和泡沫洗脸提亮肤色深层清洁收毛孔洗面奶女</t>
  </si>
  <si>
    <t>恒顺香醋金山牌K香型550ml香醋 凉拌菜 镇江特产</t>
  </si>
  <si>
    <t>李宁运动生活系列背包GBSK002-1</t>
  </si>
  <si>
    <t>全勇运动专营</t>
  </si>
  <si>
    <t>TOSOT大松GA-0901格力电动智能垃圾桶感应式家用客厅办公室塑料盖</t>
  </si>
  <si>
    <t>大松墨琪专卖店</t>
  </si>
  <si>
    <t>预售格力净水机饮水机纯水机滤芯配件直饮自来水复合滤芯通用套装</t>
  </si>
  <si>
    <t>桃李</t>
  </si>
  <si>
    <t>桃李公司</t>
  </si>
  <si>
    <t>沈阳桃李面包股份有限公司</t>
  </si>
  <si>
    <t>正宗三江牌重庆特产合川桃片250g香甜味桃片云片糕点传统零食点心</t>
  </si>
  <si>
    <t>进无止静食品专营店</t>
  </si>
  <si>
    <t>进口正品欧莱雅蛋白修护洗发水 滋养抗干枯补充蛋白补水修护</t>
  </si>
  <si>
    <t>水井坊</t>
  </si>
  <si>
    <t>水井坊股份</t>
  </si>
  <si>
    <t>四川水井坊股份有限公司</t>
  </si>
  <si>
    <t>醉仙网水井坊井台52度浓香型500ml国产高度白酒收藏送礼礼盒装</t>
  </si>
  <si>
    <t>金红神州酒类专营店</t>
  </si>
  <si>
    <t>领券减送2第二瓶半价健力多R氨糖软骨素钙片 1.02g/片*100片</t>
  </si>
  <si>
    <t>麦优尚品保健品专营店</t>
  </si>
  <si>
    <t>（送豪礼）汤臣倍健R多种维生素咀嚼片(儿童型) 1000mg/片*60片</t>
  </si>
  <si>
    <t>波司登面包枕白鹅绒枕芯羽绒枕头单人成人枕头酒店枕</t>
  </si>
  <si>
    <t>洋河</t>
  </si>
  <si>
    <t>洋河酒厂</t>
  </si>
  <si>
    <t>江苏洋河酒厂股份有限公司</t>
  </si>
  <si>
    <t>酒仙网42度洋河蓝色经典海之蓝375ml绵柔白酒自饮佳品</t>
  </si>
  <si>
    <t>金樽酒类专营店</t>
  </si>
  <si>
    <t>海天香醋445ml 调料配料炒菜 蘸料醋 宴会 解腻 调味</t>
  </si>
  <si>
    <t>KKC电动牙刷头美国杜邦刷头2支装</t>
  </si>
  <si>
    <t>小厨师炖煮壶燕窝壶隔水炖养生壶全自动加厚玻璃花茶壶煮茶器</t>
  </si>
  <si>
    <t>（399元）海尔前置过滤器反冲洗家用全屋中央自来水净水器不锈钢</t>
  </si>
  <si>
    <t>飞莱车品专营店</t>
  </si>
  <si>
    <t>珀莱雅靓白肌密泡沫洁面乳洗面奶保湿控油收缩毛孔清洁补水清爽女</t>
  </si>
  <si>
    <t>百雀羚面霜维他SOD保湿蜜150g全身补水保湿滋润抗干燥身体乳液</t>
  </si>
  <si>
    <t>高压锅美的电压力锅内锅4L/升内胆PCJ405/MY-CJ40D 12PLS408A配件</t>
  </si>
  <si>
    <t>香草园电器专营店</t>
  </si>
  <si>
    <t>【单】【总部发货】Robam/老板 ZQB400-S272</t>
  </si>
  <si>
    <t>老板逊驰专卖店</t>
  </si>
  <si>
    <t>膜法世家金沙洁面乳150g 深层清洁去黑头收缩毛孔补水保湿洗面奶</t>
  </si>
  <si>
    <t>送维B Nature’s Bounty/自然之宝 钙铁锌咀嚼片(儿童型-橘子味)</t>
  </si>
  <si>
    <t>自然堂雪润深澈洁面膏自然堂洗面奶女补水白皙保湿清洁控油正品女</t>
  </si>
  <si>
    <t>送礼】南洋克痢痧胶囊24粒防中暑解毒理气止泻泄泻痧气</t>
  </si>
  <si>
    <t>震元堂大药房旗舰店</t>
  </si>
  <si>
    <t>高压锅密封圈20cm 苏泊尔不锈钢压力锅胶圈 锅圈配件硅胶圈加厚</t>
  </si>
  <si>
    <t>习酒</t>
  </si>
  <si>
    <t>贵州茅台酒厂(集团)习酒有限责任公司</t>
  </si>
  <si>
    <t>银质习酒53度 500ml 酱香型国产高度白酒宴请送礼礼盒</t>
  </si>
  <si>
    <t>食安酒类专营店</t>
  </si>
  <si>
    <t>酒厂自营 悠蜜umeet蓝莓利口酒 茅台伴侣6色组合装 电商日常版</t>
  </si>
  <si>
    <t>黔隆酒类专营店</t>
  </si>
  <si>
    <t>赖茅</t>
  </si>
  <si>
    <t>茅台赖茅重沙53度500ml*2酱香型白酒礼盒装酒厂直供</t>
  </si>
  <si>
    <t>进口资生堂高定型力发泥70g 男女短发造型强力定型轻盈蓬松发蜡</t>
  </si>
  <si>
    <t>酒鬼</t>
  </si>
  <si>
    <t>酒鬼（JIUGUI）</t>
  </si>
  <si>
    <t>酒鬼股份</t>
  </si>
  <si>
    <t>酒鬼酒股份有限公司</t>
  </si>
  <si>
    <t>醉仙网 酒鬼酒52度500ml单瓶精品国产收藏礼盒装国产白酒无上妙品</t>
  </si>
  <si>
    <t>黔人醉食品专营店</t>
  </si>
  <si>
    <t>阿迪达斯香水男50ml冰点激情香体喷雾持久淡香+冰点沐浴露250ml</t>
  </si>
  <si>
    <t>骏骐居家日用专营店</t>
  </si>
  <si>
    <t>雅诗兰黛洗面奶 告别油光海藻洁面泡沫125ml清洁补水</t>
  </si>
  <si>
    <t>雪花秀顺行 柔和洁颜泡沫洗面奶200ml</t>
  </si>
  <si>
    <t>韩束青春能量赋合多效洁面乳150ml洗面奶深层保湿清洁毛孔正品女</t>
  </si>
  <si>
    <t>红色小象羊乳馨享礼盒孕妇护肤品纯保湿补水天然化妆品套装</t>
  </si>
  <si>
    <t>飞科男士剃须刀电动刮胡子刀全身水洗须刨刮须刀充电式三头须胡刀</t>
  </si>
  <si>
    <t>美妆饰品</t>
  </si>
  <si>
    <t>麦德龙 澳洲进口 澳佳宝blackmores ve霜 保湿补水滋润面霜</t>
  </si>
  <si>
    <t>麦德龙官方海外旗舰店</t>
  </si>
  <si>
    <t>美国钮拜Ox Bile纽拜搭配力塔恩来普斯胆囊健康原装正品</t>
  </si>
  <si>
    <t>西洋街海外专营店</t>
  </si>
  <si>
    <t>秋冬折扣 ZARA 男装 领带 纹理梦幻风格领带 05568348703</t>
  </si>
  <si>
    <t>一叶子鲜补水滋养霜冬季女滋润修护紧致护肤化妆品官方正品</t>
  </si>
  <si>
    <t>痘痘休止符 佰草集舒润净颜祛痘调理乳50ml祛痘印祛痘产品</t>
  </si>
  <si>
    <t>兰蔻闪耀情人活力亮泽唇膏354 Inattendue</t>
  </si>
  <si>
    <t>黑色口罩男女冬季纯棉可清洗时尚韩版骑行保暖防寒透气防雾霾灰尘</t>
  </si>
  <si>
    <t>御泥坊马卡龙变色唇膏保湿滋润补水防干裂嘴唇防裂诱惑变色口红</t>
  </si>
  <si>
    <t>李宁 鞋带AXYE014-3</t>
  </si>
  <si>
    <t>进口正品欧莱雅顺柔丝滑护发素750ml修护倒膜免蒸发膜修复焗油膏</t>
  </si>
  <si>
    <t>领券减10+送液体钙60粒】健力多R氨糖软骨素钙片 1.02g/片 180片</t>
  </si>
  <si>
    <t>（领券减30元）共3瓶 汤臣倍健牌维生素C片 600mg/片*100片</t>
  </si>
  <si>
    <t>时尚潮流精致桑蚕丝箭头型领带2018春季新品黑色窄版领带</t>
  </si>
  <si>
    <t>限量10件！珀莱雅海洋水润亮颜保湿霜 专柜正品女士护肤 补水保湿</t>
  </si>
  <si>
    <t>百雀羚面霜高水份凝水霜补水保湿滋润正品专柜女男士乳液雪花膏</t>
  </si>
  <si>
    <t>黑框眼镜纯钛近视眼镜女优雅 光学配镜半框眼镜框时尚超轻眼镜架</t>
  </si>
  <si>
    <t>美的智能迷你香薰机加湿器睡眠熏香炉家用精油灯浪漫静音卧室喷雾</t>
  </si>
  <si>
    <t>midea美的睿骑专卖店</t>
  </si>
  <si>
    <t>耐克眼镜框 超轻运动 nike近视眼镜 平光眼镜女 镜框男NIKE7071/2</t>
  </si>
  <si>
    <t>雅信眼镜专营店</t>
  </si>
  <si>
    <t>膜法世家黑植萃酵素精华肌底液30ml柔嫩滋养维护肌底</t>
  </si>
  <si>
    <t>送维B Nature’s Bounty/自然之宝 多种维生素矿物质片（成人）</t>
  </si>
  <si>
    <t>面霜女自然堂正品雪润皙白密集修护晚霜补水保湿紧致提亮专柜乳液</t>
  </si>
  <si>
    <t>香港莎莎 日本Shiseido资生堂 盼丽风姿抗皱日乳SPF15 75ml</t>
  </si>
  <si>
    <t>阿迪达斯香水男50ml冰点激情香体喷雾持久淡香古龙男女士香水正品</t>
  </si>
  <si>
    <t>骏然海外专营店</t>
  </si>
  <si>
    <t>雅诗兰黛香水正品 欢沁清悦淡香氛50ml 女士 清新淡香</t>
  </si>
  <si>
    <t>香港莎莎SULWHASOO/雪花秀气垫BB霜粉底液裸妆遮瑕持久定妆SPF50</t>
  </si>
  <si>
    <t>韩粉世家马卡龙气垫CC霜补水保湿持久裸妆非美白BB粉底液遮瑕隔离</t>
  </si>
  <si>
    <t>韩束青春能量赋合多效精华乳110ml女士补水保湿乳液护肤品化妆品</t>
  </si>
  <si>
    <t>索薇娅香氛无硅油洗发水护发素氨基酸滋润柔顺男女士香水洗护套装</t>
  </si>
  <si>
    <t>补运费专用连接！ 补多少拍多少，请勿乱拍！</t>
  </si>
  <si>
    <t>运动户外</t>
  </si>
  <si>
    <t>秋冬折扣 ZARA 童鞋 袜式橡胶底运动鞋 15385203040</t>
  </si>
  <si>
    <t>童装/男童/女童 HEATTECH针织手套 401782 优衣库UNIQLO</t>
  </si>
  <si>
    <t>创维指纹锁智能锁家用防盗门电子锁指纹磁卡密码锁远程开锁智控R9</t>
  </si>
  <si>
    <t>创维颉鼎专卖店</t>
  </si>
  <si>
    <t>四季常青 千禾酱油御藏本酿180天特级生抽1L非转基因凉拌调味品</t>
  </si>
  <si>
    <t>黑色音乐熊猫卫衣套装加绒加厚小学生儿童男童秋2装3-4-5-6-7岁潮</t>
  </si>
  <si>
    <t>（拍下2/3件自动减价）礼包 199元2件 259元3件</t>
  </si>
  <si>
    <t>镇江香醋恒顺贡醋500ml瓶装蘸食型饺子醋螃蟹醋酿造餐厅食用醋</t>
  </si>
  <si>
    <t>（李宁）APLH024-1 女款 红色短袖 羽毛球服</t>
  </si>
  <si>
    <t>森马马甲女中长款2017冬季新款显瘦外套无袖棉衣背心女装韩版潮</t>
  </si>
  <si>
    <t>BMW/宝马商品通门店自提测试商品，预演测试商品，请不要拍</t>
  </si>
  <si>
    <t>【秋新品】ELLASSAY歌力思2017秋 肌理感提花电脑密边无袖马甲</t>
  </si>
  <si>
    <t>汤臣倍健医用降温贴儿童降温物理冷敷额头贴4cmX11cm 2片装LI</t>
  </si>
  <si>
    <t>国泰永康大药房旗舰店</t>
  </si>
  <si>
    <t>童装男童套装2-3-5岁儿童两件套春秋2018新款小童宝宝卫衣运动裤</t>
  </si>
  <si>
    <t>澜洋服饰专营店</t>
  </si>
  <si>
    <t>波司登男装长袖t恤 男2017秋冬新款修身印花卫衣男纯色休闲套头衫</t>
  </si>
  <si>
    <t>海天黄豆酱340g瓶 拌面豆瓣酱烧菜火锅蘸酱调味烹饪豆瓣酱调味酱</t>
  </si>
  <si>
    <t>卓钦食品专营店</t>
  </si>
  <si>
    <t>满2瓶包邮海天黄豆酱800g蘸酱大豆酱调味酱蒸鱼蒸排骨</t>
  </si>
  <si>
    <t>鼻氧管吸氧管 2米/5米医用家用吸氧管双鼻氧气管</t>
  </si>
  <si>
    <t>青润家居专营店</t>
  </si>
  <si>
    <t>HLA/海澜之家黑色镶拼运动休闲鞋2018春季新品舒适透气男鞋</t>
  </si>
  <si>
    <t>美的智能门锁指纹锁密码锁 电子云锁防盗门锁家用大门锁霸王锁体</t>
  </si>
  <si>
    <t>鹈鹕队 安东尼戴维斯 NIKE 青少年款 NBA T恤 3Z2B711F1</t>
  </si>
  <si>
    <t>新老气嘴金属管省力高压汽车足篮球自行车三轮车双泵老式打气筒</t>
  </si>
  <si>
    <t>真心善美大药房旗舰店</t>
  </si>
  <si>
    <t>SHISEIDO PROFESSIONAL/资生堂专业美发 露蜜护色护发素500g</t>
  </si>
  <si>
    <t>（亚历山大纪念版）adidas阿迪达斯网球服男圆领短袖T恤衫AI6001</t>
  </si>
  <si>
    <t>舞悦汽车用品专营店</t>
  </si>
  <si>
    <t>秋冬折扣 ZARA 童装 蓝色及黄褐色混纱针织颈饰 04373715400</t>
  </si>
  <si>
    <t>胡一天同款小彩泥 黑豆泥浆面膜深层清洁控油补水去黑头收缩毛孔</t>
  </si>
  <si>
    <t>小背篓化妆品专营店</t>
  </si>
  <si>
    <t>兰蔻美肤修护精华乳50ml 面部修护毛孔补水保湿滋润改善肌肤瑕疵</t>
  </si>
  <si>
    <t>顺奇母婴专营店</t>
  </si>
  <si>
    <t>御泥坊黑面膜补水保湿套装收缩毛孔清洁护肤保湿面膜贴式正品男女</t>
  </si>
  <si>
    <t>颐达运动专营店</t>
  </si>
  <si>
    <t>正品欧莱雅男士火山岩控油清痘洁面膏100ml洗面奶清爽红泥清洁</t>
  </si>
  <si>
    <t>汤臣倍健健力多R氨糖软骨素钙片 1.02g/片*40片*3瓶套餐</t>
  </si>
  <si>
    <t>波司登胖子羽绒服加大加肥男青少年连帽中长款宽松大码冬季外套潮</t>
  </si>
  <si>
    <t>波司登男装连帽羽绒马甲男冬季修身保暖2017新款中年商务休闲外套</t>
  </si>
  <si>
    <t>迈云医疗器械专营店</t>
  </si>
  <si>
    <t>HLA/海澜之家简约舒适偏光镜2018夏季新品男士墨镜</t>
  </si>
  <si>
    <t>海澜之家恒顺通专卖店</t>
  </si>
  <si>
    <t>珀莱雅黑顶藻净化亮肤炭黑面膜 补水保湿提亮肤色面贴膜化妆品</t>
  </si>
  <si>
    <t>百雀羚面霜凡士林保湿润肤霜60g滋润补水面部全身身体乳小黄油</t>
  </si>
  <si>
    <t>超轻防辐射眼镜男成品太阳镜变色近视眼镜男户外防紫外线护目眼镜</t>
  </si>
  <si>
    <t>美的（Midea） led吸顶灯圆形简约客厅卧室灯天钻</t>
  </si>
  <si>
    <t>自然之宝黑皮诺葡萄籽胶囊100mg100粒美白皙颜抗过敏原花青素柑橘</t>
  </si>
  <si>
    <t>森源洋甘菊女性私密抑菌液 免洗泡沫型100ml 抑菌去异味</t>
  </si>
  <si>
    <t>资生堂面霜 盼丽风姿抗皱日霜50ml+晚霜50ml 保湿</t>
  </si>
  <si>
    <t>阿迪达斯雷暴系列ACE 17.1 FG胶质长钉防滑成人足球鞋男 BY2459</t>
  </si>
  <si>
    <t>飞科（FLYCO女士剃毛器FS7209</t>
  </si>
  <si>
    <t>韩版珊瑚绒四件套冬季双面绒保暖床上四件套法兰绒莱1.5米1.8m床</t>
  </si>
  <si>
    <t>闺秀家居专营店</t>
  </si>
  <si>
    <t>南极人家纺婚庆四件套大红全棉刺绣新婚六九件套纯棉绣花床上用品</t>
  </si>
  <si>
    <t>清仓安踏男鞋休闲鞋2018出击防滑板鞋耐磨运动鞋滑板鞋男91518017</t>
  </si>
  <si>
    <t>羽宙运动 李宁男鞋休闲鞋男子跑步鞋运动板鞋复古轻质跑鞋ALCK057</t>
  </si>
  <si>
    <t>格力电饭煲饭锅3L家用预约宿舍智能2-3-4人TOSOT/大松 GDF-3018C</t>
  </si>
  <si>
    <t>空气能热水器Gree/格力 SXT200LCJW/C1-1+KFRS-3.5JPd/NaA-1</t>
  </si>
  <si>
    <t>冰蒙大促多阶段单sku测试宝贝请不要拍</t>
  </si>
  <si>
    <t>波司登男士V领发热纤维保暖内衣加绒加厚男式青年秋衣秋裤套装女</t>
  </si>
  <si>
    <t>缘之恋服饰专营店</t>
  </si>
  <si>
    <t>锐全电器专营店</t>
  </si>
  <si>
    <t>美的（插座插排插板带线家用多孔电源接线板 USB迷你充电转换器</t>
  </si>
  <si>
    <t>茵特NIKE耐克女鞋2017冬季新款AIR MAX IVO气垫缓震跑步鞋580519</t>
  </si>
  <si>
    <t>苏泊尔经典系列KG13B1厨房工具红酒开瓶器酒瓶塞组合启瓶器</t>
  </si>
  <si>
    <t>预售阿迪达斯三叶草男子板鞋2016新款ZX750运动休闲慢跑鞋S76194</t>
  </si>
  <si>
    <t>颜落测试邮费请不要拍下</t>
  </si>
  <si>
    <t>高端曲面TCL 65A950C 65吋32核4K超清安卓智能网络液晶曲屏电视机</t>
  </si>
  <si>
    <t>coocaa/酷开 KX55创维55英寸高清智能wifi网络液晶平板电视机5060</t>
  </si>
  <si>
    <t>金牛道电器专营店</t>
  </si>
  <si>
    <t>顺丰急速婴儿洗衣机迷你小型全自动杀菌壁挂式宝宝专用TG30-DSN1</t>
  </si>
  <si>
    <t>美的比佛利过滤厨房家用直饮自来水纯水RO反渗透双出水长效净水器</t>
  </si>
  <si>
    <t>格力除湿机家用静音吸潮机干衣抽湿器干燥机TOSOT/大松DH20EH</t>
  </si>
  <si>
    <t>老品牌电风扇落地扇家用宿舍遥控台式扇学生摇头静音立式落地电扇</t>
  </si>
  <si>
    <t>海尔统帅变频家用大容量10公斤全自动滚筒洗衣机TQG100-BKX1231</t>
  </si>
  <si>
    <t>科沃斯（ECOVACS）地宝DE33智能扫地机器人智能规划家用吸尘器</t>
  </si>
  <si>
    <t>量子点屏 TCL曲面显示器32英寸T32M7QFC电竞游戏液晶电脑显示屏27</t>
  </si>
  <si>
    <t>Zara Home 自然色印字香袋 46432020052</t>
  </si>
  <si>
    <t>酷耐数码专营店</t>
  </si>
  <si>
    <t>美的家用煤气报警器燃气探测仪可燃气体液化气泄露远程APP检测器</t>
  </si>
  <si>
    <t>女装U 圆领T恤(短袖) 406456 优衣库UNIQLO</t>
  </si>
  <si>
    <t>韩风chic软妹甜美春款上衣女 小清新卡通印花新款女生圆领长袖T恤</t>
  </si>
  <si>
    <t>艾因宝母婴专营店</t>
  </si>
  <si>
    <t>【清】ELLASSAY歌力思秋季女装典雅淑女修身长袖羊毛呢上衣</t>
  </si>
  <si>
    <t>波司登女士长袖T恤 2018春季新款 时尚运动休闲圆领打底B80216114</t>
  </si>
  <si>
    <t>H&amp;M</t>
  </si>
  <si>
    <t>HM官方旗舰店</t>
  </si>
  <si>
    <t>H＆M女装2018年春季新款 连衣短裙 HM0575839</t>
  </si>
  <si>
    <t>秋冬折扣 ZARA 童装男童 渐变色圆领针织毛衣 00367760400</t>
  </si>
  <si>
    <t>一叶子黑松露舒缓紧纹蝶翼眼膜补水保湿紧致眼贴膜淡化细纹正品</t>
  </si>
  <si>
    <t>黑色裤子男春季韩版青少年哈伦裤学生休闲束脚裤宽松男士运动裤潮</t>
  </si>
  <si>
    <t>短袖T恤男韩版潮套装学生体恤宽松半截袖男士大码上衣夏季衣服男</t>
  </si>
  <si>
    <t>（拍下2/3件自动减价）大礼包 99元2件 139元3件</t>
  </si>
  <si>
    <t>顺丰李宁羽毛球拍N系列N50/N55/N77/N33二代国家队羽拍全碳素羽拍</t>
  </si>
  <si>
    <t>青年男士长袖T恤 条纹复古感条纹t恤 基础搭配潮男款</t>
  </si>
  <si>
    <t>歌力思黑白拼接修身半身裙子 百搭横条纹打底裙</t>
  </si>
  <si>
    <t>过年亲子装春装红色卫衣一家三口装本命年狗春节全家装母女装秋冬</t>
  </si>
  <si>
    <t>男士裤子秋季新款2017休闲裤男修身男仕小裤脚薄款宽松夏裤库子Q</t>
  </si>
  <si>
    <t>纯色翻领毛衫2017冬季新品羊毛混纺长袖毛衣男</t>
  </si>
  <si>
    <t>百雀羚走珠眼霜水嫩精纯眼部精华凝露淡化黑眼圈眼袋细纹紧致保湿</t>
  </si>
  <si>
    <t>骑士队NIKE MODERN JACKET 男子 NBA 夹克 860792</t>
  </si>
  <si>
    <t>膜法世家金桂花蜜多效眼膜贴补水保湿滋润眼膜官方正品男女40片</t>
  </si>
  <si>
    <t>露蜜焕彩洗发露1000ml</t>
  </si>
  <si>
    <t>麦巨 Adidas/阿迪达斯2017男款休闲夹克风衣运动茄克外套AB3494</t>
  </si>
  <si>
    <t>澳洲BLACKMORES澳佳宝天然维生素E VE护肤润肤霜50g*2组合装</t>
  </si>
  <si>
    <t>环球e站海外专营店</t>
  </si>
  <si>
    <t>H＆M女装2018年春季新款 连帽短外套 HM0612786</t>
  </si>
  <si>
    <t>秋冬折扣 ZARA 童鞋 男宝宝 时尚绑带短靴 19207203040</t>
  </si>
  <si>
    <t>佰草集防晒霜新清透修护防晒露SPF50+/PA+++学生海边隔离物理防晒</t>
  </si>
  <si>
    <t>兰蔻奇迹薄纱粉底液30ml 持久水润细腻遮瑕提亮保湿BB霜</t>
  </si>
  <si>
    <t>御泥坊丝滑莹润矿物护手霜套装 保湿补水滋润手部防干燥护肤正品</t>
  </si>
  <si>
    <t>御泥坊旗舰店</t>
  </si>
  <si>
    <t>长青款 李宁正品女裤 17年新款女子篮球系列运动紧身裤 AULM006-1</t>
  </si>
  <si>
    <t>森马青年男士平角内裤4条装透气吸汗舒适莫代尔四角平角裤男学生</t>
  </si>
  <si>
    <t>欧莱雅（LOREAL）男士去屑洗发露(火山矿物净彻)</t>
  </si>
  <si>
    <t>歌力思女装 时尚廓型高腰a字裙 几何印花连衣裙</t>
  </si>
  <si>
    <t>童装男童裤子春季儿童长裤休闲裤收口秋冬款中大童卫裤宽松运动裤</t>
  </si>
  <si>
    <t>波司登素格毛毯加厚保暖双层单双人珊瑚绒毯子午睡毯被子床上用品</t>
  </si>
  <si>
    <t>美妆测试商品 商家仓 勿动！请不要拍！拍下不发货 乐朵测试</t>
  </si>
  <si>
    <t>HLA/海澜之家透气亲肤针织平角短裤2018春季新品柔软微弹男士内裤</t>
  </si>
  <si>
    <t>珀莱雅防晒霜男女学生军训防水防汗50倍正品防晒面部全身美白喷雾</t>
  </si>
  <si>
    <t>百雀羚面霜 气韵肌源透润奢采玉容霜 补水保湿女淡化细纹包邮</t>
  </si>
  <si>
    <t>预售 Nike/耐克 黑色系带男童保暖雪地靴</t>
  </si>
  <si>
    <t>膜法世家黑白瓷娃娃BB肌蚕丝面膜贴补水保湿清洁控油收缩毛孔男女</t>
  </si>
  <si>
    <t>资生堂美润护手霜100g 冬季男女滋润保湿身体</t>
  </si>
  <si>
    <t>预售 Adidas/阿迪达斯 黑青灰色魔术贴运动休闲鞋</t>
  </si>
  <si>
    <t>海外直邮SULWHASOO 雪花秀滋阴生人参面霜5ml*3 滋润保湿</t>
  </si>
  <si>
    <t>飞科静音电推剪头发剃头刀剪发器剃发充电动推子式理发器成人家用</t>
  </si>
  <si>
    <t>格力吸尘器家用手持式超静音强力除螨地毯大功率小型VCW12Z-BX60</t>
  </si>
  <si>
    <t>海尔车载空气净化器Q5滤网买三发四除甲醛雾霾异味车用滤芯包邮</t>
  </si>
  <si>
    <t>美的（Midea）无线吸尘器 H7-L021E 家用手持推杆强力吸尘器</t>
  </si>
  <si>
    <t>Zara Home 黄色亚光花瓶 41321046300</t>
  </si>
  <si>
    <t>男装 快干POLO衫(短袖) 404158 优衣库UNIQLO</t>
  </si>
  <si>
    <t>苏州时时新服饰专营店</t>
  </si>
  <si>
    <t>森马短袖T恤男2018夏装新款男士半袖上衣polo衫男生休闲纯棉体恤</t>
  </si>
  <si>
    <t>波司登男装长袖T恤秋冬厚款中年男士大码宽松针织毛衣休闲羊毛衫</t>
  </si>
  <si>
    <t>波司登男装长袖T恤翻领男2017秋中年男士毛衣休闲宽松针织羊毛衫</t>
  </si>
  <si>
    <t>波司登男装旗舰店</t>
  </si>
  <si>
    <t>HLA/海澜之家轻柔透气Polo衫2018夏季新品舒适微弹短袖T恤男士</t>
  </si>
  <si>
    <t>辅酶q10 澳洲进口Blackmores软胶囊30粒coq10心脏保护神保健品</t>
  </si>
  <si>
    <t>运费补差 安装费 补差价费用，差多少补多少</t>
  </si>
  <si>
    <t>Zara Home 黑香草系列香氛蜡烛 46036705800</t>
  </si>
  <si>
    <t>酒仙网白酒52度五粮液（1618）500ml 浓香型四川白酒五粮液白酒</t>
  </si>
  <si>
    <t>香香可味酒类专营店</t>
  </si>
  <si>
    <t>男装/女装 背包 404888 优衣库UNIQLO</t>
  </si>
  <si>
    <t>佰草集舒盈祛痘洁面皂手工皂控油保湿收缩毛孔专柜正品女</t>
  </si>
  <si>
    <t>四季常青 千禾有机酱油500ml天然酿造 0添加特级生抽厨房佐餐调味</t>
  </si>
  <si>
    <t>订单实付满399元加9.9元换购工具箱 每个ID限购一次单拍无效</t>
  </si>
  <si>
    <t>韩版时尚围裙厨房做饭带袖套防水防油防污厨师围腰可爱女成人罩衣</t>
  </si>
  <si>
    <t>古井醇香酒50度500ml浓香白酒古井贡酒股份平价酒</t>
  </si>
  <si>
    <t>镇江特产 恒顺 御宴醋580ml 糯米酿造西餐食用醋 蘸料醋</t>
  </si>
  <si>
    <t>格力（GREE）原装净水器滤芯美国陶氏RO膜滤芯反渗透滤芯家用配件</t>
  </si>
  <si>
    <t>进口正品欧莱雅致臻赋活护发素750ml修护倒膜免蒸发膜修复焗油膏</t>
  </si>
  <si>
    <t>醉仙网52度水井坊臻酿八号500ml单瓶装高度白酒浓香型送礼盒酒</t>
  </si>
  <si>
    <t>领卷减25元送5）汤臣倍健健力多R氨糖软骨素钙片 1.02g/片 180片</t>
  </si>
  <si>
    <t>海天鲜金标生抽500ml 非转基因黄豆酿造 酱油 调料</t>
  </si>
  <si>
    <t>小厨师乐趣A1 A2通用 便携榨汁杯300ml+便携盖套装 原装配件</t>
  </si>
  <si>
    <t>小厨师信科专卖店</t>
  </si>
  <si>
    <t>珀莱雅靓白芯肌晶采洁面乳泊莱雅洗面奶深层清洁保湿控油护肤品女</t>
  </si>
  <si>
    <t>百雀羚身体乳水嫩精纯全身补水清爽保湿滋润鸡皮香体润体浴后乳</t>
  </si>
  <si>
    <t>Robam/老板R072+S272 蒸箱家用 嵌入式烤箱家用大容量烤蒸套餐</t>
  </si>
  <si>
    <t>老板电器旗舰店</t>
  </si>
  <si>
    <t>自然堂雪润深澈洁面膏110g深层清洁去角质洗面奶学生女士泡沫</t>
  </si>
  <si>
    <t>酒厂自营贵州习酒窖藏1998酱香型53度500ml国产白酒高度纯粮酒</t>
  </si>
  <si>
    <t>酒仙网 52度贵州茅台集团封坛1992铂金版500ml贵州兼香型白酒</t>
  </si>
  <si>
    <t>茅台赖茅酱香型传承蓝53度白酒500ml酒厂直供</t>
  </si>
  <si>
    <t>雪绒蓬蓬粉雾150ml</t>
  </si>
  <si>
    <t>酒鬼酒 精品酒鬼52度500ml 国产品白酒礼盒 馥郁香型 馥郁香型</t>
  </si>
  <si>
    <t>阿迪达斯香体走珠液男腋下冰点50ml香水持久淡香</t>
  </si>
  <si>
    <t>韩国雪花秀顺行洁颜泡沫洗面奶 深层清洁毛孔补水保湿水润洁面乳</t>
  </si>
  <si>
    <t>飞科胡须刀智能须刀男士正品刮胡刀充电式剃须刀电动刮胡子fs360</t>
  </si>
  <si>
    <t>美国高乐美嘉DHA儿童鱼油Omega-3维生素D3咀嚼包青少年营养品补脑</t>
  </si>
  <si>
    <t>Zara Home 花卉印花眼罩 40229125537</t>
  </si>
  <si>
    <t>御泥坊马卡龙变色润唇膏保湿滋润补水防干裂嘴唇防裂诱惑变色口红</t>
  </si>
  <si>
    <t>珀莱雅面霜补水保湿提亮肤色滋润泊莱雅官方旗舰店弹润芯肌活力霜</t>
  </si>
  <si>
    <t>美的香薰机加湿器灯智能家用卧室迷你室内熏香机精油炉超声波喷雾</t>
  </si>
  <si>
    <t>midea美的雪航专卖店</t>
  </si>
  <si>
    <t>连锁200家】Nature’s Bounty/自然之宝 褪黑素片 500mg/片*45片</t>
  </si>
  <si>
    <t>香港sasa莎莎 日本Shiseido/资生堂 抗皱平衡健肤水爽肤水150ml</t>
  </si>
  <si>
    <t>韩粉世家马卡龙气垫CC霜补水保湿持久裸妆粉底液遮瑕隔离bb霜正品</t>
  </si>
  <si>
    <t>韩束面霜补水保湿滋润早晚霜紧致润肤霜护肤品日霜水珠补水霜</t>
  </si>
  <si>
    <t>索薇娅香氛无硅油洗发水护发素套装氨基酸滋养修护柔顺洗护套装</t>
  </si>
  <si>
    <t>秋冬折扣 ZARA 童包 珍珠饰水桶包 11664206004</t>
  </si>
  <si>
    <t>【秋新品】ELLASSAY歌力思2017秋 肌理感提花电脑密边无</t>
  </si>
  <si>
    <t>5个包邮康乐保造口袋可用封口夹一件式二件式开口造口袋夹子</t>
  </si>
  <si>
    <t>卿和大药房旗舰店</t>
  </si>
  <si>
    <t>波司登男装长袖春秋装T恤男翻领2017中老年休闲保暖针织t恤爸爸装</t>
  </si>
  <si>
    <t>美的智能门锁 指纹密码锁家用防盗门磁卡锁电子锁感应防盗锁</t>
  </si>
  <si>
    <t>鹈鹕队 戴维斯 NIKE短袖 City Edition DRY 男子 NBA T恤 AA2601</t>
  </si>
  <si>
    <t>南洋可立顺生理性海水鼻部粘膜清洗器 75ml 儿童成人清洗鼻部粘膜</t>
  </si>
  <si>
    <t>露蜜护色洗发露500ml</t>
  </si>
  <si>
    <t>血糖平衡片90粒澳洲进口blackmores澳佳宝降血糖保健品平衡血糖</t>
  </si>
  <si>
    <t>Zara Home 黑香草系列香薰卡（3 件套） 46106707800</t>
  </si>
  <si>
    <t>这就是街舞 一叶子小彩泥 泥浆面膜补水提亮深层清洁控油收缩毛孔</t>
  </si>
  <si>
    <t>佰草集（HERBORIST）菁萃原液.水盈玉润（金钗石斛）面膜7片装</t>
  </si>
  <si>
    <t>清仓安踏足球鞋11622201男鞋新款秋季AG碎钉人草专用钉运动训练鞋</t>
  </si>
  <si>
    <t>足球鞋 儿童碎钉 男童女童防滑训练比赛鞋小学生李宁运动鞋正品</t>
  </si>
  <si>
    <t>高凌运动户外专营店</t>
  </si>
  <si>
    <t>男士火山岩控油清痘洁面膏 洁面乳清洁毛孔去黑头洗面奶</t>
  </si>
  <si>
    <t>汤臣倍健健力多氨糖软骨素加钙片维骨力中老年补钙老人旗舰店官网</t>
  </si>
  <si>
    <t>顶生保健食品专营店</t>
  </si>
  <si>
    <t>波司登羽绒服中老年人羽绒马甲男内穿内胆羽绒背心男坎肩保暖防寒</t>
  </si>
  <si>
    <t>德国汉高Theramed按压式美白防蛀牙膏100ml单买不发货只做换购用</t>
  </si>
  <si>
    <t>海尔移动电子智能温度计ST-800A儿童婴儿排卵孕妇家用监测体温计</t>
  </si>
  <si>
    <t>HLA海澜之家立体镜框舒适太阳镜2018夏季新品男士墨镜</t>
  </si>
  <si>
    <t>百雀羚黑面膜小雀幸净肤舒润官方旗舰店官网正品补水保湿收缩毛孔</t>
  </si>
  <si>
    <t>美的（Midea） led吸顶灯创意长方形客厅卧室灯智能调光唯简42W</t>
  </si>
  <si>
    <t>膜法世家龙井抹茶绿豆泥面膜深层清洁收毛孔粉刺泥膜水洗男女</t>
  </si>
  <si>
    <t>自然之宝黑诺比葡萄籽胶囊90mg120粒美白皙颜抗过敏原花青素</t>
  </si>
  <si>
    <t>面膜自然堂旗舰店喜马拉雅矿物亮采水光补水保湿紧致亮肤女面膜贴</t>
  </si>
  <si>
    <t>资生堂红色蜜露精华化妆液125ml 补水保湿精华水</t>
  </si>
  <si>
    <t>雅诗兰黛面膜 红石榴泡澡面膜 补水保湿 排浊润养</t>
  </si>
  <si>
    <t>红色小象婴儿纱布面巾2条装毛巾儿童超柔纯净棉制宝宝新生儿面巾</t>
  </si>
  <si>
    <t>博锐剃须刀电动刮胡刀头刀网刀片往复式硬胡子PS172配件PB1</t>
  </si>
  <si>
    <t>Zara Home 黑色边框相框 43867045800</t>
  </si>
  <si>
    <t>华帝油烟机抽油烟机侧吸式抽烟机家用Vatti/华帝 CXW-200-i11006</t>
  </si>
  <si>
    <t>雨衣摩托车电动车单人男女自行车电瓶车雨披成人加大加厚骑行防水</t>
  </si>
  <si>
    <t>清仓安踏男鞋休闲鞋11638810新款春季韩版复古耐磨防滑运动鞋跑鞋</t>
  </si>
  <si>
    <t>格力TOSOT/大松 GK-1208S/1508S电热水壶家用304不锈钢自动断电</t>
  </si>
  <si>
    <t>悦联电器专营店</t>
  </si>
  <si>
    <t>波司登保暖内衣加厚加绒男士V领男土冬季男式青年秋衣秋裤套装女</t>
  </si>
  <si>
    <t>波司登韬博专卖店</t>
  </si>
  <si>
    <t>波司登折叠地铺 睡垫 1.8m1.5米 单人双人床垫 学生宿舍 床褥子</t>
  </si>
  <si>
    <t>酷毙LED小台灯护眼大学生宿舍神器寝室用长条usb灯管灯条书桌壁灯</t>
  </si>
  <si>
    <t>虎扑NIKE耐克男鞋18春款TANJUN黑白复古轻便休闲跑步鞋812654-011</t>
  </si>
  <si>
    <t>阿迪达斯高帮男鞋三叶草贝壳头金标贝壳头运动休闲板鞋S 75555</t>
  </si>
  <si>
    <t>罗格朗官方旗舰店</t>
  </si>
  <si>
    <t>银泽电器专营店</t>
  </si>
  <si>
    <t>coocaa/酷开 KX55 智能网络WIFI超清4K平板液晶创维55吋电视60 50</t>
  </si>
  <si>
    <t>格力除湿机大松家用静音抽湿器地下室大功率干燥机DH40EI</t>
  </si>
  <si>
    <t>风扇台式家用清新电风扇办公室格力台扇宿舍静音风扇摇头FSTC-40</t>
  </si>
  <si>
    <t>海尔破壁机加热家用全自动多功能料理机豆浆辅食机小厨师 晶钻Q1</t>
  </si>
  <si>
    <t>海尔风冷无霜冰箱 三门三开门冰箱家用 Leader/统帅 BCD-258WLDPN</t>
  </si>
  <si>
    <t>风动除螨刷头 美的吸尘器刷头配件 高配置</t>
  </si>
  <si>
    <t>博锐电动剃须刀全身水洗充电式刮胡刀男旋转胡须刀4刀头PS188正品</t>
  </si>
  <si>
    <t>Zara Home 布制香袋（2 件套） 40241020802</t>
  </si>
  <si>
    <t>美的路由器LY-1A300K-A 智能猫wifi加强器局域网数据管理器家用</t>
  </si>
  <si>
    <t>H＆M女装2018年春季新款 破洞上衣 HM0593557</t>
  </si>
  <si>
    <t>【宋佳同款】ELLASSAY歌力思2018春夏新款 全棉绣花白色T恤女短袖</t>
  </si>
  <si>
    <t>波司登女士长袖T恤2018新款时尚休闲简约套头女款Polo衫B80216114</t>
  </si>
  <si>
    <t>海尔宝宝辅食机蒸煮搅拌一体机婴儿料理机多功能全自动研磨工具</t>
  </si>
  <si>
    <t>H＆M童装女童2018年春季新款 时尚舒适休闲针织开衫 HM0568299</t>
  </si>
  <si>
    <t>太祁化妆品专营店</t>
  </si>
  <si>
    <t>兰蔻菁纯臻颜润养眼霜20ml 补水保湿滋润 提拉紧致平滑淡细纹</t>
  </si>
  <si>
    <t>南极人＋裤子男修身款男士休闲裤男长裤韩版男装亚麻直筒小脚裤子</t>
  </si>
  <si>
    <t>（清仓特价）安踏童装夏季女童短袖儿童T裇舒适透气卡通小黄人</t>
  </si>
  <si>
    <t>御泥坊金桂花矿物眼膜贴60片改善黑眼圈熊猫眼补水</t>
  </si>
  <si>
    <t>顺丰谌龙用拍正品李宁羽毛球拍N80S单拍国家队全碳素高端进攻羽拍</t>
  </si>
  <si>
    <t>青年男士针织衫青春版 趣味小绣花加绒加厚套头衫</t>
  </si>
  <si>
    <t>进口正品欧莱雅顺柔丝滑洗发水洗发露250ml干枯毛躁受损修护修复</t>
  </si>
  <si>
    <t>部分预售ELLASSAY歌力思2018春夏新款 多色工装西装短外套女</t>
  </si>
  <si>
    <t>男装棒球领商务轻薄休闲外套 2018春季新款中年男士立领夹克衫</t>
  </si>
  <si>
    <t>斜纹舒适正装衬衫2018春季新品商务衬衫男</t>
  </si>
  <si>
    <t>雅诗兰黛眼霜 小棕瓶密集修护眼精华 保湿修护 淡化细纹</t>
  </si>
  <si>
    <t>雪花秀滋盈肌本青春眼霜25ml 淡化细纹 紧致补水改善眼周</t>
  </si>
  <si>
    <t>Sulwhasoo雪花秀官方旗舰店</t>
  </si>
  <si>
    <t>索薇娅莹润柔亮洗发水露正品无硅油氨基酸柔顺水润改善毛躁500ml</t>
  </si>
  <si>
    <t>澳洲Blackmores孕妇黄金营养素 澳佳宝备孕期叶酸维生素DHA 180粒</t>
  </si>
  <si>
    <t>贝贝金海外专营店</t>
  </si>
  <si>
    <t>H＆M童装男童新款 图案慢跑裤 HM0575522</t>
  </si>
  <si>
    <t>一叶子鲜补水气垫CC霜美颜遮瑕持久保湿提亮肤色男女学生官网正品</t>
  </si>
  <si>
    <t>佰草集防晒霜新清透修护防晒露SPF50+/PA+++男女户外海边室内隔离</t>
  </si>
  <si>
    <t>佰草集官方旗舰店</t>
  </si>
  <si>
    <t>兰蔻菁纯精华气垫粉底液滋养遮瑕细腻保湿气垫BB霜 刘涛同款</t>
  </si>
  <si>
    <t>长青款 李宁正品新款 男子训练系列紧身运动长裤 AULM009-3-4-5</t>
  </si>
  <si>
    <t>森马青年男士睡衣夏季2018新款纯棉短袖短裤休闲家居服可外穿套装</t>
  </si>
  <si>
    <t>王源推荐欧莱雅彩妆恒放溢彩持色哑光粉底液 持久不脱妆雾感底妆</t>
  </si>
  <si>
    <t>歌力思气质连衣裙 印花荷叶袖时尚修身中裙</t>
  </si>
  <si>
    <t>汤臣倍健天然博士婴儿DHA鱼油宝宝食用油婴幼儿营养品2瓶</t>
  </si>
  <si>
    <t>美妆测试商品 商家仓-勿动！请不要拍！拍下不发货 乐朵测试</t>
  </si>
  <si>
    <t>珀莱雅防晒霜隔离霜修颜霜BB霜SPF28倍PA+++秋冬使用送面膜3片</t>
  </si>
  <si>
    <t>midea美的拿物马克专卖店</t>
  </si>
  <si>
    <t>雪域冰肌晒后修护露保湿晒后修护清爽补水保湿</t>
  </si>
  <si>
    <t>预售 Adidas/阿迪达斯 黑色logo贝壳头休闲鞋</t>
  </si>
  <si>
    <t>飞科飞剪小孩剃头理发器电推剪充电式通用成人电动剪发剃发器儿童</t>
  </si>
  <si>
    <t>海尔车载吸尘器 车用汽车内家车两用大功率强力12V小型迷你ZB75-3</t>
  </si>
  <si>
    <t>骏凡电器专营店</t>
  </si>
  <si>
    <t>苏泊尔多锥吸尘器家用 强力大功率手持式低音吸尘器 XCL20B07A-14</t>
  </si>
  <si>
    <t>Zara Home 青蛙密胺餐盘 48849202500</t>
  </si>
  <si>
    <t>男装 快干POLO衫(短袖) 180719 优衣库UNIQLO</t>
  </si>
  <si>
    <t>夏季短袖t恤男翻领纯棉2017新款中年体恤宽松休闲男装保罗polo衫</t>
  </si>
  <si>
    <t>铭奥汇智服饰专营店</t>
  </si>
  <si>
    <t>森马polo衫男2018夏季新款男士半袖体恤韩版商务休闲青年衣服潮</t>
  </si>
  <si>
    <t>森马官方旗舰店</t>
  </si>
  <si>
    <t>美国进口钙片L-赖氨酸助长素儿童青少年增高补钙益智促进生长发育</t>
  </si>
  <si>
    <t>H＆M家居用品新款 搅拌碗 HM0601866</t>
  </si>
  <si>
    <t>酒仙网45度五粮液500ml四川浓香型高度白酒普五水晶瓶礼盒装名酒</t>
  </si>
  <si>
    <t>兰蔻净透洁面泡沫洗面奶125ml 细腻泡沫温和清洁滋润洁面清爽</t>
  </si>
  <si>
    <t>【千禾_零添加醋】有机醋500ml 粮食酿造原浆食醋有机调味品</t>
  </si>
  <si>
    <t>订单实付满599加29元换购花洒净水器 每个ID限购一次 单拍无效</t>
  </si>
  <si>
    <t>【星球大战】森马项链男女锁骨首饰饰品欧美潮人星战光剑吊坠项圈</t>
  </si>
  <si>
    <t>酒仙网52度水井坊臻酿八号500ml四川浓香型白酒礼盒名酒中国名酒</t>
  </si>
  <si>
    <t>醉仙网酒类专营店</t>
  </si>
  <si>
    <t>顺丰加送4瓶减】汤臣倍健健力多R氨糖软骨素钙片 1.02g/片*100片</t>
  </si>
  <si>
    <t>酒仙网42度江苏洋河蓝色经典海之蓝480ml 国产白酒礼盒装</t>
  </si>
  <si>
    <t>海天黄豆酱800g 非转基因黄豆 酱料 调味豆瓣酱 炒菜</t>
  </si>
  <si>
    <t>车品弘智旗舰店</t>
  </si>
  <si>
    <t>百雀羚身体乳水嫩精纯全身补水保湿滋润止痒香体润体浴后乳润肤露</t>
  </si>
  <si>
    <t>送维B Nature’s Bounty/自然之宝 多种维生素矿物质片(孕早期)</t>
  </si>
  <si>
    <t>自然堂雪润嫩白洁面膏洗面奶女乳深层清洁补水保湿专柜正品旗舰店</t>
  </si>
  <si>
    <t>酒街网 贵州习酒银质53度500ml高度白酒 酱香型白酒贵州习酒</t>
  </si>
  <si>
    <t>茅台赖茅端曲53度500ml*6酱香型白酒整箱酒厂直供</t>
  </si>
  <si>
    <t>茅台云商旗舰店</t>
  </si>
  <si>
    <t>韩国正品 Sulwhasoo/雪花秀 宫中蜜皂 70g*2</t>
  </si>
  <si>
    <t>美国进口dhea脱氢表雄酮青春素正品50mg60粒卵巢保健试管备孕原装</t>
  </si>
  <si>
    <t>H＆M配饰2018年春夏新款 黑色斜纹理感男装 真丝领带 HM0554052</t>
  </si>
  <si>
    <t>一叶子鲜补水滋养霜春季女滋润修护紧致护肤化妆品官方正品</t>
  </si>
  <si>
    <t>兰蔻菁纯臻颜润养日霜50ml 紧致提拉轮廓淡细纹补水保湿滋润面霜</t>
  </si>
  <si>
    <t>送60片】汤臣倍健健力多R氨糖软骨素钙片 1.02g/片*40片*2瓶套餐</t>
  </si>
  <si>
    <t>美的智能迷你香薰机加湿器熏香炉家用精油灯插电静音卧室喷雾台灯</t>
  </si>
  <si>
    <t>自然之宝透明质酸胶囊30粒*3瓶 玻尿酸原液补水美肌护肤</t>
  </si>
  <si>
    <t>虹羽食品专营店</t>
  </si>
  <si>
    <t>自然堂面霜雪润皙白晶采霜滋润美白淡斑祛斑补水保湿润肤霜正品女</t>
  </si>
  <si>
    <t>阿迪达斯香水男50ml冰点激情香体喷雾持久淡香 古龙男女士 香水</t>
  </si>
  <si>
    <t>韩粉世家马卡龙气垫CC遮瑕裸妆提亮肤色保湿持久隔离粉扑气垫bb霜</t>
  </si>
  <si>
    <t>H＆M童装男童2018年春季新款T恤和短裤 HM0592015</t>
  </si>
  <si>
    <t>秋冬折扣 ZARA 童包 人造皮草装饰购物包 11642206020</t>
  </si>
  <si>
    <t>（清仓特价）安踏儿童舒适透气运动鞋轻便网面男童跑步鞋</t>
  </si>
  <si>
    <t>运动鞋情侣2018春季新款运动鞋学生复古慢跑鞋街拍潮流单鞋健步鞋</t>
  </si>
  <si>
    <t>ELLASSAY歌力思秋冬女装 ol通勤优雅时尚白色长袖开衫外套上衣</t>
  </si>
  <si>
    <t>波司登男装长袖男t恤秋季青年撞色条纹打底衫男圆领修身男士上衣</t>
  </si>
  <si>
    <t>海尔（Haier）指纹锁智能门锁 家用防盗门指纹密码锁左右开通用U3</t>
  </si>
  <si>
    <t>HLA/海澜之家黑白线条短袖T恤2018夏季新品满身花纹短袖T恤男</t>
  </si>
  <si>
    <t>SHISEIDO PROFESSIONAL/资生堂专业美发 露蜜护色精华露120ml</t>
  </si>
  <si>
    <t>雅致格纹短袖T恤2018夏季新品舒适短袖POLO男</t>
  </si>
  <si>
    <t>波司登男装长袖春秋装T恤男翻领2018中老年休闲保暖针织t恤爸爸装</t>
  </si>
  <si>
    <t>波司登男装青年男士POLO衫2018夏季条纹薄款翻领T恤商务休闲t恤</t>
  </si>
  <si>
    <t>森马纯色短袖polo衫男士2018夏季新款青年上衣学生宽松打底衫潮流</t>
  </si>
  <si>
    <t>爸爸短袖T恤男夏40-50岁60中年人夏天冰丝翻领宽松中老年衣服体恤</t>
  </si>
  <si>
    <t>男装 快干衬衫领POLO衫(短袖) 409533 优衣库UNIQLO</t>
  </si>
  <si>
    <t>H＆M男装2018新款Polo衫 宽松休闲保罗衫时尚长袖T恤男 HM0651361</t>
  </si>
  <si>
    <t>亲子节 红色小象幼童优护牙膏草莓味2-6岁适用儿童宝宝牙膏可吞咽</t>
  </si>
  <si>
    <t>苏泊尔无线吸尘器家用除螨大功率充电手持式静音车载XC05S32F-01</t>
  </si>
  <si>
    <t>科沃斯DA611 地宝美国队长之盾 智能扫地机器人拖地</t>
  </si>
  <si>
    <t>海尔（Haier）吸尘器ZW1202R家用小型静音大功率家用吸尘器</t>
  </si>
  <si>
    <t>Zara Home 闪亮花边棉质毛巾（3 件套） 40911002250</t>
  </si>
  <si>
    <t>H＆M新款 亚麻混纺茶巾 HM0612445</t>
  </si>
  <si>
    <t>飞科飞剪头发推子电动理发器成人家用儿童充电式电推剪发神器自己</t>
  </si>
  <si>
    <t>雪花秀采淡致美气垫粉底液气垫bb霜 遮瑕防晒隔离 柔滑定妆</t>
  </si>
  <si>
    <t>雅诗兰黛防晒霜30ml 晶透沁白防晒霜SPF50+/pa++++</t>
  </si>
  <si>
    <t>预售阿迪达斯2016冬季新款男子运动休闲图案印花卫衣套头衫AZ8352</t>
  </si>
  <si>
    <t>美的智能体脂秤电子秤成人减肥健康秤蓝牙家用精准体重体质秤</t>
  </si>
  <si>
    <t>珀莱雅防晒霜泊莱雅隔离霜女面部全身学生男正品柏莱雅BB霜</t>
  </si>
  <si>
    <t>HLA/海澜之家花纱款针织平角短裤2018春季新品舒适透气男士内裤</t>
  </si>
  <si>
    <t>青梦服饰专营店</t>
  </si>
  <si>
    <t>汤臣倍健天然博士婴幼儿益生菌粉宝宝儿童进口活性菌冲剂20袋2盒</t>
  </si>
  <si>
    <t>汤臣倍健官方旗舰店</t>
  </si>
  <si>
    <t>歌力思女装 精美时尚撞色拼接修身收腰连衣裙</t>
  </si>
  <si>
    <t>王源推荐欧莱雅彩妆恒放溢彩持色哑光粉底液bb霜持久遮瑕保湿正品</t>
  </si>
  <si>
    <t>韦德运动套装男李宁2018春秋新款韦德开衫连帽卫衣小脚收口卫裤</t>
  </si>
  <si>
    <t>（三双袜子）女童粉色袜子39637304-2</t>
  </si>
  <si>
    <t>黑色七彩老虎头男童连帽卫衣2018新款时尚潮流初中生儿童运动卫衣</t>
  </si>
  <si>
    <t>佰草集防晒霜新清透修护防晒露SPF50+/PA+++男女户外海边隔离防晒</t>
  </si>
  <si>
    <t>佰草集鑫梧桐专卖店</t>
  </si>
  <si>
    <t>【季中折扣】ZARA 童装男童 轻便棉服夹克 05992661505</t>
  </si>
  <si>
    <t>H＆M童鞋男童2018年春季新款 凉鞋 HM0583989</t>
  </si>
  <si>
    <t>gnc健安喜旗舰店</t>
  </si>
  <si>
    <t>澳洲进口Blackmores孕妇黄金素营养素维生DHA叶酸180粒</t>
  </si>
  <si>
    <t>雅诗兰黛眼霜 anr眼部密集精华露15ml 淡化细纹 奢华</t>
  </si>
  <si>
    <t>进口资生堂护理道露蜜焕彩洗发露洗发水染后护色锁色修护固色</t>
  </si>
  <si>
    <t>骑士队NIKE MODERN JACKET 男子 NBA夹克 860792</t>
  </si>
  <si>
    <t>黑白净色短袖T恤2018夏季新品宽松舒适短T男</t>
  </si>
  <si>
    <t>羽绒服男商务爸爸装冬款保暖加厚外套中老年可拆卸帽防寒</t>
  </si>
  <si>
    <t>青年装2017新款波司登羽绒服男中长款波士登正品休闲运动</t>
  </si>
  <si>
    <t>歌力思春装假两件针织衫 长袖条纹上衣女装</t>
  </si>
  <si>
    <t>进口正品欧莱雅顺柔丝滑洗发水洗发露250ml干枯毛躁受损修护修护</t>
  </si>
  <si>
    <t>鞋子 男潮鞋情侣板鞋 2018春季新款小白鞋韩版潮流轻便透气男鞋</t>
  </si>
  <si>
    <t>美国进口钙片L-赖氨酸助长素钙片儿童青少年增高补钙益智生长发育</t>
  </si>
  <si>
    <t>H＆M童装男童新款 平针针织围脖 HM0623571</t>
  </si>
  <si>
    <t>这就是街舞 胡一天同款一叶子黑豆火山泥面膜 泥膜 清洁保湿官网</t>
  </si>
  <si>
    <t>男装/女装 袋装圆领T恤(短袖) 404132 优衣库UNIQLO</t>
  </si>
  <si>
    <t>经典平衡三部曲洁面+水+乳三件套女士化妆品护肤品套装补水温和</t>
  </si>
  <si>
    <t>兰蔻美肤修护精华乳30ml/50ml 面部修护补水保湿滋润改善瑕疵</t>
  </si>
  <si>
    <t>清仓安踏童装儿童户外运动风衣正品女童运动连帽外套36716612</t>
  </si>
  <si>
    <t>锐诚运动专营店</t>
  </si>
  <si>
    <t>御泥坊黑面膜补水保湿套装收缩毛孔清洁护肤保湿面膜贴式正品女春</t>
  </si>
  <si>
    <t>足球 李宁机缝光面革5号标准训练球比赛足球 包邮11人制</t>
  </si>
  <si>
    <t>美丽肌肤【屈臣氏】欧莱雅矿物净化泥面膜毛孔净油10克</t>
  </si>
  <si>
    <t>（发新包装）汤臣倍健牌维生素B族片 550mg/片*30粒*2瓶 VB维B</t>
  </si>
  <si>
    <t>波司登羽绒马甲男短款立领B70132011青年运动帅气2017冬外穿坎肩</t>
  </si>
  <si>
    <t>贝克大药房旗舰店</t>
  </si>
  <si>
    <t>百雀羚黑面膜小雀幸补水保湿面膜贴睡眠官方旗舰店官网专柜正品</t>
  </si>
  <si>
    <t>自然之宝黑升麻提取物美国原装进口缓解更年期困扰舒缓情绪100粒</t>
  </si>
  <si>
    <t>面膜女自然堂旗舰店喜马拉雅雪茶滋润补水保湿收缩毛孔控油面膜贴</t>
  </si>
  <si>
    <t>顺丰苏泊尔真空保温杯男女士便携商务茶杯子大容量304不锈钢水杯</t>
  </si>
  <si>
    <t>资生堂面霜 盼丽风姿抗皱日霜50ml+晚霜50ml</t>
  </si>
  <si>
    <t>韩国雪花秀玉容撕拉面膜50m小中样清洁毛孔保湿美白补水正品</t>
  </si>
  <si>
    <t>飞科配件弹簧充电线FP01剃须刀刮胡毛球修剪器剃毛绒球器通用配件</t>
  </si>
  <si>
    <t>H＆M童鞋男童新款 人字拖 HM0607304</t>
  </si>
  <si>
    <t>飞利浦TCL电话机电源线</t>
  </si>
  <si>
    <t>Zara Home 黑色细边相框 43866045800</t>
  </si>
  <si>
    <t>限量发售】安踏老爹鞋男女鞋2018夏新款情侣复古休闲鞋透气运动鞋</t>
  </si>
  <si>
    <t>美的比佛利 JSQ30-W2智能抗风强排式稳燃恒温天燃气热水器家用16</t>
  </si>
  <si>
    <t>秋李宁运动时尚系列男子休闲鞋AGCM055</t>
  </si>
  <si>
    <t>格力TOSOT/大松 GK-1208S/1508S电热水壶家智能水壶全自动断电</t>
  </si>
  <si>
    <t>清仓Leader/统帅 LEC6002-20B3海尔60L电热水器速热储水式恒温</t>
  </si>
  <si>
    <t>酷毙LED小台灯护眼插电大学生宿舍寝室神器壁灯悬挂式usb灯管灯条</t>
  </si>
  <si>
    <t>茵特耐克女鞋Air Max Jewell 2018冬新款运动休闲鞋896194-006</t>
  </si>
  <si>
    <t>阿迪达斯高帮板鞋三叶草女鞋春季休闲鞋B 35359 8 QD</t>
  </si>
  <si>
    <t>齐达利办公用品专营店</t>
  </si>
  <si>
    <t>罗格朗浴霸排风扇格栅形塑管道天花管道厨房油烟卫生间换气扇</t>
  </si>
  <si>
    <t>鼎盛祥和电器专营店</t>
  </si>
  <si>
    <t>创维55吋coocaa/酷开 KX55 4K超高清网络智能平板led液晶电视机60</t>
  </si>
  <si>
    <t>奥博运动户外专营店</t>
  </si>
  <si>
    <t>格力（GREE）除湿机DH40EF 日除湿40L 强效除湿 24小时定时抽湿机</t>
  </si>
  <si>
    <t>小厨师炖煮壶燕窝壶隔水炖养生壶全自动加厚玻璃花茶壶煮茶</t>
  </si>
  <si>
    <t>【提前预约】TEK无线吸尘器A11质保5年赠紫外线除螨仪 单拍不发</t>
  </si>
  <si>
    <t>象米电器专营店</t>
  </si>
  <si>
    <t>正品博锐PS187剃须刀电动刮胡刀充电式男士电动便携式迷你胡须刀</t>
  </si>
  <si>
    <t>Zara Home 花卉印花香袋（2 件套） 40214020999</t>
  </si>
  <si>
    <t>H＆M女装新款 绉织上衣 HM0637143</t>
  </si>
  <si>
    <t>女装 罗纹船领T恤(5分袖) 404221 优衣库UNIQLO</t>
  </si>
  <si>
    <t>森马长袖上衣女韩版显瘦圆领T恤字母假两件套蕾丝下摆淑女学生潮</t>
  </si>
  <si>
    <t>【清】ELLASSAY歌力思春夏女装 ol淑女时尚优雅印花圆领无袖开衫</t>
  </si>
  <si>
    <t>美国直邮Adidas/阿迪达斯 4401-6548时尚百搭纯色V领短袖T恤女</t>
  </si>
  <si>
    <t>axonus海外专营店</t>
  </si>
  <si>
    <t>H＆M童装男童新款 腰带 HM0458483</t>
  </si>
  <si>
    <t>新年系列 ZARA 女装 铆钉饰动物形钥匙包 03920104800</t>
  </si>
  <si>
    <t>童装/男童/女童 纽花圆领针织衫(长袖) 401799 优衣库</t>
  </si>
  <si>
    <t>佰草集肌活新颜眼霜补水保湿淡化细纹黑眼圈眼袋官方旗舰店正品女</t>
  </si>
  <si>
    <t>黑色阔腿短裤女夏2018新款显瘦高腰休闲热裤a字学生韩版宽松大码</t>
  </si>
  <si>
    <t>南极人＋裤子男韩版潮流男士休闲裤青年百搭修身直筒黑色小脚长裤</t>
  </si>
  <si>
    <t>（清仓特价）安踏童装T恤夏季女童短袖儿童舒适透气官方正品</t>
  </si>
  <si>
    <t>御泥坊金桂花眼膜贴淡化眼袋眼圈去细纹补水紧致眼纹消抗皱眼贴膜</t>
  </si>
  <si>
    <t>SHISEIDO PROFESSIONAL/资生堂专业美发 露蜜护色护发素1000g</t>
  </si>
  <si>
    <t>鹈鹕队 戴维斯 NIKE短袖 City Edition DRY 男子 NBAT恤 AA2601</t>
  </si>
  <si>
    <t>美的智能门锁指纹锁密码锁家用防盗门木门锁芯通用远程APP电子锁</t>
  </si>
  <si>
    <t>舒适花纱圆领短袖T恤2018夏季新品休闲透气短袖T恤男</t>
  </si>
  <si>
    <t>满3瓶包邮海天黄豆酱800g蘸酱大豆酱调味酱蒸鱼蒸排骨</t>
  </si>
  <si>
    <t>商场同款ELLASSAY歌力思2018春夏新款 撞色拼接西装马甲外套女</t>
  </si>
  <si>
    <t>运动鞋 男男士网面抽绳跑鞋运动鞋耐磨舒适慢跑鞋健步鞋子男</t>
  </si>
  <si>
    <t>（特价清仓）安踏儿童运动鞋2018夏款网面透气舒适官方正品跑步鞋</t>
  </si>
  <si>
    <t>南极人＋夏天男士运动款休闲运动裤半袖T恤短裤套装青年装潮套装</t>
  </si>
  <si>
    <t>四季常青 千禾糯米香醋500ml 酿造醋米醋 发酵食醋原醋厨房调料</t>
  </si>
  <si>
    <t>创维新款指纹锁家用电子锁防盗门锁新款云智能锁门锁远程开锁</t>
  </si>
  <si>
    <t>童装/女童 PTT连体泳衣 410023 优衣库UNIQLO</t>
  </si>
  <si>
    <t>【季中折扣】ZARA 童鞋 拼接运动鞋 14360303001</t>
  </si>
  <si>
    <t>TCL指纹锁 密码锁电子刷卡门锁家用大门智能 指纹锁家用防盗门</t>
  </si>
  <si>
    <t>tcl迈迈专卖店</t>
  </si>
  <si>
    <t>H＆M童鞋男童新款 运动鞋 HM0611904</t>
  </si>
  <si>
    <t>索薇娅焕活强韧氨基酸护发素正品男女香氛改善修护理修复护发乳</t>
  </si>
  <si>
    <t>索薇娅去美专卖店</t>
  </si>
  <si>
    <t>韩束高保湿定妆喷雾爽肤水深层补水保湿定妆喷雾</t>
  </si>
  <si>
    <t>香港莎莎 SULWHASOO雪花秀 致美润白气垫粉底遮瑕BB霜正装+替换</t>
  </si>
  <si>
    <t>雅诗兰黛香水正品 欢沁淡香薰30ml/50ml 女士 持久淡香 清新</t>
  </si>
  <si>
    <t>阿迪达斯香水男50ml冰点激情香体喷雾淡香 沐浴乳古龙男女士 香水</t>
  </si>
  <si>
    <t>自然之宝透明质酸胶囊20mg30粒玻尿酸补水保湿抗皱紧致VC美白淡斑</t>
  </si>
  <si>
    <t>耐克镜架男 耐克运动眼镜框 近视 大框眼镜 全框 女 NIKE7885AF</t>
  </si>
  <si>
    <t>美的香薰机精油炉加湿器卧室香薰灯家用台灯室内睡眠熏香迷你喷雾</t>
  </si>
  <si>
    <t>晟荣家居专营店</t>
  </si>
  <si>
    <t>领大券健力多R氨糖软骨素钙片 1.02g/片*100片*2瓶套餐</t>
  </si>
  <si>
    <t>进口正品欧莱雅顺柔丝滑护发素750ml修护倒膜免蒸发膜修护焗油膏</t>
  </si>
  <si>
    <t>御泥坊男士</t>
  </si>
  <si>
    <t>御泥坊男士火山泥洁面乳保湿露泥浆面膜控油保湿洗面奶套装</t>
  </si>
  <si>
    <t>御泥坊男士旗舰店</t>
  </si>
  <si>
    <t>御泥坊马卡龙变色润唇膏保湿滋润补水水润干裂嘴唇诱惑变色口红</t>
  </si>
  <si>
    <t>黑色口罩一次性成人男女士透气防尘防雾霾医用口罩易呼吸防灰粉尘</t>
  </si>
  <si>
    <t>飞科男士车载剃须刀电动智能充电式胡须刀刮胡刀全身水洗剃胡子刀</t>
  </si>
  <si>
    <t>雅施海外旗舰店</t>
  </si>
  <si>
    <t>进口资生堂秀场造型高定型发胶180g高力定型造型丰盈喷雾发胶干胶</t>
  </si>
  <si>
    <t>茅台集团赖茅珍品53度500ml酱香型白酒厂家直供</t>
  </si>
  <si>
    <t>贵州茅台集团茅坛窖龄酒浓香型礼盒白酒两瓶装</t>
  </si>
  <si>
    <t>购酒网官方旗舰店</t>
  </si>
  <si>
    <t>银质习酒单瓶装 贵州53度500mL酱香型白酒包邮</t>
  </si>
  <si>
    <t>自然堂雪润皙白洗面奶正品深层清洁美白补水保湿洁面乳官方旗舰店</t>
  </si>
  <si>
    <t>连锁药房Nature’s Bounty/自然之宝 天然β-胡萝卜素软胶囊45粒</t>
  </si>
  <si>
    <t>膜法世家金沙弹力紧致泡沫洁面乳 150g 温和洁净、弹润紧致</t>
  </si>
  <si>
    <t>百雀羚面霜 维他芦荟sod保湿蜜 补水保湿乳液 止痒润肤露身体乳</t>
  </si>
  <si>
    <t>海天黑米醋450ml 黑糯米酿造 米醋 调料 凉拌 酱油</t>
  </si>
  <si>
    <t>（送体验装维生素B一瓶）汤臣倍健牌鱼油软胶囊 1000mg/粒*100粒</t>
  </si>
  <si>
    <t>送40片】汤臣倍健健力多R氨糖软骨素钙片 1.02g/片 180片中老年</t>
  </si>
  <si>
    <t>泉顶网 水井坊 52度井台装 500ml 浓香型白酒 礼盒装</t>
  </si>
  <si>
    <t>进口正品欧莱雅顺柔丝滑洗发水洗发露500ml干枯毛躁受损修护修护</t>
  </si>
  <si>
    <t>森马青年男士四角内裤纯棉透气舒适裤头U型囊袋平角裤男四条装</t>
  </si>
  <si>
    <t>格力活性炭滤芯5072/4012/5062/5065/5077反渗透净水器活性炭滤芯</t>
  </si>
  <si>
    <t>格力查干湖东北精品大米2.5kg</t>
  </si>
  <si>
    <t>大松电器旗舰店</t>
  </si>
  <si>
    <t>镇江特产恒顺6度白醋500ml*2瓶炒菜烹调 凉拌 蘸料醋腌制泡菜</t>
  </si>
  <si>
    <t>购买指定水槽套餐+1元换购烤箱或者角阀一对 单拍无效</t>
  </si>
  <si>
    <t>千禾调味御藏180天+东坡红+3年窖醋+烹调料酒500ml厨房调味组合</t>
  </si>
  <si>
    <t>兰蔻清滢洁面摩丝200ml 温和清洁毛孔清爽去油泡沫洗面奶 正品</t>
  </si>
  <si>
    <t>佰草集肌活新颜洁肤泡男女泡沫控油洗面奶洁面乳官方旗舰店正品</t>
  </si>
  <si>
    <t>男装/女装U 方形背包 405413 优衣库U NIQLO</t>
  </si>
  <si>
    <t>【买3送1】TCL龙头净水器家用厨房净水机501B03/102A专用滤芯</t>
  </si>
  <si>
    <t>H＆M男士墨镜2018年春夏新款 太阳镜 HM0406724</t>
  </si>
  <si>
    <t>南洋可立顺生理性海水鼻部粘膜清洗器 75ml 成人清洗鼻部粘膜</t>
  </si>
  <si>
    <t>美的智能门锁电子密码锁大门锁指文门禁锁家用指纹锁全自动智能锁</t>
  </si>
  <si>
    <t>波司登男装长袖休闲T恤男2018秋冬装大码针织t恤中年宽松翻领体恤</t>
  </si>
  <si>
    <t>5个包邮康乐保造口袋可用封口夹一件式二件式开口造口袋夹子yx</t>
  </si>
  <si>
    <t>运动鞋子男 网面透气2018慢跑鞋健步鞋低帮休闲鞋子 男轻便跑鞋男</t>
  </si>
  <si>
    <t>（特价）安踏儿童运动鞋2018夏款网面透气舒适官方正品跑步鞋</t>
  </si>
  <si>
    <t>南极人＋短袖T恤男潮流韩版休闲学生体恤宽松半截袖男士运动套装</t>
  </si>
  <si>
    <t>男装U 圆领T恤(长袖) 407043 优衣库UNIQLO</t>
  </si>
  <si>
    <t>Zara Home 黑白撞色把手（2 件套） 41438555999</t>
  </si>
  <si>
    <t>TCL智能锁 指纹锁家用防盗门智能刷卡app电子密码遥控 智能门锁</t>
  </si>
  <si>
    <t>H＆M童鞋男童2018年新款 运动鞋 HM0584077</t>
  </si>
  <si>
    <t>索薇娅莹润柔亮洗发水护发素套装正品无硅油柔顺亮泽发丝持久留香</t>
  </si>
  <si>
    <t>韩粉世家魔力镜光润唇霜持久滋润保湿补水不易褪色</t>
  </si>
  <si>
    <t>阿迪达斯香体走珠液男腋下激情50ml香水淡香</t>
  </si>
  <si>
    <t>雪润皙白深澈精华液40ml 保湿滋润 淡斑皙白面部精华专柜正品</t>
  </si>
  <si>
    <t>自然之宝综合维生素软糖60粒提高代谢力补充能量活力热带水果味</t>
  </si>
  <si>
    <t>美的香薰机迷你香薰小夜灯精油加湿器超声波插电助眠卧室睡眠台灯</t>
  </si>
  <si>
    <t>顺丰】健力多R氨糖软骨素钙片 1.02g/片*100片*3盒套餐ZG</t>
  </si>
  <si>
    <t>送妈妈L＇oreal/欧莱雅 复颜光学嫩肤抚痕滋润日霜50ML</t>
  </si>
  <si>
    <t>御泥坊男士炫活亮肤三件套保湿爽肤水洗面奶洁面乳爽肤乳套装男生</t>
  </si>
  <si>
    <t>兰蔻臻白精准淡斑精华乳30ml 面部美白提亮肤色保湿滋润 净白透亮</t>
  </si>
  <si>
    <t>美国进口正品Sexy Lady女性性增强提高性欲增加快感促进高潮7粒</t>
  </si>
  <si>
    <t>飞科男士电动剃须刀2头便携式男充电式旋转刮胡刀强劲水洗刀家用</t>
  </si>
  <si>
    <t>红色小象草本精华婴儿湿巾80抽*6便携新生儿手口屁湿巾纸宝宝家用</t>
  </si>
  <si>
    <t>韩束青春能量赋合多效洁面乳150ml深层清洁收缩毛孔正品女洗面奶</t>
  </si>
  <si>
    <t>韩国雪花秀顺行柔和洁颜泡沫洗面奶200ml深层保湿温和洁面毛孔</t>
  </si>
  <si>
    <t>醉仙网 酒鬼酒48度125mlX24瓶老湘泉白酒国产小瓶整箱高度白酒</t>
  </si>
  <si>
    <t>进口资生堂秀场造型高定型力发泥70g短发定型造型轻盈蓬松发蜡</t>
  </si>
  <si>
    <t>茅台集团赖茅珍藏53度500ml酱香型白酒厂家直供</t>
  </si>
  <si>
    <t>酒仙网53度茅台王子酒500ml贵州酱香白酒茅台酒 高度白酒</t>
  </si>
  <si>
    <t>高压锅密封圈20cm苏泊尔不锈钢压力锅胶圈 锅圈配件硅胶圈皮圈</t>
  </si>
  <si>
    <t>老板R071+S272 电烤箱电蒸箱嵌入式套装蒸烤套餐家用 苏宁易购</t>
  </si>
  <si>
    <t>百雀羚身体乳洛天依小森羚松木清滢润体乳补水保湿官方旗舰店官网</t>
  </si>
  <si>
    <t>珀莱雅靓白芯肌洁面乳深层清洁补水保湿提亮肤色洗面奶正品专柜女</t>
  </si>
  <si>
    <t>车载空气净化器USB电源线 USB转DC 5.5*2.1 5V转12V升压线转接线</t>
  </si>
  <si>
    <t>海天黄豆黄豆酱800g/瓶蒸鱼蒸排骨蒸炒焖蘸拌炸酱面配料豆瓣</t>
  </si>
  <si>
    <t>海天四季抗病毒合剂150ml小儿成人病毒性感冒流感头痛发热</t>
  </si>
  <si>
    <t>荣华大药房旗舰店</t>
  </si>
  <si>
    <t>（送体验装维生素B一瓶）汤臣倍健R维生素C咀嚼片 1g/片*60片</t>
  </si>
  <si>
    <t>送40片/健力多R氨糖软骨素钙片 1.02g/片*100片硫酸加钙片中老年</t>
  </si>
  <si>
    <t>水井坊臻酿八号52度浓香型白酒500ml</t>
  </si>
  <si>
    <t>桃李鸡蛋香松夹心肉松小手撕面包零食营养早餐食品整箱批发蛋糕点</t>
  </si>
  <si>
    <t>安踏袜子运动袜夏季短袜男袜正品2018新款透气薄款短筒棉袜子男</t>
  </si>
  <si>
    <t>宝源运动专营店</t>
  </si>
  <si>
    <t>古井酒小罍子42度 130ml*4瓶浓香型白酒礼盒装</t>
  </si>
  <si>
    <t>南极人home竹席凉席1.8m床1.5米可折叠双面席子夏季单双人冰丝席</t>
  </si>
  <si>
    <t>购买指定水槽套餐+1元换购烤箱 每个ID限购一次 单拍无效</t>
  </si>
  <si>
    <t>正立方汽车用品专营店</t>
  </si>
  <si>
    <t>佰草集舒盈祛痘洁面皂100g手工皂深层清洁清爽控油保湿</t>
  </si>
  <si>
    <t>降压线</t>
  </si>
  <si>
    <t>H＆M男装男士配饰2018年春夏新款 太阳镜 HM0561758</t>
  </si>
  <si>
    <t>辅酶q10软胶囊澳洲进口blackmores保护心脏保健品30粒澳佳宝coq10</t>
  </si>
  <si>
    <t>波司登男装长袖休闲t恤男大码翻领格纹上衣中老年保暖厚款爸爸装</t>
  </si>
  <si>
    <t>波司登男装青年男士t恤2018夏季翻领条纹宽松体恤商务休闲POLO衫</t>
  </si>
  <si>
    <t>森马青年男士短袖T恤2018夏季男装polo衫男生潮牌上衣短袖</t>
  </si>
  <si>
    <t>男士短袖T恤翻领修身青少年半截袖潮学生条纹POLO衫男装夏装2018</t>
  </si>
  <si>
    <t>H＆M男装2018新款条纹上衣橄榄球衫 纯棉T恤长袖Polo衫 HM0641927</t>
  </si>
  <si>
    <t>红色小象幼童优护牙膏草莓味2-6岁适用儿童宝宝牙膏可吞咽防蛀牙</t>
  </si>
  <si>
    <t>苏泊尔（SUPOR）吸尘器XCL20B07A-14家用多锥真空 除螨虫</t>
  </si>
  <si>
    <t>科沃斯TEK 无线手持吸尘器A8 Hero 家用除螨仪清洁扫地机</t>
  </si>
  <si>
    <t>电器城Haier/海尔ZW1608F家用吸尘器除螨无耗材正品强吸力</t>
  </si>
  <si>
    <t>格力吸尘器家用小型迷你强力卧式大功率静音地毯除螨VCW12Z-BX60</t>
  </si>
  <si>
    <t>南极人雅幸迪专卖店</t>
  </si>
  <si>
    <t>H＆M新款 亚麻混纺茶巾 HM0612446</t>
  </si>
  <si>
    <t>飞科粘毛衣服修剪器脱毛机去除毛器剃吸除刮毛球充电动式家用不伤</t>
  </si>
  <si>
    <t>红色小象紧致纤盈精华乳孕妇身体乳全身保湿滋润全身孕妇专用120g</t>
  </si>
  <si>
    <t>韩束隔离防晒霜女面部学生夏全身户外军训提亮肤色防晒乳补水保湿</t>
  </si>
  <si>
    <t>韩国雪花秀高雅紧致面霜50ml/60ml提亮修护改善暗沉提拉增加弹性</t>
  </si>
  <si>
    <t>（不上架）阿迪达斯童装女2017秋冬新款小童加绒长袖套头卫衣儿</t>
  </si>
  <si>
    <t>进口保税 日本 资生堂 尿素红罐护手霜 细腻美白保湿100g</t>
  </si>
  <si>
    <t>自然堂鲜嫩护手霜套装女男滋润保湿补水嫩白防干裂防冻霜润手霜</t>
  </si>
  <si>
    <t>百雀防晒隔离霜女50+遮瑕保湿补水裸妆学生非美白官方旗舰店官网</t>
  </si>
  <si>
    <t>珀莱雅防晒霜隔离乳液保湿补水喷雾学生女男面部防汗全身户外超强</t>
  </si>
  <si>
    <t>HUKAJ1E032A 花纹中腰针织平脚短裤2018春季新品舒适内裤男</t>
  </si>
  <si>
    <t>纳米银抗菌防臭商务男袜子男士薄棉袜运动除臭男人式中筒袜礼盒</t>
  </si>
  <si>
    <t>汤臣倍健天然博士宝宝DHA金枪鱼油营养品 DHA胶囊糖果</t>
  </si>
  <si>
    <t>王源推荐欧莱雅彩妆恒放溢彩持色哑光粉底液bb霜24小时持久遮瑕</t>
  </si>
  <si>
    <t>青春活力 女款玉石绿色长袖外套 连帽 AWDK126-3</t>
  </si>
  <si>
    <t>黑肉色丝袜女超薄款连裤袜防勾丝夏季隐形浅肤全透明性感长筒袜子</t>
  </si>
  <si>
    <t>兰蔻菁纯精华气垫粉底液 遮瑕隔离滋润 防晒保湿BB霜 刘涛同款</t>
  </si>
  <si>
    <t>佰草集防晒霜新清透修护防晒露SPF50+户外隔离男女全身防晒遮脸</t>
  </si>
  <si>
    <t>秋冬折扣 ZARA 新品 女装 罗纹长连身裙 03519137681</t>
  </si>
  <si>
    <t>【美国直邮】GNC健安喜维生素d3滴剂7.5ml婴儿vd3婴幼儿补钙宝宝</t>
  </si>
  <si>
    <t>澳洲Blackmores澳佳宝孕妇营养素备孕期哺乳含叶酸DHA180粒2倍购</t>
  </si>
  <si>
    <t>雪花秀臻秀修护眼霜25ml 眼部精华霜 淡细纹改善黑眼圈紧致</t>
  </si>
  <si>
    <t>雅诗兰黛眼霜 肌透修护眼部精华霜15ml 小棕瓶 紧致淡化细纹</t>
  </si>
  <si>
    <t>麦巨 Adidas/阿迪达斯2017春季休闲运动男运动茄克外套AB8679</t>
  </si>
  <si>
    <t>预售 Nike W Roshe One 耐克女鞋- 844994 001</t>
  </si>
  <si>
    <t>血糖平衡片 澳洲blackmores90粒调节辅助控制bm保健品血糖胶囊</t>
  </si>
  <si>
    <t>美国进口黑樱桃姜黄素胶囊尿酸高痛风降尿酸祛风湿关节炎120粒*2</t>
  </si>
  <si>
    <t>H＆M童装男童新款 防风抓绒手套 HM0622405</t>
  </si>
  <si>
    <t>兰蔻美肤修护美容液200ml+乳液100ml修护瑕疵水乳套装</t>
  </si>
  <si>
    <t>青少年短裤背心套装男 纯棉无袖T恤男士宽松坎肩运动衣服一套夏天</t>
  </si>
  <si>
    <t>韩伟母婴专营店</t>
  </si>
  <si>
    <t>御泥坊黑面膜补水保湿套装收缩毛孔清洁护肤保湿面膜贴式正品女夏</t>
  </si>
  <si>
    <t>顶迪运动专营店</t>
  </si>
  <si>
    <t>森马背心男士学生夏装运动无袖体恤纯棉夏季韩版帅气潮高街专柜款</t>
  </si>
  <si>
    <t>清仓巴黎欧莱雅女士乳液护肤化妆品清润葡萄籽保湿乳液补水面霜</t>
  </si>
  <si>
    <t>送2瓶]健力多R氨糖软骨素钙片 1.02g/片*100片 补钙补软骨</t>
  </si>
  <si>
    <t>波司登羽绒马甲男正品坎肩男士中老年秋冬背心内胆大码马夹羽绒服</t>
  </si>
  <si>
    <t>波司登羽绒服中老年保暖羽绒背心马甲商务休闲内穿短款马夹爸爸装</t>
  </si>
  <si>
    <t>百雀羚面霜滋润型护肤脂雪花膏香脂补水保湿官方旗舰店官网正品</t>
  </si>
  <si>
    <t>超轻偏光镜太阳镜夹片男士近视镜墨镜夹片司机驾驶眼镜夹片平光潮</t>
  </si>
  <si>
    <t>舒展车品专营店</t>
  </si>
  <si>
    <t>膜法世家龙井抹茶绿泥面膜125m清洁控油收缩毛孔抗痘保湿水洗泥膜</t>
  </si>
  <si>
    <t>自然之宝黑皮诺葡萄籽胶囊100mg300粒美容养颜抗过敏原花青素柑橘</t>
  </si>
  <si>
    <t>顺丰苏泊尔竹韵雅酷高硼硅耐热玻璃杯KC48AJ1水杯子办公杯带杯套</t>
  </si>
  <si>
    <t>阿迪达斯鞋袋2018世界杯西班牙足球鞋包球迷双肩运动包CF4963</t>
  </si>
  <si>
    <t>雅诗兰黛面霜 红石榴面霜50ml 深层滋养 提亮肤色 补水保湿</t>
  </si>
  <si>
    <t>韩国雪花秀雨润与润夜间睡眠免洗面膜5ml*10片小样补水去黄收毛孔</t>
  </si>
  <si>
    <t>红色小象舒缓漱口水300ml孕产妇月子清洁牙齿口气清新孕妇漱口水</t>
  </si>
  <si>
    <t>Zara Home 黑色细边相框 43867045800</t>
  </si>
  <si>
    <t>【线下同款】Joyoung/九阳 JH-D60T03储水式60L电热水器</t>
  </si>
  <si>
    <t>预售Vatti/华帝 CXW-260-i11099 一级能效大吸力侧吸抽油烟机</t>
  </si>
  <si>
    <t>清仓 安踏男鞋休闲鞋官网正品耐磨防滑皮面运动鞋男厚底低帮板鞋</t>
  </si>
  <si>
    <t>还未到货 仅供欣赏 李宁时装周重燃悟道男鞋运动鞋 敬请期待</t>
  </si>
  <si>
    <t>格力TOSOT/大松 GDF-3018C电饭煲智能电饭锅3L家用无雾3人4人正品</t>
  </si>
  <si>
    <t>（Haier）海尔6.6L储水式电热水器 小厨宝 速热式ES6.6FU 上出水</t>
  </si>
  <si>
    <t>速热电热水器 洗碗厨房Leader/统帅 LES-L6.6U储水式小厨宝海尔</t>
  </si>
  <si>
    <t>酷毙大学生宿舍床灯LED小台灯护眼书桌粘贴式挂灯寝室床头床上用</t>
  </si>
  <si>
    <t>鸿鸣电器专营店</t>
  </si>
  <si>
    <t>顺丰包邮 Nike耐克 18夏季 女子 运动休闲跑步鞋 898485 844994</t>
  </si>
  <si>
    <t>苏泊尔银悦系列啤酒开瓶器KG03A1不锈钢多功能开瓶罐头器启瓶器</t>
  </si>
  <si>
    <t>阿迪迪达斯NEO男鞋轻便透气运动鞋低帮休闲鞋防滑耐磨板鞋BC0039</t>
  </si>
  <si>
    <t>乐华海倍（eshare）</t>
  </si>
  <si>
    <t>TCL空调器（中山）有限公司</t>
  </si>
  <si>
    <t>乐华海倍 TCL家用空调套装 客厅冷暖壁挂式立式定频空调柜机挂机</t>
  </si>
  <si>
    <t>易宇电器专营店</t>
  </si>
  <si>
    <t>豆浆机家用正品全自动Joyoung/九阳 DJ13E-ME无渣官方破壁免滤</t>
  </si>
  <si>
    <t>创维电视机55寸4K超高清网络智能平板液50coocaa/酷开 KX55 55吋</t>
  </si>
  <si>
    <t>高效除醛除尘除异味滤网 大松KJ320G-A01空气净化器专用</t>
  </si>
  <si>
    <t>格力Kinghome/晶弘 BCD-940WPQG2多功能智能变频十字对开门冰箱</t>
  </si>
  <si>
    <t>高效除醛除尘除异味滤网 KJ320G-A01空气净化器专用</t>
  </si>
  <si>
    <t>阳博电器专营店</t>
  </si>
  <si>
    <t>小厨师 晶钻Q3加热破壁料理机家用全自动豆浆辅食机</t>
  </si>
  <si>
    <t>迷你洗衣机全自动小型海尔Leader/统帅 TQBM33-151儿童宝宝专用</t>
  </si>
  <si>
    <t>【狂欢节提前预约】TEK无线吸尘器AK66直降500再用津贴单拍不发</t>
  </si>
  <si>
    <t>泰怡凯旗舰店</t>
  </si>
  <si>
    <t>科沃斯（Ecovacs）窗宝W830（玫瑰金）全自动智能家用擦窗擦玻璃</t>
  </si>
  <si>
    <t>风扇网圈 固定圈 塑料固定圈周长135cm 适合网罩直径为43cm扎圈</t>
  </si>
  <si>
    <t>领券减40苏泊尔迷你喜庆红色电热水壶不锈钢结婚家用烧水小电茶壶</t>
  </si>
  <si>
    <t>海尔监控器高清套装手机远程智能夜视网络wifi无线监控摄像头家用</t>
  </si>
  <si>
    <t>阿迪达斯苹果iPhoneX手机壳新款苹果7硅胶纯色男女潮牌8plus防摔</t>
  </si>
  <si>
    <t>H＆M女装纯白百搭圆领潮T 何穗同款字母刺绣短袖t恤女 HM0642051</t>
  </si>
  <si>
    <t>长袖t恤女宽松韩版学生百搭2018新款火烈鸟体恤春季韩风chic上衣</t>
  </si>
  <si>
    <t>森马长袖t恤女春秋新款圆领套头宽松条纹女上衣情侣款韩版体恤潮</t>
  </si>
  <si>
    <t>【清】ELLASSAY歌力思春夏贴片绣钉珠假两件趣味短袖上衣</t>
  </si>
  <si>
    <t>波司登长袖休闲外套女款2018新款时尚简约套头运动T恤B80216114</t>
  </si>
  <si>
    <t>Nike 女 NIKE PRO TANK MESH 女装</t>
  </si>
  <si>
    <t>Spartoo海外旗舰店</t>
  </si>
  <si>
    <t>H＆M童装男童短袖纯棉T恤潮 多色纯棉罗纹领polo衫上衣 HM0265069</t>
  </si>
  <si>
    <t>兰蔻「小黑瓶」大眼精华眼霜眼部肌底液20ml 滋润淡褪细纹熊猫眼</t>
  </si>
  <si>
    <t>南极人＋长袖t恤男打底衫上衣男士圆领体恤修身潮流个性青年学生</t>
  </si>
  <si>
    <t>御泥坊舒缓蒸汽眼罩舒缓眼部淡化眼圈发热护眼放松眼膜女白领</t>
  </si>
  <si>
    <t>顺丰包邮正品李宁羽毛球拍单拍N36国家队比赛羽拍文萨全碳素单拍</t>
  </si>
  <si>
    <t>高帮帆布鞋男潮牌情侣男女高帮鞋板鞋复古马丁靴户外登山鞋工装靴</t>
  </si>
  <si>
    <t>歌力思春夏女装 熟女优雅印花不规则宽松短袖衬衫</t>
  </si>
  <si>
    <t>过年亲子装春夏装2018新款潮一家三口全家装短袖狗图案t恤母女装</t>
  </si>
  <si>
    <t>珀莱雅靓白芯肌眼霜女学生紧致抗皱美白淡斑去黑眼圈眼袋淡化细纹</t>
  </si>
  <si>
    <t>生活美学家居专营店</t>
  </si>
  <si>
    <t>Zara Home 蓝色灯罩玻璃台灯 49340047400</t>
  </si>
  <si>
    <t>吸黑头神器电动洁面去粉刺毛孔清洁器小气泡挤黑头洗脸超声美容仪</t>
  </si>
  <si>
    <t>南极人雪莱专卖店</t>
  </si>
  <si>
    <t>李宁手提游泳眼镜小包泳镜包装眼镜小包颜色多样手提保护泳镜包</t>
  </si>
  <si>
    <t>迈程运动专营店</t>
  </si>
  <si>
    <t>风动除螨刷+清洁九件套+精棉地刷 （单拍不发货，详情咨询客服）</t>
  </si>
  <si>
    <t>海尔飞达专卖店</t>
  </si>
  <si>
    <t>镜前灯led卫生间现代简约境前led防水雾化妆梳妆台灯妆前洗手洗漱</t>
  </si>
  <si>
    <t>【0.1元超值大礼包】福袋 享多重优惠 单拍无效</t>
  </si>
  <si>
    <t>robam老板佳盈专卖店</t>
  </si>
  <si>
    <t>飞科腋毛脱毛器女士剃毛器电动剃毛刀女用腿毛刮毛刀阴部阴毛包邮</t>
  </si>
  <si>
    <t>飞科鼎发专卖店</t>
  </si>
  <si>
    <t>H＆M新款 黄麻浴室防滑垫 HM0554326</t>
  </si>
  <si>
    <t>罗格朗调光开关插座面板逸景玫瑰金无极调光亮度调节器可控86型</t>
  </si>
  <si>
    <t>荣泰家居专营店</t>
  </si>
  <si>
    <t>远东买卖宝家居专营店</t>
  </si>
  <si>
    <t>Zara Home 龙虾印花棉质餐垫（2 件套） 48635023434</t>
  </si>
  <si>
    <t>高端 整木背景墙定制</t>
  </si>
  <si>
    <t>男装/女装 针织轻型休闲鞋 409362 优衣库UNIQLO</t>
  </si>
  <si>
    <t>创维指纹锁家用防盗门电子指纹密码感应锁阿里云智能磁卡数字锁</t>
  </si>
  <si>
    <t>靠枕床头大靠背韩式皇冠公主房床头靠垫软靠枕儿童韩版大靠背软包</t>
  </si>
  <si>
    <t>南极人榻榻米加厚床垫1.8m床海绵垫子单双人1.5m学生宿舍垫被床褥</t>
  </si>
  <si>
    <t>配件—浴霸集成吊顶转接框铝合金加厚转换框安装框架</t>
  </si>
  <si>
    <t>苏泊尔马桶刷</t>
  </si>
  <si>
    <t>颜落测试马桶请不要拍下</t>
  </si>
  <si>
    <t>齐天电器专营店</t>
  </si>
  <si>
    <t>空调立式客厅大3匹P家用冷暖柜机 TCL 乐华海倍 KFRd-72LW/S22</t>
  </si>
  <si>
    <t>雨林电器专营店</t>
  </si>
  <si>
    <t>预定不止伴价 九阳薄饼机春卷皮春饼机家用煎饼机烙饼锅抖音饼机</t>
  </si>
  <si>
    <t>特价coocaa/酷开 K32创维32英寸智能网络wifi平板液晶卧室电视 35</t>
  </si>
  <si>
    <t>风管罩1代拍链接不发货</t>
  </si>
  <si>
    <t>颈椎按摩器颈部腰部肩部多功能全身振动揉捏家用椅垫靠垫坐垫可躺</t>
  </si>
  <si>
    <t>顺丰急速小天鹅婴儿洗衣机迷你小型全自动壁挂式宝宝专用TG30-DS</t>
  </si>
  <si>
    <t>高效除醛除尘除异味净化器滤网 KJ320G-A01空气净化器专用</t>
  </si>
  <si>
    <t>方舟</t>
  </si>
  <si>
    <t>方舟有线手持式真空吸尘器家用迷你清洁吸尘器</t>
  </si>
  <si>
    <t>方舟生活电器旗舰店</t>
  </si>
  <si>
    <t>模卡（MOOKA）</t>
  </si>
  <si>
    <t>青岛海尔电子有限公司</t>
  </si>
  <si>
    <t>海尔模卡（MOOKA）U55A5 55英寸彩电 4k智能液晶LED平板电视机</t>
  </si>
  <si>
    <t>（猫宁）Haier/海尔 KFR-50LW/16UCP22AU1</t>
  </si>
  <si>
    <t>风冷无霜彩晶玻璃350升变频家用多门家用冰箱统帅BCD-350WLDCX</t>
  </si>
  <si>
    <t>科沃斯TEK无线手持充电洗地机ifloor2代家用吸尘干湿两用电动拖把</t>
  </si>
  <si>
    <t>［原因屏蔽］测试请不要拍_Midea/美的 BCD-175SM(Q)_001</t>
  </si>
  <si>
    <t>顶吸式吸油烟机烟灶组合家用厨房Robam/老板65X6+30B3/33G1/35B2</t>
  </si>
  <si>
    <t>飞科吹风机家用大功率电吹风便携可折叠冷热风不伤发学生电吹风筒</t>
  </si>
  <si>
    <t>防伪TCL罗格朗超五类屏蔽网线超5类屏蔽双绞线全无氧铜632713</t>
  </si>
  <si>
    <t>创维曲面显示器 27英寸CF27AND 三面微边框不闪屏液晶显示屏</t>
  </si>
  <si>
    <t>飞煌数码专营店</t>
  </si>
  <si>
    <t>海尔（Haier）L8 高清双摄5.99英寸全面屏手机 4GB+64GB 全网通黑</t>
  </si>
  <si>
    <t>天猫海外商家测试香港01</t>
  </si>
  <si>
    <t>秋冬季新款保暖狗窝可拆洗泰迪金毛小型犬猫窝狗床狗垫宠物窝用品</t>
  </si>
  <si>
    <t>昶旭宠物用品专营店</t>
  </si>
  <si>
    <t>男装新款休闲长裤 HM0618480-1</t>
  </si>
  <si>
    <t>新年系列 ZARA 女装 斜纹花呢双肩背包 04373103600</t>
  </si>
  <si>
    <t>童装/男童/女童 帽子 408537 优衣库UNIQLO</t>
  </si>
  <si>
    <t>南极人＋马甲男2018新款韩版潮流修身帅气坎肩保暖羽绒棉背心外套</t>
  </si>
  <si>
    <t>安踏运动袜男袜2018夏季新款吸汗透气耐磨短袜舒适平板袜19735301</t>
  </si>
  <si>
    <t>辰坤运动专营店</t>
  </si>
  <si>
    <t>预售商场同款ELLASSAY歌力思2018春夏新款 针织开衫外套女</t>
  </si>
  <si>
    <t>青年装2017款波司登羽绒服男中长款波士登正品休闲运动B70142507</t>
  </si>
  <si>
    <t>耐克巴黎圣日耳曼18-19新足球运动休闲帽子球迷棒球帽 916575-064</t>
  </si>
  <si>
    <t>预售 Adidas/阿迪达斯 2017新款男士藏青色竖条纹外套</t>
  </si>
  <si>
    <t>获麟全渠道商品通测试商品，大促测试库存商品，请不要拍</t>
  </si>
  <si>
    <t>澳洲进口blackmores澳佳宝2段900g*2婴幼儿奶粉</t>
  </si>
  <si>
    <t>美国直邮gnc健安喜婴幼儿DHA复合维生素ADE滴剂60ml深海鱼油</t>
  </si>
  <si>
    <t>【打折】ZARA 童鞋男童 黑色高帮运动鞋 14210303040</t>
  </si>
  <si>
    <t>黑色叶子男童夏装2018新款套装夏季童装中大童小童帅气洋气韩版潮</t>
  </si>
  <si>
    <t>麦维服饰专营店</t>
  </si>
  <si>
    <t>（清仓）安踏童鞋男童跑步儿童运动鞋新款中大童休闲轻便</t>
  </si>
  <si>
    <t>清仓李宁童装男童短裤夏运动裤薄款宽松休闲中大童五分裤儿童短裤</t>
  </si>
  <si>
    <t>环动童鞋旗舰店</t>
  </si>
  <si>
    <t>森马羽绒马甲男女新款轻薄保暖外套潮亲子款儿童背心童装</t>
  </si>
  <si>
    <t>汤臣倍健天然博士宝宝益生菌粉进口活性菌宝宝营养品</t>
  </si>
  <si>
    <t>童装女小童中长款保暖羽绒服可爱帽子羽绒服女T70141014</t>
  </si>
  <si>
    <t>艳秋测试赠品STB测试，请不要拍</t>
  </si>
  <si>
    <t>美的多功能暖奶器保温解冻三合一温奶器+苏维妮启明星120ml奶瓶</t>
  </si>
  <si>
    <t>贝贝熊官方旗舰店</t>
  </si>
  <si>
    <t>预售 Nike/耐克 黑色魔术贴男童休闲运动鞋</t>
  </si>
  <si>
    <t>日本直邮 资生堂婴幼儿爽身粉天然止痒粉扑四季通用成</t>
  </si>
  <si>
    <t>FRESTA海外旗舰店</t>
  </si>
  <si>
    <t>（不上架）阿迪达斯童装秋冬款男婴童防风外出两面穿夹克长袖外</t>
  </si>
  <si>
    <t>飞科剃头发理发器儿童超静音家用宝宝婴幼儿电推剪新生儿婴儿剃头</t>
  </si>
  <si>
    <t>飞科众淘专卖店</t>
  </si>
  <si>
    <t>马自达CX-5/4 3 6 7阿特兹昂克赛拉星骋隐藏式行车记录仪专用高清</t>
  </si>
  <si>
    <t>科就车品专营店</t>
  </si>
  <si>
    <t>魏派长城WEY VV7 VV7S VV7C汽车脚垫环保全包围丝圈双层专车改装</t>
  </si>
  <si>
    <t>途邦汽车用品专营店</t>
  </si>
  <si>
    <t>美的金色款车载吸尘器专用配件高品质防水防尘收纳包手提包</t>
  </si>
  <si>
    <t>高乐美嘉DHA儿童鱼油正品美国Omega-3咀嚼30包补钙补脑增强记忆力</t>
  </si>
  <si>
    <t>H＆M新款 餐具垫 HM0629187</t>
  </si>
  <si>
    <t>TCL电动智能防雾霾口罩pm2.5防尘防二手烟除异味透气口罩新风净化</t>
  </si>
  <si>
    <t>tcl小家电旗舰店</t>
  </si>
  <si>
    <t>一叶子 植物肽·养分调理 蜂胶提拉紧致面膜 25ml 补水保湿</t>
  </si>
  <si>
    <t>豆浆料包 九阳阳光豆坊花生杏仁豆浆料包325g 非转基因黄豆</t>
  </si>
  <si>
    <t>五粮头曲</t>
  </si>
  <si>
    <t>宜宾股份公司五粮头曲52度500ml浓香型高度粮食白酒礼盒1瓶</t>
  </si>
  <si>
    <t>金源鹏祥酒类专营店</t>
  </si>
  <si>
    <t>（08年老酒）52度五粮液十二生肖酒祝君鼠年吉祥 500ml生肖鼠</t>
  </si>
  <si>
    <t>鸿利天成酒类专营店</t>
  </si>
  <si>
    <t>国五液</t>
  </si>
  <si>
    <t>宜宾总厂生产国五液红瓶浓香型白酒52度*6瓶原厂真品中高端</t>
  </si>
  <si>
    <t>天润四海酒类专营店</t>
  </si>
  <si>
    <t>帝王经典</t>
  </si>
  <si>
    <t>宜宾五梁液股份出品总厂生产帝王经典浓香型52度500mL白酒2瓶</t>
  </si>
  <si>
    <t>酒富盛酩酒类专营店</t>
  </si>
  <si>
    <t>星色食品专营店</t>
  </si>
  <si>
    <t>华帝 28*40cm方片袋 10个装 纹路真空袋螺纹袋 纹路真空包装袋</t>
  </si>
  <si>
    <t>vatti华帝九爪鱼专卖店</t>
  </si>
  <si>
    <t>黑色口罩一次性成人男女士透气防尘防雾霾口罩易呼吸防灰粉尘口罩</t>
  </si>
  <si>
    <t>醉仙网古井贡酒年份原浆献礼版50度500ml*6瓶整箱白酒浓香型</t>
  </si>
  <si>
    <t>高原酒类专营店</t>
  </si>
  <si>
    <t>御泥坊银杏亮采矿物柔肌水补水保湿提亮肤色150ml</t>
  </si>
  <si>
    <t>TOSOT/大松TOSOT/大松 GA-0901红外线智能感应垃圾桶</t>
  </si>
  <si>
    <t>进口正品欧莱雅顺柔丝滑洗发水500ml 抚平毛躁柔顺亮泽女士无硅油</t>
  </si>
  <si>
    <t>逸民居家日用专营店</t>
  </si>
  <si>
    <t>酒仙网白酒52度水井坊鸿运装500ml四川名酒浓香型白酒</t>
  </si>
  <si>
    <t>领大券汤臣倍健健力多氨糖软骨素加钙片中老年补钙老人旗舰店官网</t>
  </si>
  <si>
    <t>汤臣倍健天然博士 孕妇钙镁维生素D片复合片90片 促进钙吸收健骨</t>
  </si>
  <si>
    <t>酒街网 洋河蓝色经典天之蓝38度480ml*6瓶</t>
  </si>
  <si>
    <t>颈椎按摩器HMA-N10多功能家用颈部多模式红外按摩仪</t>
  </si>
  <si>
    <t>百雀羚面膜女 睡眠面膜免洗水嫩柔滑夜间精华面膜110g</t>
  </si>
  <si>
    <t>美的香薰灯香薰机香薰加湿器熏香炉家用静音香熏精油插电卧室喷雾</t>
  </si>
  <si>
    <t>膜法世家薰衣草蒸汽热敷眼罩5片明眸亮采舒缓疲劳护眼遮光助眠</t>
  </si>
  <si>
    <t>连锁药房】南洋 克痢痧胶囊 0.28g*16粒 防中暑理气止泻痧气解DN</t>
  </si>
  <si>
    <t>马应龙大药房旗舰店</t>
  </si>
  <si>
    <t>银质习酒整箱装53度纯粮食酿造酱香礼盒套装白酒贵州地区</t>
  </si>
  <si>
    <t>传国奇</t>
  </si>
  <si>
    <t>贵州茅台酒厂（集团）保健酒业有限公司</t>
  </si>
  <si>
    <t>贵州传国奇酒A拾53度酱香型白酒500ml单瓶礼盒装粮食酒</t>
  </si>
  <si>
    <t>茅酱酒类专营店</t>
  </si>
  <si>
    <t>国隆（guolong）</t>
  </si>
  <si>
    <t>贵州茅台酒厂集团技术开发公司</t>
  </si>
  <si>
    <t>贵州白酒礼盒国隆窖藏15浓香型2瓶装名酒纯粮食双瓶礼盒</t>
  </si>
  <si>
    <t>逸墨酒类专营店</t>
  </si>
  <si>
    <t>富贵万年（FUGUIWANNIAN）</t>
  </si>
  <si>
    <t>贵州酒厂技开公司富贵万年M20国产白酒 52度浓香型1.5L</t>
  </si>
  <si>
    <t>宝硕酒类专营店</t>
  </si>
  <si>
    <t>播窖</t>
  </si>
  <si>
    <t>纯粮佳酿品牌播窖典藏X15酱香型白酒53°500ML 商务喜庆婚宴送礼</t>
  </si>
  <si>
    <t>播窖酒类旗舰店</t>
  </si>
  <si>
    <t>白金酒</t>
  </si>
  <si>
    <t>贵州茅台酒厂（集团）白金酒责任有限公司</t>
  </si>
  <si>
    <t>贵州贵宾A30酱香型53度白酒500ml装*6瓶装整箱</t>
  </si>
  <si>
    <t>茅乡</t>
  </si>
  <si>
    <t>贵州茅乡酒V6年 52度浓香型500ml白酒纯粮 贵州名酒</t>
  </si>
  <si>
    <t>斟酒网酒类专营店</t>
  </si>
  <si>
    <t>茅台不老</t>
  </si>
  <si>
    <t>贵州茅台酒公司茅台不老酒问道53度 酱香白酒500ml 精品壹瓶装</t>
  </si>
  <si>
    <t>好运之城酒类专营店</t>
  </si>
  <si>
    <t>飞天贵州茅台酒53度50ml 5瓶装 白色条盒装 酱香型国产白酒礼盒装</t>
  </si>
  <si>
    <t>金鼎嘉园酒类专营店</t>
  </si>
  <si>
    <t>茅台集团赖茅金樽53度500ml酱香型白酒厂家直供</t>
  </si>
  <si>
    <t>香琦居家日用专营店</t>
  </si>
  <si>
    <t>（2012年年份酒）酒鬼酒52度湘尊尊品酒500ml单瓶礼盒装国产白酒</t>
  </si>
  <si>
    <t>Kans/韩束三色堇保湿亮肤水滋润深层补水保湿清洁化妆爽肤水120ml</t>
  </si>
  <si>
    <t>薇娅洗发水沐浴露套装莹润柔亮男女士洗发露洗头水持久留香</t>
  </si>
  <si>
    <t>澳洲进口正品BLACKMORES澳佳宝天然维E滋润保湿面霜冰冰霜50g</t>
  </si>
  <si>
    <t>GNC健安喜天然维生素E霜VE霜保湿滋润防皲裂3支装</t>
  </si>
  <si>
    <t>GNC健安喜官方海外旗舰店</t>
  </si>
  <si>
    <t>这就是街舞一叶子泥膜黑豆净嫩面膜泥</t>
  </si>
  <si>
    <t>测试商品官网直供2，请不要拍！Lancome/兰蔻</t>
  </si>
  <si>
    <t>御泥坊男士黑茶补水保湿控油爽肤水平衡水油酷爽水淡黑头保湿水</t>
  </si>
  <si>
    <t>HLA/海澜之家经典太阳镜2018夏季新品复古遮阳墨镜男</t>
  </si>
  <si>
    <t>领券99 珀莱雅美白淡斑控油水乳套装女补水保湿护肤品正品化妆品</t>
  </si>
  <si>
    <t>百雀防晒隔离霜女男士50+补水保湿学生非美白官方旗舰店官网正品</t>
  </si>
  <si>
    <t>防辐射眼镜近视眼睛框镜架男半框平光镜防蓝光护目变色成品近视镜</t>
  </si>
  <si>
    <t>膜法世家龙井抹茶绿豆泥面膜补水保湿控油粉刺痘印官方旗舰店男女</t>
  </si>
  <si>
    <t>！【屈臣氏】阿迪达斯男士功能型香波沐浴露-按摩舒爽250毫升*2</t>
  </si>
  <si>
    <t>预售过滤测试获麟快捷收银测试宝贝，请不要拍</t>
  </si>
  <si>
    <t>韩粉世家鸡尾酒氛染水润唇乳花蜜唇彩唇膏口红保湿滋养不易脱色</t>
  </si>
  <si>
    <t>韩束黑面膜补水润养面膜保湿面贴膜收缩毛孔学生女旗舰店官网正品</t>
  </si>
  <si>
    <t>韩束领航专卖店</t>
  </si>
  <si>
    <t>H＆M男装男士新款 泳裤 HM0660703</t>
  </si>
  <si>
    <t>【打折】ZARA 男装 黑色侧边带饰泳裤 06658419401</t>
  </si>
  <si>
    <t>夏季韩版亲子帽女儿童防晒泳帽户外出游海边沙滩渔夫遮阳太阳帽</t>
  </si>
  <si>
    <t>（无货）NIKE/耐克 室内外通用耐磨 男子ELITE 7号篮球 BB0403</t>
  </si>
  <si>
    <t>红色小象婴儿童优护牙膏草莓味2-6岁适用儿童牙膏可吞咽防蛀牙</t>
  </si>
  <si>
    <t>1元补差价链接 差多少拍多少</t>
  </si>
  <si>
    <t>nyc美林健康海外专营店</t>
  </si>
  <si>
    <t>瑜伽服运动套装女夏2018新款健身房宽松专业速干衣健身服跑步套装</t>
  </si>
  <si>
    <t>【打折】ZARA 男装 骷髅图案泳裤 08574317800</t>
  </si>
  <si>
    <t>出错啦！ - 天猫-网上商城 品牌正品 七天无理由退换货 提供发票 商城保障-天猫-上天猫，就购了</t>
  </si>
  <si>
    <t>雅诗兰黛香水正品 欢沁淡香薰30ml/50ml 女士 淡香 清新</t>
  </si>
  <si>
    <t>香港卓悦 日本Shiseido资生堂面部T型剃刀剃毛刀刮毛刀剃毛器3pcs</t>
  </si>
  <si>
    <t>防辐射眼镜男电脑手机护目平光镜近视眼镜无度数保护眼睛的抗蓝光</t>
  </si>
  <si>
    <t>肌初赋活臻享旅行套</t>
  </si>
  <si>
    <t>珀莱雅黑鱼子泡泡SPA水养面膜贴补水保湿清洁毛孔去角质深层滋养</t>
  </si>
  <si>
    <t>这就是街舞 一叶子彩泥膜 补水保湿清洁控油提亮肤色紧致滋润正品</t>
  </si>
  <si>
    <t>进口资生堂顺柔光润水晶直烫液丝感发膜700g直发柔顺修护护理倒膜</t>
  </si>
  <si>
    <t>鉴赏白金酒52度浓香型整箱</t>
  </si>
  <si>
    <t>贵州白金金质酒秘酿 浓香型白酒52度 粮食500ml 高度酒</t>
  </si>
  <si>
    <t>通便 自然之宝 果蔬纤维咀嚼片90片汤臣倍健生产成人通便孕妇便秘</t>
  </si>
  <si>
    <t>送护手霜】百雀羚 止痒润肤露清爽型 200g保湿滋润肌肤女士身体乳</t>
  </si>
  <si>
    <t>酒街网 洋河蓝色经典天之蓝42度480ml 绵柔型 国产白酒正品</t>
  </si>
  <si>
    <t>（领大额券）2瓶120粒汤臣倍健R天然维生素E软胶囊 60粒*2</t>
  </si>
  <si>
    <t>桃李鸡蛋香松面包120g*6袋 夹心香松小手撕面包零食营养早餐食品</t>
  </si>
  <si>
    <t>桃李食品旗舰店</t>
  </si>
  <si>
    <t>醉仙网古井贡酒50度年份原浆古26浓香型高端500ml礼盒单瓶装白酒</t>
  </si>
  <si>
    <t>四季常青 千禾有机酱油500ml天然酿造 特级生抽厨房佐餐调味</t>
  </si>
  <si>
    <t>男装/女装 HEATTECH摇粒绒护颈 410784 优衣库UNIQLO</t>
  </si>
  <si>
    <t>五梁液总厂生产帝王经典高粱粮食浓香型52度白酒500mL1瓶礼品酒</t>
  </si>
  <si>
    <t>H＆M新款 瓷盘 HM0616591</t>
  </si>
  <si>
    <t>远昔测试，请不要拍啊</t>
  </si>
  <si>
    <t>顺adidas童鞋专柜正品新款阿迪达斯男童刀锋运动鞋C77799 C77797</t>
  </si>
  <si>
    <t>阿迪达斯童鞋春秋款婴童休闲鞋一脚蹬小海马宝宝运动鞋</t>
  </si>
  <si>
    <t>金腾运动专营店</t>
  </si>
  <si>
    <t>百雀羚小森羚身体乳身体护理套装 凡士林润肤乳 滋润舒缓干燥</t>
  </si>
  <si>
    <t>长荣母婴专营店</t>
  </si>
  <si>
    <t>森马童装羽绒服2017冬季新款轻薄90绒鸭绒外套中大童保暖外套短款</t>
  </si>
  <si>
    <t>（清仓）安踏童鞋男童气垫鞋2018夏季跑步鞋儿童全掌运动鞋休闲鞋</t>
  </si>
  <si>
    <t>童装/童装AIRism网眼背心 184901 优衣库UNIQLO</t>
  </si>
  <si>
    <t>阿迪达斯运动包2018新款男包女包双肩背包电脑包学生书包DM2899</t>
  </si>
  <si>
    <t>青年装2017款波司登羽绒服男中长款波司登正品休闲运动B70142507</t>
  </si>
  <si>
    <t>预售商场同款ELLASSAY歌力思2018春夏新款 雪纺百褶半身裙女</t>
  </si>
  <si>
    <t>（货号水洗唛问题暂不上架）森马牛仔夹克女2018秋季新款翻</t>
  </si>
  <si>
    <t>李宁（LI-NING）训练系列桶包ABLL084-2</t>
  </si>
  <si>
    <t>海尔（Haier）L8 5.99寸 4+64G高清双摄全面屏4G全网通智能手机正品超薄男女款手机超长待机高性能手机尊爵黑</t>
  </si>
  <si>
    <t>创维智能投影仪</t>
  </si>
  <si>
    <t>顶吸式油烟机燃气灶套餐家用厨房抽油烟机Robam/老板65X6+30B3</t>
  </si>
  <si>
    <t>高压锅美的电压力锅彩晶内锅/内胆PCJ405/MY-CJ40D 4L/升内胆</t>
  </si>
  <si>
    <t>空气净化器机器人滤芯材料1对装 AA30专用配件高级过滤海帕HEPA</t>
  </si>
  <si>
    <t>科沃斯TEK无线家用吸尘器A8 CV89强力吸尘机长续航小型无绳</t>
  </si>
  <si>
    <t>海尔MOOKA/模卡 39A3 39英寸USB播放高清LED液晶平板电视机40 42</t>
  </si>
  <si>
    <t>和兴电器专营店</t>
  </si>
  <si>
    <t>顺丰小天鹅比佛利洗衣机15kg公斤复式滚筒洗烘一体家用BVL1F150G6</t>
  </si>
  <si>
    <t>酸奶机 家用Joyoung/九阳 SN-10E92全自动迷你自制酸奶米酒机小型</t>
  </si>
  <si>
    <t>森马家纺进口羽丝绒枕头成人枕芯蓬松柔软舒适透气单人学生宿舍枕</t>
  </si>
  <si>
    <t>森马家纺旗舰店</t>
  </si>
  <si>
    <t>送枕套】南极人home双人长枕头枕芯决明子护颈1.2/1.5/1.8米情侣</t>
  </si>
  <si>
    <t>驼毛绒榻榻米床垫床褥海绵垫1.5m1.8米1.2单人学生宿舍褥子垫被</t>
  </si>
  <si>
    <t>创维智能活体识别指纹锁家用防盗门智能锁大门锁密码锁电子门锁R9</t>
  </si>
  <si>
    <t>H＆M至臻品质家居用品布艺2018年新款水洗亚麻窗帘HM0405527</t>
  </si>
  <si>
    <t>【运费专拍】锐力运动专卖 邮费补差价</t>
  </si>
  <si>
    <t>锐力运动户外专营店</t>
  </si>
  <si>
    <t>总厂发货补差价链接</t>
  </si>
  <si>
    <t>华帝花娣专卖店</t>
  </si>
  <si>
    <t>Zara Home 粉红色灯罩玻璃台灯 49306047620</t>
  </si>
  <si>
    <t>（）芝加哥公牛队 MODERN NBA女子 NIKE外套 862211</t>
  </si>
  <si>
    <t>！李宁篮球鞋男鞋驭帅11代云减震耐磨防滑高帮运动鞋子CBA战靴男Y</t>
  </si>
  <si>
    <t>预售安踏运动羽绒服女装2018冬季新款保暖舒适连帽外套上衣女正品</t>
  </si>
  <si>
    <t>骑摩托车护膝防寒加厚冬季保暖男女电动车护膝电瓶车护具骑车防风</t>
  </si>
  <si>
    <t>天猫预售 H＆M女装女包新款 购物包HM0552716</t>
  </si>
  <si>
    <t>WZUN/吾尊</t>
  </si>
  <si>
    <t>上海韩束化妆品有限公司</t>
  </si>
  <si>
    <t>吾尊黑头鼻贴 撕拉式男士鼻贴去黑头控油清洁收缩毛孔男生护肤品</t>
  </si>
  <si>
    <t>SOVYA/索薇娅白茶去屑控油洗护套装洗发水300ml+护发素300ml</t>
  </si>
  <si>
    <t>韩粉世家高光粉饼定妆遮瑕持久控油防水修容干粉女旗舰店官网正品</t>
  </si>
  <si>
    <t>阿迪达斯骑车眼镜防风沙男骑行镜户外遮阳运动眼镜登山徒步太阳镜</t>
  </si>
  <si>
    <t>（两支装）日本资生堂洗面奶专科泡沫洁面乳120g*2男女深层清洁</t>
  </si>
  <si>
    <t>面霜活泉矿物补水倍润保湿霜50g加倍滋润补水保湿</t>
  </si>
  <si>
    <t>膜法世家龙井抹茶绿豆泥面膜深层清洁收毛孔粉刺泥膜水洗男女正品</t>
  </si>
  <si>
    <t>黑色板材眼镜框男全款超轻近视镜成品配眼镜有度数矫正散光加近视</t>
  </si>
  <si>
    <t>预售 百雀羚小雀幸水光精华面膜10片</t>
  </si>
  <si>
    <t>直播秒杀 珀莱雅防晒霜隔离乳液</t>
  </si>
  <si>
    <t>御泥坊黑面膜补水保湿套装收缩毛孔锁水保湿护肤面膜贴式正品女</t>
  </si>
  <si>
    <t>无盒佰草集新玉润保湿菁华霜50g 补水面霜素颜霜女官方旗舰店正品</t>
  </si>
  <si>
    <t>鲜补水旅行装--一叶子新</t>
  </si>
  <si>
    <t>赖茅酒 传承蓝 53度酱香型白酒 500ml*6瓶 酱香白酒礼盒</t>
  </si>
  <si>
    <t>盛世美酒河酒类专营店</t>
  </si>
  <si>
    <t>飞天茅台酒 53度 50ml*5（白色条装）礼盒装</t>
  </si>
  <si>
    <t>送贴膏】南洋 麝香祛痛气雾剂84ml 消肿止痛 跌打损伤风湿关节</t>
  </si>
  <si>
    <t>送女友生日礼物朋友特别结婚新婚实用创意高档个性惊喜浪漫爱情的</t>
  </si>
  <si>
    <t>金玉满堂福袋</t>
  </si>
  <si>
    <t>领大券发2*60片】汤臣倍健健力多R氨糖软骨素钙片 1.02g/片 180片</t>
  </si>
  <si>
    <t>醉仙网 水井坊52度典藏大师版浓香型500ml单瓶礼盒装送礼自饮白酒</t>
  </si>
  <si>
    <t>华帝菜板实木竹制家用抗菌防霉案板套装占板切菜板和面板切水果板</t>
  </si>
  <si>
    <t>华帝厨具旗舰店</t>
  </si>
  <si>
    <t>诚正合力食品专营店</t>
  </si>
  <si>
    <t>五粮特曲</t>
  </si>
  <si>
    <t>五粮液股份五粮特曲52度浓香型白酒礼盒500m*2瓶l礼品酒</t>
  </si>
  <si>
    <t>一叶子 植物肽·养分调理 蜂胶提拉紧致面膜 25ml 肌肤补水紧致</t>
  </si>
  <si>
    <t>H＆M家居用品香水瓶 2018新款欧式复古布面泵头玻璃瓶 HM0659435</t>
  </si>
  <si>
    <t>高乐美嘉Coromega MAX 迈科思 OMEGA3鱼油60包 dha 儿童 鱼油美国</t>
  </si>
  <si>
    <t>美的高端车载吸尘器多功能汽车用吸尘器家用家车两用豪车土豪套装</t>
  </si>
  <si>
    <t>海尔（Haier）KJ5F-HY01桌面空气净化器</t>
  </si>
  <si>
    <t>创维车载空气净化器汽车内用负离子车用净化器 杀菌除甲醛除异味</t>
  </si>
  <si>
    <t>预售Adidas阿迪达斯童装2017秋女小童休闲针织立领夹克外套CE9409</t>
  </si>
  <si>
    <t>汤臣倍健铁叶酸片 叶酸孕妇专用备孕孕早期女孕妇营养补铁</t>
  </si>
  <si>
    <t>汤臣倍健天然博士益生菌粉剂婴幼儿童美国进口宝宝调理肠胃肠道</t>
  </si>
  <si>
    <t>森马童装羽绒服男女宝宝2018冬季新款长袖多色外套防风保暖上衣</t>
  </si>
  <si>
    <t>纽约时装周中国李宁系列 2018新款小大童3-12岁短袖童装YWDN203</t>
  </si>
  <si>
    <t>黑色彩色鹿男童卫衣秋季长袖男孩帅气套装宽松纯棉中大童韩版15岁</t>
  </si>
  <si>
    <t>童装/男童/女童针织开衫(长袖) 412075 优衣库UNIQLO</t>
  </si>
  <si>
    <t>天猫预售 H＆M童鞋筒靴2018新款光泽感衬里仿皮靴子HM0659243</t>
  </si>
  <si>
    <t>暂不上架美国直邮gnc健安喜婴幼儿DHA复合维生素ADE滴剂60ml</t>
  </si>
  <si>
    <t>男士短袖纯棉牛津纺衬衫夏季青年修身韩版条纹格子男衬衣全棉中年</t>
  </si>
  <si>
    <t>波司登鹅绒短款羽绒服机车服保暖防寒冬季男装B1601323</t>
  </si>
  <si>
    <t>波司登服饰官方outlets店</t>
  </si>
  <si>
    <t>（天猫不上架）森马打底裤女裤袜2018冬季新款连裤袜防勾丝灰色显</t>
  </si>
  <si>
    <t>秋季青年男士皮衣外套修身中韩版潮流男款夹克衫外衣翻领上衣</t>
  </si>
  <si>
    <t>黑色裤子女春2018新款潮韩版学生冬天加绒运动裤直筒显瘦休闲卫裤</t>
  </si>
  <si>
    <t>童装/男童/女童 HEATTECH针织手套 412590 优衣库UNIQLO</t>
  </si>
  <si>
    <t>天猫预售H＆M女装秋季新款至臻品质系列纯羊绒针织套衫HM0628979</t>
  </si>
  <si>
    <t>逆战二期测试请不要拍_002</t>
  </si>
  <si>
    <t>海尔（Haier）锋睿S420 14.0英寸轻薄本商务本笔记本电脑</t>
  </si>
  <si>
    <t>创维显示器22英寸 FF22AWH电竞PS4监控壁挂液晶台式电脑屏幕1080P</t>
  </si>
  <si>
    <t>毛衣服电动起球修剪器充电式去毛毛球衣物刮吸除毛器剃打毛机家用</t>
  </si>
  <si>
    <t>老板MQ/名气烟灶消套装378S+632B+502 侧吸式油烟机燃气灶消毒柜</t>
  </si>
  <si>
    <t>（Midea）美的酒柜JC-165GEV 165升红酒柜双温冷冻冷藏冰吧黑色</t>
  </si>
  <si>
    <t>餐具消毒碗柜小型家用经济型i13030华帝消毒柜双门嵌入式镶嵌台式</t>
  </si>
  <si>
    <t>（单拍不发货）移动空调外推窗户挡风板移动空调挡布软侧推挡板</t>
  </si>
  <si>
    <t>颜落测试门店自提请不要拍下</t>
  </si>
  <si>
    <t>森马家纺进口羽丝绒枕头枕芯蓬松柔软舒适透气单人学生宿舍枕</t>
  </si>
  <si>
    <t>洗衣机柜子阳台洗衣柜组合太空铝浴室柜带搓板台盆池一体洗衣伴侣</t>
  </si>
  <si>
    <t>？TCL罗格朗旗舰店五孔地插座隐藏式全铜防水地板地面插座二三插</t>
  </si>
  <si>
    <t>盛优装潢专营店</t>
  </si>
  <si>
    <t>天猫预售 H＆M家居用品花瓶2018新款摆件欧式花瓶HM0514281</t>
  </si>
  <si>
    <t>电动牙刷成人充电式家用超自动声波牙刷软毛亮白防水情侣牙刷</t>
  </si>
  <si>
    <t>瘦脸神器滚轮式v脸部按摩器仪手动提拉紧致面部男女溶脂3d美容棒</t>
  </si>
  <si>
    <t>（合并）阿迪达斯男子足球鞋PREDATOR 18+FG钉猎鹰天然草比赛训练</t>
  </si>
  <si>
    <t>Zara Home 白色珊瑚状台灯 47396047250</t>
  </si>
  <si>
    <t>南极人雪茜专卖店</t>
  </si>
  <si>
    <t>【非卖品】李宁手提游泳眼镜小包泳镜包装眼镜颜色多样手提泳镜包</t>
  </si>
  <si>
    <t>御泥坊长绒棉弱捻抗菌毛巾家用成人秋冬适用柔软吸水速干洗脸巾</t>
  </si>
  <si>
    <t>酷开（coocaa）Live-time 便携迷你无线蓝牙音箱 复古留声机仿古收音机2.0双声道音响（爵士黑）</t>
  </si>
  <si>
    <t>馨厨V5G</t>
  </si>
  <si>
    <t>（单个）美的除螨仪配件HEPA滤芯海帕过滤网H3-L031D吸尘器配件</t>
  </si>
  <si>
    <t>老板MQ/名气烟灶套装365C+631B 侧吸式抽油烟机燃气双灶天然气灶</t>
  </si>
  <si>
    <t>顶吸式油烟机燃气灶套餐Robam/老板65X6+30B3家用厨房抽油烟机</t>
  </si>
  <si>
    <t>创维电脑显示器FF24ANK 24寸台式ips面板显示器ps4 hdmi接口 窄边</t>
  </si>
  <si>
    <t>阿迪达斯苹果iPhoneX/Xs手机壳新款苹果7硅胶纯色男女潮牌8plus</t>
  </si>
  <si>
    <t>天猫预售 H＆M雎晓雯STUDIO女装牛仔外套 新款百搭衬衫 HM0689982</t>
  </si>
  <si>
    <t>镀金属腰包挎包 超品限定 ZARA 新款 女包 17824304092</t>
  </si>
  <si>
    <t>安踏运动袜男袜2018秋季新款吸汗透气耐磨短袜舒适平板袜19735301</t>
  </si>
  <si>
    <t>秋季李宁运动帽 基础系列棒球帽 AMYK134-2</t>
  </si>
  <si>
    <t>金冠体育用品专营店</t>
  </si>
  <si>
    <t>高帮鞋男夏季新款男士时尚嘻哈高帮休闲鞋英伦机车百搭鞋2018男鞋</t>
  </si>
  <si>
    <t>针织衫男毛衣假两件秋冬季男装长袖衬衫领爸爸装加绒保暖套头衬衫</t>
  </si>
  <si>
    <t>波司登男装弘景专卖店</t>
  </si>
  <si>
    <t>镶拼条纹短袖T恤2018夏季新品舒适短袖polo衫男</t>
  </si>
  <si>
    <t>预演测试专用商家帐号8</t>
  </si>
  <si>
    <t>天猫预售 H＆M童装贴花卫衣 HM0672016__1</t>
  </si>
  <si>
    <t>童装男童 连帽派克外套 05992763505</t>
  </si>
  <si>
    <t>童装/男童/女童（UT）DPJ MICKEY ART印花T恤(短袖) 414974</t>
  </si>
  <si>
    <t>百得（BEST）</t>
  </si>
  <si>
    <t>中山百得厨卫有限公司</t>
  </si>
  <si>
    <t>德国直邮宝宝Best动物图案枕头床单被罩小孩房婴幼儿床上用品纯棉</t>
  </si>
  <si>
    <t>debabyartikel海外旗舰店</t>
  </si>
  <si>
    <t>纽约时装周中国李宁系列 2018新款小大童3-12岁长袖童装YWDN203</t>
  </si>
  <si>
    <t>森马童装马甲男童女童2018冬季新款小立领外套轻薄羽绒服背心暖</t>
  </si>
  <si>
    <t>汤臣倍健针叶樱桃粉 婴幼儿童宝宝免疫力维生素C vc增强旗舰店</t>
  </si>
  <si>
    <t>美的调奶器+苏维妮奶瓶</t>
  </si>
  <si>
    <t>预售Nike/耐克童鞋儿童运动鞋女童秋季透气网鞋男童跑步鞋中大童</t>
  </si>
  <si>
    <t>（不上架）阿迪达斯童鞋男春秋款婴小童跑步鞋套脚小海马儿童</t>
  </si>
  <si>
    <t>郑州老司机汽车用品专营店</t>
  </si>
  <si>
    <t>海尔车载负离子杀菌空气净化器Q4SLP除甲醛雾霾pm2.5汽车内用香薰</t>
  </si>
  <si>
    <t>H＆M餐饮具醒酒器 2018新款简约带盖透明玻璃醒酒瓶HM0580001</t>
  </si>
  <si>
    <t>一叶子酪梨保湿柔肤水120ml女清洁毛孔补水控油爽肤水旗舰店正品</t>
  </si>
  <si>
    <t>花生杏仁黄豆豆浆九阳阳光豆坊非转基因黄豆 五谷豆浆专用豆 325g</t>
  </si>
  <si>
    <t>五粮液股份五粮特曲52度浓香型白酒礼盒500mL*2瓶l礼品酒</t>
  </si>
  <si>
    <t>五粮液白酒帝王经典御呈尊品浓香型50度酒500ml送礼婚宴礼盒装</t>
  </si>
  <si>
    <t>四季常青 千禾御藏180天本酿酱油1.8l非转基因黄豆酿造酱油</t>
  </si>
  <si>
    <t>华帝进口橡胶木菜板原木实木厨房家用砧板水果板板厨房婴儿辅食板</t>
  </si>
  <si>
    <t>TOSOT/大松GA-0901全自动红外线智能垃圾桶感应家用客厅卫生间</t>
  </si>
  <si>
    <t>食用90天】汤臣倍健健力多钙加维生素D片成人腰腿疼骨质疏松补钙</t>
  </si>
  <si>
    <t>鱼肝油汤臣倍健R维生素A维生素D软胶囊（儿童型） 400mg/粒*60粒</t>
  </si>
  <si>
    <t>金玉满堂福袋 三瓶599元 必得梦3+习酒金</t>
  </si>
  <si>
    <t>海天蒸鱼豉油450ml瓶 蒸鱼酱油酿造豉油凉拌烧菜烹饪调味油调味品</t>
  </si>
  <si>
    <t>送男士生日礼物创意的礼品情侣男朋友高档特别惊喜实用抖音纪念小</t>
  </si>
  <si>
    <t>龙泉酒类专营店</t>
  </si>
  <si>
    <t>贵州茅乡玉液礼盒酒500ml*2浓香型52度白酒</t>
  </si>
  <si>
    <t>醉仙网酒鬼黄坛献礼版52度礼盒装国产白酒500ml*6瓶整箱装</t>
  </si>
  <si>
    <t>阿迪达斯瑞曼聚专卖店</t>
  </si>
  <si>
    <t>麦德龙澳洲进口澳佳宝blackmores ve霜保湿补水滋润面霜50gx2支</t>
  </si>
  <si>
    <t>无盒佰草集新玉润保湿精华液 面部补水肌底液修护 官方旗舰店正品</t>
  </si>
  <si>
    <t>御泥坊黑面膜补水保湿套装清洁毛孔锁水保湿护肤品提亮面膜正品女</t>
  </si>
  <si>
    <t>御泥坊茶树男士祛痘抗痘控油保湿补水清洁面膜洁面乳洗面奶套装</t>
  </si>
  <si>
    <t>预售男士火山岩控油清痘洁面膏</t>
  </si>
  <si>
    <t>预售|珀莱雅套装正品水漾肌密滋润补水保湿护肤化妆品官方旗舰店</t>
  </si>
  <si>
    <t>至臻皙白滋养精华液</t>
  </si>
  <si>
    <t>黑色TR90眼镜框男全款超轻近视镜成品配眼镜有度数矫正散光眼镜男</t>
  </si>
  <si>
    <t>膜法世酵素黑面膜贴7片玻尿酸水润光泽保湿学生正品补水亮肤</t>
  </si>
  <si>
    <t>韩国雪花秀顺行柔和洁颜泡沫洗面奶50ml净化毛孔深层洁面不紧绷</t>
  </si>
  <si>
    <t>H＆M运动配饰2018年新款 7×14智能手机运动臂带 HM0645942</t>
  </si>
  <si>
    <t>童装/女童 PTT连体泳衣 406786 优衣库UNIQLO</t>
  </si>
  <si>
    <t>预售安踏运动短裤男2018新款秋季薄款透气五分裤跑步运动休闲裤子</t>
  </si>
  <si>
    <t>Zara Home 镜面底座台灯 42056047700</t>
  </si>
  <si>
    <t>【1元预定劲省80元】九阳6L双胆智能电压力锅预定链接-不发实物</t>
  </si>
  <si>
    <t>九阳卓凡专卖店</t>
  </si>
  <si>
    <t>【赠品】佰草集新梦幻典萃美肌面膜15片</t>
  </si>
  <si>
    <t>上海家化官方旗舰店</t>
  </si>
  <si>
    <t>水井坊井台小酒52度100mL赠品非卖品请勿下单</t>
  </si>
  <si>
    <t>蜜粉色定制食品级硅胶漱口杯 400ml 抗摔抗压</t>
  </si>
  <si>
    <t>【天猫双11全球狂欢节】双11十周年预售福袋 1元享6重特权</t>
  </si>
  <si>
    <t>老板马道专卖店</t>
  </si>
  <si>
    <t>预售H＆M家居用品长款睡衣 2018秋冬新款华夫格长袖睡袍HM0346942</t>
  </si>
  <si>
    <t>罗格朗防水盒开关插座面板盖电源保护罩86型卫生间热器浴室防溅盒</t>
  </si>
  <si>
    <t>儿童系列荧光星星印花和印字床品套组 40150000999</t>
  </si>
  <si>
    <t>创维指纹锁家用防盗门电子指纹密码阿里智能R8远程开锁R9</t>
  </si>
  <si>
    <t>森马家纺预售四件套粉红豹卡通套件顽皮豹全棉三件套纯棉学生宿舍</t>
  </si>
  <si>
    <t>飞飞电器专营店</t>
  </si>
  <si>
    <t>酷开（coocaa）Live-time新款2.0双声道大音量无线蓝牙音箱迷你便携式小音响复古音箱（玫瑰粉）</t>
  </si>
  <si>
    <t>颈部颈椎热敷护颈电加热发热护颈带自发热保暖女脖子套成人护颈套</t>
  </si>
  <si>
    <t>模卡（MOOKA）U55A5 55英寸彩电 4k智能液晶LED平板电视机</t>
  </si>
  <si>
    <t>蜀葵电器专营店</t>
  </si>
  <si>
    <t>科沃斯TEK无线手持吸尘器 A6 Pro+吸尘除螨一体无绳家用手持强力</t>
  </si>
  <si>
    <t>预售Robam/老板CXW-200-26A8大吸力抽油烟机吸油烟机侧吸空气净化</t>
  </si>
  <si>
    <t>电吹风机男女家用理发店大小功率不伤发宿舍寝室学生款冷热筒网红</t>
  </si>
  <si>
    <t>雅赞数码专营店</t>
  </si>
  <si>
    <t>阿迪达斯苹果手机壳iPhone Xs Max透明防摔保护套新款</t>
  </si>
  <si>
    <t>预售H＆M高圆圆女装裤子女秋冬新款松紧高腰纸袋休闲裤HM0660712</t>
  </si>
  <si>
    <t>针织纹理鸭舌帽 ZARA 男装 09065323615</t>
  </si>
  <si>
    <t>黑色长袖女t恤女2018新款秋装上衣韩版宽松学生纯棉体恤打底衫</t>
  </si>
  <si>
    <t>安踏运动袜男袜子2018秋冬正品保暖透气吸汗中筒休闲袜子19847311</t>
  </si>
  <si>
    <t>高帮板鞋男韩版潮流2018年秋季新款高帮板鞋休闲鞋子男百搭学生鞋</t>
  </si>
  <si>
    <t>浜诧紝璁块棶鍙楅檺浜?</t>
  </si>
  <si>
    <t>预售波司登羽绒服女中长款2018新款极寒加拿大鹅绒过膝极寒羽绒服</t>
  </si>
  <si>
    <t>针扣皮带2018秋季新品舒适简约休闲男士腰带</t>
  </si>
  <si>
    <t>超浓缩深海健脑鱼油胶囊60粒*2 DHA澳洲进口 Blackmores/澳佳宝</t>
  </si>
  <si>
    <t>预售 GNC健安喜婴幼儿维生素D滴剂2瓶+藻油DHA滴剂促钙吸收肠胃</t>
  </si>
  <si>
    <t>预售H＆M童鞋男童板鞋2018新款休闲透气高帮运动鞋男HM0615205</t>
  </si>
  <si>
    <t>童装男童 色块拼接运动衫 09924776251</t>
  </si>
  <si>
    <t>（预售）新生婴儿衣服秋冬装保暖加厚哈衣男女宝宝连体衣纯棉外出</t>
  </si>
  <si>
    <t>（清仓）安踏童装小童0-6岁短袖舒适透气正品男女童宝宝T裇</t>
  </si>
  <si>
    <t>纽约时装周系列李宁童鞋7-12岁男大童新款悟道2 ACE运动鞋YKBN048</t>
  </si>
  <si>
    <t>汤臣倍健宝宝益生菌粉婴幼儿童肠胃肠道新生儿固体饮料旗舰店正品</t>
  </si>
  <si>
    <t>预售波司登童装新款无敌破坏王联名款男女儿童羽绒服T80142563DDS</t>
  </si>
  <si>
    <t>美的调奶器婴儿恒温调奶器玻璃恒温水壶暖奶温奶器智能冲奶</t>
  </si>
  <si>
    <t>预售nike/儿童凉鞋透气包头运动男童女童魔术贴秋季沙滩鞋2018新</t>
  </si>
  <si>
    <t>预售阿迪达斯鞋类2018秋男小童AD-三条纹训练系列织物/合成革</t>
  </si>
  <si>
    <t>飞科剃头发理发器儿童电推子家用宝宝婴幼儿电推剪新生儿婴儿剃头</t>
  </si>
  <si>
    <t>海尔车载空气净化器除甲醛雾霾负离子车载除味器净化机顺丰包邮</t>
  </si>
  <si>
    <t>赫湘汽车用品专营店</t>
  </si>
  <si>
    <t>高能复合维生素B族75粒*2瓶减轻焦虑精力充沛 Blackmores/澳佳宝</t>
  </si>
  <si>
    <t>预售H＆M家居用品新款 北欧简约双侧提手金属丝框收纳篮HM0515523</t>
  </si>
  <si>
    <t>Zara Home北欧创意 贴花陶制面包盘盘子家用 44552206668</t>
  </si>
  <si>
    <t>双11预售】五粮液股份五粮特曲52度浓香白酒礼盒500mL*2瓶礼品酒</t>
  </si>
  <si>
    <t>【预售抢先加购】五粮液帝王经典绵柔浓香型白酒52度500ml礼盒装</t>
  </si>
  <si>
    <t>洗脸白醋 泡脚米醋1L包邮 千禾零添加护洗头发肤美祛白泡苹果醋斑</t>
  </si>
  <si>
    <t>华帝食品级304不锈钢盆子套装圆形家用厨房打蛋和面洗菜盆沥水篮</t>
  </si>
  <si>
    <t>黑色口罩一次性成人男女士透气防尘 雾霾口罩易呼吸防灰粉尘口罩</t>
  </si>
  <si>
    <t>预售古井贡酒岁月经典5古井贡45°白酒700ml*6瓶</t>
  </si>
  <si>
    <t>领券减20元 52度水井坊臻酿八号500mL白酒四川名酒浓香高度白酒</t>
  </si>
  <si>
    <t>汤臣倍健天然博士孕产妇期补钙组合 牛乳钙片+铁维生素B12叶酸片</t>
  </si>
  <si>
    <t>预售洋河蓝色经典 海之蓝42度480mL* 2瓶 礼盒版 浓香型</t>
  </si>
  <si>
    <t>禁售】海天沙棘干乳剂6袋消食化滞小儿食欲不振恶心呕吐</t>
  </si>
  <si>
    <t>黄豆酱YES海天大豆酱原味辣味800g*2瓶 蘸酱炒菜拌饭酱调味豆瓣酱</t>
  </si>
  <si>
    <t>里铺食品专营店</t>
  </si>
  <si>
    <t>高精准量血压表测量仪计家用医用自动臂式海尔电子血压计BF1102</t>
  </si>
  <si>
    <t>百雀羚面膜免洗面膜水嫩精纯明星睡眠面膜200g水润弹滑活能换肤</t>
  </si>
  <si>
    <t>预售美国进口自然之宝深海鱼油软胶囊中老年fish oil130粒*2瓶起</t>
  </si>
  <si>
    <t>预售贵州习酒银质53度500ml*6瓶 整箱高度酱香型白酒习酒</t>
  </si>
  <si>
    <t>贵州茅台集团保健酒公司53度茅乡玉液500ml*6瓶酱香型白酒带酒杯</t>
  </si>
  <si>
    <t>飞天茅台酒国产白酒43度500ML酱香型白酒自营正品</t>
  </si>
  <si>
    <t>预售保税仓 日本松本清 资生堂Fino渗透护发膜230g*2罐 干枯修复</t>
  </si>
  <si>
    <t>备用GNC/健安喜备用芦荟凝胶85g*2库拉索芦荟晒后修复补水保湿</t>
  </si>
  <si>
    <t>旅行试用装佰草集新玉润保湿菁华霜眼霜水乳液套装官方旗舰店正品</t>
  </si>
  <si>
    <t>水润茶萃微囊眼霜补水保湿淡化眼圈眼袋紧致补水滋润护肤</t>
  </si>
  <si>
    <t>预售珀莱雅爽肤水正品靓白肌密美肌水美白淡斑补水保湿官方旗舰店</t>
  </si>
  <si>
    <t>预售百雀羚水嫩倍现套装正品护肤化妆品水乳霜礼盒官方旗舰店官网</t>
  </si>
  <si>
    <t>预售Sulwhasoo雪花秀雨润睡眠面膜+玉容撕拉面膜套装滋养收缩毛孔</t>
  </si>
  <si>
    <t>预售H＆M男装裤子工装裤男束脚宽松休闲运动长裤秋装HM0606395</t>
  </si>
  <si>
    <t>男装 TM游泳短裤 410282 优衣库UNIQLO</t>
  </si>
  <si>
    <t>预售安踏运动鞋男夏季新款网面透气男鞋跑步鞋休闲鞋子旅游鞋跑鞋</t>
  </si>
  <si>
    <t>（预售）Lining李宁正品羽毛球拍单拍全碳素羽拍进攻型初学CT1530</t>
  </si>
  <si>
    <t>（NIKE)耐克2017夏季男子轻便 运动休闲双肩包 BA5230-021</t>
  </si>
  <si>
    <t>罗格朗触摸式感应小夜灯婴儿床头灯卧室usb充电应急灯插电家用</t>
  </si>
  <si>
    <t>Zara Home 金属底座台灯 41766047999</t>
  </si>
  <si>
    <t>【赠品】佰草集水凝悦泽睡眠面膜120G-正装</t>
  </si>
  <si>
    <t>李宁 3V3 羽毛球包 双肩抽绳袋双层 球场高手 随身小包林丹正品</t>
  </si>
  <si>
    <t>飞洋运动专营店</t>
  </si>
  <si>
    <t>赠】羚锐经络祛痛膏</t>
  </si>
  <si>
    <t>普泽大药房旗舰</t>
  </si>
  <si>
    <t>科沃斯扫地机器人配件抹布边刷海帕滚刷电池水箱电源充电座邮费等</t>
  </si>
  <si>
    <t>科沃斯科帅专卖店</t>
  </si>
  <si>
    <t>香薰灯加湿器LED小夜灯台灯睡眠卧室床头用创意浪漫温馨夜光节能</t>
  </si>
  <si>
    <t>一元福袋大礼包--1元预定特权链接，拍前阅读</t>
  </si>
  <si>
    <t>领带印花棉缎床品四件套 49860000999</t>
  </si>
  <si>
    <t>餐桌布椅垫椅套装椅子套罩家用中式桌台布长方形布艺欧式现代简约</t>
  </si>
  <si>
    <t>森马靠垫抱枕套沙发靠枕办公室午睡床头靠背汽车护腰垫北欧简约</t>
  </si>
  <si>
    <t>预售九阳净水壶家用滤水壶净水杯滤水器JYW-B03滤芯六枚装</t>
  </si>
  <si>
    <t>风冷家用无霜Skyworth/创维 W209MM三门冰箱节能冷藏冷冻电冰箱</t>
  </si>
  <si>
    <t>（LittleSwan）TD80-Mute60WDX8公斤滚筒变频洗烘一体智能烘干</t>
  </si>
  <si>
    <t>黑色复古双门小型冰箱 风冷无霜家用 二人世界 统帅 BCD-150WLDPE</t>
  </si>
  <si>
    <t>科沃斯TEK无线洗地机家用手推式吸尘器扫地机清洗机拖地ifloor2</t>
  </si>
  <si>
    <t>科沃斯超薄扫地机器人家用全自动智能扫地拖地一体机地宝DB53</t>
  </si>
  <si>
    <t>（四个）美的桶式吸尘器万向轮配件适配T3-L151E</t>
  </si>
  <si>
    <t>老板MQ/名气365C+631B 侧吸式油烟机燃气灶大吸力烟灶套餐</t>
  </si>
  <si>
    <t>补差价 专用链接</t>
  </si>
  <si>
    <t>毛衣服女起球修剪器充电式去毛毛球衣物刮吸除毛器剃打脱毛机家用</t>
  </si>
  <si>
    <t>刘雯同款H＆M女鞋高跟鞋2018冬新款蝴蝶结尖头露跟鞋女HM0683135</t>
  </si>
  <si>
    <t>黑色高领毛衣男2018新款韩版潮流帅气慵懒风毛线衣男士打底衫冬季</t>
  </si>
  <si>
    <t>清仓李宁帽子秋冬款男女通用保暖针织帽中性帽子保暖防风毛线帽子</t>
  </si>
  <si>
    <t>预售商场同款ELLASSAY歌力思2018春夏新款 真丝桑蚕丝马夹外套女</t>
  </si>
  <si>
    <t>预售波司登中长款羽绒服女2018冬装新品连帽貉子毛领B80141552DSS</t>
  </si>
  <si>
    <t>童装男童 绒里夹克 08574760401</t>
  </si>
  <si>
    <t>德国进口宝宝Best纯棉床单100*135厘米星星小熊猫婴儿车床上用品</t>
  </si>
  <si>
    <t>蓓贝翔母婴专营店</t>
  </si>
  <si>
    <t>送1瓶】汤臣倍健铁叶酸片孕妇怀孕备孕前补充叶酸补铁男女矿物质</t>
  </si>
  <si>
    <t>预售11.8发货】波司登童装极寒无缝耐寒儿童羽绒服T80142541DS</t>
  </si>
  <si>
    <t>美的辅食煲bb煲炖锅婴儿童宝宝辅食白瓷煮粥煲汤炖盅夜光多功能</t>
  </si>
  <si>
    <t>预售 Adidas/阿迪达斯 黑蓝拼色logo印花女童上下套装</t>
  </si>
  <si>
    <t>车载充电器手机车充一拖二USB快充汽车多功能智能点烟器快充插头</t>
  </si>
  <si>
    <t>海尔车载空气净化器除甲醛负离子氧吧pm2.5消除异味香薰杀菌</t>
  </si>
  <si>
    <t>高血糖美国进口VH降血糖配方60粒苦瓜肉桂匙羹藤口服中老年糖尿</t>
  </si>
  <si>
    <t>H＆M餐饮具马克杯 2018新款北欧风杯子图案水杯陶瓷杯 HM0672851</t>
  </si>
  <si>
    <t>一叶子酪梨水漾滋润霜倍润型50g保湿补水沁透护肤面霜旗舰店正品</t>
  </si>
  <si>
    <t>酒仙网清仓52度五粮液股份五龙宾精品3D装500ml白酒浓香</t>
  </si>
  <si>
    <t>宜宾五粮液股份出品总厂生产帝王经典浓香型52度500mL白酒2瓶</t>
  </si>
  <si>
    <t>惊宇测试sku商品,测试”, ”请不要拍”</t>
  </si>
  <si>
    <t>颖柴食品专营店</t>
  </si>
  <si>
    <t>华帝鸳鸯火锅304不锈钢不串味家用电磁炉专用通用30大容量鸳鸯锅</t>
  </si>
  <si>
    <t>顺丰包邮 古井贡酒50度老玻贡750ml*6瓶装国产送礼白酒整箱浓香型</t>
  </si>
  <si>
    <t>御泥坊鲜嫩黑加仑黑面膜21片紧致肌肤改善细纹补水保湿提亮肤色</t>
  </si>
  <si>
    <t>桃李鸡蛋香松面包720g 夹心香松小手撕网红面包零食营养早餐食品</t>
  </si>
  <si>
    <t>汤臣倍健天然博士 益生菌粉 婴幼儿宝宝儿童调理肠胃美国进口活菌</t>
  </si>
  <si>
    <t>（质询客服更优惠）汤臣倍健R牛初乳加钙咀嚼片 1.2g/片*60片</t>
  </si>
  <si>
    <t>珀莱雅素颜霜秋冬学生遮瑕裸妆提亮肤色补水保湿懒人面霜女正品</t>
  </si>
  <si>
    <t>河南好药师大药房旗舰店</t>
  </si>
  <si>
    <t>美的香薰灯香薰机香薰加湿器熏香炉家用创意助眠精油插电卧室喷雾</t>
  </si>
  <si>
    <t>补钙180粒 自然之宝钙加D软胶囊90粒*2瓶礼盒汤臣倍健生产液体钙</t>
  </si>
  <si>
    <t>自然堂雪润皙白晶澈乳液120ml补水保湿女滋润美白淡斑祛黄护肤品</t>
  </si>
  <si>
    <t>银质习酒整箱6瓶装 贵州53度酱香型白酒纯粮食酿造</t>
  </si>
  <si>
    <t>白酒礼盒 贵州酱香白酒45度竹筒白酒鲜竹酒2支礼盒装</t>
  </si>
  <si>
    <t>贵州茅台集团保健酒公司茅乡玉液礼盒酒500ml*2浓香型52度白酒</t>
  </si>
  <si>
    <t>飞天茅台酒国产白酒43度500ml酱香型白酒自营正品</t>
  </si>
  <si>
    <t>赖茅酒传承蓝 53度酱香型白酒 500ml*6瓶 酱香白酒礼盒</t>
  </si>
  <si>
    <t>醉仙网酒鬼酒60度3300ml大坛酒青花瓷瓶大坛收藏高度白酒湖南</t>
  </si>
  <si>
    <t>阿迪达斯香水男50ml征服激情香体喷雾持久淡香+冰点沐浴露250ml</t>
  </si>
  <si>
    <t>韩束红石榴护肤乳液100ml补水保湿滋润学生女冬天猫超市官网正品</t>
  </si>
  <si>
    <t>索薇娅鸢尾芳踪沐浴露鸢尾芳踪正品无硅油氨基酸滋养皮肤家庭装</t>
  </si>
  <si>
    <t>GNC健安喜库拉索芦荟保湿面霜57g补水祛痘保湿晒后修复2瓶</t>
  </si>
  <si>
    <t>gnc健安喜官方海外旗舰店</t>
  </si>
  <si>
    <t>随机发货 一叶子补水保湿爽肤水保湿乳大瓶装女旗舰店官网正品</t>
  </si>
  <si>
    <t>男仕清爽控油磨砂洁面乳100g男士洁面外清内养水油平衡深层清洁</t>
  </si>
  <si>
    <t>百雀羚黑面膜正品专柜小雀幸补水保湿提亮肤色官方旗舰店官网男女</t>
  </si>
  <si>
    <t>阿迪达斯骑行眼镜防风沙男山地车骑行遮阳运动眼镜登山徒步太阳镜</t>
  </si>
  <si>
    <t>雅诗兰黛香水正品 欢沁淡香薰 女士 清新</t>
  </si>
  <si>
    <t>香港卓悦 SULWHASOO/雪花秀撕拉面膜150ml 去角质深层清洁毛孔</t>
  </si>
  <si>
    <t>【买二免一】SOVYA/索薇娅山茶花莹润柔头皮养护香氛洗发露500ml</t>
  </si>
  <si>
    <t>预售安踏运动套装男装2018夏季比赛篮球服薄款透气运动服两件套</t>
  </si>
  <si>
    <t>英制优质人力三轮车牙盘36白色牙盘曲柄左拐36齿脚踏车零部件</t>
  </si>
  <si>
    <t>罗格朗触摸式感应小夜灯婴儿床头灯卧室usb快充插座应急灯家用</t>
  </si>
  <si>
    <t>Zara Home 花朵状树脂底座台灯 44582047303</t>
  </si>
  <si>
    <t>一叶子欢聚日大牌种草鲜补水+面膜1片试用装</t>
  </si>
  <si>
    <t>一叶子旗舰店</t>
  </si>
  <si>
    <t>【预定结束】九阳6L双胆智能电压力锅预定链接-不发实物</t>
  </si>
  <si>
    <t>【赠品】佰草集水凝悦泽洁面乳120G-正装</t>
  </si>
  <si>
    <t>汤臣倍健R蛋白粉 150g/罐（附量具）</t>
  </si>
  <si>
    <t>阿里健康测试1的小店</t>
  </si>
  <si>
    <t>蜜粉色定制食品级硅胶漱口杯400ml 抗摔抗压只做换购用单拍不发货</t>
  </si>
  <si>
    <t>镜前灯led可粘贴免打孔插电化妆宿舍梳妆浴室台灯卫生间厕所壁灯</t>
  </si>
  <si>
    <t>老板马道专卖店特权礼包，拍福袋咨询享优惠</t>
  </si>
  <si>
    <t>镶边棉缎床品四件套 47102000710</t>
  </si>
  <si>
    <t>预售九阳净水器家用直饮机 JYW-RO612 厨房纯水机Ro反渗透纯净水</t>
  </si>
  <si>
    <t>颈椎按摩器颈部腰部肩部多功能全身腰背振动揉捏家用椅垫靠垫坐垫</t>
  </si>
  <si>
    <t>比佛利电热水器家用速热70L储水式卫生间电热水器 F7030-LS3(HEY)</t>
  </si>
  <si>
    <t>比佛利旗舰店</t>
  </si>
  <si>
    <t>风冷无霜冰箱三门三开门冰箱家用双Leader/统帅 BCD-258WLDPN</t>
  </si>
  <si>
    <t>（一个装）美的桶式吸尘器万向轮配件适配T3-L151E</t>
  </si>
  <si>
    <t>老板MQ/名气 JZ（Y/T/R）-631B 家用燃气双灶天然气灶具</t>
  </si>
  <si>
    <t>补差价专用链接</t>
  </si>
  <si>
    <t>防伪TCL罗格朗超五类网线成品2米632732超5类家用高速网络跳线</t>
  </si>
  <si>
    <t>谭谭数码专营店</t>
  </si>
  <si>
    <t>刘雯同款H＆M女装针织衫2018秋新款V领羊绒套头上衣女HM0682571</t>
  </si>
  <si>
    <t>女装 补丁装饰印字SLOGAN毛线帽2018新款 04373230800</t>
  </si>
  <si>
    <t>高帮板鞋男韩版潮流2018年秋冬新款高帮板鞋休闲鞋子男百搭学生鞋</t>
  </si>
  <si>
    <t>预售波司登GoreTex系列2018中长款女士羽绒服大毛领鹅绒B80142218</t>
  </si>
  <si>
    <t>运动上衣SMLXL码耐克无袖平滑弹性网面男士运动上衣涵朵</t>
  </si>
  <si>
    <t>预售 Adidas/阿迪达斯 橘红拼灰字母布贴连帽外套</t>
  </si>
  <si>
    <t>＆M童装女婴限量系列2019年春季新款 纹理感针织连体衣 HM0695680</t>
  </si>
  <si>
    <t>童装男童 侧边带饰裤子 09924787800</t>
  </si>
  <si>
    <t>贝拉维母婴专营店</t>
  </si>
  <si>
    <t>飞科剃头发理发器儿童电推子家用宝宝婴幼儿电推剪新生儿静音剃头</t>
  </si>
  <si>
    <t>香薰灯精油香薰机加湿器家用usb超声波喷雾机香薰炉静音卧室酒店</t>
  </si>
  <si>
    <t>五粮液股份五粮特曲精品52度浓香型高度白酒礼盒装500mL*6瓶整箱</t>
  </si>
  <si>
    <t>蒸鲜系列三层不锈钢复底蒸锅28cm</t>
  </si>
  <si>
    <t>顺丰包邮 古井贡酒50度青花瓷大坛2500ml大坛国产浓香型白酒坛装</t>
  </si>
  <si>
    <t>镇江香醋恒顺醋恒顺蜂蜜醋380ML镇江特产恒顺香醋蜂蜜醋实惠大瓶</t>
  </si>
  <si>
    <t>（享好礼特曲）水井坊臻酿八号52度浓香型500ml白酒</t>
  </si>
  <si>
    <t>汤臣倍健天然博士 益生菌粉 婴幼儿宝宝儿童新生儿调肠胃专用进口</t>
  </si>
  <si>
    <t>黑科技创意神器送男士实用生日礼物女毕业大学圣诞节送给老师新年</t>
  </si>
  <si>
    <t>膜法世家蒸汽热敷眼罩薰衣草型5片睡眠眼罩缓解眼疲劳遮光眼罩</t>
  </si>
  <si>
    <t>自然堂雪润皙白晶澈乳液120ml补水保湿女滋润祛黄护肤品</t>
  </si>
  <si>
    <t>贵州茅台醇酒白酒礼盒装2瓶装52度柔雅浓香型白酒金波瓶 年货礼品</t>
  </si>
  <si>
    <t>贵州贵宾酒A50白酒53度礼盒酱香型500ml白酒礼盒装</t>
  </si>
  <si>
    <t>顺丰包邮佰草集佰草集肌本清源眼霜20g眼部肌肤改善眼周干纹</t>
  </si>
  <si>
    <t>金桂花眼膜贴女淡化眼袋细纹眼纹消提拉紧致眼贴补水保湿眼膜正品</t>
  </si>
  <si>
    <t>迁移新店名称：珀莱雅官方特卖店，链接：proyatm.taobao.com</t>
  </si>
  <si>
    <t>直播间福利 百雀羚彩妆买三免一</t>
  </si>
  <si>
    <t>【领券减20】SOVYA/索薇娅白茶去屑控油头皮养护洗发露500ml</t>
  </si>
  <si>
    <t>（1月7日发货）安踏篮球鞋男汤普森同款KT4破坏版圣诞礼盒装</t>
  </si>
  <si>
    <t>（广州小陈）羽毛球服男女款国家队比赛2019全英赛大赛AAYP023</t>
  </si>
  <si>
    <t>（无货） NIKE耐克 室内外通用PU球7号标准篮球 BB0443</t>
  </si>
  <si>
    <t>预售安踏女鞋2018新款正品冬季小白鞋男鞋情侣鞋运动鞋秋季板鞋女</t>
  </si>
  <si>
    <t>宛艺运动专营店</t>
  </si>
  <si>
    <t>吾尊磨砂洗面奶 控油去死皮角质洁面啫喱去黑头收缩毛孔男生护肤</t>
  </si>
  <si>
    <t>屈臣氏官方旗舰店</t>
  </si>
  <si>
    <t>【第二件半价】SOVYA/索薇娅山茶花莹润柔亮香氛洗发露500ml</t>
  </si>
  <si>
    <t>进口保税 资生堂 UNO吾诺男士洗面奶黑炭洁面乳清爽控油 日版130g</t>
  </si>
  <si>
    <t>百雀羚黑面膜补水保湿美白提亮肤色收缩毛孔官方旗舰店官网正品女</t>
  </si>
  <si>
    <t>珀莱雅黑鱼子泡泡水润面膜女正品专柜补水保湿收缩毛孔官方旗舰店</t>
  </si>
  <si>
    <t>HLA/海澜之家前卫时尚太阳镜2019夏季新品潮人偏光镜驾驶眼镜墨镜</t>
  </si>
  <si>
    <t>预售男士哑光发泥 #自由</t>
  </si>
  <si>
    <t>限时礼遇 兰蔻明星体验5件礼</t>
  </si>
  <si>
    <t>天猫国际测试账号1</t>
  </si>
  <si>
    <t>顺丰包邮佰草集菁萃原液面膜套装21片弹润补水保湿官方旗舰店正品</t>
  </si>
  <si>
    <t>红色小象孕妇专用洗发水护发素套装怀孕期强韧健发氨基酸洗发护发</t>
  </si>
  <si>
    <t>索薇娅身体乳甜蜜玫瑰润肤露全身补水保湿滋润淡香持久留香</t>
  </si>
  <si>
    <t>韩束红石榴乳液100ml亮肤补水保湿滋润锁水嫩肤旗舰店官网正品</t>
  </si>
  <si>
    <t>醉仙网酒鬼酒52度高度柔和红坛500ml+酒鬼黑金版500ml白酒组合</t>
  </si>
  <si>
    <t>赖茅酒 传承蓝 53度酱香型白酒 500ml*6瓶 酱香白酒</t>
  </si>
  <si>
    <t>酱香型 酒糟酒 白酒53度 原浆发窖藏老酒 单瓶装500ml 单瓶</t>
  </si>
  <si>
    <t>白酒整箱贵州集团富贵万年浓香型52度高度白酒6瓶装</t>
  </si>
  <si>
    <t>贵州白酒国隆国宾原浆52度纯粮食浓香型2瓶装500ML双瓶礼盒酒</t>
  </si>
  <si>
    <t>（无货）南洋理通麝香祛痛气雾剂84ml 消肿止痛 用于跌打损伤</t>
  </si>
  <si>
    <t>黑科技创意神器送男士实用生日礼物女毕业开学季大学送给老师新年</t>
  </si>
  <si>
    <t>百雀羚面膜女睡眠面膜免洗水嫩柔滑夜间精华面膜110g</t>
  </si>
  <si>
    <t>鑫发来食品专营店</t>
  </si>
  <si>
    <t>预售30天内发货 1919酒类直供 52度洋河梦之蓝M1 500ml*2 礼盒版</t>
  </si>
  <si>
    <t>汤臣倍健天然博士 益生菌粉 婴幼儿宝宝儿童新生儿调肠胃三盒装</t>
  </si>
  <si>
    <t>食用90天】汤臣倍健健力多钙加维生素D片成人补钙正品</t>
  </si>
  <si>
    <t>隆蕊居家日用专营店</t>
  </si>
  <si>
    <t>御泥坊美白嫩肤润肤水150ml补水保湿提亮肤色美白晒后修护</t>
  </si>
  <si>
    <t>男装 HEATTECH摇粒绒护颈 409346 优衣库UNIQLO</t>
  </si>
  <si>
    <t>预售】宜宾五粮液股份公司兴隆52度500ml*6瓶浓香型白酒整箱送礼</t>
  </si>
  <si>
    <t>一叶子酪梨面霜50g深层补水锁水保湿滋润不油腻旗舰店官网正品</t>
  </si>
  <si>
    <t>tcl杰作专卖店</t>
  </si>
  <si>
    <t>预售美国直邮GNC健安喜硒片200mcg200粒有机硒富硒酵母片补硒</t>
  </si>
  <si>
    <t>超值红色小象婴儿洗护套装新生儿洗漱用品宝宝儿童礼盒旗舰店正品</t>
  </si>
  <si>
    <t>阿迪阿斯童鞋男大童系带舒适儿童运动跑步鞋BB7108</t>
  </si>
  <si>
    <t>耐克（NIKE）跑步鞋 AIR MAX 90 MESH (GS) 儿童跑步鞋833340 402</t>
  </si>
  <si>
    <t>预售11.20发货】波司登童装防寒无缝短款儿童羽绒服T80142539DS</t>
  </si>
  <si>
    <t>阿迪达斯男袜女袜秋季新款训练针织6支装短筒运动袜AJ9605 QD</t>
  </si>
  <si>
    <t>跨境结算测试2</t>
  </si>
  <si>
    <t>预售ELLASSAY歌力思春夏新款 真丝马夹外套女</t>
  </si>
  <si>
    <t>（吊牌价错误不上架）森马卫衣女2018春季新款圆领套头衫韩范个性</t>
  </si>
  <si>
    <t>安踏运动袜男袜短袜2019春新款官网正品吸汗透气短筒袜子19917301</t>
  </si>
  <si>
    <t>海尔（haier）乐享X1窄边框一体机电脑台式主机全套AMD网吧游戏型家用办公迷你整机</t>
  </si>
  <si>
    <t>创维（Skyworth）65英寸多媒体智能会议平板 电子白板 无线投屏 商显触控一体机 视频会议办公商用投影</t>
  </si>
  <si>
    <t>预售苏泊尔电热烧水壶家用1.5L自动304不锈钢开水壶器保温电热壶</t>
  </si>
  <si>
    <t>迎新大礼包</t>
  </si>
  <si>
    <t>老板 MQ/名气 CXW-260-352M爆炒M系 侧吸式大吸力强排烟抽油烟机</t>
  </si>
  <si>
    <t>静音1.5匹变频家用空调海尔Leader/统帅 KFR-35GW/17HAA21ATU1</t>
  </si>
  <si>
    <t>模卡（MOOKA）U55A5 55英寸彩电 4k智能液晶电视机【海尔出品】</t>
  </si>
  <si>
    <t>颈椎颈肩按摩器仪肩颈部腰部多功能肩膀揉捏加热家用捶打披肩</t>
  </si>
  <si>
    <t>辉炜电器专营店</t>
  </si>
  <si>
    <t>阳便携式榨汁机迷你家用小型果汁机电动榨汁摇摇杯官方旗舰充电</t>
  </si>
  <si>
    <t>飞科插座插排插线板接线拖线板8位插板带线家用多功能电源转换器</t>
  </si>
  <si>
    <t>飞科官方旗舰店</t>
  </si>
  <si>
    <t>海尔高清4g插卡无线网络摄像头手机远程家用室外防水监控器套装</t>
  </si>
  <si>
    <t>店铺产品补差价专用链接</t>
  </si>
  <si>
    <t>创维指纹锁 智能锁家用防盗门电子锁密码锁 远程开锁R9</t>
  </si>
  <si>
    <t>集成吊顶铝扣板吸盘强力吸盘拆卸维护专用配件手机拆机工具吸屏器</t>
  </si>
  <si>
    <t>飞科腋毛剃毛器女生脱毛器去腋下体毛舒适刮毛刀女性私处干湿两用</t>
  </si>
  <si>
    <t>【会员专享】儿童无硅洗发露255ml</t>
  </si>
  <si>
    <t>海尔智能体脂秤家用测脂肪电子体重秤成人女生减肥人体称电子秤</t>
  </si>
  <si>
    <t>【新年福袋】99元秒价值200元福袋 不接受退换货 介意慎拍</t>
  </si>
  <si>
    <t>Zara Home 透明支架和金色底座台灯 49315047303</t>
  </si>
  <si>
    <t>罗格朗触摸式感应led小夜灯婴儿床头灯usb快充插座应急灯家用</t>
  </si>
  <si>
    <t>未来之光家居专营店</t>
  </si>
  <si>
    <t>华帝高速破壁加热料理机榨汁豆浆机多功能家用搅拌机（买烟灶赠）</t>
  </si>
  <si>
    <t>华帝聚惠星专卖店</t>
  </si>
  <si>
    <t>汤臣倍健R蛋白粉150g/罐（附量具）赠品 勿下单</t>
  </si>
  <si>
    <t>海尔智能体重秤电子称体脂家用成人减肥称重人体质精准女计测脂肪</t>
  </si>
  <si>
    <t>海尔首恒专卖店</t>
  </si>
  <si>
    <t>香薰加湿器小夜灯两用插电卧室床头睡眠少女心创意调情趣浪漫台灯</t>
  </si>
  <si>
    <t>【会员专享】免洗洗手液（便携式）</t>
  </si>
  <si>
    <t>H＆M驾驭用品床品套件 棉缎单人被套组合 HM0541374</t>
  </si>
  <si>
    <t>罗罗格朗开关插座面板逸典白色门禁钥匙出门复位按钮墙壁电源86型</t>
  </si>
  <si>
    <t>罗格朗金剀明专卖店</t>
  </si>
  <si>
    <t>镶边棉缎床品四件套 47215000802</t>
  </si>
  <si>
    <t>创维指纹锁配件</t>
  </si>
  <si>
    <t>华帝（Vatti)四灯暖泡灯暖三合一多功能灯暖浴霸厨卫浴室吊顶</t>
  </si>
  <si>
    <t>高档轻奢北欧ins风绒布加厚窗帘纯色全遮光丝绒卧室客厅美式定制</t>
  </si>
  <si>
    <t>飞科插座面板多孔USB插排插线接线拖带线板家用多功能电源转换器</t>
  </si>
  <si>
    <t>达达大家电专营店</t>
  </si>
  <si>
    <t>预售九阳净水壶家用滤水壶净水杯滤水器JYW-B03滤芯六枚装套装</t>
  </si>
  <si>
    <t>讯飞电器专营店</t>
  </si>
  <si>
    <t>滚筒全自动洗烘干一体机8公斤kg小天鹅家用9变频节能TD80V62ADG5</t>
  </si>
  <si>
    <t>美的比佛利电热水器家用速热防漏电60L电热水器 F6030-ES2(HEY)</t>
  </si>
  <si>
    <t>（预售）3月15Midea/美的 S0-131E 电蒸炉蒸箱家用蒸立方蒸汽炉</t>
  </si>
  <si>
    <t>名气（MQ） 家用净水器智能提醒小体积大流量净水机PUF5-001J</t>
  </si>
  <si>
    <t>我的B2C小店0</t>
  </si>
  <si>
    <t>防伪TCL罗格朗超五类网络跳线1235米路由器电脑成品网线高速</t>
  </si>
  <si>
    <t>迪信通官方旗舰店</t>
  </si>
  <si>
    <t>测试请不要拍 线上 无sku宝贝</t>
  </si>
  <si>
    <t>B2C小店25</t>
  </si>
  <si>
    <t>大小码 ZARA新款 女鞋木跟羊皮革芭蕾鞋平底单鞋单鞋 11535001107</t>
  </si>
  <si>
    <t>黑色裤子女秋2017新款九分裤韩版百搭直筒裤西装裤小脚西裤休闲裤</t>
  </si>
  <si>
    <t>清仓李宁帽子春秋男女通用保暖针织帽中性帽子保暖防风毛线帽子</t>
  </si>
  <si>
    <t>高帮板鞋男2018年秋季新款高帮板鞋休闲鞋子男运动休闲鞋韩版潮流</t>
  </si>
  <si>
    <t>波司登鹅绒男貉子毛领韩版休闲连帽保暖羽绒服加厚冬装B70146149</t>
  </si>
  <si>
    <t>波司登男装名爱专卖店</t>
  </si>
  <si>
    <t>澳洲进口爱他美Aptamil白金版pro二段婴幼儿牛奶粉2段900g*6</t>
  </si>
  <si>
    <t>秋装 童装男童 仿皮夹克外套 05992770800</t>
  </si>
  <si>
    <t>高腰护肚女童打底裤秋冬季儿童加绒加厚一体绒裤宝宝保暖外穿裤子</t>
  </si>
  <si>
    <t>森马童装马甲男童女童青少年冬季新款小立领外套轻薄羽绒服背心暖</t>
  </si>
  <si>
    <t>飞科理发器婴儿宝宝剃头电推子超静音新生电动电推剪家用剃头发</t>
  </si>
  <si>
    <t>辅酶q10软胶囊澳洲澳佳宝blackmores辅助保护心脏保健品30粒coq10</t>
  </si>
  <si>
    <t>H＆M餐饮具马克杯 北欧风杯子图案水杯陶瓷杯 HM0672851</t>
  </si>
  <si>
    <t>tcl派克专卖店</t>
  </si>
  <si>
    <t>Zara Home 龙虾图案水洗亚麻厨房抹布 46923026052</t>
  </si>
  <si>
    <t>一叶子酪梨面霜50g深透补水锁水保湿滋润不油腻官网正品</t>
  </si>
  <si>
    <t>豆料原料 九阳阳光豆坊黄豆豆浆原料非转基因东北黄豆900G</t>
  </si>
  <si>
    <t>阳光豆坊花之秀豆 秀豆条装65g</t>
  </si>
  <si>
    <t>酒仙网52度五粮液股份公司己亥（猪）年纪念酒（礼盒套）500ml*4</t>
  </si>
  <si>
    <t>华帝鸳鸯锅火锅炉盆304不锈钢不串味家用电磁炉专用大容量鸳鸯锅</t>
  </si>
  <si>
    <t>醉仙网 古井贡酒年份原浆献礼版50度500ml*2瓶浓香型礼盒送礼白酒</t>
  </si>
  <si>
    <t>森马吸水干发帽束发带组合套装可爱女擦头发速干长发包头毛巾2条</t>
  </si>
  <si>
    <t>鹏富酒类专营店</t>
  </si>
  <si>
    <t>汤臣倍健益生菌调理肠胃道婴儿宝宝新生儿童婴幼儿天然博士冻干粉</t>
  </si>
  <si>
    <t>飞利浦雾化器CN-B-0303小海豹医用家用儿童成人空气压缩雾化机</t>
  </si>
  <si>
    <t>百雀羚水嫩倍现保湿精华乳液100ml</t>
  </si>
  <si>
    <t>好药师大药房旗舰店</t>
  </si>
  <si>
    <t>香薰机香薰灯香薰加湿器喷雾熏香机家用静音卧室助眠精油插电浪漫</t>
  </si>
  <si>
    <t>膜法世家水光VC素颜霜提亮肤色补水保湿裸妆懒人滋润面霜男女正品</t>
  </si>
  <si>
    <t>送贴膏】南洋理通麝香祛痛气雾剂84ml 去痛射香喷雾剂搽剂</t>
  </si>
  <si>
    <t>贵州白酒礼盒2瓶装52度柔雅浓香型礼品白酒金波瓶</t>
  </si>
  <si>
    <t>王小谷纯粮酿造原生态鲜竹酒天然青竹活酒竹酒abkzwlNsGR</t>
  </si>
  <si>
    <t>滕邦酒类专营店</t>
  </si>
  <si>
    <t>赖茅生肖酒 （戊戌狗年）53度酱香型 500ml 单瓶礼盒装</t>
  </si>
  <si>
    <t>醉仙网酒鬼酒60度3300ml大坛酒青花瓷瓶大坛收藏高度白酒送礼自饮</t>
  </si>
  <si>
    <t>鲜嫩水光面膜补水保湿清爽控油收缩毛孔面膜贴学生专柜正品</t>
  </si>
  <si>
    <t>预售男士强塑定型三孔喷雾200ml</t>
  </si>
  <si>
    <t>防辐射防蓝光眼镜电脑镜男无度数平光男士抗蓝光护眼近视眼镜男潮</t>
  </si>
  <si>
    <t>耐克Nike2019运动近视眼镜男板材舒适全框可网上配镜近视眼镜框架</t>
  </si>
  <si>
    <t>百视百力户外专营店</t>
  </si>
  <si>
    <t>雪润皙白晶澈淡斑精华液40ml 保湿滋润淡斑美白面部精华专柜正品</t>
  </si>
  <si>
    <t>进口保税 资生堂 UNO吾诺男士洗面奶洁面乳清爽控油 日版130g</t>
  </si>
  <si>
    <t>骑行镜</t>
  </si>
  <si>
    <t>SOVYA/索薇娅洗发水白茶去屑控油氨基酸头皮养护香氛洗发露300ml</t>
  </si>
  <si>
    <t>（3月10日发货）安踏官网旗舰御空男鞋2019初弎联名篮球休闲潮鞋</t>
  </si>
  <si>
    <t>集成吊顶 配件 转换框 长框 铝型材 传统吊顶专用 30x60长转换框</t>
  </si>
  <si>
    <t>tcl科兰专卖店</t>
  </si>
  <si>
    <t>Zara Home 透明球形设计台灯 44708047990</t>
  </si>
  <si>
    <t>鹈鹕队戴维斯 NIKE短袖 DRY 男子 T恤 NBA 870793</t>
  </si>
  <si>
    <t>预售 安踏漫威联名雷神洛基 t恤男女同款夏季新款透气圆领短袖棉</t>
  </si>
  <si>
    <t>女装 连体泳衣 416586 优衣库UNIQLO</t>
  </si>
  <si>
    <t>H＆M运动配饰 7×14智能手机运动臂带装手机跑步 HM0645942</t>
  </si>
  <si>
    <t>韩束黑面膜贴女补水保湿清洁收缩毛孔紧致免洗官方旗舰店男士正品</t>
  </si>
  <si>
    <t>韩国雪花秀雨润夜间修护睡眠面膜女补水保湿免洗美白涂抹式120ml</t>
  </si>
  <si>
    <t>高清近视眼镜男超轻大脸眼镜框男全框配眼镜近视加散光大框眼镜男</t>
  </si>
  <si>
    <t>雀羚紧致菁萃原液面膜贴滋润补水抗皱改善干燥肌肤淡纹女专柜正品</t>
  </si>
  <si>
    <t>HLA/海澜之家简约舒适偏光镜2018夏季热卖男士墨镜</t>
  </si>
  <si>
    <t>预售欧莱雅复颜提拉紧肤积雪草粉底液女保湿遮瑕bb霜女旗舰店官网</t>
  </si>
  <si>
    <t>御泥坊黑面膜补水保湿套装清洁控油收缩毛孔护肤品提亮肤色正品女</t>
  </si>
  <si>
    <t>面膜女补水保湿美白淡斑提亮肤色男黑面膜旗舰店官网正品</t>
  </si>
  <si>
    <t>GNC健安喜黄体酮霜*57g外用护肤滋养调节内分泌</t>
  </si>
  <si>
    <t>韩束红石榴乳液100ml焕亮肌肤补水保湿滋润保水嫩肤官网正品</t>
  </si>
  <si>
    <t>雪倾测试商品，请不要拍，商品信息，视频，千人千面，动态，搭配</t>
  </si>
  <si>
    <t>贵州茅酒厂(集团)保健酒业茅乡整箱装浓香型白酒婚宴喜酒批发</t>
  </si>
  <si>
    <t>银钻习酒单瓶装 贵州53度酱香型白酒银质习酒钻石版</t>
  </si>
  <si>
    <t>自然之宝黑皮诺葡萄籽胶囊100mg30粒美白抗过敏原花青素柑橘</t>
  </si>
  <si>
    <t>珀莱雅素颜霜春夏学生遮瑕裸妆提亮肤色补水保湿懒人面霜女正品</t>
  </si>
  <si>
    <t>汤臣倍健益生菌婴幼儿调理肠胃道婴儿天然博士宝宝新生儿童冻干粉</t>
  </si>
  <si>
    <t>领大券加送】汤臣倍健健力多氨糖软骨素钙片100片中老年人碳酸钙</t>
  </si>
  <si>
    <t>（享好礼特曲52度375ml）水井坊臻酿八号52度浓香型500ml白酒</t>
  </si>
  <si>
    <t>御泥坊V7素颜霜持久补水保湿滋润遮瑕亮肤色懒人面霜女男专用正品</t>
  </si>
  <si>
    <t>酒仙网52度五粮液（股份）五粮源佳品500ml（6瓶装）浓香型白酒</t>
  </si>
  <si>
    <t>防烫夹神器不锈钢蒸菜取碗器夹盘子夹子砂锅防滑取碗夹厨房小工具</t>
  </si>
  <si>
    <t>tcl麦兜专卖店</t>
  </si>
  <si>
    <t>进口vitafusion维生素软糖成人综合多种女士复合维生素咀嚼小熊糖</t>
  </si>
  <si>
    <t>辅酶q10软胶囊30粒澳洲blackmores原装进口coq10保护心脏保健品</t>
  </si>
  <si>
    <t>海尔统帅 车载吸尘器大功率强力 干湿家车两用汽车专用小型手持</t>
  </si>
  <si>
    <t>统帅车品旗舰店</t>
  </si>
  <si>
    <t>魏派长城WEY VV7 VV7S VV7C汽车座套四季通用全包围专车专用坐垫</t>
  </si>
  <si>
    <t>超值夏日婴儿洗护套装红色小象母婴用品新生儿用品初生旗舰店正品</t>
  </si>
  <si>
    <t>波司登童装迪士尼合作款儿童羽绒服男女童保暖羽绒外套T70142126D</t>
  </si>
  <si>
    <t>童装/男童/女童 高筒袜(2双装) 411958 优衣库UNIQLO</t>
  </si>
  <si>
    <t>澳洲进口Neurio婴幼儿乳铁蛋白粉60g牛乳蛋白粉增强营养抵抗力</t>
  </si>
  <si>
    <t>陌浅大电分销测试请不要拍</t>
  </si>
  <si>
    <t>耐克篮球护臂套加长跑步足球骑行吸汗运动护肘袖防晒冰袖开车NIKE</t>
  </si>
  <si>
    <t>都挺好苏明玉同款ELLASSAY歌力思秋冬新款 气质羊毛双毛呢大衣女</t>
  </si>
  <si>
    <t>高帮帆布鞋男2019春季新款鞋子男潮鞋撞色高帮帆布鞋女港风百搭鞋</t>
  </si>
  <si>
    <t>（暂不上）新款短袖T恤男虎头印花体恤衫男学生半截袖上衣潮打底</t>
  </si>
  <si>
    <t>测试宝贝请不要拍-非活动商品编辑验证</t>
  </si>
  <si>
    <t>名气（MQ） 家用净水器智能提醒小体积大流量净水机PUF5-002J</t>
  </si>
  <si>
    <t>（预售）Midea/美的MK-C3P6A 烤箱商用3层6盘蛋糕面包蛋挞烤箱</t>
  </si>
  <si>
    <t>魔卡/DN62系列边刷 一对装</t>
  </si>
  <si>
    <t>美的8KG公斤变频全自动家用婴儿静音智能滚筒洗衣机MG80-1421D</t>
  </si>
  <si>
    <t>颈椎枕头盐袋海盐粗盐大粒热敷包电加热家用热敷袋理疗袋艾灸盐包</t>
  </si>
  <si>
    <t>银青盛世电器专营店</t>
  </si>
  <si>
    <t>钧承影音专营店</t>
  </si>
  <si>
    <t>蒸蛋器Joyoung/九阳 ZD-7J92家用蒸蛋羹自动断电多功能双层煮蛋器</t>
  </si>
  <si>
    <t>飞科插座面板多孔插排插线板多功能通用正品家用拖长线电插板带线</t>
  </si>
  <si>
    <t>飞科睿超专卖店</t>
  </si>
  <si>
    <t>苏泊尔惠尔正专卖店</t>
  </si>
  <si>
    <t>海尔（Haier）卫玺智能马桶盖 遥控短款加热即热式V-158Plus</t>
  </si>
  <si>
    <t>男装/女装 起居拖鞋 416402 优衣库UNIQLO</t>
  </si>
  <si>
    <t>黄色条纹印花床品四件套 47183000300</t>
  </si>
  <si>
    <t>飞科鼻毛器刀头配件 FS7805原装配件头子</t>
  </si>
  <si>
    <t>自然堂雪域精粹冰肌水60ml 补水保湿滋养肌肤</t>
  </si>
  <si>
    <t>自然堂旗舰店</t>
  </si>
  <si>
    <t>香薰灯小夜灯创意卧室床头浪漫睡眠网红调情趣氛围护眼多功能台灯</t>
  </si>
  <si>
    <t>海尔智能体脂秤家用测脂肪电子体重秤成人女生减肥人体称电子秤Q7</t>
  </si>
  <si>
    <t>集成吊顶led灯电源驱动器 吸顶灯恒流镇流器变压器8W 12W 24W 38W</t>
  </si>
  <si>
    <t>tcl车品官方旗舰店</t>
  </si>
  <si>
    <t>Sum of gmv</t>
  </si>
  <si>
    <t>销售额</t>
  </si>
  <si>
    <t>销量</t>
  </si>
  <si>
    <t>Sum of sale_qtty</t>
  </si>
  <si>
    <t>客单价</t>
  </si>
  <si>
    <t>3月市场份额</t>
  </si>
  <si>
    <t>3月销售额同比增速</t>
  </si>
  <si>
    <t>销售额同比增长</t>
  </si>
  <si>
    <t>1-2月</t>
  </si>
  <si>
    <t>3月</t>
  </si>
  <si>
    <t>1Q19</t>
  </si>
  <si>
    <t>3月市场规模：</t>
  </si>
  <si>
    <t>1-2月同比增速</t>
  </si>
  <si>
    <t>3月同比增速</t>
  </si>
  <si>
    <t>1Q同比增速</t>
  </si>
  <si>
    <t>3月市场份额：</t>
  </si>
  <si>
    <t>2018年线上渠道销售收入</t>
  </si>
  <si>
    <t>YoY</t>
  </si>
  <si>
    <t>10.28亿元</t>
  </si>
  <si>
    <t>3Q18</t>
  </si>
  <si>
    <t>4Q18</t>
  </si>
  <si>
    <t>环比增速</t>
  </si>
  <si>
    <t>1Q</t>
  </si>
  <si>
    <t>181Q</t>
  </si>
  <si>
    <t>191Q</t>
  </si>
  <si>
    <t>同比增速</t>
  </si>
  <si>
    <t>飞科女士脱毛器原装刀头适用于FS7209和FS7208</t>
  </si>
  <si>
    <t>飞科大草专卖店</t>
  </si>
  <si>
    <t>其他</t>
    <phoneticPr fontId="18" type="noConversion"/>
  </si>
  <si>
    <t>Zara Home 金色弓型台灯 44719047303</t>
  </si>
  <si>
    <t>【赠品】佰草集新梦幻典萃美肌面膜15片（款式随机）</t>
  </si>
  <si>
    <t>佰草集邦威专卖店</t>
  </si>
  <si>
    <t>海尔智能家用体脂体重秤专业人体精准称重女生成人减肥小型电子称</t>
  </si>
  <si>
    <t>香薰灯小夜灯创意卧室床头浪漫睡眠灯饰网红调情趣护眼少女心台灯</t>
  </si>
  <si>
    <t>飞科电动女士脱毛器刮腋毛腿毛刀阴毛修剪器私处剃毛机脱毛仪家用</t>
  </si>
  <si>
    <t>H＆M至臻品质家居用品桌旗精致简约布艺水洗亚麻桌旗HM0574070</t>
  </si>
  <si>
    <t>群专享 特价商品 小四位排插（仅限群聊特价秒杀）</t>
  </si>
  <si>
    <t>镶边棉缎床品四件套 47228000656</t>
  </si>
  <si>
    <t>麻将凉席坐椅垫单片夏天竹垫夏季汽车凉坐垫通用无靠背防滑三件套</t>
  </si>
  <si>
    <t>森马纯棉盖毯单人双人夏凉被家用毛毯午睡办公室毯子1</t>
  </si>
  <si>
    <t>海尔（Haier）整体橱柜定制现代简约厨房装修盛夏光年 预付金</t>
  </si>
  <si>
    <t>苏泊尔黑色花洒套装淋浴浴室卫浴欧式卫生间家用局部铜沐浴淋喷头</t>
  </si>
  <si>
    <t>飞科正品插座电源接线板插排插线板插板带线过载保护1.8/3米家用</t>
  </si>
  <si>
    <t>预售九阳电热水瓶家用全自动保温智能烧水壶饮水机大容量5L电水壶</t>
  </si>
  <si>
    <t>KEYLID/健力多护膝运动保暖老寒腿膝盖关节男女中老人跑步篮球</t>
  </si>
  <si>
    <t>健力多官方旗舰店</t>
  </si>
  <si>
    <t>（预售）美的 制冰机商用奶茶店冰块全自动智能45kg冰机MS-P45KA</t>
  </si>
  <si>
    <t>（单拍无效）Robam/老板 PUF5-J382 净水器 厨房过滤家用净水器</t>
  </si>
  <si>
    <t>鲜呼吸球釜双胆触控5L电压力锅苏泊尔一元起拍保价365天</t>
  </si>
  <si>
    <t>谋远数码专营店</t>
  </si>
  <si>
    <t>带鱼屏显示器21:9创维2k144hz 30寸电竞曲面显示器台式机电脑分屏</t>
  </si>
  <si>
    <t>游戏机HS-T8摇杆 耐用三和型 格斗摇杆</t>
  </si>
  <si>
    <t>盈春电玩专营店</t>
  </si>
  <si>
    <t>南极人小风扇迷你便携式手持手拿随身学生宿舍小型usb可充电风扇</t>
  </si>
  <si>
    <t>南极人衣色色专卖店</t>
  </si>
  <si>
    <t>阿迪达斯苹果iPhoneXs手机壳新款苹果7硅胶纯色男女潮牌8plus后盖手机套iPhone7 plus保护壳</t>
  </si>
  <si>
    <t>MOSCHINO [tv] H＆M女装连衣裙女冬季新款潮流裙子HM0702855</t>
  </si>
  <si>
    <t>黑色连衣裙2019新款潮流字母印花T恤裙韩版宽松显瘦中长款裙子夏</t>
  </si>
  <si>
    <t>南极人＋裤子男士韩版潮流亚麻秋季宽松休闲运动小脚修身9九分裤</t>
  </si>
  <si>
    <t>官网正品运动帽2019夏季新款时尚潮流男女网球帽户外健身空顶帽子</t>
  </si>
  <si>
    <t>透气休闲运动鞋男鞋2019夏季时尚韩版轻便网面小白鞋子男潮鞋</t>
  </si>
  <si>
    <t>黄圣依同款ELLASSAY歌力思2019春夏新款 气质很仙的蕾丝连衣裙女</t>
  </si>
  <si>
    <t>预售波司登羽绒服男加厚中长款2018新款毛领防寒外套B80142509DS</t>
  </si>
  <si>
    <t>zara 春夏 新款 童装女童 刺绣衬衫 09061602251</t>
  </si>
  <si>
    <t>黑色t恤女童长袖纯棉圆领春装儿童休闲洋气潮款中大童打底衫宽松</t>
  </si>
  <si>
    <t>踏运动鞋男鞋官网2019新款夏季网面透气休闲洋气潮跑步鞋椰子鞋男</t>
  </si>
  <si>
    <t>汤臣倍健铁叶酸片孕妇怀孕备孕前补充叶酸补铁男女矿物质</t>
  </si>
  <si>
    <t>美的食品级硅胶可折叠式电热水壶旅行宿舍家用便携式烧水壶</t>
  </si>
  <si>
    <t>（可删除）红色小象婴儿洗衣皂120g*4</t>
  </si>
  <si>
    <t>车载空气净化器滤芯TCL KJ35F-C1专用HEPA滤网tcl滤网</t>
  </si>
  <si>
    <t>蓝蜂车品专营店</t>
  </si>
  <si>
    <t>黑檀木高档汽车挂件紫光檀乌木佛珠保平安符后视镜吊坠装饰品</t>
  </si>
  <si>
    <t>海尔统帅 车载吸尘器强力大功率家车两用 汽车干湿两用小型手持</t>
  </si>
  <si>
    <t>500元 NIKE 礼品卡 实体礼品卡 500元面值 官网线下店使用</t>
  </si>
  <si>
    <t>NIKE官方旗舰店</t>
  </si>
  <si>
    <t>一叶子酪梨面霜50g补水锁水保湿滋润不油腻正品学生女睡眠面膜</t>
  </si>
  <si>
    <t>（老酒）五粮液生态酿酒出品52度华彩人生1.5L大坛酒 陶瓷坛收藏</t>
  </si>
  <si>
    <t>零添加 千禾窖醋10年御藏凉拌饺子蘸料家庭食用老陈醋500ml*2瓶装</t>
  </si>
  <si>
    <t>御泥坊素颜霜V7学生专用少女男懒人补水保湿隔离遮瑕面霜合一正品</t>
  </si>
  <si>
    <t>森马玻璃水杯男女便携可爱学生杯家用清新网红小水杯</t>
  </si>
  <si>
    <t>（送江中猴姑米稀）水井坊臻酿八号52度浓香型500ml白酒</t>
  </si>
  <si>
    <t>领大券加送 汤臣倍健健力多氨糖软骨素钙片100片中老年官方旗舰店</t>
  </si>
  <si>
    <t>益生菌婴幼儿婴儿调理肠胃道汤臣倍健天然博士宝宝新生儿童冻干粉</t>
  </si>
  <si>
    <t>百岁堂保健品专营店</t>
  </si>
  <si>
    <t>（4月活动）汤臣倍健胶原软骨素钙片180片</t>
  </si>
  <si>
    <t>百雀羚小森羚海棠身体乳保湿滋润补水淡香全身润体乳</t>
  </si>
  <si>
    <t>（单拍不发货）习酒53度窖藏1988 100ml酱香型白酒纯粮酒</t>
  </si>
  <si>
    <t>贵州茅台集团白金酒迎宾酒52度浓香型白酒六瓶箱装</t>
  </si>
  <si>
    <t>飞正酒类专营店</t>
  </si>
  <si>
    <t>领券下单立减贵州茅台53度 赖茅传承蓝500mL*6瓶整箱装酱香型白酒</t>
  </si>
  <si>
    <t>盛扬酒类专营</t>
  </si>
  <si>
    <t>阿迪达斯点妆专卖店</t>
  </si>
  <si>
    <t>韩束红石榴乳液100ml补水保湿滋润学生女护肤润肤面霜乳官网正品</t>
  </si>
  <si>
    <t>索薇娅香水沐浴露持久留香男女通用香体香氛日本沫沐浴乳液身体乳</t>
  </si>
  <si>
    <t>红色小象酵素婴儿去渍洗衣皂宝宝专用肥皂尿布皂婴幼儿新生儿bb皂</t>
  </si>
  <si>
    <t>飞科男士剃须刀电动智能充电式全身水洗官方刮胡刀正品旗舰店专用</t>
  </si>
  <si>
    <t>飞科联益专卖店</t>
  </si>
  <si>
    <t>（礼盒拆开）佰草集新玉润保湿化妆水200ml 爽肤水官方旗舰店正品</t>
  </si>
  <si>
    <t>雅芳止汗露组合装香体露男女走珠滚珠抑汗腋下去狐臭持久淡香香体</t>
  </si>
  <si>
    <t>科沃斯眼镜旗舰店</t>
  </si>
  <si>
    <t>膜法世酵素黑面膜贴7片玻尿酸水润光泽保湿学生正品补水提亮肤色</t>
  </si>
  <si>
    <t>露蜜焕彩洗护套装</t>
  </si>
  <si>
    <t>吾尊磨砂洗面奶 控油去死皮角质洁面啫喱去黑头收缩毛孔男生NBA</t>
  </si>
  <si>
    <t>红色小象孕妇护肤品套装纯补水保湿怀孕期专用天然化妆品套装正品</t>
  </si>
  <si>
    <t>Zara Home 豹纹比基尼内裤 49706610051</t>
  </si>
  <si>
    <t>（无货）正品休闲鞋男鞋 2018夏季新款气垫潮鞋透气 加厚跑步鞋</t>
  </si>
  <si>
    <t>高尔夫鞋子 阿迪达斯/ADIDAS Q46976 男士高尔夫球鞋 专业款鞋</t>
  </si>
  <si>
    <t>列标签</t>
  </si>
  <si>
    <t>行标签</t>
  </si>
  <si>
    <t>总计</t>
  </si>
  <si>
    <t>求和项:sale_qtty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</si>
</sst>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9">
    <font>
      <sz val="11"/>
      <color theme="1"/>
      <name val="DengXian"/>
      <family val="2"/>
      <charset val="134"/>
      <scheme val="minor"/>
    </font>
    <font>
      <sz val="11"/>
      <color theme="1"/>
      <name val="DengXian"/>
      <family val="2"/>
      <charset val="134"/>
      <scheme val="minor"/>
    </font>
    <font>
      <b/>
      <sz val="18"/>
      <color theme="3"/>
      <name val="DengXian Light"/>
      <family val="2"/>
      <charset val="134"/>
      <scheme val="major"/>
    </font>
    <font>
      <b/>
      <sz val="15"/>
      <color theme="3"/>
      <name val="DengXian"/>
      <family val="2"/>
      <charset val="134"/>
      <scheme val="minor"/>
    </font>
    <font>
      <b/>
      <sz val="13"/>
      <color theme="3"/>
      <name val="DengXian"/>
      <family val="2"/>
      <charset val="134"/>
      <scheme val="minor"/>
    </font>
    <font>
      <b/>
      <sz val="11"/>
      <color theme="3"/>
      <name val="DengXian"/>
      <family val="2"/>
      <charset val="134"/>
      <scheme val="minor"/>
    </font>
    <font>
      <sz val="11"/>
      <color rgb="FF006100"/>
      <name val="DengXian"/>
      <family val="2"/>
      <charset val="134"/>
      <scheme val="minor"/>
    </font>
    <font>
      <sz val="11"/>
      <color rgb="FF9C0006"/>
      <name val="DengXian"/>
      <family val="2"/>
      <charset val="134"/>
      <scheme val="minor"/>
    </font>
    <font>
      <sz val="11"/>
      <color rgb="FF9C6500"/>
      <name val="DengXian"/>
      <family val="2"/>
      <charset val="134"/>
      <scheme val="minor"/>
    </font>
    <font>
      <sz val="11"/>
      <color rgb="FF3F3F76"/>
      <name val="DengXian"/>
      <family val="2"/>
      <charset val="134"/>
      <scheme val="minor"/>
    </font>
    <font>
      <b/>
      <sz val="11"/>
      <color rgb="FF3F3F3F"/>
      <name val="DengXian"/>
      <family val="2"/>
      <charset val="134"/>
      <scheme val="minor"/>
    </font>
    <font>
      <b/>
      <sz val="11"/>
      <color rgb="FFFA7D00"/>
      <name val="DengXian"/>
      <family val="2"/>
      <charset val="134"/>
      <scheme val="minor"/>
    </font>
    <font>
      <sz val="11"/>
      <color rgb="FFFA7D00"/>
      <name val="DengXian"/>
      <family val="2"/>
      <charset val="134"/>
      <scheme val="minor"/>
    </font>
    <font>
      <b/>
      <sz val="11"/>
      <color theme="0"/>
      <name val="DengXian"/>
      <family val="2"/>
      <charset val="134"/>
      <scheme val="minor"/>
    </font>
    <font>
      <sz val="11"/>
      <color rgb="FFFF0000"/>
      <name val="DengXian"/>
      <family val="2"/>
      <charset val="134"/>
      <scheme val="minor"/>
    </font>
    <font>
      <i/>
      <sz val="11"/>
      <color rgb="FF7F7F7F"/>
      <name val="DengXian"/>
      <family val="2"/>
      <charset val="134"/>
      <scheme val="minor"/>
    </font>
    <font>
      <b/>
      <sz val="11"/>
      <color theme="1"/>
      <name val="DengXian"/>
      <family val="2"/>
      <charset val="134"/>
      <scheme val="minor"/>
    </font>
    <font>
      <sz val="11"/>
      <color theme="0"/>
      <name val="DengXian"/>
      <family val="2"/>
      <charset val="134"/>
      <scheme val="minor"/>
    </font>
    <font>
      <sz val="9"/>
      <name val="DengXian"/>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9" fontId="1" fillId="0" borderId="0" applyFont="0" applyFill="0" applyBorder="0" applyAlignment="0" applyProtection="0"/>
  </cellStyleXfs>
  <cellXfs count="19">
    <xf numFmtId="0" fontId="0" fillId="0" borderId="0" xfId="0">
      <alignment vertical="center"/>
    </xf>
    <xf numFmtId="17" fontId="0" fillId="0" borderId="0" xfId="0" applyNumberFormat="1">
      <alignment vertical="center"/>
    </xf>
    <xf numFmtId="11"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2" fontId="0" fillId="0" borderId="0" xfId="0" applyNumberFormat="1">
      <alignment vertical="center"/>
    </xf>
    <xf numFmtId="10" fontId="0" fillId="0" borderId="0" xfId="42" applyNumberFormat="1" applyFont="1" applyAlignment="1">
      <alignment vertical="center"/>
    </xf>
    <xf numFmtId="2" fontId="0" fillId="0" borderId="0" xfId="0" applyNumberFormat="1" applyAlignment="1">
      <alignment horizontal="right" vertical="center"/>
    </xf>
    <xf numFmtId="0" fontId="0" fillId="0" borderId="0" xfId="0" applyAlignment="1">
      <alignment horizontal="right" vertical="center"/>
    </xf>
    <xf numFmtId="10" fontId="0" fillId="0" borderId="0" xfId="0" applyNumberFormat="1" applyAlignment="1">
      <alignment horizontal="right" vertical="center"/>
    </xf>
    <xf numFmtId="17" fontId="0" fillId="0" borderId="10" xfId="0" applyNumberFormat="1" applyBorder="1">
      <alignment vertical="center"/>
    </xf>
    <xf numFmtId="0" fontId="0" fillId="0" borderId="10" xfId="0" applyNumberFormat="1" applyBorder="1">
      <alignment vertical="center"/>
    </xf>
    <xf numFmtId="0" fontId="0" fillId="0" borderId="0" xfId="0" applyAlignment="1">
      <alignment vertical="center"/>
    </xf>
    <xf numFmtId="176" fontId="0" fillId="0" borderId="0" xfId="42" applyNumberFormat="1" applyFont="1" applyAlignment="1">
      <alignment vertical="center"/>
    </xf>
    <xf numFmtId="9" fontId="0" fillId="0" borderId="0" xfId="42" applyFont="1" applyAlignment="1">
      <alignment vertical="center"/>
    </xf>
    <xf numFmtId="0" fontId="0" fillId="0" borderId="0" xfId="0" applyNumberFormat="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cellXfs>
  <cellStyles count="43">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百分比" xfId="42" builtinId="5"/>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overlay val="0"/>
      <c:spPr>
        <a:noFill/>
        <a:ln>
          <a:noFill/>
        </a:ln>
        <a:effectLst/>
      </c:spPr>
    </c:title>
    <c:autoTitleDeleted val="0"/>
    <c:plotArea>
      <c:layout/>
      <c:barChart>
        <c:barDir val="col"/>
        <c:grouping val="stacked"/>
        <c:varyColors val="0"/>
        <c:ser>
          <c:idx val="0"/>
          <c:order val="0"/>
          <c:tx>
            <c:strRef>
              <c:f>医药保健!$A$16</c:f>
              <c:strCache>
                <c:ptCount val="1"/>
                <c:pt idx="0">
                  <c:v>Blackmores</c:v>
                </c:pt>
              </c:strCache>
            </c:strRef>
          </c:tx>
          <c:spPr>
            <a:solidFill>
              <a:schemeClr val="accent1"/>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医药保健!$B$16:$P$16</c:f>
              <c:numCache>
                <c:formatCode>General</c:formatCode>
                <c:ptCount val="15"/>
                <c:pt idx="0">
                  <c:v>25594606</c:v>
                </c:pt>
                <c:pt idx="1">
                  <c:v>8737847</c:v>
                </c:pt>
                <c:pt idx="2">
                  <c:v>12351138</c:v>
                </c:pt>
                <c:pt idx="3">
                  <c:v>9005494</c:v>
                </c:pt>
                <c:pt idx="4">
                  <c:v>5030274</c:v>
                </c:pt>
                <c:pt idx="5">
                  <c:v>23180794</c:v>
                </c:pt>
                <c:pt idx="6">
                  <c:v>11718280</c:v>
                </c:pt>
                <c:pt idx="7">
                  <c:v>13259078</c:v>
                </c:pt>
                <c:pt idx="8">
                  <c:v>24742243</c:v>
                </c:pt>
                <c:pt idx="9">
                  <c:v>11773006</c:v>
                </c:pt>
                <c:pt idx="10">
                  <c:v>67481598</c:v>
                </c:pt>
                <c:pt idx="11">
                  <c:v>32058389</c:v>
                </c:pt>
                <c:pt idx="12">
                  <c:v>18338572</c:v>
                </c:pt>
                <c:pt idx="13">
                  <c:v>24417163</c:v>
                </c:pt>
                <c:pt idx="14">
                  <c:v>18960436</c:v>
                </c:pt>
              </c:numCache>
            </c:numRef>
          </c:val>
        </c:ser>
        <c:ser>
          <c:idx val="1"/>
          <c:order val="1"/>
          <c:tx>
            <c:strRef>
              <c:f>医药保健!$A$17</c:f>
              <c:strCache>
                <c:ptCount val="1"/>
                <c:pt idx="0">
                  <c:v>GNC</c:v>
                </c:pt>
              </c:strCache>
            </c:strRef>
          </c:tx>
          <c:spPr>
            <a:solidFill>
              <a:schemeClr val="accent2"/>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医药保健!$B$17:$P$17</c:f>
              <c:numCache>
                <c:formatCode>General</c:formatCode>
                <c:ptCount val="15"/>
                <c:pt idx="0">
                  <c:v>6688388</c:v>
                </c:pt>
                <c:pt idx="1">
                  <c:v>4027993</c:v>
                </c:pt>
                <c:pt idx="2">
                  <c:v>5974237</c:v>
                </c:pt>
                <c:pt idx="3">
                  <c:v>5632880</c:v>
                </c:pt>
                <c:pt idx="4">
                  <c:v>5427361</c:v>
                </c:pt>
                <c:pt idx="5">
                  <c:v>20734979</c:v>
                </c:pt>
                <c:pt idx="6">
                  <c:v>9993912</c:v>
                </c:pt>
                <c:pt idx="7">
                  <c:v>11626733</c:v>
                </c:pt>
                <c:pt idx="8">
                  <c:v>13511830</c:v>
                </c:pt>
                <c:pt idx="9">
                  <c:v>7898710</c:v>
                </c:pt>
                <c:pt idx="10">
                  <c:v>56030538</c:v>
                </c:pt>
                <c:pt idx="11">
                  <c:v>20849964</c:v>
                </c:pt>
                <c:pt idx="12">
                  <c:v>10232702</c:v>
                </c:pt>
                <c:pt idx="13">
                  <c:v>13164239</c:v>
                </c:pt>
                <c:pt idx="14">
                  <c:v>13175309</c:v>
                </c:pt>
              </c:numCache>
            </c:numRef>
          </c:val>
        </c:ser>
        <c:ser>
          <c:idx val="2"/>
          <c:order val="2"/>
          <c:tx>
            <c:strRef>
              <c:f>医药保健!$A$18</c:f>
              <c:strCache>
                <c:ptCount val="1"/>
                <c:pt idx="0">
                  <c:v>汤臣倍健</c:v>
                </c:pt>
              </c:strCache>
            </c:strRef>
          </c:tx>
          <c:spPr>
            <a:solidFill>
              <a:schemeClr val="accent3"/>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医药保健!$B$18:$P$18</c:f>
              <c:numCache>
                <c:formatCode>General</c:formatCode>
                <c:ptCount val="15"/>
                <c:pt idx="0">
                  <c:v>92512555</c:v>
                </c:pt>
                <c:pt idx="1">
                  <c:v>60807551</c:v>
                </c:pt>
                <c:pt idx="2">
                  <c:v>99383182</c:v>
                </c:pt>
                <c:pt idx="3">
                  <c:v>101113362</c:v>
                </c:pt>
                <c:pt idx="4">
                  <c:v>125343649</c:v>
                </c:pt>
                <c:pt idx="5">
                  <c:v>158508656</c:v>
                </c:pt>
                <c:pt idx="6">
                  <c:v>134174886</c:v>
                </c:pt>
                <c:pt idx="7">
                  <c:v>128677439</c:v>
                </c:pt>
                <c:pt idx="8">
                  <c:v>139214296</c:v>
                </c:pt>
                <c:pt idx="9">
                  <c:v>119532845</c:v>
                </c:pt>
                <c:pt idx="10">
                  <c:v>206711180</c:v>
                </c:pt>
                <c:pt idx="11">
                  <c:v>125495306</c:v>
                </c:pt>
                <c:pt idx="12">
                  <c:v>98814605</c:v>
                </c:pt>
                <c:pt idx="13">
                  <c:v>105094105</c:v>
                </c:pt>
                <c:pt idx="14">
                  <c:v>137320750</c:v>
                </c:pt>
              </c:numCache>
            </c:numRef>
          </c:val>
        </c:ser>
        <c:ser>
          <c:idx val="3"/>
          <c:order val="3"/>
          <c:tx>
            <c:strRef>
              <c:f>医药保健!$A$19</c:f>
              <c:strCache>
                <c:ptCount val="1"/>
                <c:pt idx="0">
                  <c:v>自然之宝</c:v>
                </c:pt>
              </c:strCache>
            </c:strRef>
          </c:tx>
          <c:spPr>
            <a:solidFill>
              <a:schemeClr val="accent4"/>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医药保健!$B$19:$P$19</c:f>
              <c:numCache>
                <c:formatCode>General</c:formatCode>
                <c:ptCount val="15"/>
                <c:pt idx="0">
                  <c:v>5630783</c:v>
                </c:pt>
                <c:pt idx="1">
                  <c:v>1953924</c:v>
                </c:pt>
                <c:pt idx="2">
                  <c:v>3363994</c:v>
                </c:pt>
                <c:pt idx="3">
                  <c:v>5283056</c:v>
                </c:pt>
                <c:pt idx="4">
                  <c:v>2179774</c:v>
                </c:pt>
                <c:pt idx="5">
                  <c:v>7274181</c:v>
                </c:pt>
                <c:pt idx="6">
                  <c:v>3721312</c:v>
                </c:pt>
                <c:pt idx="7">
                  <c:v>5331257</c:v>
                </c:pt>
                <c:pt idx="8">
                  <c:v>7275195</c:v>
                </c:pt>
                <c:pt idx="9">
                  <c:v>3197105</c:v>
                </c:pt>
                <c:pt idx="10">
                  <c:v>8946143</c:v>
                </c:pt>
                <c:pt idx="11">
                  <c:v>6579963</c:v>
                </c:pt>
                <c:pt idx="12">
                  <c:v>1972812</c:v>
                </c:pt>
                <c:pt idx="13">
                  <c:v>2685973</c:v>
                </c:pt>
                <c:pt idx="14">
                  <c:v>2550561</c:v>
                </c:pt>
              </c:numCache>
            </c:numRef>
          </c:val>
        </c:ser>
        <c:dLbls>
          <c:showLegendKey val="0"/>
          <c:showVal val="0"/>
          <c:showCatName val="0"/>
          <c:showSerName val="0"/>
          <c:showPercent val="0"/>
          <c:showBubbleSize val="0"/>
        </c:dLbls>
        <c:gapWidth val="150"/>
        <c:overlap val="100"/>
        <c:axId val="346014848"/>
        <c:axId val="346016384"/>
      </c:barChart>
      <c:dateAx>
        <c:axId val="3460148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6016384"/>
        <c:crosses val="autoZero"/>
        <c:auto val="1"/>
        <c:lblOffset val="100"/>
        <c:baseTimeUnit val="months"/>
      </c:dateAx>
      <c:valAx>
        <c:axId val="34601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601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大家电!$B$61</c:f>
              <c:strCache>
                <c:ptCount val="1"/>
                <c:pt idx="0">
                  <c:v>1-2月同比增速</c:v>
                </c:pt>
              </c:strCache>
            </c:strRef>
          </c:tx>
          <c:spPr>
            <a:solidFill>
              <a:schemeClr val="accent1"/>
            </a:solidFill>
            <a:ln>
              <a:noFill/>
            </a:ln>
            <a:effectLst/>
          </c:spPr>
          <c:invertIfNegative val="0"/>
          <c:cat>
            <c:strRef>
              <c:f>大家电!$A$62:$A$68</c:f>
              <c:strCache>
                <c:ptCount val="7"/>
                <c:pt idx="0">
                  <c:v>TCL</c:v>
                </c:pt>
                <c:pt idx="1">
                  <c:v>创维</c:v>
                </c:pt>
                <c:pt idx="2">
                  <c:v>华帝</c:v>
                </c:pt>
                <c:pt idx="3">
                  <c:v>小天鹅</c:v>
                </c:pt>
                <c:pt idx="4">
                  <c:v>格力</c:v>
                </c:pt>
                <c:pt idx="5">
                  <c:v>海尔</c:v>
                </c:pt>
                <c:pt idx="6">
                  <c:v>老板</c:v>
                </c:pt>
              </c:strCache>
            </c:strRef>
          </c:cat>
          <c:val>
            <c:numRef>
              <c:f>大家电!$B$62:$B$68</c:f>
              <c:numCache>
                <c:formatCode>0.00%</c:formatCode>
                <c:ptCount val="7"/>
                <c:pt idx="0">
                  <c:v>0.66782002228916637</c:v>
                </c:pt>
                <c:pt idx="1">
                  <c:v>4.1347873017454972</c:v>
                </c:pt>
                <c:pt idx="2">
                  <c:v>1.4018649704471211</c:v>
                </c:pt>
                <c:pt idx="3">
                  <c:v>0.66344338098264988</c:v>
                </c:pt>
                <c:pt idx="4">
                  <c:v>2.0351833041563281</c:v>
                </c:pt>
                <c:pt idx="5">
                  <c:v>0.39603804108400054</c:v>
                </c:pt>
                <c:pt idx="6">
                  <c:v>2.3200868459769279</c:v>
                </c:pt>
              </c:numCache>
            </c:numRef>
          </c:val>
        </c:ser>
        <c:ser>
          <c:idx val="1"/>
          <c:order val="1"/>
          <c:tx>
            <c:strRef>
              <c:f>大家电!$C$61</c:f>
              <c:strCache>
                <c:ptCount val="1"/>
                <c:pt idx="0">
                  <c:v>3月同比增速</c:v>
                </c:pt>
              </c:strCache>
            </c:strRef>
          </c:tx>
          <c:spPr>
            <a:solidFill>
              <a:schemeClr val="accent2"/>
            </a:solidFill>
            <a:ln>
              <a:noFill/>
            </a:ln>
            <a:effectLst/>
          </c:spPr>
          <c:invertIfNegative val="0"/>
          <c:cat>
            <c:strRef>
              <c:f>大家电!$A$62:$A$68</c:f>
              <c:strCache>
                <c:ptCount val="7"/>
                <c:pt idx="0">
                  <c:v>TCL</c:v>
                </c:pt>
                <c:pt idx="1">
                  <c:v>创维</c:v>
                </c:pt>
                <c:pt idx="2">
                  <c:v>华帝</c:v>
                </c:pt>
                <c:pt idx="3">
                  <c:v>小天鹅</c:v>
                </c:pt>
                <c:pt idx="4">
                  <c:v>格力</c:v>
                </c:pt>
                <c:pt idx="5">
                  <c:v>海尔</c:v>
                </c:pt>
                <c:pt idx="6">
                  <c:v>老板</c:v>
                </c:pt>
              </c:strCache>
            </c:strRef>
          </c:cat>
          <c:val>
            <c:numRef>
              <c:f>大家电!$C$62:$C$68</c:f>
              <c:numCache>
                <c:formatCode>0.00%</c:formatCode>
                <c:ptCount val="7"/>
                <c:pt idx="0">
                  <c:v>1.2024604381825879</c:v>
                </c:pt>
                <c:pt idx="1">
                  <c:v>3.1512591984886091</c:v>
                </c:pt>
                <c:pt idx="2">
                  <c:v>2.7760918132834793</c:v>
                </c:pt>
                <c:pt idx="3">
                  <c:v>0.55611633796317328</c:v>
                </c:pt>
                <c:pt idx="4">
                  <c:v>13.950945964465502</c:v>
                </c:pt>
                <c:pt idx="5">
                  <c:v>0.52203705314455107</c:v>
                </c:pt>
                <c:pt idx="6">
                  <c:v>2.5709797377323271</c:v>
                </c:pt>
              </c:numCache>
            </c:numRef>
          </c:val>
        </c:ser>
        <c:dLbls>
          <c:showLegendKey val="0"/>
          <c:showVal val="0"/>
          <c:showCatName val="0"/>
          <c:showSerName val="0"/>
          <c:showPercent val="0"/>
          <c:showBubbleSize val="0"/>
        </c:dLbls>
        <c:gapWidth val="219"/>
        <c:overlap val="-27"/>
        <c:axId val="347731456"/>
        <c:axId val="347732992"/>
      </c:barChart>
      <c:catAx>
        <c:axId val="3477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732992"/>
        <c:crosses val="autoZero"/>
        <c:auto val="1"/>
        <c:lblAlgn val="ctr"/>
        <c:lblOffset val="100"/>
        <c:noMultiLvlLbl val="0"/>
      </c:catAx>
      <c:valAx>
        <c:axId val="347732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731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overlay val="0"/>
      <c:spPr>
        <a:noFill/>
        <a:ln>
          <a:noFill/>
        </a:ln>
        <a:effectLst/>
      </c:spPr>
    </c:title>
    <c:autoTitleDeleted val="0"/>
    <c:plotArea>
      <c:layout/>
      <c:barChart>
        <c:barDir val="col"/>
        <c:grouping val="stacked"/>
        <c:varyColors val="0"/>
        <c:ser>
          <c:idx val="0"/>
          <c:order val="0"/>
          <c:tx>
            <c:strRef>
              <c:f>小家电!$A$14</c:f>
              <c:strCache>
                <c:ptCount val="1"/>
                <c:pt idx="0">
                  <c:v>九阳</c:v>
                </c:pt>
              </c:strCache>
            </c:strRef>
          </c:tx>
          <c:spPr>
            <a:solidFill>
              <a:schemeClr val="accent1"/>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小家电!$B$14:$P$14</c:f>
              <c:numCache>
                <c:formatCode>General</c:formatCode>
                <c:ptCount val="15"/>
                <c:pt idx="0">
                  <c:v>169774974</c:v>
                </c:pt>
                <c:pt idx="1">
                  <c:v>133763808</c:v>
                </c:pt>
                <c:pt idx="2">
                  <c:v>160011238</c:v>
                </c:pt>
                <c:pt idx="3">
                  <c:v>168963939</c:v>
                </c:pt>
                <c:pt idx="4">
                  <c:v>198465777</c:v>
                </c:pt>
                <c:pt idx="5">
                  <c:v>278319899</c:v>
                </c:pt>
                <c:pt idx="6">
                  <c:v>272952045</c:v>
                </c:pt>
                <c:pt idx="7">
                  <c:v>292511732</c:v>
                </c:pt>
                <c:pt idx="8">
                  <c:v>284829973</c:v>
                </c:pt>
                <c:pt idx="9">
                  <c:v>230608964</c:v>
                </c:pt>
                <c:pt idx="10">
                  <c:v>553493453</c:v>
                </c:pt>
                <c:pt idx="11">
                  <c:v>369086733</c:v>
                </c:pt>
                <c:pt idx="12">
                  <c:v>256118006</c:v>
                </c:pt>
                <c:pt idx="13">
                  <c:v>342843228</c:v>
                </c:pt>
                <c:pt idx="14">
                  <c:v>328783991</c:v>
                </c:pt>
              </c:numCache>
            </c:numRef>
          </c:val>
        </c:ser>
        <c:ser>
          <c:idx val="1"/>
          <c:order val="1"/>
          <c:tx>
            <c:strRef>
              <c:f>小家电!$A$15</c:f>
              <c:strCache>
                <c:ptCount val="1"/>
                <c:pt idx="0">
                  <c:v>科沃斯</c:v>
                </c:pt>
              </c:strCache>
            </c:strRef>
          </c:tx>
          <c:spPr>
            <a:solidFill>
              <a:schemeClr val="accent2"/>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小家电!$B$15:$P$15</c:f>
              <c:numCache>
                <c:formatCode>General</c:formatCode>
                <c:ptCount val="15"/>
                <c:pt idx="0">
                  <c:v>62758025</c:v>
                </c:pt>
                <c:pt idx="1">
                  <c:v>212260157</c:v>
                </c:pt>
                <c:pt idx="2">
                  <c:v>73374250</c:v>
                </c:pt>
                <c:pt idx="3">
                  <c:v>91111891</c:v>
                </c:pt>
                <c:pt idx="4">
                  <c:v>35995707</c:v>
                </c:pt>
                <c:pt idx="5">
                  <c:v>139374952</c:v>
                </c:pt>
                <c:pt idx="6">
                  <c:v>86453125</c:v>
                </c:pt>
                <c:pt idx="7">
                  <c:v>97188081</c:v>
                </c:pt>
                <c:pt idx="8">
                  <c:v>82362521</c:v>
                </c:pt>
                <c:pt idx="9">
                  <c:v>40977603</c:v>
                </c:pt>
                <c:pt idx="10">
                  <c:v>421732651</c:v>
                </c:pt>
                <c:pt idx="11">
                  <c:v>192582357</c:v>
                </c:pt>
                <c:pt idx="12">
                  <c:v>125406020</c:v>
                </c:pt>
                <c:pt idx="13">
                  <c:v>125063625</c:v>
                </c:pt>
                <c:pt idx="14">
                  <c:v>120407942</c:v>
                </c:pt>
              </c:numCache>
            </c:numRef>
          </c:val>
        </c:ser>
        <c:ser>
          <c:idx val="2"/>
          <c:order val="2"/>
          <c:tx>
            <c:strRef>
              <c:f>小家电!$A$16</c:f>
              <c:strCache>
                <c:ptCount val="1"/>
                <c:pt idx="0">
                  <c:v>美的</c:v>
                </c:pt>
              </c:strCache>
            </c:strRef>
          </c:tx>
          <c:spPr>
            <a:solidFill>
              <a:schemeClr val="accent3"/>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小家电!$B$16:$P$16</c:f>
              <c:numCache>
                <c:formatCode>General</c:formatCode>
                <c:ptCount val="15"/>
                <c:pt idx="0">
                  <c:v>875013267</c:v>
                </c:pt>
                <c:pt idx="1">
                  <c:v>477572656</c:v>
                </c:pt>
                <c:pt idx="2">
                  <c:v>590142377</c:v>
                </c:pt>
                <c:pt idx="3">
                  <c:v>780858152</c:v>
                </c:pt>
                <c:pt idx="4">
                  <c:v>976630473</c:v>
                </c:pt>
                <c:pt idx="5">
                  <c:v>1862540374</c:v>
                </c:pt>
                <c:pt idx="6">
                  <c:v>1403566043</c:v>
                </c:pt>
                <c:pt idx="7">
                  <c:v>1087609880</c:v>
                </c:pt>
                <c:pt idx="8">
                  <c:v>1064142842</c:v>
                </c:pt>
                <c:pt idx="9">
                  <c:v>973814182</c:v>
                </c:pt>
                <c:pt idx="10">
                  <c:v>2672045844</c:v>
                </c:pt>
                <c:pt idx="11">
                  <c:v>1776272189</c:v>
                </c:pt>
                <c:pt idx="12">
                  <c:v>1108794009</c:v>
                </c:pt>
                <c:pt idx="13">
                  <c:v>1142146785</c:v>
                </c:pt>
                <c:pt idx="14">
                  <c:v>1446567510</c:v>
                </c:pt>
              </c:numCache>
            </c:numRef>
          </c:val>
        </c:ser>
        <c:ser>
          <c:idx val="3"/>
          <c:order val="3"/>
          <c:tx>
            <c:strRef>
              <c:f>小家电!$A$17</c:f>
              <c:strCache>
                <c:ptCount val="1"/>
                <c:pt idx="0">
                  <c:v>苏泊尔</c:v>
                </c:pt>
              </c:strCache>
            </c:strRef>
          </c:tx>
          <c:spPr>
            <a:solidFill>
              <a:schemeClr val="accent4"/>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小家电!$B$17:$P$17</c:f>
              <c:numCache>
                <c:formatCode>General</c:formatCode>
                <c:ptCount val="15"/>
                <c:pt idx="0">
                  <c:v>259346435</c:v>
                </c:pt>
                <c:pt idx="1">
                  <c:v>134319956</c:v>
                </c:pt>
                <c:pt idx="2">
                  <c:v>174218947</c:v>
                </c:pt>
                <c:pt idx="3">
                  <c:v>197782976</c:v>
                </c:pt>
                <c:pt idx="4">
                  <c:v>218939505</c:v>
                </c:pt>
                <c:pt idx="5">
                  <c:v>374685275</c:v>
                </c:pt>
                <c:pt idx="6">
                  <c:v>353496863</c:v>
                </c:pt>
                <c:pt idx="7">
                  <c:v>409660091</c:v>
                </c:pt>
                <c:pt idx="8">
                  <c:v>414794419</c:v>
                </c:pt>
                <c:pt idx="9">
                  <c:v>378517347</c:v>
                </c:pt>
                <c:pt idx="10">
                  <c:v>815729351</c:v>
                </c:pt>
                <c:pt idx="11">
                  <c:v>551009514</c:v>
                </c:pt>
                <c:pt idx="12">
                  <c:v>420894040</c:v>
                </c:pt>
                <c:pt idx="13">
                  <c:v>454575460</c:v>
                </c:pt>
                <c:pt idx="14">
                  <c:v>433982719</c:v>
                </c:pt>
              </c:numCache>
            </c:numRef>
          </c:val>
        </c:ser>
        <c:ser>
          <c:idx val="4"/>
          <c:order val="4"/>
          <c:tx>
            <c:strRef>
              <c:f>小家电!$A$18</c:f>
              <c:strCache>
                <c:ptCount val="1"/>
                <c:pt idx="0">
                  <c:v>飞科</c:v>
                </c:pt>
              </c:strCache>
            </c:strRef>
          </c:tx>
          <c:spPr>
            <a:solidFill>
              <a:schemeClr val="accent5"/>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小家电!$B$18:$P$18</c:f>
              <c:numCache>
                <c:formatCode>General</c:formatCode>
                <c:ptCount val="15"/>
                <c:pt idx="0">
                  <c:v>101455681</c:v>
                </c:pt>
                <c:pt idx="1">
                  <c:v>120041770</c:v>
                </c:pt>
                <c:pt idx="2">
                  <c:v>116961063</c:v>
                </c:pt>
                <c:pt idx="3">
                  <c:v>98923611</c:v>
                </c:pt>
                <c:pt idx="4">
                  <c:v>73677268</c:v>
                </c:pt>
                <c:pt idx="5">
                  <c:v>164675371</c:v>
                </c:pt>
                <c:pt idx="6">
                  <c:v>148479818</c:v>
                </c:pt>
                <c:pt idx="7">
                  <c:v>171777804</c:v>
                </c:pt>
                <c:pt idx="8">
                  <c:v>172707307</c:v>
                </c:pt>
                <c:pt idx="9">
                  <c:v>167716010</c:v>
                </c:pt>
                <c:pt idx="10">
                  <c:v>258815241</c:v>
                </c:pt>
                <c:pt idx="11">
                  <c:v>189785418</c:v>
                </c:pt>
                <c:pt idx="12">
                  <c:v>150852133</c:v>
                </c:pt>
                <c:pt idx="13">
                  <c:v>224435991</c:v>
                </c:pt>
                <c:pt idx="14">
                  <c:v>173955507</c:v>
                </c:pt>
              </c:numCache>
            </c:numRef>
          </c:val>
        </c:ser>
        <c:dLbls>
          <c:showLegendKey val="0"/>
          <c:showVal val="0"/>
          <c:showCatName val="0"/>
          <c:showSerName val="0"/>
          <c:showPercent val="0"/>
          <c:showBubbleSize val="0"/>
        </c:dLbls>
        <c:gapWidth val="150"/>
        <c:overlap val="100"/>
        <c:axId val="347904640"/>
        <c:axId val="347918720"/>
      </c:barChart>
      <c:dateAx>
        <c:axId val="3479046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918720"/>
        <c:crosses val="autoZero"/>
        <c:auto val="1"/>
        <c:lblOffset val="100"/>
        <c:baseTimeUnit val="months"/>
      </c:dateAx>
      <c:valAx>
        <c:axId val="3479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904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overlay val="0"/>
      <c:spPr>
        <a:noFill/>
        <a:ln>
          <a:noFill/>
        </a:ln>
        <a:effectLst/>
      </c:spPr>
    </c:title>
    <c:autoTitleDeleted val="0"/>
    <c:plotArea>
      <c:layout/>
      <c:lineChart>
        <c:grouping val="standard"/>
        <c:varyColors val="0"/>
        <c:ser>
          <c:idx val="0"/>
          <c:order val="0"/>
          <c:tx>
            <c:strRef>
              <c:f>小家电!$A$22</c:f>
              <c:strCache>
                <c:ptCount val="1"/>
                <c:pt idx="0">
                  <c:v>九阳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小家电!$B$22:$P$22</c:f>
              <c:numCache>
                <c:formatCode>General</c:formatCode>
                <c:ptCount val="15"/>
                <c:pt idx="0">
                  <c:v>682811</c:v>
                </c:pt>
                <c:pt idx="1">
                  <c:v>468681</c:v>
                </c:pt>
                <c:pt idx="2">
                  <c:v>653750</c:v>
                </c:pt>
                <c:pt idx="3">
                  <c:v>655629</c:v>
                </c:pt>
                <c:pt idx="4">
                  <c:v>795542</c:v>
                </c:pt>
                <c:pt idx="5">
                  <c:v>1200000</c:v>
                </c:pt>
                <c:pt idx="6">
                  <c:v>1141842</c:v>
                </c:pt>
                <c:pt idx="7">
                  <c:v>1223390</c:v>
                </c:pt>
                <c:pt idx="8">
                  <c:v>1132514</c:v>
                </c:pt>
                <c:pt idx="9">
                  <c:v>1009244</c:v>
                </c:pt>
                <c:pt idx="10">
                  <c:v>1816680</c:v>
                </c:pt>
                <c:pt idx="11">
                  <c:v>1360907</c:v>
                </c:pt>
                <c:pt idx="12">
                  <c:v>930743</c:v>
                </c:pt>
                <c:pt idx="13">
                  <c:v>1217878</c:v>
                </c:pt>
                <c:pt idx="14">
                  <c:v>1090778</c:v>
                </c:pt>
              </c:numCache>
            </c:numRef>
          </c:val>
          <c:smooth val="0"/>
        </c:ser>
        <c:ser>
          <c:idx val="1"/>
          <c:order val="1"/>
          <c:tx>
            <c:strRef>
              <c:f>小家电!$A$23</c:f>
              <c:strCache>
                <c:ptCount val="1"/>
                <c:pt idx="0">
                  <c:v>科沃斯</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小家电!$B$23:$P$23</c:f>
              <c:numCache>
                <c:formatCode>General</c:formatCode>
                <c:ptCount val="15"/>
                <c:pt idx="0">
                  <c:v>34018</c:v>
                </c:pt>
                <c:pt idx="1">
                  <c:v>51063</c:v>
                </c:pt>
                <c:pt idx="2">
                  <c:v>42276</c:v>
                </c:pt>
                <c:pt idx="3">
                  <c:v>54643</c:v>
                </c:pt>
                <c:pt idx="4">
                  <c:v>27063</c:v>
                </c:pt>
                <c:pt idx="5">
                  <c:v>84390</c:v>
                </c:pt>
                <c:pt idx="6">
                  <c:v>51755</c:v>
                </c:pt>
                <c:pt idx="7">
                  <c:v>60500</c:v>
                </c:pt>
                <c:pt idx="8">
                  <c:v>47473</c:v>
                </c:pt>
                <c:pt idx="9">
                  <c:v>35099</c:v>
                </c:pt>
                <c:pt idx="10">
                  <c:v>251056</c:v>
                </c:pt>
                <c:pt idx="11">
                  <c:v>104854</c:v>
                </c:pt>
                <c:pt idx="12">
                  <c:v>80515</c:v>
                </c:pt>
                <c:pt idx="13">
                  <c:v>81745</c:v>
                </c:pt>
                <c:pt idx="14">
                  <c:v>65377</c:v>
                </c:pt>
              </c:numCache>
            </c:numRef>
          </c:val>
          <c:smooth val="0"/>
        </c:ser>
        <c:ser>
          <c:idx val="2"/>
          <c:order val="2"/>
          <c:tx>
            <c:strRef>
              <c:f>小家电!$A$24</c:f>
              <c:strCache>
                <c:ptCount val="1"/>
                <c:pt idx="0">
                  <c:v>美的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小家电!$B$24:$P$24</c:f>
              <c:numCache>
                <c:formatCode>General</c:formatCode>
                <c:ptCount val="15"/>
                <c:pt idx="0">
                  <c:v>2256164</c:v>
                </c:pt>
                <c:pt idx="1">
                  <c:v>1247852</c:v>
                </c:pt>
                <c:pt idx="2">
                  <c:v>1720432</c:v>
                </c:pt>
                <c:pt idx="3">
                  <c:v>2051927</c:v>
                </c:pt>
                <c:pt idx="4">
                  <c:v>2600235</c:v>
                </c:pt>
                <c:pt idx="5">
                  <c:v>3153779</c:v>
                </c:pt>
                <c:pt idx="6">
                  <c:v>2735797</c:v>
                </c:pt>
                <c:pt idx="7">
                  <c:v>2742596</c:v>
                </c:pt>
                <c:pt idx="8">
                  <c:v>2677710</c:v>
                </c:pt>
                <c:pt idx="9">
                  <c:v>2891435</c:v>
                </c:pt>
                <c:pt idx="10">
                  <c:v>5406304</c:v>
                </c:pt>
                <c:pt idx="11">
                  <c:v>3950441</c:v>
                </c:pt>
                <c:pt idx="12">
                  <c:v>2601572</c:v>
                </c:pt>
                <c:pt idx="13">
                  <c:v>2872186</c:v>
                </c:pt>
                <c:pt idx="14">
                  <c:v>3019868</c:v>
                </c:pt>
              </c:numCache>
            </c:numRef>
          </c:val>
          <c:smooth val="0"/>
        </c:ser>
        <c:ser>
          <c:idx val="3"/>
          <c:order val="3"/>
          <c:tx>
            <c:strRef>
              <c:f>小家电!$A$25</c:f>
              <c:strCache>
                <c:ptCount val="1"/>
                <c:pt idx="0">
                  <c:v>苏泊尔</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小家电!$B$25:$P$25</c:f>
              <c:numCache>
                <c:formatCode>General</c:formatCode>
                <c:ptCount val="15"/>
                <c:pt idx="0">
                  <c:v>1229377</c:v>
                </c:pt>
                <c:pt idx="1">
                  <c:v>649057</c:v>
                </c:pt>
                <c:pt idx="2">
                  <c:v>920396</c:v>
                </c:pt>
                <c:pt idx="3">
                  <c:v>1025153</c:v>
                </c:pt>
                <c:pt idx="4">
                  <c:v>1130378</c:v>
                </c:pt>
                <c:pt idx="5">
                  <c:v>1757061</c:v>
                </c:pt>
                <c:pt idx="6">
                  <c:v>1680749</c:v>
                </c:pt>
                <c:pt idx="7">
                  <c:v>2128800</c:v>
                </c:pt>
                <c:pt idx="8">
                  <c:v>2114276</c:v>
                </c:pt>
                <c:pt idx="9">
                  <c:v>2024472</c:v>
                </c:pt>
                <c:pt idx="10">
                  <c:v>3803777</c:v>
                </c:pt>
                <c:pt idx="11">
                  <c:v>2646880</c:v>
                </c:pt>
                <c:pt idx="12">
                  <c:v>1982493</c:v>
                </c:pt>
                <c:pt idx="13">
                  <c:v>2294798</c:v>
                </c:pt>
                <c:pt idx="14">
                  <c:v>2246783</c:v>
                </c:pt>
              </c:numCache>
            </c:numRef>
          </c:val>
          <c:smooth val="0"/>
        </c:ser>
        <c:ser>
          <c:idx val="4"/>
          <c:order val="4"/>
          <c:tx>
            <c:strRef>
              <c:f>小家电!$A$26</c:f>
              <c:strCache>
                <c:ptCount val="1"/>
                <c:pt idx="0">
                  <c:v>飞科</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小家电!$B$26:$P$26</c:f>
              <c:numCache>
                <c:formatCode>General</c:formatCode>
                <c:ptCount val="15"/>
                <c:pt idx="0">
                  <c:v>1633491</c:v>
                </c:pt>
                <c:pt idx="1">
                  <c:v>1649542</c:v>
                </c:pt>
                <c:pt idx="2">
                  <c:v>1513531</c:v>
                </c:pt>
                <c:pt idx="3">
                  <c:v>1320819</c:v>
                </c:pt>
                <c:pt idx="4">
                  <c:v>1060823</c:v>
                </c:pt>
                <c:pt idx="5">
                  <c:v>2156817</c:v>
                </c:pt>
                <c:pt idx="6">
                  <c:v>2027740</c:v>
                </c:pt>
                <c:pt idx="7">
                  <c:v>2595831</c:v>
                </c:pt>
                <c:pt idx="8">
                  <c:v>2759564</c:v>
                </c:pt>
                <c:pt idx="9">
                  <c:v>3050792</c:v>
                </c:pt>
                <c:pt idx="10">
                  <c:v>4108468</c:v>
                </c:pt>
                <c:pt idx="11">
                  <c:v>3097942</c:v>
                </c:pt>
                <c:pt idx="12">
                  <c:v>2353090</c:v>
                </c:pt>
                <c:pt idx="13">
                  <c:v>3435091</c:v>
                </c:pt>
                <c:pt idx="14">
                  <c:v>2510409</c:v>
                </c:pt>
              </c:numCache>
            </c:numRef>
          </c:val>
          <c:smooth val="0"/>
        </c:ser>
        <c:dLbls>
          <c:showLegendKey val="0"/>
          <c:showVal val="0"/>
          <c:showCatName val="0"/>
          <c:showSerName val="0"/>
          <c:showPercent val="0"/>
          <c:showBubbleSize val="0"/>
        </c:dLbls>
        <c:marker val="1"/>
        <c:smooth val="0"/>
        <c:axId val="346020864"/>
        <c:axId val="346584192"/>
      </c:lineChart>
      <c:dateAx>
        <c:axId val="34602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6584192"/>
        <c:crosses val="autoZero"/>
        <c:auto val="1"/>
        <c:lblOffset val="100"/>
        <c:baseTimeUnit val="months"/>
      </c:dateAx>
      <c:valAx>
        <c:axId val="34658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602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overlay val="0"/>
      <c:spPr>
        <a:noFill/>
        <a:ln>
          <a:noFill/>
        </a:ln>
        <a:effectLst/>
      </c:spPr>
    </c:title>
    <c:autoTitleDeleted val="0"/>
    <c:plotArea>
      <c:layout/>
      <c:lineChart>
        <c:grouping val="standard"/>
        <c:varyColors val="0"/>
        <c:ser>
          <c:idx val="0"/>
          <c:order val="0"/>
          <c:tx>
            <c:strRef>
              <c:f>小家电!$A$30</c:f>
              <c:strCache>
                <c:ptCount val="1"/>
                <c:pt idx="0">
                  <c:v>九阳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小家电!$B$30:$P$30</c:f>
              <c:numCache>
                <c:formatCode>0.00</c:formatCode>
                <c:ptCount val="15"/>
                <c:pt idx="0">
                  <c:v>248.64124040180957</c:v>
                </c:pt>
                <c:pt idx="1">
                  <c:v>285.40480198685248</c:v>
                </c:pt>
                <c:pt idx="2">
                  <c:v>244.75906386233271</c:v>
                </c:pt>
                <c:pt idx="3">
                  <c:v>257.71272930270015</c:v>
                </c:pt>
                <c:pt idx="4">
                  <c:v>249.4724062337375</c:v>
                </c:pt>
                <c:pt idx="5">
                  <c:v>231.93324916666666</c:v>
                </c:pt>
                <c:pt idx="6">
                  <c:v>239.04537142616928</c:v>
                </c:pt>
                <c:pt idx="7">
                  <c:v>239.09933218352285</c:v>
                </c:pt>
                <c:pt idx="8">
                  <c:v>251.50238584247083</c:v>
                </c:pt>
                <c:pt idx="9">
                  <c:v>228.49674013419946</c:v>
                </c:pt>
                <c:pt idx="10">
                  <c:v>304.67305909681397</c:v>
                </c:pt>
                <c:pt idx="11">
                  <c:v>271.20643291569519</c:v>
                </c:pt>
                <c:pt idx="12">
                  <c:v>275.17586057590546</c:v>
                </c:pt>
                <c:pt idx="13">
                  <c:v>281.50867985134801</c:v>
                </c:pt>
                <c:pt idx="14">
                  <c:v>301.42154590576632</c:v>
                </c:pt>
              </c:numCache>
            </c:numRef>
          </c:val>
          <c:smooth val="0"/>
        </c:ser>
        <c:ser>
          <c:idx val="1"/>
          <c:order val="1"/>
          <c:tx>
            <c:strRef>
              <c:f>小家电!$A$31</c:f>
              <c:strCache>
                <c:ptCount val="1"/>
                <c:pt idx="0">
                  <c:v>科沃斯</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小家电!$B$31:$P$31</c:f>
              <c:numCache>
                <c:formatCode>0.00</c:formatCode>
                <c:ptCount val="15"/>
                <c:pt idx="0">
                  <c:v>1844.8475806925744</c:v>
                </c:pt>
                <c:pt idx="1">
                  <c:v>4156.8289563872077</c:v>
                </c:pt>
                <c:pt idx="2">
                  <c:v>1735.6005771596178</c:v>
                </c:pt>
                <c:pt idx="3">
                  <c:v>1667.4027963325586</c:v>
                </c:pt>
                <c:pt idx="4">
                  <c:v>1330.0708347189891</c:v>
                </c:pt>
                <c:pt idx="5">
                  <c:v>1651.5576727100367</c:v>
                </c:pt>
                <c:pt idx="6">
                  <c:v>1670.4303931987247</c:v>
                </c:pt>
                <c:pt idx="7">
                  <c:v>1606.414561983471</c:v>
                </c:pt>
                <c:pt idx="8">
                  <c:v>1734.9339835274789</c:v>
                </c:pt>
                <c:pt idx="9">
                  <c:v>1167.4863386421266</c:v>
                </c:pt>
                <c:pt idx="10">
                  <c:v>1679.8349810400866</c:v>
                </c:pt>
                <c:pt idx="11">
                  <c:v>1836.6715337516928</c:v>
                </c:pt>
                <c:pt idx="12">
                  <c:v>1557.548531329566</c:v>
                </c:pt>
                <c:pt idx="13">
                  <c:v>1529.9238485534283</c:v>
                </c:pt>
                <c:pt idx="14">
                  <c:v>1841.7477400308976</c:v>
                </c:pt>
              </c:numCache>
            </c:numRef>
          </c:val>
          <c:smooth val="0"/>
        </c:ser>
        <c:ser>
          <c:idx val="2"/>
          <c:order val="2"/>
          <c:tx>
            <c:strRef>
              <c:f>小家电!$A$32</c:f>
              <c:strCache>
                <c:ptCount val="1"/>
                <c:pt idx="0">
                  <c:v>美的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小家电!$B$32:$P$32</c:f>
              <c:numCache>
                <c:formatCode>0.00</c:formatCode>
                <c:ptCount val="15"/>
                <c:pt idx="0">
                  <c:v>387.83229720889085</c:v>
                </c:pt>
                <c:pt idx="1">
                  <c:v>382.71578360254261</c:v>
                </c:pt>
                <c:pt idx="2">
                  <c:v>343.01987930938276</c:v>
                </c:pt>
                <c:pt idx="3">
                  <c:v>380.54869983191412</c:v>
                </c:pt>
                <c:pt idx="4">
                  <c:v>375.5931571569493</c:v>
                </c:pt>
                <c:pt idx="5">
                  <c:v>590.57415690826781</c:v>
                </c:pt>
                <c:pt idx="6">
                  <c:v>513.03734999343885</c:v>
                </c:pt>
                <c:pt idx="7">
                  <c:v>396.56219144197689</c:v>
                </c:pt>
                <c:pt idx="8">
                  <c:v>397.40780069537027</c:v>
                </c:pt>
                <c:pt idx="9">
                  <c:v>336.7926935933196</c:v>
                </c:pt>
                <c:pt idx="10">
                  <c:v>494.24631763215683</c:v>
                </c:pt>
                <c:pt idx="11">
                  <c:v>449.63896157416349</c:v>
                </c:pt>
                <c:pt idx="12">
                  <c:v>426.20154621897836</c:v>
                </c:pt>
                <c:pt idx="13">
                  <c:v>397.65766736555361</c:v>
                </c:pt>
                <c:pt idx="14">
                  <c:v>479.01680139661732</c:v>
                </c:pt>
              </c:numCache>
            </c:numRef>
          </c:val>
          <c:smooth val="0"/>
        </c:ser>
        <c:ser>
          <c:idx val="3"/>
          <c:order val="3"/>
          <c:tx>
            <c:strRef>
              <c:f>小家电!$A$33</c:f>
              <c:strCache>
                <c:ptCount val="1"/>
                <c:pt idx="0">
                  <c:v>苏泊尔</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小家电!$B$33:$P$33</c:f>
              <c:numCache>
                <c:formatCode>0.00</c:formatCode>
                <c:ptCount val="15"/>
                <c:pt idx="0">
                  <c:v>210.95761105014978</c:v>
                </c:pt>
                <c:pt idx="1">
                  <c:v>206.94631750370152</c:v>
                </c:pt>
                <c:pt idx="2">
                  <c:v>189.28694496716631</c:v>
                </c:pt>
                <c:pt idx="3">
                  <c:v>192.93020261365865</c:v>
                </c:pt>
                <c:pt idx="4">
                  <c:v>193.68698346924657</c:v>
                </c:pt>
                <c:pt idx="5">
                  <c:v>213.24545647533012</c:v>
                </c:pt>
                <c:pt idx="6">
                  <c:v>210.32103127831698</c:v>
                </c:pt>
                <c:pt idx="7">
                  <c:v>192.43709648628337</c:v>
                </c:pt>
                <c:pt idx="8">
                  <c:v>196.18745092882858</c:v>
                </c:pt>
                <c:pt idx="9">
                  <c:v>186.97089759700307</c:v>
                </c:pt>
                <c:pt idx="10">
                  <c:v>214.45246422174591</c:v>
                </c:pt>
                <c:pt idx="11">
                  <c:v>208.17321299038869</c:v>
                </c:pt>
                <c:pt idx="12">
                  <c:v>212.30543563079416</c:v>
                </c:pt>
                <c:pt idx="13">
                  <c:v>198.08953119185219</c:v>
                </c:pt>
                <c:pt idx="14">
                  <c:v>193.15738057480405</c:v>
                </c:pt>
              </c:numCache>
            </c:numRef>
          </c:val>
          <c:smooth val="0"/>
        </c:ser>
        <c:ser>
          <c:idx val="4"/>
          <c:order val="4"/>
          <c:tx>
            <c:strRef>
              <c:f>小家电!$A$34</c:f>
              <c:strCache>
                <c:ptCount val="1"/>
                <c:pt idx="0">
                  <c:v>飞科</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小家电!$B$34:$P$34</c:f>
              <c:numCache>
                <c:formatCode>0.00</c:formatCode>
                <c:ptCount val="15"/>
                <c:pt idx="0">
                  <c:v>62.109727571195677</c:v>
                </c:pt>
                <c:pt idx="1">
                  <c:v>72.772787840503611</c:v>
                </c:pt>
                <c:pt idx="2">
                  <c:v>77.276952371639567</c:v>
                </c:pt>
                <c:pt idx="3">
                  <c:v>74.895660192653196</c:v>
                </c:pt>
                <c:pt idx="4">
                  <c:v>69.452932298790657</c:v>
                </c:pt>
                <c:pt idx="5">
                  <c:v>76.351109528532092</c:v>
                </c:pt>
                <c:pt idx="6">
                  <c:v>73.224288123723952</c:v>
                </c:pt>
                <c:pt idx="7">
                  <c:v>66.174494410460468</c:v>
                </c:pt>
                <c:pt idx="8">
                  <c:v>62.584997847486051</c:v>
                </c:pt>
                <c:pt idx="9">
                  <c:v>54.97458037126097</c:v>
                </c:pt>
                <c:pt idx="10">
                  <c:v>62.995559658734109</c:v>
                </c:pt>
                <c:pt idx="11">
                  <c:v>61.261772492835568</c:v>
                </c:pt>
                <c:pt idx="12">
                  <c:v>64.108101687568265</c:v>
                </c:pt>
                <c:pt idx="13">
                  <c:v>65.336257758528092</c:v>
                </c:pt>
                <c:pt idx="14">
                  <c:v>69.293691585713717</c:v>
                </c:pt>
              </c:numCache>
            </c:numRef>
          </c:val>
          <c:smooth val="0"/>
        </c:ser>
        <c:dLbls>
          <c:showLegendKey val="0"/>
          <c:showVal val="0"/>
          <c:showCatName val="0"/>
          <c:showSerName val="0"/>
          <c:showPercent val="0"/>
          <c:showBubbleSize val="0"/>
        </c:dLbls>
        <c:marker val="1"/>
        <c:smooth val="0"/>
        <c:axId val="347627520"/>
        <c:axId val="347629440"/>
      </c:lineChart>
      <c:dateAx>
        <c:axId val="3476275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629440"/>
        <c:crosses val="autoZero"/>
        <c:auto val="1"/>
        <c:lblOffset val="100"/>
        <c:baseTimeUnit val="months"/>
      </c:dateAx>
      <c:valAx>
        <c:axId val="347629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627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小家电!$B$46</c:f>
              <c:strCache>
                <c:ptCount val="1"/>
                <c:pt idx="0">
                  <c:v>1-2月同比增速</c:v>
                </c:pt>
              </c:strCache>
            </c:strRef>
          </c:tx>
          <c:spPr>
            <a:solidFill>
              <a:schemeClr val="accent1"/>
            </a:solidFill>
            <a:ln>
              <a:noFill/>
            </a:ln>
            <a:effectLst/>
          </c:spPr>
          <c:invertIfNegative val="0"/>
          <c:cat>
            <c:strRef>
              <c:f>小家电!$A$47:$A$51</c:f>
              <c:strCache>
                <c:ptCount val="5"/>
                <c:pt idx="0">
                  <c:v>九阳</c:v>
                </c:pt>
                <c:pt idx="1">
                  <c:v>科沃斯</c:v>
                </c:pt>
                <c:pt idx="2">
                  <c:v>美的</c:v>
                </c:pt>
                <c:pt idx="3">
                  <c:v>苏泊尔</c:v>
                </c:pt>
                <c:pt idx="4">
                  <c:v>飞科</c:v>
                </c:pt>
              </c:strCache>
            </c:strRef>
          </c:cat>
          <c:val>
            <c:numRef>
              <c:f>小家电!$B$47:$B$51</c:f>
              <c:numCache>
                <c:formatCode>0.00%</c:formatCode>
                <c:ptCount val="5"/>
                <c:pt idx="0">
                  <c:v>0.97326097855924054</c:v>
                </c:pt>
                <c:pt idx="1">
                  <c:v>-8.9261505626562543E-2</c:v>
                </c:pt>
                <c:pt idx="2">
                  <c:v>0.66417582478418269</c:v>
                </c:pt>
                <c:pt idx="3">
                  <c:v>1.223886824008809</c:v>
                </c:pt>
                <c:pt idx="4">
                  <c:v>0.69432254098490742</c:v>
                </c:pt>
              </c:numCache>
            </c:numRef>
          </c:val>
        </c:ser>
        <c:ser>
          <c:idx val="1"/>
          <c:order val="1"/>
          <c:tx>
            <c:strRef>
              <c:f>小家电!$C$46</c:f>
              <c:strCache>
                <c:ptCount val="1"/>
                <c:pt idx="0">
                  <c:v>3月同比增速</c:v>
                </c:pt>
              </c:strCache>
            </c:strRef>
          </c:tx>
          <c:spPr>
            <a:solidFill>
              <a:schemeClr val="accent2"/>
            </a:solidFill>
            <a:ln>
              <a:noFill/>
            </a:ln>
            <a:effectLst/>
          </c:spPr>
          <c:invertIfNegative val="0"/>
          <c:cat>
            <c:strRef>
              <c:f>小家电!$A$47:$A$51</c:f>
              <c:strCache>
                <c:ptCount val="5"/>
                <c:pt idx="0">
                  <c:v>九阳</c:v>
                </c:pt>
                <c:pt idx="1">
                  <c:v>科沃斯</c:v>
                </c:pt>
                <c:pt idx="2">
                  <c:v>美的</c:v>
                </c:pt>
                <c:pt idx="3">
                  <c:v>苏泊尔</c:v>
                </c:pt>
                <c:pt idx="4">
                  <c:v>飞科</c:v>
                </c:pt>
              </c:strCache>
            </c:strRef>
          </c:cat>
          <c:val>
            <c:numRef>
              <c:f>小家电!$C$47:$C$51</c:f>
              <c:numCache>
                <c:formatCode>0.00%</c:formatCode>
                <c:ptCount val="5"/>
                <c:pt idx="0">
                  <c:v>1.0547556228519399</c:v>
                </c:pt>
                <c:pt idx="1">
                  <c:v>0.64101087234281784</c:v>
                </c:pt>
                <c:pt idx="2">
                  <c:v>1.4512178185773634</c:v>
                </c:pt>
                <c:pt idx="3">
                  <c:v>1.4910190680925193</c:v>
                </c:pt>
                <c:pt idx="4">
                  <c:v>0.48729416900049882</c:v>
                </c:pt>
              </c:numCache>
            </c:numRef>
          </c:val>
        </c:ser>
        <c:dLbls>
          <c:showLegendKey val="0"/>
          <c:showVal val="0"/>
          <c:showCatName val="0"/>
          <c:showSerName val="0"/>
          <c:showPercent val="0"/>
          <c:showBubbleSize val="0"/>
        </c:dLbls>
        <c:gapWidth val="219"/>
        <c:overlap val="-27"/>
        <c:axId val="347638400"/>
        <c:axId val="347664768"/>
      </c:barChart>
      <c:catAx>
        <c:axId val="34763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664768"/>
        <c:crosses val="autoZero"/>
        <c:auto val="1"/>
        <c:lblAlgn val="ctr"/>
        <c:lblOffset val="100"/>
        <c:noMultiLvlLbl val="0"/>
      </c:catAx>
      <c:valAx>
        <c:axId val="347664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638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overlay val="0"/>
      <c:spPr>
        <a:noFill/>
        <a:ln>
          <a:noFill/>
        </a:ln>
        <a:effectLst/>
      </c:spPr>
    </c:title>
    <c:autoTitleDeleted val="0"/>
    <c:plotArea>
      <c:layout/>
      <c:barChart>
        <c:barDir val="col"/>
        <c:grouping val="stacked"/>
        <c:varyColors val="0"/>
        <c:ser>
          <c:idx val="0"/>
          <c:order val="0"/>
          <c:tx>
            <c:strRef>
              <c:f>美妆个护!$A$21</c:f>
              <c:strCache>
                <c:ptCount val="1"/>
                <c:pt idx="0">
                  <c:v>一叶子</c:v>
                </c:pt>
              </c:strCache>
            </c:strRef>
          </c:tx>
          <c:spPr>
            <a:solidFill>
              <a:schemeClr val="accent1"/>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美妆个护!$B$21:$P$21</c:f>
              <c:numCache>
                <c:formatCode>General</c:formatCode>
                <c:ptCount val="15"/>
                <c:pt idx="0">
                  <c:v>26996135</c:v>
                </c:pt>
                <c:pt idx="1">
                  <c:v>27665686</c:v>
                </c:pt>
                <c:pt idx="2">
                  <c:v>56825576</c:v>
                </c:pt>
                <c:pt idx="3">
                  <c:v>44617571</c:v>
                </c:pt>
                <c:pt idx="4">
                  <c:v>63996564</c:v>
                </c:pt>
                <c:pt idx="5">
                  <c:v>98777060</c:v>
                </c:pt>
                <c:pt idx="6">
                  <c:v>49624717</c:v>
                </c:pt>
                <c:pt idx="7">
                  <c:v>54494513</c:v>
                </c:pt>
                <c:pt idx="8">
                  <c:v>61287076</c:v>
                </c:pt>
                <c:pt idx="9">
                  <c:v>35017339</c:v>
                </c:pt>
                <c:pt idx="10">
                  <c:v>173409274</c:v>
                </c:pt>
                <c:pt idx="11">
                  <c:v>39243671</c:v>
                </c:pt>
                <c:pt idx="12">
                  <c:v>23465649</c:v>
                </c:pt>
                <c:pt idx="13">
                  <c:v>47183871</c:v>
                </c:pt>
                <c:pt idx="14">
                  <c:v>31381272</c:v>
                </c:pt>
              </c:numCache>
            </c:numRef>
          </c:val>
        </c:ser>
        <c:ser>
          <c:idx val="1"/>
          <c:order val="1"/>
          <c:tx>
            <c:strRef>
              <c:f>美妆个护!$A$22</c:f>
              <c:strCache>
                <c:ptCount val="1"/>
                <c:pt idx="0">
                  <c:v>佰草集</c:v>
                </c:pt>
              </c:strCache>
            </c:strRef>
          </c:tx>
          <c:spPr>
            <a:solidFill>
              <a:schemeClr val="accent2"/>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美妆个护!$B$22:$P$22</c:f>
              <c:numCache>
                <c:formatCode>General</c:formatCode>
                <c:ptCount val="15"/>
                <c:pt idx="0">
                  <c:v>13037605</c:v>
                </c:pt>
                <c:pt idx="1">
                  <c:v>6292904</c:v>
                </c:pt>
                <c:pt idx="2">
                  <c:v>14625164</c:v>
                </c:pt>
                <c:pt idx="3">
                  <c:v>11990457</c:v>
                </c:pt>
                <c:pt idx="4">
                  <c:v>11733872</c:v>
                </c:pt>
                <c:pt idx="5">
                  <c:v>34426665</c:v>
                </c:pt>
                <c:pt idx="6">
                  <c:v>8029547</c:v>
                </c:pt>
                <c:pt idx="7">
                  <c:v>26208481</c:v>
                </c:pt>
                <c:pt idx="8">
                  <c:v>17558533</c:v>
                </c:pt>
                <c:pt idx="9">
                  <c:v>7515986</c:v>
                </c:pt>
                <c:pt idx="10">
                  <c:v>134031435</c:v>
                </c:pt>
                <c:pt idx="11">
                  <c:v>45382020</c:v>
                </c:pt>
                <c:pt idx="12">
                  <c:v>9919470</c:v>
                </c:pt>
                <c:pt idx="13">
                  <c:v>16454203</c:v>
                </c:pt>
                <c:pt idx="14">
                  <c:v>10733617</c:v>
                </c:pt>
              </c:numCache>
            </c:numRef>
          </c:val>
        </c:ser>
        <c:ser>
          <c:idx val="2"/>
          <c:order val="2"/>
          <c:tx>
            <c:strRef>
              <c:f>美妆个护!$A$23</c:f>
              <c:strCache>
                <c:ptCount val="1"/>
                <c:pt idx="0">
                  <c:v>兰蔻</c:v>
                </c:pt>
              </c:strCache>
            </c:strRef>
          </c:tx>
          <c:spPr>
            <a:solidFill>
              <a:schemeClr val="accent3"/>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美妆个护!$B$23:$P$23</c:f>
              <c:numCache>
                <c:formatCode>General</c:formatCode>
                <c:ptCount val="15"/>
                <c:pt idx="0">
                  <c:v>49707091</c:v>
                </c:pt>
                <c:pt idx="1">
                  <c:v>47765901</c:v>
                </c:pt>
                <c:pt idx="2">
                  <c:v>53554995</c:v>
                </c:pt>
                <c:pt idx="3">
                  <c:v>34752868</c:v>
                </c:pt>
                <c:pt idx="4">
                  <c:v>53308735</c:v>
                </c:pt>
                <c:pt idx="5">
                  <c:v>74607035</c:v>
                </c:pt>
                <c:pt idx="6">
                  <c:v>36638540</c:v>
                </c:pt>
                <c:pt idx="7">
                  <c:v>72491980</c:v>
                </c:pt>
                <c:pt idx="8">
                  <c:v>88651641</c:v>
                </c:pt>
                <c:pt idx="9">
                  <c:v>25905041</c:v>
                </c:pt>
                <c:pt idx="10">
                  <c:v>183740148</c:v>
                </c:pt>
                <c:pt idx="11">
                  <c:v>131035936</c:v>
                </c:pt>
                <c:pt idx="12">
                  <c:v>153310158</c:v>
                </c:pt>
                <c:pt idx="13">
                  <c:v>163375813</c:v>
                </c:pt>
                <c:pt idx="14">
                  <c:v>83775521</c:v>
                </c:pt>
              </c:numCache>
            </c:numRef>
          </c:val>
        </c:ser>
        <c:ser>
          <c:idx val="3"/>
          <c:order val="3"/>
          <c:tx>
            <c:strRef>
              <c:f>美妆个护!$A$24</c:f>
              <c:strCache>
                <c:ptCount val="1"/>
                <c:pt idx="0">
                  <c:v>御泥坊</c:v>
                </c:pt>
              </c:strCache>
            </c:strRef>
          </c:tx>
          <c:spPr>
            <a:solidFill>
              <a:schemeClr val="accent4"/>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美妆个护!$B$24:$P$24</c:f>
              <c:numCache>
                <c:formatCode>General</c:formatCode>
                <c:ptCount val="15"/>
                <c:pt idx="0">
                  <c:v>18328047</c:v>
                </c:pt>
                <c:pt idx="1">
                  <c:v>36817761</c:v>
                </c:pt>
                <c:pt idx="2">
                  <c:v>87205202</c:v>
                </c:pt>
                <c:pt idx="3">
                  <c:v>33381523</c:v>
                </c:pt>
                <c:pt idx="4">
                  <c:v>29336815</c:v>
                </c:pt>
                <c:pt idx="5">
                  <c:v>93936837</c:v>
                </c:pt>
                <c:pt idx="6">
                  <c:v>46951585</c:v>
                </c:pt>
                <c:pt idx="7">
                  <c:v>68597311</c:v>
                </c:pt>
                <c:pt idx="8">
                  <c:v>61800579</c:v>
                </c:pt>
                <c:pt idx="9">
                  <c:v>47983261</c:v>
                </c:pt>
                <c:pt idx="10">
                  <c:v>158868687</c:v>
                </c:pt>
                <c:pt idx="11">
                  <c:v>41158171</c:v>
                </c:pt>
                <c:pt idx="12">
                  <c:v>26306713</c:v>
                </c:pt>
                <c:pt idx="13">
                  <c:v>47792912</c:v>
                </c:pt>
                <c:pt idx="14">
                  <c:v>33053023</c:v>
                </c:pt>
              </c:numCache>
            </c:numRef>
          </c:val>
        </c:ser>
        <c:ser>
          <c:idx val="4"/>
          <c:order val="4"/>
          <c:tx>
            <c:strRef>
              <c:f>美妆个护!$A$25</c:f>
              <c:strCache>
                <c:ptCount val="1"/>
                <c:pt idx="0">
                  <c:v>欧莱雅</c:v>
                </c:pt>
              </c:strCache>
            </c:strRef>
          </c:tx>
          <c:spPr>
            <a:solidFill>
              <a:schemeClr val="accent5"/>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美妆个护!$B$25:$P$25</c:f>
              <c:numCache>
                <c:formatCode>General</c:formatCode>
                <c:ptCount val="15"/>
                <c:pt idx="0">
                  <c:v>87162575</c:v>
                </c:pt>
                <c:pt idx="1">
                  <c:v>70025043</c:v>
                </c:pt>
                <c:pt idx="2">
                  <c:v>104311633</c:v>
                </c:pt>
                <c:pt idx="3">
                  <c:v>72471710</c:v>
                </c:pt>
                <c:pt idx="4">
                  <c:v>79861724</c:v>
                </c:pt>
                <c:pt idx="5">
                  <c:v>188426070</c:v>
                </c:pt>
                <c:pt idx="6">
                  <c:v>105878652</c:v>
                </c:pt>
                <c:pt idx="7">
                  <c:v>149690632</c:v>
                </c:pt>
                <c:pt idx="8">
                  <c:v>178625787</c:v>
                </c:pt>
                <c:pt idx="9">
                  <c:v>123320202</c:v>
                </c:pt>
                <c:pt idx="10">
                  <c:v>471794361</c:v>
                </c:pt>
                <c:pt idx="11">
                  <c:v>228103814</c:v>
                </c:pt>
                <c:pt idx="12">
                  <c:v>181189146</c:v>
                </c:pt>
                <c:pt idx="13">
                  <c:v>272950819</c:v>
                </c:pt>
                <c:pt idx="14">
                  <c:v>203808499</c:v>
                </c:pt>
              </c:numCache>
            </c:numRef>
          </c:val>
        </c:ser>
        <c:ser>
          <c:idx val="5"/>
          <c:order val="5"/>
          <c:tx>
            <c:strRef>
              <c:f>美妆个护!$A$26</c:f>
              <c:strCache>
                <c:ptCount val="1"/>
                <c:pt idx="0">
                  <c:v>珀莱雅</c:v>
                </c:pt>
              </c:strCache>
            </c:strRef>
          </c:tx>
          <c:spPr>
            <a:solidFill>
              <a:schemeClr val="accent6"/>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美妆个护!$B$26:$P$26</c:f>
              <c:numCache>
                <c:formatCode>General</c:formatCode>
                <c:ptCount val="15"/>
                <c:pt idx="0">
                  <c:v>35201411</c:v>
                </c:pt>
                <c:pt idx="1">
                  <c:v>32819742</c:v>
                </c:pt>
                <c:pt idx="2">
                  <c:v>67836780</c:v>
                </c:pt>
                <c:pt idx="3">
                  <c:v>59069422</c:v>
                </c:pt>
                <c:pt idx="4">
                  <c:v>63081679</c:v>
                </c:pt>
                <c:pt idx="5">
                  <c:v>129292427</c:v>
                </c:pt>
                <c:pt idx="6">
                  <c:v>63700582</c:v>
                </c:pt>
                <c:pt idx="7">
                  <c:v>71749333</c:v>
                </c:pt>
                <c:pt idx="8">
                  <c:v>86136343</c:v>
                </c:pt>
                <c:pt idx="9">
                  <c:v>68653587</c:v>
                </c:pt>
                <c:pt idx="10">
                  <c:v>236644208</c:v>
                </c:pt>
                <c:pt idx="11">
                  <c:v>120868681</c:v>
                </c:pt>
                <c:pt idx="12">
                  <c:v>54258717</c:v>
                </c:pt>
                <c:pt idx="13">
                  <c:v>84282370</c:v>
                </c:pt>
                <c:pt idx="14">
                  <c:v>74804458</c:v>
                </c:pt>
              </c:numCache>
            </c:numRef>
          </c:val>
        </c:ser>
        <c:ser>
          <c:idx val="6"/>
          <c:order val="6"/>
          <c:tx>
            <c:strRef>
              <c:f>美妆个护!$A$27</c:f>
              <c:strCache>
                <c:ptCount val="1"/>
                <c:pt idx="0">
                  <c:v>百雀羚</c:v>
                </c:pt>
              </c:strCache>
            </c:strRef>
          </c:tx>
          <c:spPr>
            <a:solidFill>
              <a:schemeClr val="accent1">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美妆个护!$B$27:$P$27</c:f>
              <c:numCache>
                <c:formatCode>General</c:formatCode>
                <c:ptCount val="15"/>
                <c:pt idx="0">
                  <c:v>51573628</c:v>
                </c:pt>
                <c:pt idx="1">
                  <c:v>46003056</c:v>
                </c:pt>
                <c:pt idx="2">
                  <c:v>73181185</c:v>
                </c:pt>
                <c:pt idx="3">
                  <c:v>55649663</c:v>
                </c:pt>
                <c:pt idx="4">
                  <c:v>68987920</c:v>
                </c:pt>
                <c:pt idx="5">
                  <c:v>111897331</c:v>
                </c:pt>
                <c:pt idx="6">
                  <c:v>52314982</c:v>
                </c:pt>
                <c:pt idx="7">
                  <c:v>76397581</c:v>
                </c:pt>
                <c:pt idx="8">
                  <c:v>82531377</c:v>
                </c:pt>
                <c:pt idx="9">
                  <c:v>87054696</c:v>
                </c:pt>
                <c:pt idx="10">
                  <c:v>346876986</c:v>
                </c:pt>
                <c:pt idx="11">
                  <c:v>109666282</c:v>
                </c:pt>
                <c:pt idx="12">
                  <c:v>61897115</c:v>
                </c:pt>
                <c:pt idx="13">
                  <c:v>87590338</c:v>
                </c:pt>
                <c:pt idx="14">
                  <c:v>74617824</c:v>
                </c:pt>
              </c:numCache>
            </c:numRef>
          </c:val>
        </c:ser>
        <c:ser>
          <c:idx val="7"/>
          <c:order val="7"/>
          <c:tx>
            <c:strRef>
              <c:f>美妆个护!$A$28</c:f>
              <c:strCache>
                <c:ptCount val="1"/>
                <c:pt idx="0">
                  <c:v>自然堂</c:v>
                </c:pt>
              </c:strCache>
            </c:strRef>
          </c:tx>
          <c:spPr>
            <a:solidFill>
              <a:schemeClr val="accent2">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美妆个护!$B$28:$P$28</c:f>
              <c:numCache>
                <c:formatCode>General</c:formatCode>
                <c:ptCount val="15"/>
                <c:pt idx="0">
                  <c:v>55973793</c:v>
                </c:pt>
                <c:pt idx="1">
                  <c:v>47894206</c:v>
                </c:pt>
                <c:pt idx="2">
                  <c:v>98142254</c:v>
                </c:pt>
                <c:pt idx="3">
                  <c:v>56653371</c:v>
                </c:pt>
                <c:pt idx="4">
                  <c:v>81174285</c:v>
                </c:pt>
                <c:pt idx="5">
                  <c:v>123359439</c:v>
                </c:pt>
                <c:pt idx="6">
                  <c:v>58562076</c:v>
                </c:pt>
                <c:pt idx="7">
                  <c:v>68375991</c:v>
                </c:pt>
                <c:pt idx="8">
                  <c:v>81004908</c:v>
                </c:pt>
                <c:pt idx="9">
                  <c:v>60843876</c:v>
                </c:pt>
                <c:pt idx="10">
                  <c:v>391022678</c:v>
                </c:pt>
                <c:pt idx="11">
                  <c:v>93364117</c:v>
                </c:pt>
                <c:pt idx="12">
                  <c:v>69860771</c:v>
                </c:pt>
                <c:pt idx="13">
                  <c:v>101471779</c:v>
                </c:pt>
                <c:pt idx="14">
                  <c:v>65513955</c:v>
                </c:pt>
              </c:numCache>
            </c:numRef>
          </c:val>
        </c:ser>
        <c:ser>
          <c:idx val="8"/>
          <c:order val="8"/>
          <c:tx>
            <c:strRef>
              <c:f>美妆个护!$A$29</c:f>
              <c:strCache>
                <c:ptCount val="1"/>
                <c:pt idx="0">
                  <c:v>雅诗兰黛</c:v>
                </c:pt>
              </c:strCache>
            </c:strRef>
          </c:tx>
          <c:spPr>
            <a:solidFill>
              <a:schemeClr val="accent3">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美妆个护!$B$29:$P$29</c:f>
              <c:numCache>
                <c:formatCode>General</c:formatCode>
                <c:ptCount val="15"/>
                <c:pt idx="0">
                  <c:v>59826700</c:v>
                </c:pt>
                <c:pt idx="1">
                  <c:v>59279155</c:v>
                </c:pt>
                <c:pt idx="2">
                  <c:v>63694415</c:v>
                </c:pt>
                <c:pt idx="3">
                  <c:v>53623209</c:v>
                </c:pt>
                <c:pt idx="4">
                  <c:v>73593648</c:v>
                </c:pt>
                <c:pt idx="5">
                  <c:v>86926535</c:v>
                </c:pt>
                <c:pt idx="6">
                  <c:v>49736980</c:v>
                </c:pt>
                <c:pt idx="7">
                  <c:v>84940510</c:v>
                </c:pt>
                <c:pt idx="8">
                  <c:v>74554186</c:v>
                </c:pt>
                <c:pt idx="9">
                  <c:v>23261434</c:v>
                </c:pt>
                <c:pt idx="10">
                  <c:v>174151160</c:v>
                </c:pt>
                <c:pt idx="11">
                  <c:v>132717230</c:v>
                </c:pt>
                <c:pt idx="12">
                  <c:v>132365467</c:v>
                </c:pt>
                <c:pt idx="13">
                  <c:v>172554654</c:v>
                </c:pt>
                <c:pt idx="14">
                  <c:v>93455904</c:v>
                </c:pt>
              </c:numCache>
            </c:numRef>
          </c:val>
        </c:ser>
        <c:ser>
          <c:idx val="9"/>
          <c:order val="9"/>
          <c:tx>
            <c:strRef>
              <c:f>美妆个护!$A$30</c:f>
              <c:strCache>
                <c:ptCount val="1"/>
                <c:pt idx="0">
                  <c:v>雪花秀</c:v>
                </c:pt>
              </c:strCache>
            </c:strRef>
          </c:tx>
          <c:spPr>
            <a:solidFill>
              <a:schemeClr val="accent4">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美妆个护!$B$30:$P$30</c:f>
              <c:numCache>
                <c:formatCode>General</c:formatCode>
                <c:ptCount val="15"/>
                <c:pt idx="0">
                  <c:v>23280395</c:v>
                </c:pt>
                <c:pt idx="1">
                  <c:v>16993329</c:v>
                </c:pt>
                <c:pt idx="2">
                  <c:v>14004027</c:v>
                </c:pt>
                <c:pt idx="3">
                  <c:v>7371498</c:v>
                </c:pt>
                <c:pt idx="4">
                  <c:v>8986940</c:v>
                </c:pt>
                <c:pt idx="5">
                  <c:v>21796249</c:v>
                </c:pt>
                <c:pt idx="6">
                  <c:v>7683562</c:v>
                </c:pt>
                <c:pt idx="7">
                  <c:v>13399207</c:v>
                </c:pt>
                <c:pt idx="8">
                  <c:v>11733740</c:v>
                </c:pt>
                <c:pt idx="9">
                  <c:v>6582595</c:v>
                </c:pt>
                <c:pt idx="10">
                  <c:v>46827587</c:v>
                </c:pt>
                <c:pt idx="11">
                  <c:v>32178377</c:v>
                </c:pt>
                <c:pt idx="12">
                  <c:v>20295697</c:v>
                </c:pt>
                <c:pt idx="13">
                  <c:v>37915992</c:v>
                </c:pt>
                <c:pt idx="14">
                  <c:v>17945859</c:v>
                </c:pt>
              </c:numCache>
            </c:numRef>
          </c:val>
        </c:ser>
        <c:ser>
          <c:idx val="10"/>
          <c:order val="10"/>
          <c:tx>
            <c:strRef>
              <c:f>美妆个护!$A$31</c:f>
              <c:strCache>
                <c:ptCount val="1"/>
                <c:pt idx="0">
                  <c:v>韩束</c:v>
                </c:pt>
              </c:strCache>
            </c:strRef>
          </c:tx>
          <c:spPr>
            <a:solidFill>
              <a:schemeClr val="accent5">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美妆个护!$B$31:$P$31</c:f>
              <c:numCache>
                <c:formatCode>General</c:formatCode>
                <c:ptCount val="15"/>
                <c:pt idx="0">
                  <c:v>45212197</c:v>
                </c:pt>
                <c:pt idx="1">
                  <c:v>38773661</c:v>
                </c:pt>
                <c:pt idx="2">
                  <c:v>73882820</c:v>
                </c:pt>
                <c:pt idx="3">
                  <c:v>50839522</c:v>
                </c:pt>
                <c:pt idx="4">
                  <c:v>50958592</c:v>
                </c:pt>
                <c:pt idx="5">
                  <c:v>83713038</c:v>
                </c:pt>
                <c:pt idx="6">
                  <c:v>48573826</c:v>
                </c:pt>
                <c:pt idx="7">
                  <c:v>47548445</c:v>
                </c:pt>
                <c:pt idx="8">
                  <c:v>64509709</c:v>
                </c:pt>
                <c:pt idx="9">
                  <c:v>60198032</c:v>
                </c:pt>
                <c:pt idx="10">
                  <c:v>202179850</c:v>
                </c:pt>
                <c:pt idx="11">
                  <c:v>58299306</c:v>
                </c:pt>
                <c:pt idx="12">
                  <c:v>38835737</c:v>
                </c:pt>
                <c:pt idx="13">
                  <c:v>63311958</c:v>
                </c:pt>
                <c:pt idx="14">
                  <c:v>56571631</c:v>
                </c:pt>
              </c:numCache>
            </c:numRef>
          </c:val>
        </c:ser>
        <c:dLbls>
          <c:showLegendKey val="0"/>
          <c:showVal val="0"/>
          <c:showCatName val="0"/>
          <c:showSerName val="0"/>
          <c:showPercent val="0"/>
          <c:showBubbleSize val="0"/>
        </c:dLbls>
        <c:gapWidth val="150"/>
        <c:overlap val="100"/>
        <c:axId val="348198016"/>
        <c:axId val="348199552"/>
      </c:barChart>
      <c:dateAx>
        <c:axId val="3481980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199552"/>
        <c:crosses val="autoZero"/>
        <c:auto val="1"/>
        <c:lblOffset val="100"/>
        <c:baseTimeUnit val="months"/>
      </c:dateAx>
      <c:valAx>
        <c:axId val="34819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19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overlay val="0"/>
      <c:spPr>
        <a:noFill/>
        <a:ln>
          <a:noFill/>
        </a:ln>
        <a:effectLst/>
      </c:spPr>
    </c:title>
    <c:autoTitleDeleted val="0"/>
    <c:plotArea>
      <c:layout/>
      <c:lineChart>
        <c:grouping val="standard"/>
        <c:varyColors val="0"/>
        <c:ser>
          <c:idx val="0"/>
          <c:order val="0"/>
          <c:tx>
            <c:strRef>
              <c:f>美妆个护!$A$36</c:f>
              <c:strCache>
                <c:ptCount val="1"/>
                <c:pt idx="0">
                  <c:v>一叶子</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美妆个护!$B$36:$P$36</c:f>
              <c:numCache>
                <c:formatCode>General</c:formatCode>
                <c:ptCount val="15"/>
                <c:pt idx="0">
                  <c:v>212989</c:v>
                </c:pt>
                <c:pt idx="1">
                  <c:v>190230</c:v>
                </c:pt>
                <c:pt idx="2">
                  <c:v>325759</c:v>
                </c:pt>
                <c:pt idx="3">
                  <c:v>355527</c:v>
                </c:pt>
                <c:pt idx="4">
                  <c:v>549659</c:v>
                </c:pt>
                <c:pt idx="5">
                  <c:v>871309</c:v>
                </c:pt>
                <c:pt idx="6">
                  <c:v>468047</c:v>
                </c:pt>
                <c:pt idx="7">
                  <c:v>506026</c:v>
                </c:pt>
                <c:pt idx="8">
                  <c:v>559869</c:v>
                </c:pt>
                <c:pt idx="9">
                  <c:v>324070</c:v>
                </c:pt>
                <c:pt idx="10">
                  <c:v>1420053</c:v>
                </c:pt>
                <c:pt idx="11">
                  <c:v>359897</c:v>
                </c:pt>
                <c:pt idx="12">
                  <c:v>234972</c:v>
                </c:pt>
                <c:pt idx="13">
                  <c:v>494414</c:v>
                </c:pt>
                <c:pt idx="14">
                  <c:v>274519</c:v>
                </c:pt>
              </c:numCache>
            </c:numRef>
          </c:val>
          <c:smooth val="0"/>
        </c:ser>
        <c:ser>
          <c:idx val="1"/>
          <c:order val="1"/>
          <c:tx>
            <c:strRef>
              <c:f>美妆个护!$A$37</c:f>
              <c:strCache>
                <c:ptCount val="1"/>
                <c:pt idx="0">
                  <c:v>佰草集</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美妆个护!$B$37:$P$37</c:f>
              <c:numCache>
                <c:formatCode>General</c:formatCode>
                <c:ptCount val="15"/>
                <c:pt idx="0">
                  <c:v>50162</c:v>
                </c:pt>
                <c:pt idx="1">
                  <c:v>28705</c:v>
                </c:pt>
                <c:pt idx="2">
                  <c:v>70724</c:v>
                </c:pt>
                <c:pt idx="3">
                  <c:v>54602</c:v>
                </c:pt>
                <c:pt idx="4">
                  <c:v>64120</c:v>
                </c:pt>
                <c:pt idx="5">
                  <c:v>165930</c:v>
                </c:pt>
                <c:pt idx="6">
                  <c:v>50535</c:v>
                </c:pt>
                <c:pt idx="7">
                  <c:v>108610</c:v>
                </c:pt>
                <c:pt idx="8">
                  <c:v>86281</c:v>
                </c:pt>
                <c:pt idx="9">
                  <c:v>51604</c:v>
                </c:pt>
                <c:pt idx="10">
                  <c:v>555143</c:v>
                </c:pt>
                <c:pt idx="11">
                  <c:v>147452</c:v>
                </c:pt>
                <c:pt idx="12">
                  <c:v>56923</c:v>
                </c:pt>
                <c:pt idx="13">
                  <c:v>89335</c:v>
                </c:pt>
                <c:pt idx="14">
                  <c:v>50936</c:v>
                </c:pt>
              </c:numCache>
            </c:numRef>
          </c:val>
          <c:smooth val="0"/>
        </c:ser>
        <c:ser>
          <c:idx val="2"/>
          <c:order val="2"/>
          <c:tx>
            <c:strRef>
              <c:f>美妆个护!$A$38</c:f>
              <c:strCache>
                <c:ptCount val="1"/>
                <c:pt idx="0">
                  <c:v>兰蔻</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美妆个护!$B$38:$P$38</c:f>
              <c:numCache>
                <c:formatCode>General</c:formatCode>
                <c:ptCount val="15"/>
                <c:pt idx="0">
                  <c:v>81668</c:v>
                </c:pt>
                <c:pt idx="1">
                  <c:v>91226</c:v>
                </c:pt>
                <c:pt idx="2">
                  <c:v>90066</c:v>
                </c:pt>
                <c:pt idx="3">
                  <c:v>58284</c:v>
                </c:pt>
                <c:pt idx="4">
                  <c:v>95972</c:v>
                </c:pt>
                <c:pt idx="5">
                  <c:v>136905</c:v>
                </c:pt>
                <c:pt idx="6">
                  <c:v>76622</c:v>
                </c:pt>
                <c:pt idx="7">
                  <c:v>141929</c:v>
                </c:pt>
                <c:pt idx="8">
                  <c:v>170639</c:v>
                </c:pt>
                <c:pt idx="9">
                  <c:v>59953</c:v>
                </c:pt>
                <c:pt idx="10">
                  <c:v>318598</c:v>
                </c:pt>
                <c:pt idx="11">
                  <c:v>239446</c:v>
                </c:pt>
                <c:pt idx="12">
                  <c:v>279769</c:v>
                </c:pt>
                <c:pt idx="13">
                  <c:v>295605</c:v>
                </c:pt>
                <c:pt idx="14">
                  <c:v>179629</c:v>
                </c:pt>
              </c:numCache>
            </c:numRef>
          </c:val>
          <c:smooth val="0"/>
        </c:ser>
        <c:ser>
          <c:idx val="3"/>
          <c:order val="3"/>
          <c:tx>
            <c:strRef>
              <c:f>美妆个护!$A$39</c:f>
              <c:strCache>
                <c:ptCount val="1"/>
                <c:pt idx="0">
                  <c:v>御泥坊</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美妆个护!$B$39:$P$39</c:f>
              <c:numCache>
                <c:formatCode>General</c:formatCode>
                <c:ptCount val="15"/>
                <c:pt idx="0">
                  <c:v>218820</c:v>
                </c:pt>
                <c:pt idx="1">
                  <c:v>390252</c:v>
                </c:pt>
                <c:pt idx="2">
                  <c:v>734045</c:v>
                </c:pt>
                <c:pt idx="3">
                  <c:v>303996</c:v>
                </c:pt>
                <c:pt idx="4">
                  <c:v>331147</c:v>
                </c:pt>
                <c:pt idx="5">
                  <c:v>1110797</c:v>
                </c:pt>
                <c:pt idx="6">
                  <c:v>570994</c:v>
                </c:pt>
                <c:pt idx="7">
                  <c:v>917792</c:v>
                </c:pt>
                <c:pt idx="8">
                  <c:v>764188</c:v>
                </c:pt>
                <c:pt idx="9">
                  <c:v>665302</c:v>
                </c:pt>
                <c:pt idx="10">
                  <c:v>1750558</c:v>
                </c:pt>
                <c:pt idx="11">
                  <c:v>560032</c:v>
                </c:pt>
                <c:pt idx="12">
                  <c:v>380234</c:v>
                </c:pt>
                <c:pt idx="13">
                  <c:v>710714</c:v>
                </c:pt>
                <c:pt idx="14">
                  <c:v>390360</c:v>
                </c:pt>
              </c:numCache>
            </c:numRef>
          </c:val>
          <c:smooth val="0"/>
        </c:ser>
        <c:ser>
          <c:idx val="4"/>
          <c:order val="4"/>
          <c:tx>
            <c:strRef>
              <c:f>美妆个护!$A$40</c:f>
              <c:strCache>
                <c:ptCount val="1"/>
                <c:pt idx="0">
                  <c:v>欧莱雅</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美妆个护!$B$40:$P$40</c:f>
              <c:numCache>
                <c:formatCode>General</c:formatCode>
                <c:ptCount val="15"/>
                <c:pt idx="0">
                  <c:v>778767</c:v>
                </c:pt>
                <c:pt idx="1">
                  <c:v>677615</c:v>
                </c:pt>
                <c:pt idx="2">
                  <c:v>905740</c:v>
                </c:pt>
                <c:pt idx="3">
                  <c:v>769205</c:v>
                </c:pt>
                <c:pt idx="4">
                  <c:v>816837</c:v>
                </c:pt>
                <c:pt idx="5">
                  <c:v>1974576</c:v>
                </c:pt>
                <c:pt idx="6">
                  <c:v>1341479</c:v>
                </c:pt>
                <c:pt idx="7">
                  <c:v>1699670</c:v>
                </c:pt>
                <c:pt idx="8">
                  <c:v>1746906</c:v>
                </c:pt>
                <c:pt idx="9">
                  <c:v>1438543</c:v>
                </c:pt>
                <c:pt idx="10">
                  <c:v>3626669</c:v>
                </c:pt>
                <c:pt idx="11">
                  <c:v>1855843</c:v>
                </c:pt>
                <c:pt idx="12">
                  <c:v>1573070</c:v>
                </c:pt>
                <c:pt idx="13">
                  <c:v>2061576</c:v>
                </c:pt>
                <c:pt idx="14">
                  <c:v>1889128</c:v>
                </c:pt>
              </c:numCache>
            </c:numRef>
          </c:val>
          <c:smooth val="0"/>
        </c:ser>
        <c:ser>
          <c:idx val="5"/>
          <c:order val="5"/>
          <c:tx>
            <c:strRef>
              <c:f>美妆个护!$A$41</c:f>
              <c:strCache>
                <c:ptCount val="1"/>
                <c:pt idx="0">
                  <c:v>珀莱雅</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美妆个护!$B$41:$P$41</c:f>
              <c:numCache>
                <c:formatCode>General</c:formatCode>
                <c:ptCount val="15"/>
                <c:pt idx="0">
                  <c:v>249885</c:v>
                </c:pt>
                <c:pt idx="1">
                  <c:v>242978</c:v>
                </c:pt>
                <c:pt idx="2">
                  <c:v>498214</c:v>
                </c:pt>
                <c:pt idx="3">
                  <c:v>474830</c:v>
                </c:pt>
                <c:pt idx="4">
                  <c:v>499419</c:v>
                </c:pt>
                <c:pt idx="5">
                  <c:v>986415</c:v>
                </c:pt>
                <c:pt idx="6">
                  <c:v>544121</c:v>
                </c:pt>
                <c:pt idx="7">
                  <c:v>547802</c:v>
                </c:pt>
                <c:pt idx="8">
                  <c:v>629199</c:v>
                </c:pt>
                <c:pt idx="9">
                  <c:v>493850</c:v>
                </c:pt>
                <c:pt idx="10">
                  <c:v>1544012</c:v>
                </c:pt>
                <c:pt idx="11">
                  <c:v>868761</c:v>
                </c:pt>
                <c:pt idx="12">
                  <c:v>436974</c:v>
                </c:pt>
                <c:pt idx="13">
                  <c:v>690538</c:v>
                </c:pt>
                <c:pt idx="14">
                  <c:v>605267</c:v>
                </c:pt>
              </c:numCache>
            </c:numRef>
          </c:val>
          <c:smooth val="0"/>
        </c:ser>
        <c:ser>
          <c:idx val="6"/>
          <c:order val="6"/>
          <c:tx>
            <c:strRef>
              <c:f>美妆个护!$A$42</c:f>
              <c:strCache>
                <c:ptCount val="1"/>
                <c:pt idx="0">
                  <c:v>百雀羚</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美妆个护!$B$42:$P$42</c:f>
              <c:numCache>
                <c:formatCode>General</c:formatCode>
                <c:ptCount val="15"/>
                <c:pt idx="0">
                  <c:v>472023</c:v>
                </c:pt>
                <c:pt idx="1">
                  <c:v>408252</c:v>
                </c:pt>
                <c:pt idx="2">
                  <c:v>629876</c:v>
                </c:pt>
                <c:pt idx="3">
                  <c:v>450401</c:v>
                </c:pt>
                <c:pt idx="4">
                  <c:v>570095</c:v>
                </c:pt>
                <c:pt idx="5">
                  <c:v>890149</c:v>
                </c:pt>
                <c:pt idx="6">
                  <c:v>484921</c:v>
                </c:pt>
                <c:pt idx="7">
                  <c:v>707582</c:v>
                </c:pt>
                <c:pt idx="8">
                  <c:v>799654</c:v>
                </c:pt>
                <c:pt idx="9">
                  <c:v>1077023</c:v>
                </c:pt>
                <c:pt idx="10">
                  <c:v>2713867</c:v>
                </c:pt>
                <c:pt idx="11">
                  <c:v>1104617</c:v>
                </c:pt>
                <c:pt idx="12">
                  <c:v>646164</c:v>
                </c:pt>
                <c:pt idx="13">
                  <c:v>938055</c:v>
                </c:pt>
                <c:pt idx="14">
                  <c:v>686102</c:v>
                </c:pt>
              </c:numCache>
            </c:numRef>
          </c:val>
          <c:smooth val="0"/>
        </c:ser>
        <c:ser>
          <c:idx val="7"/>
          <c:order val="7"/>
          <c:tx>
            <c:strRef>
              <c:f>美妆个护!$A$43</c:f>
              <c:strCache>
                <c:ptCount val="1"/>
                <c:pt idx="0">
                  <c:v>自然堂</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美妆个护!$B$43:$P$43</c:f>
              <c:numCache>
                <c:formatCode>General</c:formatCode>
                <c:ptCount val="15"/>
                <c:pt idx="0">
                  <c:v>333862</c:v>
                </c:pt>
                <c:pt idx="1">
                  <c:v>254603</c:v>
                </c:pt>
                <c:pt idx="2">
                  <c:v>467433</c:v>
                </c:pt>
                <c:pt idx="3">
                  <c:v>353095</c:v>
                </c:pt>
                <c:pt idx="4">
                  <c:v>588676</c:v>
                </c:pt>
                <c:pt idx="5">
                  <c:v>903925</c:v>
                </c:pt>
                <c:pt idx="6">
                  <c:v>463102</c:v>
                </c:pt>
                <c:pt idx="7">
                  <c:v>489172</c:v>
                </c:pt>
                <c:pt idx="8">
                  <c:v>576215</c:v>
                </c:pt>
                <c:pt idx="9">
                  <c:v>444136</c:v>
                </c:pt>
                <c:pt idx="10">
                  <c:v>2789443</c:v>
                </c:pt>
                <c:pt idx="11">
                  <c:v>616498</c:v>
                </c:pt>
                <c:pt idx="12">
                  <c:v>482385</c:v>
                </c:pt>
                <c:pt idx="13">
                  <c:v>727816</c:v>
                </c:pt>
                <c:pt idx="14">
                  <c:v>473274</c:v>
                </c:pt>
              </c:numCache>
            </c:numRef>
          </c:val>
          <c:smooth val="0"/>
        </c:ser>
        <c:ser>
          <c:idx val="8"/>
          <c:order val="8"/>
          <c:tx>
            <c:strRef>
              <c:f>美妆个护!$A$44</c:f>
              <c:strCache>
                <c:ptCount val="1"/>
                <c:pt idx="0">
                  <c:v>雅诗兰黛</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美妆个护!$B$44:$P$44</c:f>
              <c:numCache>
                <c:formatCode>General</c:formatCode>
                <c:ptCount val="15"/>
                <c:pt idx="0">
                  <c:v>109186</c:v>
                </c:pt>
                <c:pt idx="1">
                  <c:v>113977</c:v>
                </c:pt>
                <c:pt idx="2">
                  <c:v>127309</c:v>
                </c:pt>
                <c:pt idx="3">
                  <c:v>110890</c:v>
                </c:pt>
                <c:pt idx="4">
                  <c:v>149913</c:v>
                </c:pt>
                <c:pt idx="5">
                  <c:v>165920</c:v>
                </c:pt>
                <c:pt idx="6">
                  <c:v>110307</c:v>
                </c:pt>
                <c:pt idx="7">
                  <c:v>187746</c:v>
                </c:pt>
                <c:pt idx="8">
                  <c:v>162180</c:v>
                </c:pt>
                <c:pt idx="9">
                  <c:v>50271</c:v>
                </c:pt>
                <c:pt idx="10">
                  <c:v>303934</c:v>
                </c:pt>
                <c:pt idx="11">
                  <c:v>256994</c:v>
                </c:pt>
                <c:pt idx="12">
                  <c:v>263508</c:v>
                </c:pt>
                <c:pt idx="13">
                  <c:v>332090</c:v>
                </c:pt>
                <c:pt idx="14">
                  <c:v>181292</c:v>
                </c:pt>
              </c:numCache>
            </c:numRef>
          </c:val>
          <c:smooth val="0"/>
        </c:ser>
        <c:ser>
          <c:idx val="9"/>
          <c:order val="9"/>
          <c:tx>
            <c:strRef>
              <c:f>美妆个护!$A$45</c:f>
              <c:strCache>
                <c:ptCount val="1"/>
                <c:pt idx="0">
                  <c:v>雪花秀</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美妆个护!$B$45:$P$45</c:f>
              <c:numCache>
                <c:formatCode>General</c:formatCode>
                <c:ptCount val="15"/>
                <c:pt idx="0">
                  <c:v>51001</c:v>
                </c:pt>
                <c:pt idx="1">
                  <c:v>32006</c:v>
                </c:pt>
                <c:pt idx="2">
                  <c:v>35950</c:v>
                </c:pt>
                <c:pt idx="3">
                  <c:v>17747</c:v>
                </c:pt>
                <c:pt idx="4">
                  <c:v>21953</c:v>
                </c:pt>
                <c:pt idx="5">
                  <c:v>47237</c:v>
                </c:pt>
                <c:pt idx="6">
                  <c:v>20451</c:v>
                </c:pt>
                <c:pt idx="7">
                  <c:v>25211</c:v>
                </c:pt>
                <c:pt idx="8">
                  <c:v>22331</c:v>
                </c:pt>
                <c:pt idx="9">
                  <c:v>13147</c:v>
                </c:pt>
                <c:pt idx="10">
                  <c:v>102521</c:v>
                </c:pt>
                <c:pt idx="11">
                  <c:v>67623</c:v>
                </c:pt>
                <c:pt idx="12">
                  <c:v>42691</c:v>
                </c:pt>
                <c:pt idx="13">
                  <c:v>74106</c:v>
                </c:pt>
                <c:pt idx="14">
                  <c:v>33786</c:v>
                </c:pt>
              </c:numCache>
            </c:numRef>
          </c:val>
          <c:smooth val="0"/>
        </c:ser>
        <c:ser>
          <c:idx val="10"/>
          <c:order val="10"/>
          <c:tx>
            <c:strRef>
              <c:f>美妆个护!$A$46</c:f>
              <c:strCache>
                <c:ptCount val="1"/>
                <c:pt idx="0">
                  <c:v>韩束</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美妆个护!$B$46:$P$46</c:f>
              <c:numCache>
                <c:formatCode>General</c:formatCode>
                <c:ptCount val="15"/>
                <c:pt idx="0">
                  <c:v>422332</c:v>
                </c:pt>
                <c:pt idx="1">
                  <c:v>287310</c:v>
                </c:pt>
                <c:pt idx="2">
                  <c:v>667367</c:v>
                </c:pt>
                <c:pt idx="3">
                  <c:v>530139</c:v>
                </c:pt>
                <c:pt idx="4">
                  <c:v>582572</c:v>
                </c:pt>
                <c:pt idx="5">
                  <c:v>1034303</c:v>
                </c:pt>
                <c:pt idx="6">
                  <c:v>627578</c:v>
                </c:pt>
                <c:pt idx="7">
                  <c:v>562231</c:v>
                </c:pt>
                <c:pt idx="8">
                  <c:v>708869</c:v>
                </c:pt>
                <c:pt idx="9">
                  <c:v>618427</c:v>
                </c:pt>
                <c:pt idx="10">
                  <c:v>1633004</c:v>
                </c:pt>
                <c:pt idx="11">
                  <c:v>648250</c:v>
                </c:pt>
                <c:pt idx="12">
                  <c:v>451789</c:v>
                </c:pt>
                <c:pt idx="13">
                  <c:v>702356</c:v>
                </c:pt>
                <c:pt idx="14">
                  <c:v>611618</c:v>
                </c:pt>
              </c:numCache>
            </c:numRef>
          </c:val>
          <c:smooth val="0"/>
        </c:ser>
        <c:dLbls>
          <c:showLegendKey val="0"/>
          <c:showVal val="0"/>
          <c:showCatName val="0"/>
          <c:showSerName val="0"/>
          <c:showPercent val="0"/>
          <c:showBubbleSize val="0"/>
        </c:dLbls>
        <c:marker val="1"/>
        <c:smooth val="0"/>
        <c:axId val="348276992"/>
        <c:axId val="348287360"/>
      </c:lineChart>
      <c:dateAx>
        <c:axId val="3482769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287360"/>
        <c:crosses val="autoZero"/>
        <c:auto val="1"/>
        <c:lblOffset val="100"/>
        <c:baseTimeUnit val="months"/>
      </c:dateAx>
      <c:valAx>
        <c:axId val="34828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27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美妆个护!$B$78</c:f>
              <c:strCache>
                <c:ptCount val="1"/>
                <c:pt idx="0">
                  <c:v>1-2月同比增速</c:v>
                </c:pt>
              </c:strCache>
            </c:strRef>
          </c:tx>
          <c:spPr>
            <a:solidFill>
              <a:schemeClr val="accent1"/>
            </a:solidFill>
            <a:ln>
              <a:noFill/>
            </a:ln>
            <a:effectLst/>
          </c:spPr>
          <c:invertIfNegative val="0"/>
          <c:cat>
            <c:strRef>
              <c:f>美妆个护!$A$79:$A$89</c:f>
              <c:strCache>
                <c:ptCount val="11"/>
                <c:pt idx="0">
                  <c:v>一叶子</c:v>
                </c:pt>
                <c:pt idx="1">
                  <c:v>佰草集</c:v>
                </c:pt>
                <c:pt idx="2">
                  <c:v>兰蔻</c:v>
                </c:pt>
                <c:pt idx="3">
                  <c:v>御泥坊</c:v>
                </c:pt>
                <c:pt idx="4">
                  <c:v>欧莱雅</c:v>
                </c:pt>
                <c:pt idx="5">
                  <c:v>珀莱雅</c:v>
                </c:pt>
                <c:pt idx="6">
                  <c:v>百雀羚</c:v>
                </c:pt>
                <c:pt idx="7">
                  <c:v>自然堂</c:v>
                </c:pt>
                <c:pt idx="8">
                  <c:v>雅诗兰黛</c:v>
                </c:pt>
                <c:pt idx="9">
                  <c:v>雪花秀</c:v>
                </c:pt>
                <c:pt idx="10">
                  <c:v>韩束</c:v>
                </c:pt>
              </c:strCache>
            </c:strRef>
          </c:cat>
          <c:val>
            <c:numRef>
              <c:f>美妆个护!$B$79:$B$89</c:f>
              <c:numCache>
                <c:formatCode>0.00%</c:formatCode>
                <c:ptCount val="11"/>
                <c:pt idx="0">
                  <c:v>0.29248383437500181</c:v>
                </c:pt>
                <c:pt idx="1">
                  <c:v>0.36435481341955356</c:v>
                </c:pt>
                <c:pt idx="2">
                  <c:v>2.2489612199449054</c:v>
                </c:pt>
                <c:pt idx="3">
                  <c:v>0.34370367734932827</c:v>
                </c:pt>
                <c:pt idx="4">
                  <c:v>1.8891586422538702</c:v>
                </c:pt>
                <c:pt idx="5">
                  <c:v>1.0367353520161591</c:v>
                </c:pt>
                <c:pt idx="6">
                  <c:v>0.53199972444236776</c:v>
                </c:pt>
                <c:pt idx="7">
                  <c:v>0.64952200532909088</c:v>
                </c:pt>
                <c:pt idx="8">
                  <c:v>1.5600766729729618</c:v>
                </c:pt>
                <c:pt idx="9">
                  <c:v>0.44540120004795192</c:v>
                </c:pt>
                <c:pt idx="10">
                  <c:v>0.21624875226017215</c:v>
                </c:pt>
              </c:numCache>
            </c:numRef>
          </c:val>
        </c:ser>
        <c:ser>
          <c:idx val="1"/>
          <c:order val="1"/>
          <c:tx>
            <c:strRef>
              <c:f>美妆个护!$C$78</c:f>
              <c:strCache>
                <c:ptCount val="1"/>
                <c:pt idx="0">
                  <c:v>3月同比增速</c:v>
                </c:pt>
              </c:strCache>
            </c:strRef>
          </c:tx>
          <c:spPr>
            <a:solidFill>
              <a:schemeClr val="accent2"/>
            </a:solidFill>
            <a:ln>
              <a:noFill/>
            </a:ln>
            <a:effectLst/>
          </c:spPr>
          <c:invertIfNegative val="0"/>
          <c:cat>
            <c:strRef>
              <c:f>美妆个护!$A$79:$A$89</c:f>
              <c:strCache>
                <c:ptCount val="11"/>
                <c:pt idx="0">
                  <c:v>一叶子</c:v>
                </c:pt>
                <c:pt idx="1">
                  <c:v>佰草集</c:v>
                </c:pt>
                <c:pt idx="2">
                  <c:v>兰蔻</c:v>
                </c:pt>
                <c:pt idx="3">
                  <c:v>御泥坊</c:v>
                </c:pt>
                <c:pt idx="4">
                  <c:v>欧莱雅</c:v>
                </c:pt>
                <c:pt idx="5">
                  <c:v>珀莱雅</c:v>
                </c:pt>
                <c:pt idx="6">
                  <c:v>百雀羚</c:v>
                </c:pt>
                <c:pt idx="7">
                  <c:v>自然堂</c:v>
                </c:pt>
                <c:pt idx="8">
                  <c:v>雅诗兰黛</c:v>
                </c:pt>
                <c:pt idx="9">
                  <c:v>雪花秀</c:v>
                </c:pt>
                <c:pt idx="10">
                  <c:v>韩束</c:v>
                </c:pt>
              </c:strCache>
            </c:strRef>
          </c:cat>
          <c:val>
            <c:numRef>
              <c:f>美妆个护!$C$79:$C$89</c:f>
              <c:numCache>
                <c:formatCode>0.00%</c:formatCode>
                <c:ptCount val="11"/>
                <c:pt idx="0">
                  <c:v>-0.44776147979564696</c:v>
                </c:pt>
                <c:pt idx="1">
                  <c:v>-0.26608569996206544</c:v>
                </c:pt>
                <c:pt idx="2">
                  <c:v>0.56428958680698216</c:v>
                </c:pt>
                <c:pt idx="3">
                  <c:v>-0.62097418225119183</c:v>
                </c:pt>
                <c:pt idx="4">
                  <c:v>0.95384247315924964</c:v>
                </c:pt>
                <c:pt idx="5">
                  <c:v>0.10271239289364864</c:v>
                </c:pt>
                <c:pt idx="6">
                  <c:v>1.9631261778556786E-2</c:v>
                </c:pt>
                <c:pt idx="7">
                  <c:v>-0.33245923819927758</c:v>
                </c:pt>
                <c:pt idx="8">
                  <c:v>0.46725429537267904</c:v>
                </c:pt>
                <c:pt idx="9">
                  <c:v>0.2814784633020202</c:v>
                </c:pt>
                <c:pt idx="10">
                  <c:v>-0.23430601322472533</c:v>
                </c:pt>
              </c:numCache>
            </c:numRef>
          </c:val>
        </c:ser>
        <c:dLbls>
          <c:showLegendKey val="0"/>
          <c:showVal val="0"/>
          <c:showCatName val="0"/>
          <c:showSerName val="0"/>
          <c:showPercent val="0"/>
          <c:showBubbleSize val="0"/>
        </c:dLbls>
        <c:gapWidth val="219"/>
        <c:overlap val="-27"/>
        <c:axId val="348427392"/>
        <c:axId val="348428928"/>
      </c:barChart>
      <c:catAx>
        <c:axId val="3484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428928"/>
        <c:crosses val="autoZero"/>
        <c:auto val="1"/>
        <c:lblAlgn val="ctr"/>
        <c:lblOffset val="100"/>
        <c:noMultiLvlLbl val="0"/>
      </c:catAx>
      <c:valAx>
        <c:axId val="348428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42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美妆个护!$A$50</c:f>
              <c:strCache>
                <c:ptCount val="1"/>
                <c:pt idx="0">
                  <c:v>一叶子</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美妆个护!$B$50:$P$50</c:f>
              <c:numCache>
                <c:formatCode>0.00</c:formatCode>
                <c:ptCount val="15"/>
                <c:pt idx="0">
                  <c:v>126.74896356149848</c:v>
                </c:pt>
                <c:pt idx="1">
                  <c:v>145.43282342427588</c:v>
                </c:pt>
                <c:pt idx="2">
                  <c:v>174.44054039949779</c:v>
                </c:pt>
                <c:pt idx="3">
                  <c:v>125.4969974151049</c:v>
                </c:pt>
                <c:pt idx="4">
                  <c:v>116.42957542767425</c:v>
                </c:pt>
                <c:pt idx="5">
                  <c:v>113.3662799305413</c:v>
                </c:pt>
                <c:pt idx="6">
                  <c:v>106.0250722683833</c:v>
                </c:pt>
                <c:pt idx="7">
                  <c:v>107.69113247145404</c:v>
                </c:pt>
                <c:pt idx="8">
                  <c:v>109.46681455840563</c:v>
                </c:pt>
                <c:pt idx="9">
                  <c:v>108.05486160397444</c:v>
                </c:pt>
                <c:pt idx="10">
                  <c:v>122.11464924196491</c:v>
                </c:pt>
                <c:pt idx="11">
                  <c:v>109.0413951769534</c:v>
                </c:pt>
                <c:pt idx="12">
                  <c:v>99.865724426740201</c:v>
                </c:pt>
                <c:pt idx="13">
                  <c:v>95.433929864445588</c:v>
                </c:pt>
                <c:pt idx="14">
                  <c:v>114.31366134948765</c:v>
                </c:pt>
              </c:numCache>
            </c:numRef>
          </c:val>
          <c:smooth val="0"/>
        </c:ser>
        <c:ser>
          <c:idx val="1"/>
          <c:order val="1"/>
          <c:tx>
            <c:strRef>
              <c:f>美妆个护!$A$51</c:f>
              <c:strCache>
                <c:ptCount val="1"/>
                <c:pt idx="0">
                  <c:v>佰草集</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美妆个护!$B$51:$P$51</c:f>
              <c:numCache>
                <c:formatCode>0.00</c:formatCode>
                <c:ptCount val="15"/>
                <c:pt idx="0">
                  <c:v>259.90999162712808</c:v>
                </c:pt>
                <c:pt idx="1">
                  <c:v>219.22675492074552</c:v>
                </c:pt>
                <c:pt idx="2">
                  <c:v>206.79209320739778</c:v>
                </c:pt>
                <c:pt idx="3">
                  <c:v>219.59739569979121</c:v>
                </c:pt>
                <c:pt idx="4">
                  <c:v>182.99862757330007</c:v>
                </c:pt>
                <c:pt idx="5">
                  <c:v>207.47703851021515</c:v>
                </c:pt>
                <c:pt idx="6">
                  <c:v>158.89080835064806</c:v>
                </c:pt>
                <c:pt idx="7">
                  <c:v>241.30817604272167</c:v>
                </c:pt>
                <c:pt idx="8">
                  <c:v>203.50405071800282</c:v>
                </c:pt>
                <c:pt idx="9">
                  <c:v>145.64735291837843</c:v>
                </c:pt>
                <c:pt idx="10">
                  <c:v>241.43587327949734</c:v>
                </c:pt>
                <c:pt idx="11">
                  <c:v>307.77486910994764</c:v>
                </c:pt>
                <c:pt idx="12">
                  <c:v>174.26119494756074</c:v>
                </c:pt>
                <c:pt idx="13">
                  <c:v>184.1854032574019</c:v>
                </c:pt>
                <c:pt idx="14">
                  <c:v>210.72752081042879</c:v>
                </c:pt>
              </c:numCache>
            </c:numRef>
          </c:val>
          <c:smooth val="0"/>
        </c:ser>
        <c:ser>
          <c:idx val="2"/>
          <c:order val="2"/>
          <c:tx>
            <c:strRef>
              <c:f>美妆个护!$A$52</c:f>
              <c:strCache>
                <c:ptCount val="1"/>
                <c:pt idx="0">
                  <c:v>兰蔻</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美妆个护!$B$52:$P$52</c:f>
              <c:numCache>
                <c:formatCode>0.00</c:formatCode>
                <c:ptCount val="15"/>
                <c:pt idx="0">
                  <c:v>608.6483200274281</c:v>
                </c:pt>
                <c:pt idx="1">
                  <c:v>523.59964264573694</c:v>
                </c:pt>
                <c:pt idx="2">
                  <c:v>594.61944573979088</c:v>
                </c:pt>
                <c:pt idx="3">
                  <c:v>596.26772356049685</c:v>
                </c:pt>
                <c:pt idx="4">
                  <c:v>555.46133247197099</c:v>
                </c:pt>
                <c:pt idx="5">
                  <c:v>544.95478616558933</c:v>
                </c:pt>
                <c:pt idx="6">
                  <c:v>478.17258750750437</c:v>
                </c:pt>
                <c:pt idx="7">
                  <c:v>510.76228254972557</c:v>
                </c:pt>
                <c:pt idx="8">
                  <c:v>519.52742925122629</c:v>
                </c:pt>
                <c:pt idx="9">
                  <c:v>432.08915316998315</c:v>
                </c:pt>
                <c:pt idx="10">
                  <c:v>576.71469375200093</c:v>
                </c:pt>
                <c:pt idx="11">
                  <c:v>547.24629352755949</c:v>
                </c:pt>
                <c:pt idx="12">
                  <c:v>547.98836897583362</c:v>
                </c:pt>
                <c:pt idx="13">
                  <c:v>552.68284704250607</c:v>
                </c:pt>
                <c:pt idx="14">
                  <c:v>466.38082380907315</c:v>
                </c:pt>
              </c:numCache>
            </c:numRef>
          </c:val>
          <c:smooth val="0"/>
        </c:ser>
        <c:ser>
          <c:idx val="3"/>
          <c:order val="3"/>
          <c:tx>
            <c:strRef>
              <c:f>美妆个护!$A$53</c:f>
              <c:strCache>
                <c:ptCount val="1"/>
                <c:pt idx="0">
                  <c:v>御泥坊</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美妆个护!$B$53:$P$53</c:f>
              <c:numCache>
                <c:formatCode>0.00</c:formatCode>
                <c:ptCount val="15"/>
                <c:pt idx="0">
                  <c:v>83.758554976693176</c:v>
                </c:pt>
                <c:pt idx="1">
                  <c:v>94.34355493373512</c:v>
                </c:pt>
                <c:pt idx="2">
                  <c:v>118.80089367818049</c:v>
                </c:pt>
                <c:pt idx="3">
                  <c:v>109.80908630376716</c:v>
                </c:pt>
                <c:pt idx="4">
                  <c:v>88.591516758418464</c:v>
                </c:pt>
                <c:pt idx="5">
                  <c:v>84.567060407977337</c:v>
                </c:pt>
                <c:pt idx="6">
                  <c:v>82.227807997982467</c:v>
                </c:pt>
                <c:pt idx="7">
                  <c:v>74.741674584219524</c:v>
                </c:pt>
                <c:pt idx="8">
                  <c:v>80.870910037844084</c:v>
                </c:pt>
                <c:pt idx="9">
                  <c:v>72.122526311359351</c:v>
                </c:pt>
                <c:pt idx="10">
                  <c:v>90.753169560791477</c:v>
                </c:pt>
                <c:pt idx="11">
                  <c:v>73.4925343551797</c:v>
                </c:pt>
                <c:pt idx="12">
                  <c:v>69.185588348227668</c:v>
                </c:pt>
                <c:pt idx="13">
                  <c:v>67.246335375411206</c:v>
                </c:pt>
                <c:pt idx="14">
                  <c:v>84.673181166103078</c:v>
                </c:pt>
              </c:numCache>
            </c:numRef>
          </c:val>
          <c:smooth val="0"/>
        </c:ser>
        <c:ser>
          <c:idx val="4"/>
          <c:order val="4"/>
          <c:tx>
            <c:strRef>
              <c:f>美妆个护!$A$54</c:f>
              <c:strCache>
                <c:ptCount val="1"/>
                <c:pt idx="0">
                  <c:v>欧莱雅</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美妆个护!$B$54:$P$54</c:f>
              <c:numCache>
                <c:formatCode>0.00</c:formatCode>
                <c:ptCount val="15"/>
                <c:pt idx="0">
                  <c:v>111.92381675135182</c:v>
                </c:pt>
                <c:pt idx="1">
                  <c:v>103.34045586358035</c:v>
                </c:pt>
                <c:pt idx="2">
                  <c:v>115.16730297877979</c:v>
                </c:pt>
                <c:pt idx="3">
                  <c:v>94.216379248704825</c:v>
                </c:pt>
                <c:pt idx="4">
                  <c:v>97.769474203543666</c:v>
                </c:pt>
                <c:pt idx="5">
                  <c:v>95.426091474828013</c:v>
                </c:pt>
                <c:pt idx="6">
                  <c:v>78.926805414024372</c:v>
                </c:pt>
                <c:pt idx="7">
                  <c:v>88.070408961739631</c:v>
                </c:pt>
                <c:pt idx="8">
                  <c:v>102.25266099034522</c:v>
                </c:pt>
                <c:pt idx="9">
                  <c:v>85.72576697394517</c:v>
                </c:pt>
                <c:pt idx="10">
                  <c:v>130.0902731955963</c:v>
                </c:pt>
                <c:pt idx="11">
                  <c:v>122.91115897196045</c:v>
                </c:pt>
                <c:pt idx="12">
                  <c:v>115.1818711182592</c:v>
                </c:pt>
                <c:pt idx="13">
                  <c:v>132.39910582971476</c:v>
                </c:pt>
                <c:pt idx="14">
                  <c:v>107.88496015092677</c:v>
                </c:pt>
              </c:numCache>
            </c:numRef>
          </c:val>
          <c:smooth val="0"/>
        </c:ser>
        <c:ser>
          <c:idx val="5"/>
          <c:order val="5"/>
          <c:tx>
            <c:strRef>
              <c:f>美妆个护!$A$55</c:f>
              <c:strCache>
                <c:ptCount val="1"/>
                <c:pt idx="0">
                  <c:v>珀莱雅</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美妆个护!$B$55:$P$55</c:f>
              <c:numCache>
                <c:formatCode>0.00</c:formatCode>
                <c:ptCount val="15"/>
                <c:pt idx="0">
                  <c:v>140.87044440442602</c:v>
                </c:pt>
                <c:pt idx="1">
                  <c:v>135.07289548848044</c:v>
                </c:pt>
                <c:pt idx="2">
                  <c:v>136.15992324583411</c:v>
                </c:pt>
                <c:pt idx="3">
                  <c:v>124.40120042962745</c:v>
                </c:pt>
                <c:pt idx="4">
                  <c:v>126.31013037149167</c:v>
                </c:pt>
                <c:pt idx="5">
                  <c:v>131.07305444463032</c:v>
                </c:pt>
                <c:pt idx="6">
                  <c:v>117.07061848375638</c:v>
                </c:pt>
                <c:pt idx="7">
                  <c:v>130.9767635021413</c:v>
                </c:pt>
                <c:pt idx="8">
                  <c:v>136.8984105187707</c:v>
                </c:pt>
                <c:pt idx="9">
                  <c:v>139.01708413485875</c:v>
                </c:pt>
                <c:pt idx="10">
                  <c:v>153.26578290842298</c:v>
                </c:pt>
                <c:pt idx="11">
                  <c:v>139.1276553620616</c:v>
                </c:pt>
                <c:pt idx="12">
                  <c:v>124.16921144049761</c:v>
                </c:pt>
                <c:pt idx="13">
                  <c:v>122.05319620353985</c:v>
                </c:pt>
                <c:pt idx="14">
                  <c:v>123.58918956427495</c:v>
                </c:pt>
              </c:numCache>
            </c:numRef>
          </c:val>
          <c:smooth val="0"/>
        </c:ser>
        <c:ser>
          <c:idx val="6"/>
          <c:order val="6"/>
          <c:tx>
            <c:strRef>
              <c:f>美妆个护!$A$56</c:f>
              <c:strCache>
                <c:ptCount val="1"/>
                <c:pt idx="0">
                  <c:v>百雀羚</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美妆个护!$B$56:$P$56</c:f>
              <c:numCache>
                <c:formatCode>0.00</c:formatCode>
                <c:ptCount val="15"/>
                <c:pt idx="0">
                  <c:v>109.26083686600018</c:v>
                </c:pt>
                <c:pt idx="1">
                  <c:v>112.68298991799183</c:v>
                </c:pt>
                <c:pt idx="2">
                  <c:v>116.18347897046402</c:v>
                </c:pt>
                <c:pt idx="3">
                  <c:v>123.55581581746044</c:v>
                </c:pt>
                <c:pt idx="4">
                  <c:v>121.01127005148265</c:v>
                </c:pt>
                <c:pt idx="5">
                  <c:v>125.70629299139807</c:v>
                </c:pt>
                <c:pt idx="6">
                  <c:v>107.88351504678081</c:v>
                </c:pt>
                <c:pt idx="7">
                  <c:v>107.96993281344071</c:v>
                </c:pt>
                <c:pt idx="8">
                  <c:v>103.20885908155277</c:v>
                </c:pt>
                <c:pt idx="9">
                  <c:v>80.829003651732606</c:v>
                </c:pt>
                <c:pt idx="10">
                  <c:v>127.81650169297168</c:v>
                </c:pt>
                <c:pt idx="11">
                  <c:v>99.27991511990129</c:v>
                </c:pt>
                <c:pt idx="12">
                  <c:v>95.79164886932729</c:v>
                </c:pt>
                <c:pt idx="13">
                  <c:v>93.374416212268997</c:v>
                </c:pt>
                <c:pt idx="14">
                  <c:v>108.7561674503208</c:v>
                </c:pt>
              </c:numCache>
            </c:numRef>
          </c:val>
          <c:smooth val="0"/>
        </c:ser>
        <c:ser>
          <c:idx val="7"/>
          <c:order val="7"/>
          <c:tx>
            <c:strRef>
              <c:f>美妆个护!$A$57</c:f>
              <c:strCache>
                <c:ptCount val="1"/>
                <c:pt idx="0">
                  <c:v>自然堂</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美妆个护!$B$57:$P$57</c:f>
              <c:numCache>
                <c:formatCode>0.00</c:formatCode>
                <c:ptCount val="15"/>
                <c:pt idx="0">
                  <c:v>167.65547741282327</c:v>
                </c:pt>
                <c:pt idx="1">
                  <c:v>188.11328224726338</c:v>
                </c:pt>
                <c:pt idx="2">
                  <c:v>209.9600456108148</c:v>
                </c:pt>
                <c:pt idx="3">
                  <c:v>160.4479559325394</c:v>
                </c:pt>
                <c:pt idx="4">
                  <c:v>137.89297508306777</c:v>
                </c:pt>
                <c:pt idx="5">
                  <c:v>136.47087866803108</c:v>
                </c:pt>
                <c:pt idx="6">
                  <c:v>126.45610686198721</c:v>
                </c:pt>
                <c:pt idx="7">
                  <c:v>139.77903682140433</c:v>
                </c:pt>
                <c:pt idx="8">
                  <c:v>140.58104700502417</c:v>
                </c:pt>
                <c:pt idx="9">
                  <c:v>136.99379469351729</c:v>
                </c:pt>
                <c:pt idx="10">
                  <c:v>140.1794831441259</c:v>
                </c:pt>
                <c:pt idx="11">
                  <c:v>151.44269243371431</c:v>
                </c:pt>
                <c:pt idx="12">
                  <c:v>144.82368025539765</c:v>
                </c:pt>
                <c:pt idx="13">
                  <c:v>139.41954972135815</c:v>
                </c:pt>
                <c:pt idx="14">
                  <c:v>138.42711621597635</c:v>
                </c:pt>
              </c:numCache>
            </c:numRef>
          </c:val>
          <c:smooth val="0"/>
        </c:ser>
        <c:ser>
          <c:idx val="8"/>
          <c:order val="8"/>
          <c:tx>
            <c:strRef>
              <c:f>美妆个护!$A$58</c:f>
              <c:strCache>
                <c:ptCount val="1"/>
                <c:pt idx="0">
                  <c:v>雅诗兰黛</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美妆个护!$B$58:$P$58</c:f>
              <c:numCache>
                <c:formatCode>0.00</c:formatCode>
                <c:ptCount val="15"/>
                <c:pt idx="0">
                  <c:v>547.93380103676293</c:v>
                </c:pt>
                <c:pt idx="1">
                  <c:v>520.09751967502211</c:v>
                </c:pt>
                <c:pt idx="2">
                  <c:v>500.3135285015199</c:v>
                </c:pt>
                <c:pt idx="3">
                  <c:v>483.57118766345025</c:v>
                </c:pt>
                <c:pt idx="4">
                  <c:v>490.90904724740352</c:v>
                </c:pt>
                <c:pt idx="5">
                  <c:v>523.90631027000961</c:v>
                </c:pt>
                <c:pt idx="6">
                  <c:v>450.89595401923719</c:v>
                </c:pt>
                <c:pt idx="7">
                  <c:v>452.42247504607286</c:v>
                </c:pt>
                <c:pt idx="8">
                  <c:v>459.70024663953632</c:v>
                </c:pt>
                <c:pt idx="9">
                  <c:v>462.7207336237592</c:v>
                </c:pt>
                <c:pt idx="10">
                  <c:v>572.99005705185994</c:v>
                </c:pt>
                <c:pt idx="11">
                  <c:v>516.42151178626739</c:v>
                </c:pt>
                <c:pt idx="12">
                  <c:v>502.32048742353174</c:v>
                </c:pt>
                <c:pt idx="13">
                  <c:v>519.60207775000754</c:v>
                </c:pt>
                <c:pt idx="14">
                  <c:v>515.49932705248989</c:v>
                </c:pt>
              </c:numCache>
            </c:numRef>
          </c:val>
          <c:smooth val="0"/>
        </c:ser>
        <c:ser>
          <c:idx val="9"/>
          <c:order val="9"/>
          <c:tx>
            <c:strRef>
              <c:f>美妆个护!$A$59</c:f>
              <c:strCache>
                <c:ptCount val="1"/>
                <c:pt idx="0">
                  <c:v>雪花秀</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美妆个护!$B$59:$P$59</c:f>
              <c:numCache>
                <c:formatCode>0.00</c:formatCode>
                <c:ptCount val="15"/>
                <c:pt idx="0">
                  <c:v>456.46938295327544</c:v>
                </c:pt>
                <c:pt idx="1">
                  <c:v>530.94197962881958</c:v>
                </c:pt>
                <c:pt idx="2">
                  <c:v>389.5417802503477</c:v>
                </c:pt>
                <c:pt idx="3">
                  <c:v>415.36586465318084</c:v>
                </c:pt>
                <c:pt idx="4">
                  <c:v>409.37183983965747</c:v>
                </c:pt>
                <c:pt idx="5">
                  <c:v>461.42322755467114</c:v>
                </c:pt>
                <c:pt idx="6">
                  <c:v>375.70593125030558</c:v>
                </c:pt>
                <c:pt idx="7">
                  <c:v>531.48256713339413</c:v>
                </c:pt>
                <c:pt idx="8">
                  <c:v>525.44624065200844</c:v>
                </c:pt>
                <c:pt idx="9">
                  <c:v>500.69179280444206</c:v>
                </c:pt>
                <c:pt idx="10">
                  <c:v>456.7609270295842</c:v>
                </c:pt>
                <c:pt idx="11">
                  <c:v>475.84959259423567</c:v>
                </c:pt>
                <c:pt idx="12">
                  <c:v>475.40926659014781</c:v>
                </c:pt>
                <c:pt idx="13">
                  <c:v>511.64537284430412</c:v>
                </c:pt>
                <c:pt idx="14">
                  <c:v>531.16258213461197</c:v>
                </c:pt>
              </c:numCache>
            </c:numRef>
          </c:val>
          <c:smooth val="0"/>
        </c:ser>
        <c:ser>
          <c:idx val="10"/>
          <c:order val="10"/>
          <c:tx>
            <c:strRef>
              <c:f>美妆个护!$A$60</c:f>
              <c:strCache>
                <c:ptCount val="1"/>
                <c:pt idx="0">
                  <c:v>韩束</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美妆个护!$B$60:$P$60</c:f>
              <c:numCache>
                <c:formatCode>0.00</c:formatCode>
                <c:ptCount val="15"/>
                <c:pt idx="0">
                  <c:v>107.05368525236071</c:v>
                </c:pt>
                <c:pt idx="1">
                  <c:v>134.95409488009466</c:v>
                </c:pt>
                <c:pt idx="2">
                  <c:v>110.70793131815029</c:v>
                </c:pt>
                <c:pt idx="3">
                  <c:v>95.898475682792622</c:v>
                </c:pt>
                <c:pt idx="4">
                  <c:v>87.471749414664629</c:v>
                </c:pt>
                <c:pt idx="5">
                  <c:v>80.936667494921707</c:v>
                </c:pt>
                <c:pt idx="6">
                  <c:v>77.398866754411401</c:v>
                </c:pt>
                <c:pt idx="7">
                  <c:v>84.571012626482712</c:v>
                </c:pt>
                <c:pt idx="8">
                  <c:v>91.003710135441111</c:v>
                </c:pt>
                <c:pt idx="9">
                  <c:v>97.340562426931555</c:v>
                </c:pt>
                <c:pt idx="10">
                  <c:v>123.80854547814947</c:v>
                </c:pt>
                <c:pt idx="11">
                  <c:v>89.933368299267258</c:v>
                </c:pt>
                <c:pt idx="12">
                  <c:v>85.959899422075353</c:v>
                </c:pt>
                <c:pt idx="13">
                  <c:v>90.142261189482255</c:v>
                </c:pt>
                <c:pt idx="14">
                  <c:v>92.495039387329996</c:v>
                </c:pt>
              </c:numCache>
            </c:numRef>
          </c:val>
          <c:smooth val="0"/>
        </c:ser>
        <c:dLbls>
          <c:showLegendKey val="0"/>
          <c:showVal val="0"/>
          <c:showCatName val="0"/>
          <c:showSerName val="0"/>
          <c:showPercent val="0"/>
          <c:showBubbleSize val="0"/>
        </c:dLbls>
        <c:marker val="1"/>
        <c:smooth val="0"/>
        <c:axId val="348379392"/>
        <c:axId val="348787072"/>
      </c:lineChart>
      <c:dateAx>
        <c:axId val="3483793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787072"/>
        <c:crosses val="autoZero"/>
        <c:auto val="1"/>
        <c:lblOffset val="100"/>
        <c:baseTimeUnit val="months"/>
      </c:dateAx>
      <c:valAx>
        <c:axId val="348787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37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overlay val="0"/>
      <c:spPr>
        <a:noFill/>
        <a:ln>
          <a:noFill/>
        </a:ln>
        <a:effectLst/>
      </c:spPr>
    </c:title>
    <c:autoTitleDeleted val="0"/>
    <c:plotArea>
      <c:layout/>
      <c:barChart>
        <c:barDir val="col"/>
        <c:grouping val="stacked"/>
        <c:varyColors val="0"/>
        <c:ser>
          <c:idx val="0"/>
          <c:order val="0"/>
          <c:tx>
            <c:strRef>
              <c:f>服装鞋包!$A$17</c:f>
              <c:strCache>
                <c:ptCount val="1"/>
                <c:pt idx="0">
                  <c:v>H&amp;M</c:v>
                </c:pt>
              </c:strCache>
            </c:strRef>
          </c:tx>
          <c:spPr>
            <a:solidFill>
              <a:schemeClr val="accent1"/>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服装鞋包!$B$17:$P$17</c:f>
              <c:numCache>
                <c:formatCode>General</c:formatCode>
                <c:ptCount val="15"/>
                <c:pt idx="1">
                  <c:v>7604</c:v>
                </c:pt>
                <c:pt idx="2">
                  <c:v>474576</c:v>
                </c:pt>
                <c:pt idx="3">
                  <c:v>14851312</c:v>
                </c:pt>
                <c:pt idx="4">
                  <c:v>30004839</c:v>
                </c:pt>
                <c:pt idx="5">
                  <c:v>63071323</c:v>
                </c:pt>
                <c:pt idx="6">
                  <c:v>43945637</c:v>
                </c:pt>
                <c:pt idx="7">
                  <c:v>45555307</c:v>
                </c:pt>
                <c:pt idx="8">
                  <c:v>56804613</c:v>
                </c:pt>
                <c:pt idx="9">
                  <c:v>43745323</c:v>
                </c:pt>
                <c:pt idx="10">
                  <c:v>159789325</c:v>
                </c:pt>
                <c:pt idx="11">
                  <c:v>79131252</c:v>
                </c:pt>
                <c:pt idx="12">
                  <c:v>50508283</c:v>
                </c:pt>
                <c:pt idx="13">
                  <c:v>63642115</c:v>
                </c:pt>
                <c:pt idx="14">
                  <c:v>65399588</c:v>
                </c:pt>
              </c:numCache>
            </c:numRef>
          </c:val>
        </c:ser>
        <c:ser>
          <c:idx val="1"/>
          <c:order val="1"/>
          <c:tx>
            <c:strRef>
              <c:f>服装鞋包!$A$18</c:f>
              <c:strCache>
                <c:ptCount val="1"/>
                <c:pt idx="0">
                  <c:v>Zara</c:v>
                </c:pt>
              </c:strCache>
            </c:strRef>
          </c:tx>
          <c:spPr>
            <a:solidFill>
              <a:schemeClr val="accent2"/>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服装鞋包!$B$18:$P$18</c:f>
              <c:numCache>
                <c:formatCode>General</c:formatCode>
                <c:ptCount val="15"/>
                <c:pt idx="0">
                  <c:v>5654638</c:v>
                </c:pt>
                <c:pt idx="1">
                  <c:v>3927030</c:v>
                </c:pt>
                <c:pt idx="2">
                  <c:v>5208225</c:v>
                </c:pt>
                <c:pt idx="3">
                  <c:v>4055612</c:v>
                </c:pt>
                <c:pt idx="4">
                  <c:v>6643686</c:v>
                </c:pt>
                <c:pt idx="5">
                  <c:v>9413115</c:v>
                </c:pt>
                <c:pt idx="6">
                  <c:v>7520137</c:v>
                </c:pt>
                <c:pt idx="7">
                  <c:v>6780952</c:v>
                </c:pt>
                <c:pt idx="8">
                  <c:v>7065292</c:v>
                </c:pt>
                <c:pt idx="9">
                  <c:v>3456024</c:v>
                </c:pt>
                <c:pt idx="10">
                  <c:v>27239631</c:v>
                </c:pt>
                <c:pt idx="11">
                  <c:v>13095040</c:v>
                </c:pt>
                <c:pt idx="12">
                  <c:v>9112462</c:v>
                </c:pt>
                <c:pt idx="13">
                  <c:v>13477885</c:v>
                </c:pt>
                <c:pt idx="14">
                  <c:v>6202186</c:v>
                </c:pt>
              </c:numCache>
            </c:numRef>
          </c:val>
        </c:ser>
        <c:ser>
          <c:idx val="2"/>
          <c:order val="2"/>
          <c:tx>
            <c:strRef>
              <c:f>服装鞋包!$A$19</c:f>
              <c:strCache>
                <c:ptCount val="1"/>
                <c:pt idx="0">
                  <c:v>优衣库</c:v>
                </c:pt>
              </c:strCache>
            </c:strRef>
          </c:tx>
          <c:spPr>
            <a:solidFill>
              <a:schemeClr val="accent3"/>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服装鞋包!$B$19:$P$19</c:f>
              <c:numCache>
                <c:formatCode>General</c:formatCode>
                <c:ptCount val="15"/>
                <c:pt idx="0">
                  <c:v>312020726</c:v>
                </c:pt>
                <c:pt idx="1">
                  <c:v>126326739</c:v>
                </c:pt>
                <c:pt idx="2">
                  <c:v>184952766</c:v>
                </c:pt>
                <c:pt idx="3">
                  <c:v>273254937</c:v>
                </c:pt>
                <c:pt idx="4">
                  <c:v>212777153</c:v>
                </c:pt>
                <c:pt idx="5">
                  <c:v>462343412</c:v>
                </c:pt>
                <c:pt idx="6">
                  <c:v>294325073</c:v>
                </c:pt>
                <c:pt idx="7">
                  <c:v>191404558</c:v>
                </c:pt>
                <c:pt idx="8">
                  <c:v>313103455</c:v>
                </c:pt>
                <c:pt idx="9">
                  <c:v>385435299</c:v>
                </c:pt>
                <c:pt idx="10">
                  <c:v>1170571982</c:v>
                </c:pt>
                <c:pt idx="11">
                  <c:v>994463314</c:v>
                </c:pt>
                <c:pt idx="12">
                  <c:v>481596276</c:v>
                </c:pt>
                <c:pt idx="13">
                  <c:v>399335621</c:v>
                </c:pt>
                <c:pt idx="14">
                  <c:v>293366998</c:v>
                </c:pt>
              </c:numCache>
            </c:numRef>
          </c:val>
        </c:ser>
        <c:ser>
          <c:idx val="3"/>
          <c:order val="3"/>
          <c:tx>
            <c:strRef>
              <c:f>服装鞋包!$A$20</c:f>
              <c:strCache>
                <c:ptCount val="1"/>
                <c:pt idx="0">
                  <c:v>南极人</c:v>
                </c:pt>
              </c:strCache>
            </c:strRef>
          </c:tx>
          <c:spPr>
            <a:solidFill>
              <a:schemeClr val="accent4"/>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服装鞋包!$B$20:$P$20</c:f>
              <c:numCache>
                <c:formatCode>General</c:formatCode>
                <c:ptCount val="15"/>
                <c:pt idx="0">
                  <c:v>739344068</c:v>
                </c:pt>
                <c:pt idx="1">
                  <c:v>267814327</c:v>
                </c:pt>
                <c:pt idx="2">
                  <c:v>431119293</c:v>
                </c:pt>
                <c:pt idx="3">
                  <c:v>453268390</c:v>
                </c:pt>
                <c:pt idx="4">
                  <c:v>507234714</c:v>
                </c:pt>
                <c:pt idx="5">
                  <c:v>698997670</c:v>
                </c:pt>
                <c:pt idx="6">
                  <c:v>606716124</c:v>
                </c:pt>
                <c:pt idx="7">
                  <c:v>659050168</c:v>
                </c:pt>
                <c:pt idx="8">
                  <c:v>1016538787</c:v>
                </c:pt>
                <c:pt idx="9">
                  <c:v>1561506767</c:v>
                </c:pt>
                <c:pt idx="10">
                  <c:v>2499520986</c:v>
                </c:pt>
                <c:pt idx="11">
                  <c:v>2342504451</c:v>
                </c:pt>
                <c:pt idx="12">
                  <c:v>1416994606</c:v>
                </c:pt>
                <c:pt idx="13">
                  <c:v>709605793</c:v>
                </c:pt>
                <c:pt idx="14">
                  <c:v>890557062</c:v>
                </c:pt>
              </c:numCache>
            </c:numRef>
          </c:val>
        </c:ser>
        <c:ser>
          <c:idx val="4"/>
          <c:order val="4"/>
          <c:tx>
            <c:strRef>
              <c:f>服装鞋包!$A$21</c:f>
              <c:strCache>
                <c:ptCount val="1"/>
                <c:pt idx="0">
                  <c:v>森马</c:v>
                </c:pt>
              </c:strCache>
            </c:strRef>
          </c:tx>
          <c:spPr>
            <a:solidFill>
              <a:schemeClr val="accent5"/>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服装鞋包!$B$21:$P$21</c:f>
              <c:numCache>
                <c:formatCode>General</c:formatCode>
                <c:ptCount val="15"/>
                <c:pt idx="0">
                  <c:v>75197539</c:v>
                </c:pt>
                <c:pt idx="1">
                  <c:v>39781777</c:v>
                </c:pt>
                <c:pt idx="2">
                  <c:v>85525461</c:v>
                </c:pt>
                <c:pt idx="3">
                  <c:v>99042379</c:v>
                </c:pt>
                <c:pt idx="4">
                  <c:v>72754752</c:v>
                </c:pt>
                <c:pt idx="5">
                  <c:v>131246521</c:v>
                </c:pt>
                <c:pt idx="6">
                  <c:v>91123030</c:v>
                </c:pt>
                <c:pt idx="7">
                  <c:v>92327089</c:v>
                </c:pt>
                <c:pt idx="8">
                  <c:v>143150913</c:v>
                </c:pt>
                <c:pt idx="9">
                  <c:v>127154817</c:v>
                </c:pt>
                <c:pt idx="10">
                  <c:v>490536782</c:v>
                </c:pt>
                <c:pt idx="11">
                  <c:v>241331299</c:v>
                </c:pt>
                <c:pt idx="12">
                  <c:v>184687307</c:v>
                </c:pt>
                <c:pt idx="13">
                  <c:v>79685366</c:v>
                </c:pt>
                <c:pt idx="14">
                  <c:v>119734084</c:v>
                </c:pt>
              </c:numCache>
            </c:numRef>
          </c:val>
        </c:ser>
        <c:ser>
          <c:idx val="5"/>
          <c:order val="5"/>
          <c:tx>
            <c:strRef>
              <c:f>服装鞋包!$A$22</c:f>
              <c:strCache>
                <c:ptCount val="1"/>
                <c:pt idx="0">
                  <c:v>歌力思</c:v>
                </c:pt>
              </c:strCache>
            </c:strRef>
          </c:tx>
          <c:spPr>
            <a:solidFill>
              <a:schemeClr val="accent6"/>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服装鞋包!$B$22:$P$22</c:f>
              <c:numCache>
                <c:formatCode>General</c:formatCode>
                <c:ptCount val="15"/>
                <c:pt idx="0">
                  <c:v>4587244</c:v>
                </c:pt>
                <c:pt idx="1">
                  <c:v>6577519</c:v>
                </c:pt>
                <c:pt idx="2">
                  <c:v>5026598</c:v>
                </c:pt>
                <c:pt idx="3">
                  <c:v>4146750</c:v>
                </c:pt>
                <c:pt idx="4">
                  <c:v>6519157</c:v>
                </c:pt>
                <c:pt idx="5">
                  <c:v>6049007</c:v>
                </c:pt>
                <c:pt idx="6">
                  <c:v>2959192</c:v>
                </c:pt>
                <c:pt idx="7">
                  <c:v>3594901</c:v>
                </c:pt>
                <c:pt idx="8">
                  <c:v>4273670</c:v>
                </c:pt>
                <c:pt idx="9">
                  <c:v>1933863</c:v>
                </c:pt>
                <c:pt idx="10">
                  <c:v>12007513</c:v>
                </c:pt>
                <c:pt idx="11">
                  <c:v>8173396</c:v>
                </c:pt>
                <c:pt idx="12">
                  <c:v>5987677</c:v>
                </c:pt>
                <c:pt idx="13">
                  <c:v>3660611</c:v>
                </c:pt>
                <c:pt idx="14">
                  <c:v>5923909</c:v>
                </c:pt>
              </c:numCache>
            </c:numRef>
          </c:val>
        </c:ser>
        <c:ser>
          <c:idx val="6"/>
          <c:order val="6"/>
          <c:tx>
            <c:strRef>
              <c:f>服装鞋包!$A$23</c:f>
              <c:strCache>
                <c:ptCount val="1"/>
                <c:pt idx="0">
                  <c:v>波司登</c:v>
                </c:pt>
              </c:strCache>
            </c:strRef>
          </c:tx>
          <c:spPr>
            <a:solidFill>
              <a:schemeClr val="accent1">
                <a:lumMod val="60000"/>
              </a:schemeClr>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服装鞋包!$B$23:$P$23</c:f>
              <c:numCache>
                <c:formatCode>General</c:formatCode>
                <c:ptCount val="15"/>
                <c:pt idx="0">
                  <c:v>300878979</c:v>
                </c:pt>
                <c:pt idx="1">
                  <c:v>61817548</c:v>
                </c:pt>
                <c:pt idx="2">
                  <c:v>29062207</c:v>
                </c:pt>
                <c:pt idx="3">
                  <c:v>17093319</c:v>
                </c:pt>
                <c:pt idx="4">
                  <c:v>18909064</c:v>
                </c:pt>
                <c:pt idx="5">
                  <c:v>27984386</c:v>
                </c:pt>
                <c:pt idx="6">
                  <c:v>20713770</c:v>
                </c:pt>
                <c:pt idx="7">
                  <c:v>27740813</c:v>
                </c:pt>
                <c:pt idx="8">
                  <c:v>37208424</c:v>
                </c:pt>
                <c:pt idx="9">
                  <c:v>102586773</c:v>
                </c:pt>
                <c:pt idx="10">
                  <c:v>642852634</c:v>
                </c:pt>
                <c:pt idx="11">
                  <c:v>831299292</c:v>
                </c:pt>
                <c:pt idx="12">
                  <c:v>451461778</c:v>
                </c:pt>
                <c:pt idx="13">
                  <c:v>47306928</c:v>
                </c:pt>
                <c:pt idx="14">
                  <c:v>19506213</c:v>
                </c:pt>
              </c:numCache>
            </c:numRef>
          </c:val>
        </c:ser>
        <c:ser>
          <c:idx val="7"/>
          <c:order val="7"/>
          <c:tx>
            <c:strRef>
              <c:f>服装鞋包!$A$24</c:f>
              <c:strCache>
                <c:ptCount val="1"/>
                <c:pt idx="0">
                  <c:v>海澜之家</c:v>
                </c:pt>
              </c:strCache>
            </c:strRef>
          </c:tx>
          <c:spPr>
            <a:solidFill>
              <a:schemeClr val="accent2">
                <a:lumMod val="60000"/>
              </a:schemeClr>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服装鞋包!$B$24:$P$24</c:f>
              <c:numCache>
                <c:formatCode>General</c:formatCode>
                <c:ptCount val="15"/>
                <c:pt idx="0">
                  <c:v>54125063</c:v>
                </c:pt>
                <c:pt idx="1">
                  <c:v>39763647</c:v>
                </c:pt>
                <c:pt idx="2">
                  <c:v>25797166</c:v>
                </c:pt>
                <c:pt idx="3">
                  <c:v>31090772</c:v>
                </c:pt>
                <c:pt idx="4">
                  <c:v>38430102</c:v>
                </c:pt>
                <c:pt idx="5">
                  <c:v>59201991</c:v>
                </c:pt>
                <c:pt idx="6">
                  <c:v>31995327</c:v>
                </c:pt>
                <c:pt idx="7">
                  <c:v>24586745</c:v>
                </c:pt>
                <c:pt idx="8">
                  <c:v>36118799</c:v>
                </c:pt>
                <c:pt idx="9">
                  <c:v>34377249</c:v>
                </c:pt>
                <c:pt idx="10">
                  <c:v>162880955</c:v>
                </c:pt>
                <c:pt idx="11">
                  <c:v>51681717</c:v>
                </c:pt>
                <c:pt idx="12">
                  <c:v>26616804</c:v>
                </c:pt>
                <c:pt idx="13">
                  <c:v>15821580</c:v>
                </c:pt>
                <c:pt idx="14">
                  <c:v>34619609</c:v>
                </c:pt>
              </c:numCache>
            </c:numRef>
          </c:val>
        </c:ser>
        <c:dLbls>
          <c:showLegendKey val="0"/>
          <c:showVal val="0"/>
          <c:showCatName val="0"/>
          <c:showSerName val="0"/>
          <c:showPercent val="0"/>
          <c:showBubbleSize val="0"/>
        </c:dLbls>
        <c:gapWidth val="150"/>
        <c:overlap val="100"/>
        <c:axId val="348899584"/>
        <c:axId val="348655616"/>
      </c:barChart>
      <c:dateAx>
        <c:axId val="3488995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655616"/>
        <c:crosses val="autoZero"/>
        <c:auto val="1"/>
        <c:lblOffset val="100"/>
        <c:baseTimeUnit val="months"/>
      </c:dateAx>
      <c:valAx>
        <c:axId val="34865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89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overlay val="0"/>
      <c:spPr>
        <a:noFill/>
        <a:ln>
          <a:noFill/>
        </a:ln>
        <a:effectLst/>
      </c:spPr>
    </c:title>
    <c:autoTitleDeleted val="0"/>
    <c:plotArea>
      <c:layout/>
      <c:lineChart>
        <c:grouping val="standard"/>
        <c:varyColors val="0"/>
        <c:ser>
          <c:idx val="0"/>
          <c:order val="0"/>
          <c:tx>
            <c:strRef>
              <c:f>医药保健!$A$25</c:f>
              <c:strCache>
                <c:ptCount val="1"/>
                <c:pt idx="0">
                  <c:v>Blackmores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医药保健!$B$25:$P$25</c:f>
              <c:numCache>
                <c:formatCode>General</c:formatCode>
                <c:ptCount val="15"/>
                <c:pt idx="0">
                  <c:v>126107</c:v>
                </c:pt>
                <c:pt idx="1">
                  <c:v>55803</c:v>
                </c:pt>
                <c:pt idx="2">
                  <c:v>95547</c:v>
                </c:pt>
                <c:pt idx="3">
                  <c:v>73156</c:v>
                </c:pt>
                <c:pt idx="4">
                  <c:v>43740</c:v>
                </c:pt>
                <c:pt idx="5">
                  <c:v>163245</c:v>
                </c:pt>
                <c:pt idx="6">
                  <c:v>88755</c:v>
                </c:pt>
                <c:pt idx="7">
                  <c:v>99712</c:v>
                </c:pt>
                <c:pt idx="8">
                  <c:v>169403</c:v>
                </c:pt>
                <c:pt idx="9">
                  <c:v>101127</c:v>
                </c:pt>
                <c:pt idx="10">
                  <c:v>404613</c:v>
                </c:pt>
                <c:pt idx="11">
                  <c:v>202559</c:v>
                </c:pt>
                <c:pt idx="12">
                  <c:v>153971</c:v>
                </c:pt>
                <c:pt idx="13">
                  <c:v>182821</c:v>
                </c:pt>
                <c:pt idx="14">
                  <c:v>122147</c:v>
                </c:pt>
              </c:numCache>
            </c:numRef>
          </c:val>
          <c:smooth val="0"/>
        </c:ser>
        <c:ser>
          <c:idx val="1"/>
          <c:order val="1"/>
          <c:tx>
            <c:strRef>
              <c:f>医药保健!$A$26</c:f>
              <c:strCache>
                <c:ptCount val="1"/>
                <c:pt idx="0">
                  <c:v>GNC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医药保健!$B$26:$P$26</c:f>
              <c:numCache>
                <c:formatCode>General</c:formatCode>
                <c:ptCount val="15"/>
                <c:pt idx="0">
                  <c:v>39513</c:v>
                </c:pt>
                <c:pt idx="1">
                  <c:v>20979</c:v>
                </c:pt>
                <c:pt idx="2">
                  <c:v>33098</c:v>
                </c:pt>
                <c:pt idx="3">
                  <c:v>27644</c:v>
                </c:pt>
                <c:pt idx="4">
                  <c:v>32277</c:v>
                </c:pt>
                <c:pt idx="5">
                  <c:v>116152</c:v>
                </c:pt>
                <c:pt idx="6">
                  <c:v>58715</c:v>
                </c:pt>
                <c:pt idx="7">
                  <c:v>67623</c:v>
                </c:pt>
                <c:pt idx="8">
                  <c:v>82808</c:v>
                </c:pt>
                <c:pt idx="9">
                  <c:v>50099</c:v>
                </c:pt>
                <c:pt idx="10">
                  <c:v>300183</c:v>
                </c:pt>
                <c:pt idx="11">
                  <c:v>107394</c:v>
                </c:pt>
                <c:pt idx="12">
                  <c:v>73274</c:v>
                </c:pt>
                <c:pt idx="13">
                  <c:v>73415</c:v>
                </c:pt>
                <c:pt idx="14">
                  <c:v>63842</c:v>
                </c:pt>
              </c:numCache>
            </c:numRef>
          </c:val>
          <c:smooth val="0"/>
        </c:ser>
        <c:ser>
          <c:idx val="2"/>
          <c:order val="2"/>
          <c:tx>
            <c:strRef>
              <c:f>医药保健!$A$27</c:f>
              <c:strCache>
                <c:ptCount val="1"/>
                <c:pt idx="0">
                  <c:v>汤臣倍健</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医药保健!$B$27:$P$27</c:f>
              <c:numCache>
                <c:formatCode>General</c:formatCode>
                <c:ptCount val="15"/>
                <c:pt idx="0">
                  <c:v>622281</c:v>
                </c:pt>
                <c:pt idx="1">
                  <c:v>381458</c:v>
                </c:pt>
                <c:pt idx="2">
                  <c:v>641038</c:v>
                </c:pt>
                <c:pt idx="3">
                  <c:v>638430</c:v>
                </c:pt>
                <c:pt idx="4">
                  <c:v>799483</c:v>
                </c:pt>
                <c:pt idx="5">
                  <c:v>991022</c:v>
                </c:pt>
                <c:pt idx="6">
                  <c:v>804779</c:v>
                </c:pt>
                <c:pt idx="7">
                  <c:v>812265</c:v>
                </c:pt>
                <c:pt idx="8">
                  <c:v>887673</c:v>
                </c:pt>
                <c:pt idx="9">
                  <c:v>826507</c:v>
                </c:pt>
                <c:pt idx="10">
                  <c:v>1213122</c:v>
                </c:pt>
                <c:pt idx="11">
                  <c:v>743054</c:v>
                </c:pt>
                <c:pt idx="12">
                  <c:v>601903</c:v>
                </c:pt>
                <c:pt idx="13">
                  <c:v>672650</c:v>
                </c:pt>
                <c:pt idx="14">
                  <c:v>857599</c:v>
                </c:pt>
              </c:numCache>
            </c:numRef>
          </c:val>
          <c:smooth val="0"/>
        </c:ser>
        <c:ser>
          <c:idx val="3"/>
          <c:order val="3"/>
          <c:tx>
            <c:strRef>
              <c:f>医药保健!$A$28</c:f>
              <c:strCache>
                <c:ptCount val="1"/>
                <c:pt idx="0">
                  <c:v>自然之宝</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医药保健!$B$28:$P$28</c:f>
              <c:numCache>
                <c:formatCode>General</c:formatCode>
                <c:ptCount val="15"/>
                <c:pt idx="0">
                  <c:v>25797</c:v>
                </c:pt>
                <c:pt idx="1">
                  <c:v>10498</c:v>
                </c:pt>
                <c:pt idx="2">
                  <c:v>20988</c:v>
                </c:pt>
                <c:pt idx="3">
                  <c:v>28947</c:v>
                </c:pt>
                <c:pt idx="4">
                  <c:v>15994</c:v>
                </c:pt>
                <c:pt idx="5">
                  <c:v>53711</c:v>
                </c:pt>
                <c:pt idx="6">
                  <c:v>27803</c:v>
                </c:pt>
                <c:pt idx="7">
                  <c:v>41165</c:v>
                </c:pt>
                <c:pt idx="8">
                  <c:v>57657</c:v>
                </c:pt>
                <c:pt idx="9">
                  <c:v>25931</c:v>
                </c:pt>
                <c:pt idx="10">
                  <c:v>68457</c:v>
                </c:pt>
                <c:pt idx="11">
                  <c:v>50553</c:v>
                </c:pt>
                <c:pt idx="12">
                  <c:v>22918</c:v>
                </c:pt>
                <c:pt idx="13">
                  <c:v>27270</c:v>
                </c:pt>
                <c:pt idx="14">
                  <c:v>19946</c:v>
                </c:pt>
              </c:numCache>
            </c:numRef>
          </c:val>
          <c:smooth val="0"/>
        </c:ser>
        <c:dLbls>
          <c:showLegendKey val="0"/>
          <c:showVal val="0"/>
          <c:showCatName val="0"/>
          <c:showSerName val="0"/>
          <c:showPercent val="0"/>
          <c:showBubbleSize val="0"/>
        </c:dLbls>
        <c:marker val="1"/>
        <c:smooth val="0"/>
        <c:axId val="347272704"/>
        <c:axId val="347274240"/>
      </c:lineChart>
      <c:dateAx>
        <c:axId val="34727270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274240"/>
        <c:crosses val="autoZero"/>
        <c:auto val="1"/>
        <c:lblOffset val="100"/>
        <c:baseTimeUnit val="months"/>
      </c:dateAx>
      <c:valAx>
        <c:axId val="3472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27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overlay val="0"/>
      <c:spPr>
        <a:noFill/>
        <a:ln>
          <a:noFill/>
        </a:ln>
        <a:effectLst/>
      </c:spPr>
    </c:title>
    <c:autoTitleDeleted val="0"/>
    <c:plotArea>
      <c:layout/>
      <c:lineChart>
        <c:grouping val="standard"/>
        <c:varyColors val="0"/>
        <c:ser>
          <c:idx val="0"/>
          <c:order val="0"/>
          <c:tx>
            <c:strRef>
              <c:f>服装鞋包!$A$29</c:f>
              <c:strCache>
                <c:ptCount val="1"/>
                <c:pt idx="0">
                  <c:v>H&amp;M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服装鞋包!$B$29:$P$29</c:f>
              <c:numCache>
                <c:formatCode>General</c:formatCode>
                <c:ptCount val="15"/>
                <c:pt idx="1">
                  <c:v>46</c:v>
                </c:pt>
                <c:pt idx="2">
                  <c:v>3619</c:v>
                </c:pt>
                <c:pt idx="3">
                  <c:v>135149</c:v>
                </c:pt>
                <c:pt idx="4">
                  <c:v>335665</c:v>
                </c:pt>
                <c:pt idx="5">
                  <c:v>752400</c:v>
                </c:pt>
                <c:pt idx="6">
                  <c:v>632228</c:v>
                </c:pt>
                <c:pt idx="7">
                  <c:v>494967</c:v>
                </c:pt>
                <c:pt idx="8">
                  <c:v>453532</c:v>
                </c:pt>
                <c:pt idx="9">
                  <c:v>321370</c:v>
                </c:pt>
                <c:pt idx="10">
                  <c:v>854865</c:v>
                </c:pt>
                <c:pt idx="11">
                  <c:v>527820</c:v>
                </c:pt>
                <c:pt idx="12">
                  <c:v>385456</c:v>
                </c:pt>
                <c:pt idx="13">
                  <c:v>514492</c:v>
                </c:pt>
                <c:pt idx="14">
                  <c:v>583020</c:v>
                </c:pt>
              </c:numCache>
            </c:numRef>
          </c:val>
          <c:smooth val="0"/>
        </c:ser>
        <c:ser>
          <c:idx val="1"/>
          <c:order val="1"/>
          <c:tx>
            <c:strRef>
              <c:f>服装鞋包!$A$30</c:f>
              <c:strCache>
                <c:ptCount val="1"/>
                <c:pt idx="0">
                  <c:v>Zara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服装鞋包!$B$30:$P$30</c:f>
              <c:numCache>
                <c:formatCode>General</c:formatCode>
                <c:ptCount val="15"/>
                <c:pt idx="0">
                  <c:v>44029</c:v>
                </c:pt>
                <c:pt idx="1">
                  <c:v>30243</c:v>
                </c:pt>
                <c:pt idx="2">
                  <c:v>31592</c:v>
                </c:pt>
                <c:pt idx="3">
                  <c:v>21181</c:v>
                </c:pt>
                <c:pt idx="4">
                  <c:v>35693</c:v>
                </c:pt>
                <c:pt idx="5">
                  <c:v>67985</c:v>
                </c:pt>
                <c:pt idx="6">
                  <c:v>61846</c:v>
                </c:pt>
                <c:pt idx="7">
                  <c:v>51709</c:v>
                </c:pt>
                <c:pt idx="8">
                  <c:v>37708</c:v>
                </c:pt>
                <c:pt idx="9">
                  <c:v>20467</c:v>
                </c:pt>
                <c:pt idx="10">
                  <c:v>148683</c:v>
                </c:pt>
                <c:pt idx="11">
                  <c:v>96966</c:v>
                </c:pt>
                <c:pt idx="12">
                  <c:v>90331</c:v>
                </c:pt>
                <c:pt idx="13">
                  <c:v>103933</c:v>
                </c:pt>
                <c:pt idx="14">
                  <c:v>49247</c:v>
                </c:pt>
              </c:numCache>
            </c:numRef>
          </c:val>
          <c:smooth val="0"/>
        </c:ser>
        <c:ser>
          <c:idx val="2"/>
          <c:order val="2"/>
          <c:tx>
            <c:strRef>
              <c:f>服装鞋包!$A$31</c:f>
              <c:strCache>
                <c:ptCount val="1"/>
                <c:pt idx="0">
                  <c:v>优衣库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服装鞋包!$B$31:$P$31</c:f>
              <c:numCache>
                <c:formatCode>General</c:formatCode>
                <c:ptCount val="15"/>
                <c:pt idx="0">
                  <c:v>2132794</c:v>
                </c:pt>
                <c:pt idx="1">
                  <c:v>1026260</c:v>
                </c:pt>
                <c:pt idx="2">
                  <c:v>1553953</c:v>
                </c:pt>
                <c:pt idx="3">
                  <c:v>2463862</c:v>
                </c:pt>
                <c:pt idx="4">
                  <c:v>2134261</c:v>
                </c:pt>
                <c:pt idx="5">
                  <c:v>4586751</c:v>
                </c:pt>
                <c:pt idx="6">
                  <c:v>3257312</c:v>
                </c:pt>
                <c:pt idx="7">
                  <c:v>1990937</c:v>
                </c:pt>
                <c:pt idx="8">
                  <c:v>2362300</c:v>
                </c:pt>
                <c:pt idx="9">
                  <c:v>2870593</c:v>
                </c:pt>
                <c:pt idx="10">
                  <c:v>7607371</c:v>
                </c:pt>
                <c:pt idx="11">
                  <c:v>7070890</c:v>
                </c:pt>
                <c:pt idx="12">
                  <c:v>3776299</c:v>
                </c:pt>
                <c:pt idx="13">
                  <c:v>2725256</c:v>
                </c:pt>
                <c:pt idx="14">
                  <c:v>2572087</c:v>
                </c:pt>
              </c:numCache>
            </c:numRef>
          </c:val>
          <c:smooth val="0"/>
        </c:ser>
        <c:ser>
          <c:idx val="3"/>
          <c:order val="3"/>
          <c:tx>
            <c:strRef>
              <c:f>服装鞋包!$A$32</c:f>
              <c:strCache>
                <c:ptCount val="1"/>
                <c:pt idx="0">
                  <c:v>南极人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服装鞋包!$B$32:$P$32</c:f>
              <c:numCache>
                <c:formatCode>General</c:formatCode>
                <c:ptCount val="15"/>
                <c:pt idx="0">
                  <c:v>11406706</c:v>
                </c:pt>
                <c:pt idx="1">
                  <c:v>4669670</c:v>
                </c:pt>
                <c:pt idx="2">
                  <c:v>8345253</c:v>
                </c:pt>
                <c:pt idx="3">
                  <c:v>9111502</c:v>
                </c:pt>
                <c:pt idx="4">
                  <c:v>10568575</c:v>
                </c:pt>
                <c:pt idx="5">
                  <c:v>14123106</c:v>
                </c:pt>
                <c:pt idx="6">
                  <c:v>12697555</c:v>
                </c:pt>
                <c:pt idx="7">
                  <c:v>13550030</c:v>
                </c:pt>
                <c:pt idx="8">
                  <c:v>18794250</c:v>
                </c:pt>
                <c:pt idx="9">
                  <c:v>25944562</c:v>
                </c:pt>
                <c:pt idx="10">
                  <c:v>35649473</c:v>
                </c:pt>
                <c:pt idx="11">
                  <c:v>31510176</c:v>
                </c:pt>
                <c:pt idx="12">
                  <c:v>20294906</c:v>
                </c:pt>
                <c:pt idx="13">
                  <c:v>12076003</c:v>
                </c:pt>
                <c:pt idx="14">
                  <c:v>16546093</c:v>
                </c:pt>
              </c:numCache>
            </c:numRef>
          </c:val>
          <c:smooth val="0"/>
        </c:ser>
        <c:ser>
          <c:idx val="4"/>
          <c:order val="4"/>
          <c:tx>
            <c:strRef>
              <c:f>服装鞋包!$A$33</c:f>
              <c:strCache>
                <c:ptCount val="1"/>
                <c:pt idx="0">
                  <c:v>森马</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服装鞋包!$B$33:$P$33</c:f>
              <c:numCache>
                <c:formatCode>General</c:formatCode>
                <c:ptCount val="15"/>
                <c:pt idx="0">
                  <c:v>491813</c:v>
                </c:pt>
                <c:pt idx="1">
                  <c:v>302821</c:v>
                </c:pt>
                <c:pt idx="2">
                  <c:v>801139</c:v>
                </c:pt>
                <c:pt idx="3">
                  <c:v>1107770</c:v>
                </c:pt>
                <c:pt idx="4">
                  <c:v>940112</c:v>
                </c:pt>
                <c:pt idx="5">
                  <c:v>1644324</c:v>
                </c:pt>
                <c:pt idx="6">
                  <c:v>1208149</c:v>
                </c:pt>
                <c:pt idx="7">
                  <c:v>1099873</c:v>
                </c:pt>
                <c:pt idx="8">
                  <c:v>1344138</c:v>
                </c:pt>
                <c:pt idx="9">
                  <c:v>965189</c:v>
                </c:pt>
                <c:pt idx="10">
                  <c:v>2865614</c:v>
                </c:pt>
                <c:pt idx="11">
                  <c:v>1347710</c:v>
                </c:pt>
                <c:pt idx="12">
                  <c:v>1090880</c:v>
                </c:pt>
                <c:pt idx="13">
                  <c:v>677165</c:v>
                </c:pt>
                <c:pt idx="14">
                  <c:v>1039252</c:v>
                </c:pt>
              </c:numCache>
            </c:numRef>
          </c:val>
          <c:smooth val="0"/>
        </c:ser>
        <c:ser>
          <c:idx val="5"/>
          <c:order val="5"/>
          <c:tx>
            <c:strRef>
              <c:f>服装鞋包!$A$34</c:f>
              <c:strCache>
                <c:ptCount val="1"/>
                <c:pt idx="0">
                  <c:v>歌力思</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服装鞋包!$B$34:$P$34</c:f>
              <c:numCache>
                <c:formatCode>General</c:formatCode>
                <c:ptCount val="15"/>
                <c:pt idx="0">
                  <c:v>4284</c:v>
                </c:pt>
                <c:pt idx="1">
                  <c:v>6772</c:v>
                </c:pt>
                <c:pt idx="2">
                  <c:v>5682</c:v>
                </c:pt>
                <c:pt idx="3">
                  <c:v>4725</c:v>
                </c:pt>
                <c:pt idx="4">
                  <c:v>7874</c:v>
                </c:pt>
                <c:pt idx="5">
                  <c:v>6992</c:v>
                </c:pt>
                <c:pt idx="6">
                  <c:v>3432</c:v>
                </c:pt>
                <c:pt idx="7">
                  <c:v>4108</c:v>
                </c:pt>
                <c:pt idx="8">
                  <c:v>4368</c:v>
                </c:pt>
                <c:pt idx="9">
                  <c:v>2043</c:v>
                </c:pt>
                <c:pt idx="10">
                  <c:v>9991</c:v>
                </c:pt>
                <c:pt idx="11">
                  <c:v>7313</c:v>
                </c:pt>
                <c:pt idx="12">
                  <c:v>5270</c:v>
                </c:pt>
                <c:pt idx="13">
                  <c:v>3681</c:v>
                </c:pt>
                <c:pt idx="14">
                  <c:v>6292</c:v>
                </c:pt>
              </c:numCache>
            </c:numRef>
          </c:val>
          <c:smooth val="0"/>
        </c:ser>
        <c:ser>
          <c:idx val="6"/>
          <c:order val="6"/>
          <c:tx>
            <c:strRef>
              <c:f>服装鞋包!$A$35</c:f>
              <c:strCache>
                <c:ptCount val="1"/>
                <c:pt idx="0">
                  <c:v>波司登</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服装鞋包!$B$35:$P$35</c:f>
              <c:numCache>
                <c:formatCode>General</c:formatCode>
                <c:ptCount val="15"/>
                <c:pt idx="0">
                  <c:v>1574374</c:v>
                </c:pt>
                <c:pt idx="1">
                  <c:v>359217</c:v>
                </c:pt>
                <c:pt idx="2">
                  <c:v>308756</c:v>
                </c:pt>
                <c:pt idx="3">
                  <c:v>225688</c:v>
                </c:pt>
                <c:pt idx="4">
                  <c:v>234170</c:v>
                </c:pt>
                <c:pt idx="5">
                  <c:v>282312</c:v>
                </c:pt>
                <c:pt idx="6">
                  <c:v>230675</c:v>
                </c:pt>
                <c:pt idx="7">
                  <c:v>237978</c:v>
                </c:pt>
                <c:pt idx="8">
                  <c:v>157357</c:v>
                </c:pt>
                <c:pt idx="9">
                  <c:v>357001</c:v>
                </c:pt>
                <c:pt idx="10">
                  <c:v>1542406</c:v>
                </c:pt>
                <c:pt idx="11">
                  <c:v>1384545</c:v>
                </c:pt>
                <c:pt idx="12">
                  <c:v>666615</c:v>
                </c:pt>
                <c:pt idx="13">
                  <c:v>91935</c:v>
                </c:pt>
                <c:pt idx="14">
                  <c:v>53207</c:v>
                </c:pt>
              </c:numCache>
            </c:numRef>
          </c:val>
          <c:smooth val="0"/>
        </c:ser>
        <c:ser>
          <c:idx val="7"/>
          <c:order val="7"/>
          <c:tx>
            <c:strRef>
              <c:f>服装鞋包!$A$36</c:f>
              <c:strCache>
                <c:ptCount val="1"/>
                <c:pt idx="0">
                  <c:v>海澜之家</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服装鞋包!$B$36:$P$36</c:f>
              <c:numCache>
                <c:formatCode>General</c:formatCode>
                <c:ptCount val="15"/>
                <c:pt idx="0">
                  <c:v>193253</c:v>
                </c:pt>
                <c:pt idx="1">
                  <c:v>131696</c:v>
                </c:pt>
                <c:pt idx="2">
                  <c:v>159037</c:v>
                </c:pt>
                <c:pt idx="3">
                  <c:v>247320</c:v>
                </c:pt>
                <c:pt idx="4">
                  <c:v>306924</c:v>
                </c:pt>
                <c:pt idx="5">
                  <c:v>455833</c:v>
                </c:pt>
                <c:pt idx="6">
                  <c:v>249130</c:v>
                </c:pt>
                <c:pt idx="7">
                  <c:v>186876</c:v>
                </c:pt>
                <c:pt idx="8">
                  <c:v>222374</c:v>
                </c:pt>
                <c:pt idx="9">
                  <c:v>170261</c:v>
                </c:pt>
                <c:pt idx="10">
                  <c:v>556032</c:v>
                </c:pt>
                <c:pt idx="11">
                  <c:v>170284</c:v>
                </c:pt>
                <c:pt idx="12">
                  <c:v>99309</c:v>
                </c:pt>
                <c:pt idx="13">
                  <c:v>91303</c:v>
                </c:pt>
                <c:pt idx="14">
                  <c:v>276997</c:v>
                </c:pt>
              </c:numCache>
            </c:numRef>
          </c:val>
          <c:smooth val="0"/>
        </c:ser>
        <c:dLbls>
          <c:showLegendKey val="0"/>
          <c:showVal val="0"/>
          <c:showCatName val="0"/>
          <c:showSerName val="0"/>
          <c:showPercent val="0"/>
          <c:showBubbleSize val="0"/>
        </c:dLbls>
        <c:marker val="1"/>
        <c:smooth val="0"/>
        <c:axId val="348705920"/>
        <c:axId val="348707840"/>
      </c:lineChart>
      <c:dateAx>
        <c:axId val="3487059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707840"/>
        <c:crosses val="autoZero"/>
        <c:auto val="1"/>
        <c:lblOffset val="100"/>
        <c:baseTimeUnit val="months"/>
      </c:dateAx>
      <c:valAx>
        <c:axId val="34870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70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overlay val="0"/>
      <c:spPr>
        <a:noFill/>
        <a:ln>
          <a:noFill/>
        </a:ln>
        <a:effectLst/>
      </c:spPr>
    </c:title>
    <c:autoTitleDeleted val="0"/>
    <c:plotArea>
      <c:layout/>
      <c:lineChart>
        <c:grouping val="standard"/>
        <c:varyColors val="0"/>
        <c:ser>
          <c:idx val="0"/>
          <c:order val="0"/>
          <c:tx>
            <c:strRef>
              <c:f>服装鞋包!$A$41</c:f>
              <c:strCache>
                <c:ptCount val="1"/>
                <c:pt idx="0">
                  <c:v>H&amp;M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服装鞋包!$B$41:$P$41</c:f>
              <c:numCache>
                <c:formatCode>0.00</c:formatCode>
                <c:ptCount val="15"/>
                <c:pt idx="0" formatCode="General">
                  <c:v>0</c:v>
                </c:pt>
                <c:pt idx="1">
                  <c:v>165.30434782608697</c:v>
                </c:pt>
                <c:pt idx="2">
                  <c:v>131.13456756009947</c:v>
                </c:pt>
                <c:pt idx="3">
                  <c:v>109.8884342466463</c:v>
                </c:pt>
                <c:pt idx="4">
                  <c:v>89.389239271297271</c:v>
                </c:pt>
                <c:pt idx="5">
                  <c:v>83.826851408825092</c:v>
                </c:pt>
                <c:pt idx="6">
                  <c:v>69.509159670245538</c:v>
                </c:pt>
                <c:pt idx="7">
                  <c:v>92.037059036258981</c:v>
                </c:pt>
                <c:pt idx="8">
                  <c:v>125.24940467265816</c:v>
                </c:pt>
                <c:pt idx="9">
                  <c:v>136.12136478202694</c:v>
                </c:pt>
                <c:pt idx="10">
                  <c:v>186.91761272247666</c:v>
                </c:pt>
                <c:pt idx="11">
                  <c:v>149.92090485392748</c:v>
                </c:pt>
                <c:pt idx="12">
                  <c:v>131.03514538624381</c:v>
                </c:pt>
                <c:pt idx="13">
                  <c:v>123.69893992520778</c:v>
                </c:pt>
                <c:pt idx="14">
                  <c:v>112.17383280161916</c:v>
                </c:pt>
              </c:numCache>
            </c:numRef>
          </c:val>
          <c:smooth val="0"/>
        </c:ser>
        <c:ser>
          <c:idx val="1"/>
          <c:order val="1"/>
          <c:tx>
            <c:strRef>
              <c:f>服装鞋包!$A$42</c:f>
              <c:strCache>
                <c:ptCount val="1"/>
                <c:pt idx="0">
                  <c:v>Zara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服装鞋包!$B$42:$P$42</c:f>
              <c:numCache>
                <c:formatCode>0.00</c:formatCode>
                <c:ptCount val="15"/>
                <c:pt idx="0">
                  <c:v>128.42985305139794</c:v>
                </c:pt>
                <c:pt idx="1">
                  <c:v>129.84922130740998</c:v>
                </c:pt>
                <c:pt idx="2">
                  <c:v>164.85898328690809</c:v>
                </c:pt>
                <c:pt idx="3">
                  <c:v>191.47405693782164</c:v>
                </c:pt>
                <c:pt idx="4">
                  <c:v>186.13414394979407</c:v>
                </c:pt>
                <c:pt idx="5">
                  <c:v>138.45870412591012</c:v>
                </c:pt>
                <c:pt idx="6">
                  <c:v>121.59455744914789</c:v>
                </c:pt>
                <c:pt idx="7">
                  <c:v>131.13678469898858</c:v>
                </c:pt>
                <c:pt idx="8">
                  <c:v>187.36851596478201</c:v>
                </c:pt>
                <c:pt idx="9">
                  <c:v>168.85835735574338</c:v>
                </c:pt>
                <c:pt idx="10">
                  <c:v>183.20608946550715</c:v>
                </c:pt>
                <c:pt idx="11">
                  <c:v>135.04774869541902</c:v>
                </c:pt>
                <c:pt idx="12">
                  <c:v>100.87856881912079</c:v>
                </c:pt>
                <c:pt idx="13">
                  <c:v>129.67859101536567</c:v>
                </c:pt>
                <c:pt idx="14">
                  <c:v>125.94038215525819</c:v>
                </c:pt>
              </c:numCache>
            </c:numRef>
          </c:val>
          <c:smooth val="0"/>
        </c:ser>
        <c:ser>
          <c:idx val="2"/>
          <c:order val="2"/>
          <c:tx>
            <c:strRef>
              <c:f>服装鞋包!$A$43</c:f>
              <c:strCache>
                <c:ptCount val="1"/>
                <c:pt idx="0">
                  <c:v>优衣库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服装鞋包!$B$43:$P$43</c:f>
              <c:numCache>
                <c:formatCode>0.00</c:formatCode>
                <c:ptCount val="15"/>
                <c:pt idx="0">
                  <c:v>146.29670094720822</c:v>
                </c:pt>
                <c:pt idx="1">
                  <c:v>123.09428312513398</c:v>
                </c:pt>
                <c:pt idx="2">
                  <c:v>119.02082366712507</c:v>
                </c:pt>
                <c:pt idx="3">
                  <c:v>110.90513064449226</c:v>
                </c:pt>
                <c:pt idx="4">
                  <c:v>99.69593831307418</c:v>
                </c:pt>
                <c:pt idx="5">
                  <c:v>100.79976262064368</c:v>
                </c:pt>
                <c:pt idx="6">
                  <c:v>90.358268719729637</c:v>
                </c:pt>
                <c:pt idx="7">
                  <c:v>96.137928020826379</c:v>
                </c:pt>
                <c:pt idx="8">
                  <c:v>132.5417834314016</c:v>
                </c:pt>
                <c:pt idx="9">
                  <c:v>134.27027063746061</c:v>
                </c:pt>
                <c:pt idx="10">
                  <c:v>153.87339226652676</c:v>
                </c:pt>
                <c:pt idx="11">
                  <c:v>140.64188723060323</c:v>
                </c:pt>
                <c:pt idx="12">
                  <c:v>127.53128817395022</c:v>
                </c:pt>
                <c:pt idx="13">
                  <c:v>146.5314161311818</c:v>
                </c:pt>
                <c:pt idx="14">
                  <c:v>114.05796071439264</c:v>
                </c:pt>
              </c:numCache>
            </c:numRef>
          </c:val>
          <c:smooth val="0"/>
        </c:ser>
        <c:ser>
          <c:idx val="3"/>
          <c:order val="3"/>
          <c:tx>
            <c:strRef>
              <c:f>服装鞋包!$A$44</c:f>
              <c:strCache>
                <c:ptCount val="1"/>
                <c:pt idx="0">
                  <c:v>南极人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服装鞋包!$B$44:$P$44</c:f>
              <c:numCache>
                <c:formatCode>0.00</c:formatCode>
                <c:ptCount val="15"/>
                <c:pt idx="0">
                  <c:v>64.816614717693255</c:v>
                </c:pt>
                <c:pt idx="1">
                  <c:v>57.351874329449402</c:v>
                </c:pt>
                <c:pt idx="2">
                  <c:v>51.660422158561282</c:v>
                </c:pt>
                <c:pt idx="3">
                  <c:v>49.746835373575067</c:v>
                </c:pt>
                <c:pt idx="4">
                  <c:v>47.994617438964099</c:v>
                </c:pt>
                <c:pt idx="5">
                  <c:v>49.493197176315185</c:v>
                </c:pt>
                <c:pt idx="6">
                  <c:v>47.78212214871288</c:v>
                </c:pt>
                <c:pt idx="7">
                  <c:v>48.638281096056616</c:v>
                </c:pt>
                <c:pt idx="8">
                  <c:v>54.087754871835799</c:v>
                </c:pt>
                <c:pt idx="9">
                  <c:v>60.186283622749151</c:v>
                </c:pt>
                <c:pt idx="10">
                  <c:v>70.113827096406169</c:v>
                </c:pt>
                <c:pt idx="11">
                  <c:v>74.341204917420967</c:v>
                </c:pt>
                <c:pt idx="12">
                  <c:v>69.820210352292349</c:v>
                </c:pt>
                <c:pt idx="13">
                  <c:v>58.761644312277831</c:v>
                </c:pt>
                <c:pt idx="14">
                  <c:v>53.822800464133735</c:v>
                </c:pt>
              </c:numCache>
            </c:numRef>
          </c:val>
          <c:smooth val="0"/>
        </c:ser>
        <c:ser>
          <c:idx val="4"/>
          <c:order val="4"/>
          <c:tx>
            <c:strRef>
              <c:f>服装鞋包!$A$45</c:f>
              <c:strCache>
                <c:ptCount val="1"/>
                <c:pt idx="0">
                  <c:v>森马</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服装鞋包!$B$45:$P$45</c:f>
              <c:numCache>
                <c:formatCode>0.00</c:formatCode>
                <c:ptCount val="15"/>
                <c:pt idx="0">
                  <c:v>152.89864033687601</c:v>
                </c:pt>
                <c:pt idx="1">
                  <c:v>131.37060177464573</c:v>
                </c:pt>
                <c:pt idx="2">
                  <c:v>106.75483405501417</c:v>
                </c:pt>
                <c:pt idx="3">
                  <c:v>89.406987912653349</c:v>
                </c:pt>
                <c:pt idx="4">
                  <c:v>77.389451469612126</c:v>
                </c:pt>
                <c:pt idx="5">
                  <c:v>79.817919704389155</c:v>
                </c:pt>
                <c:pt idx="6">
                  <c:v>75.423668769332266</c:v>
                </c:pt>
                <c:pt idx="7">
                  <c:v>83.943408920848128</c:v>
                </c:pt>
                <c:pt idx="8">
                  <c:v>106.50016069778549</c:v>
                </c:pt>
                <c:pt idx="9">
                  <c:v>131.74084764745558</c:v>
                </c:pt>
                <c:pt idx="10">
                  <c:v>171.18034110665289</c:v>
                </c:pt>
                <c:pt idx="11">
                  <c:v>179.06767702250485</c:v>
                </c:pt>
                <c:pt idx="12">
                  <c:v>169.30121278234085</c:v>
                </c:pt>
                <c:pt idx="13">
                  <c:v>117.67496252759668</c:v>
                </c:pt>
                <c:pt idx="14">
                  <c:v>115.21179078798983</c:v>
                </c:pt>
              </c:numCache>
            </c:numRef>
          </c:val>
          <c:smooth val="0"/>
        </c:ser>
        <c:ser>
          <c:idx val="5"/>
          <c:order val="5"/>
          <c:tx>
            <c:strRef>
              <c:f>服装鞋包!$A$46</c:f>
              <c:strCache>
                <c:ptCount val="1"/>
                <c:pt idx="0">
                  <c:v>歌力思</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服装鞋包!$B$46:$P$46</c:f>
              <c:numCache>
                <c:formatCode>0.00</c:formatCode>
                <c:ptCount val="15"/>
                <c:pt idx="0">
                  <c:v>1070.7852474323063</c:v>
                </c:pt>
                <c:pt idx="1">
                  <c:v>971.28160070880097</c:v>
                </c:pt>
                <c:pt idx="2">
                  <c:v>884.65293910594858</c:v>
                </c:pt>
                <c:pt idx="3">
                  <c:v>877.61904761904759</c:v>
                </c:pt>
                <c:pt idx="4">
                  <c:v>827.93459486918971</c:v>
                </c:pt>
                <c:pt idx="5">
                  <c:v>865.13258009153321</c:v>
                </c:pt>
                <c:pt idx="6">
                  <c:v>862.23543123543118</c:v>
                </c:pt>
                <c:pt idx="7">
                  <c:v>875.09761441090552</c:v>
                </c:pt>
                <c:pt idx="8">
                  <c:v>978.40430402930406</c:v>
                </c:pt>
                <c:pt idx="9">
                  <c:v>946.58002936857565</c:v>
                </c:pt>
                <c:pt idx="10">
                  <c:v>1201.8329496546892</c:v>
                </c:pt>
                <c:pt idx="11">
                  <c:v>1117.652946807056</c:v>
                </c:pt>
                <c:pt idx="12">
                  <c:v>1136.1815939278938</c:v>
                </c:pt>
                <c:pt idx="13">
                  <c:v>994.4610160282532</c:v>
                </c:pt>
                <c:pt idx="14">
                  <c:v>941.49856961220598</c:v>
                </c:pt>
              </c:numCache>
            </c:numRef>
          </c:val>
          <c:smooth val="0"/>
        </c:ser>
        <c:ser>
          <c:idx val="6"/>
          <c:order val="6"/>
          <c:tx>
            <c:strRef>
              <c:f>服装鞋包!$A$47</c:f>
              <c:strCache>
                <c:ptCount val="1"/>
                <c:pt idx="0">
                  <c:v>波司登</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服装鞋包!$B$47:$P$47</c:f>
              <c:numCache>
                <c:formatCode>0.00</c:formatCode>
                <c:ptCount val="15"/>
                <c:pt idx="0">
                  <c:v>191.1102311140809</c:v>
                </c:pt>
                <c:pt idx="1">
                  <c:v>172.08970622214429</c:v>
                </c:pt>
                <c:pt idx="2">
                  <c:v>94.126776483695863</c:v>
                </c:pt>
                <c:pt idx="3">
                  <c:v>75.738714508525049</c:v>
                </c:pt>
                <c:pt idx="4">
                  <c:v>80.749301789298372</c:v>
                </c:pt>
                <c:pt idx="5">
                  <c:v>99.12574031567911</c:v>
                </c:pt>
                <c:pt idx="6">
                  <c:v>89.796336837542</c:v>
                </c:pt>
                <c:pt idx="7">
                  <c:v>116.56881308356235</c:v>
                </c:pt>
                <c:pt idx="8">
                  <c:v>236.45865134693722</c:v>
                </c:pt>
                <c:pt idx="9">
                  <c:v>287.35710264116909</c:v>
                </c:pt>
                <c:pt idx="10">
                  <c:v>416.78561546052077</c:v>
                </c:pt>
                <c:pt idx="11">
                  <c:v>600.41334301160305</c:v>
                </c:pt>
                <c:pt idx="12">
                  <c:v>677.24515349939622</c:v>
                </c:pt>
                <c:pt idx="13">
                  <c:v>514.56929352259749</c:v>
                </c:pt>
                <c:pt idx="14">
                  <c:v>366.60990095288213</c:v>
                </c:pt>
              </c:numCache>
            </c:numRef>
          </c:val>
          <c:smooth val="0"/>
        </c:ser>
        <c:ser>
          <c:idx val="7"/>
          <c:order val="7"/>
          <c:tx>
            <c:strRef>
              <c:f>服装鞋包!$A$48</c:f>
              <c:strCache>
                <c:ptCount val="1"/>
                <c:pt idx="0">
                  <c:v>海澜之家</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服装鞋包!$B$48:$P$48</c:f>
              <c:numCache>
                <c:formatCode>0.00</c:formatCode>
                <c:ptCount val="15"/>
                <c:pt idx="0">
                  <c:v>280.07359782254349</c:v>
                </c:pt>
                <c:pt idx="1">
                  <c:v>301.93511572105456</c:v>
                </c:pt>
                <c:pt idx="2">
                  <c:v>162.20858039324182</c:v>
                </c:pt>
                <c:pt idx="3">
                  <c:v>125.71070677664564</c:v>
                </c:pt>
                <c:pt idx="4">
                  <c:v>125.21048207373812</c:v>
                </c:pt>
                <c:pt idx="5">
                  <c:v>129.87649204862308</c:v>
                </c:pt>
                <c:pt idx="6">
                  <c:v>128.42823826917675</c:v>
                </c:pt>
                <c:pt idx="7">
                  <c:v>131.56716218240973</c:v>
                </c:pt>
                <c:pt idx="8">
                  <c:v>162.4236601401243</c:v>
                </c:pt>
                <c:pt idx="9">
                  <c:v>201.90912187758795</c:v>
                </c:pt>
                <c:pt idx="10">
                  <c:v>292.93449837419428</c:v>
                </c:pt>
                <c:pt idx="11">
                  <c:v>303.50307133964435</c:v>
                </c:pt>
                <c:pt idx="12">
                  <c:v>268.0200586049603</c:v>
                </c:pt>
                <c:pt idx="13">
                  <c:v>173.28652946781597</c:v>
                </c:pt>
                <c:pt idx="14">
                  <c:v>124.98189150062997</c:v>
                </c:pt>
              </c:numCache>
            </c:numRef>
          </c:val>
          <c:smooth val="0"/>
        </c:ser>
        <c:dLbls>
          <c:showLegendKey val="0"/>
          <c:showVal val="0"/>
          <c:showCatName val="0"/>
          <c:showSerName val="0"/>
          <c:showPercent val="0"/>
          <c:showBubbleSize val="0"/>
        </c:dLbls>
        <c:marker val="1"/>
        <c:smooth val="0"/>
        <c:axId val="348811648"/>
        <c:axId val="348813568"/>
      </c:lineChart>
      <c:dateAx>
        <c:axId val="3488116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813568"/>
        <c:crosses val="autoZero"/>
        <c:auto val="1"/>
        <c:lblOffset val="100"/>
        <c:baseTimeUnit val="months"/>
      </c:dateAx>
      <c:valAx>
        <c:axId val="34881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881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服装鞋包!$A$71</c:f>
              <c:strCache>
                <c:ptCount val="1"/>
                <c:pt idx="0">
                  <c:v>销售额</c:v>
                </c:pt>
              </c:strCache>
            </c:strRef>
          </c:tx>
          <c:spPr>
            <a:solidFill>
              <a:schemeClr val="accent1"/>
            </a:solidFill>
            <a:ln>
              <a:noFill/>
            </a:ln>
            <a:effectLst/>
          </c:spPr>
          <c:invertIfNegative val="0"/>
          <c:cat>
            <c:numRef>
              <c:f>服装鞋包!$B$70:$K$70</c:f>
              <c:numCache>
                <c:formatCode>mmm\-yy</c:formatCode>
                <c:ptCount val="10"/>
                <c:pt idx="0">
                  <c:v>43252</c:v>
                </c:pt>
                <c:pt idx="1">
                  <c:v>43282</c:v>
                </c:pt>
                <c:pt idx="2">
                  <c:v>43313</c:v>
                </c:pt>
                <c:pt idx="3">
                  <c:v>43344</c:v>
                </c:pt>
                <c:pt idx="4">
                  <c:v>43374</c:v>
                </c:pt>
                <c:pt idx="5">
                  <c:v>43405</c:v>
                </c:pt>
                <c:pt idx="6">
                  <c:v>43435</c:v>
                </c:pt>
                <c:pt idx="7">
                  <c:v>43466</c:v>
                </c:pt>
                <c:pt idx="8">
                  <c:v>43497</c:v>
                </c:pt>
                <c:pt idx="9">
                  <c:v>43525</c:v>
                </c:pt>
              </c:numCache>
            </c:numRef>
          </c:cat>
          <c:val>
            <c:numRef>
              <c:f>服装鞋包!$B$71:$K$71</c:f>
              <c:numCache>
                <c:formatCode>General</c:formatCode>
                <c:ptCount val="10"/>
                <c:pt idx="0">
                  <c:v>26944023147</c:v>
                </c:pt>
                <c:pt idx="1">
                  <c:v>20576504869</c:v>
                </c:pt>
                <c:pt idx="2">
                  <c:v>20891665228</c:v>
                </c:pt>
                <c:pt idx="3">
                  <c:v>27879703883</c:v>
                </c:pt>
                <c:pt idx="4">
                  <c:v>33813170390</c:v>
                </c:pt>
                <c:pt idx="5">
                  <c:v>65367051159</c:v>
                </c:pt>
                <c:pt idx="6">
                  <c:v>55393369956</c:v>
                </c:pt>
                <c:pt idx="7">
                  <c:v>38405674275</c:v>
                </c:pt>
                <c:pt idx="8">
                  <c:v>19826899955</c:v>
                </c:pt>
                <c:pt idx="9">
                  <c:v>26525211184</c:v>
                </c:pt>
              </c:numCache>
            </c:numRef>
          </c:val>
        </c:ser>
        <c:dLbls>
          <c:showLegendKey val="0"/>
          <c:showVal val="0"/>
          <c:showCatName val="0"/>
          <c:showSerName val="0"/>
          <c:showPercent val="0"/>
          <c:showBubbleSize val="0"/>
        </c:dLbls>
        <c:gapWidth val="219"/>
        <c:overlap val="-27"/>
        <c:axId val="349282688"/>
        <c:axId val="349284224"/>
      </c:barChart>
      <c:lineChart>
        <c:grouping val="standard"/>
        <c:varyColors val="0"/>
        <c:ser>
          <c:idx val="1"/>
          <c:order val="1"/>
          <c:tx>
            <c:strRef>
              <c:f>服装鞋包!$A$72</c:f>
              <c:strCache>
                <c:ptCount val="1"/>
                <c:pt idx="0">
                  <c:v>环比增速</c:v>
                </c:pt>
              </c:strCache>
            </c:strRef>
          </c:tx>
          <c:spPr>
            <a:ln w="28575" cap="rnd">
              <a:solidFill>
                <a:schemeClr val="accent2"/>
              </a:solidFill>
              <a:round/>
            </a:ln>
            <a:effectLst/>
          </c:spPr>
          <c:marker>
            <c:symbol val="none"/>
          </c:marker>
          <c:cat>
            <c:numRef>
              <c:f>服装鞋包!$B$70:$K$70</c:f>
              <c:numCache>
                <c:formatCode>mmm\-yy</c:formatCode>
                <c:ptCount val="10"/>
                <c:pt idx="0">
                  <c:v>43252</c:v>
                </c:pt>
                <c:pt idx="1">
                  <c:v>43282</c:v>
                </c:pt>
                <c:pt idx="2">
                  <c:v>43313</c:v>
                </c:pt>
                <c:pt idx="3">
                  <c:v>43344</c:v>
                </c:pt>
                <c:pt idx="4">
                  <c:v>43374</c:v>
                </c:pt>
                <c:pt idx="5">
                  <c:v>43405</c:v>
                </c:pt>
                <c:pt idx="6">
                  <c:v>43435</c:v>
                </c:pt>
                <c:pt idx="7">
                  <c:v>43466</c:v>
                </c:pt>
                <c:pt idx="8">
                  <c:v>43497</c:v>
                </c:pt>
                <c:pt idx="9">
                  <c:v>43525</c:v>
                </c:pt>
              </c:numCache>
            </c:numRef>
          </c:cat>
          <c:val>
            <c:numRef>
              <c:f>服装鞋包!$B$72:$K$72</c:f>
              <c:numCache>
                <c:formatCode>0%</c:formatCode>
                <c:ptCount val="10"/>
                <c:pt idx="0">
                  <c:v>0.81507119493027358</c:v>
                </c:pt>
                <c:pt idx="1">
                  <c:v>-0.23632396109743437</c:v>
                </c:pt>
                <c:pt idx="2">
                  <c:v>1.5316515657370466E-2</c:v>
                </c:pt>
                <c:pt idx="3">
                  <c:v>0.33448930847476444</c:v>
                </c:pt>
                <c:pt idx="4">
                  <c:v>0.21282387115373935</c:v>
                </c:pt>
                <c:pt idx="5">
                  <c:v>0.93318314742624175</c:v>
                </c:pt>
                <c:pt idx="6">
                  <c:v>-0.15257964106013955</c:v>
                </c:pt>
                <c:pt idx="7">
                  <c:v>-0.30667380761440666</c:v>
                </c:pt>
                <c:pt idx="8">
                  <c:v>-0.48375076523767135</c:v>
                </c:pt>
                <c:pt idx="9">
                  <c:v>0.33783956363338596</c:v>
                </c:pt>
              </c:numCache>
            </c:numRef>
          </c:val>
          <c:smooth val="0"/>
        </c:ser>
        <c:dLbls>
          <c:showLegendKey val="0"/>
          <c:showVal val="0"/>
          <c:showCatName val="0"/>
          <c:showSerName val="0"/>
          <c:showPercent val="0"/>
          <c:showBubbleSize val="0"/>
        </c:dLbls>
        <c:marker val="1"/>
        <c:smooth val="0"/>
        <c:axId val="349287552"/>
        <c:axId val="349285760"/>
      </c:lineChart>
      <c:dateAx>
        <c:axId val="3492826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9284224"/>
        <c:crosses val="autoZero"/>
        <c:auto val="1"/>
        <c:lblOffset val="100"/>
        <c:baseTimeUnit val="months"/>
      </c:dateAx>
      <c:valAx>
        <c:axId val="3492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9282688"/>
        <c:crosses val="autoZero"/>
        <c:crossBetween val="between"/>
      </c:valAx>
      <c:valAx>
        <c:axId val="349285760"/>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9287552"/>
        <c:crosses val="max"/>
        <c:crossBetween val="between"/>
      </c:valAx>
      <c:dateAx>
        <c:axId val="349287552"/>
        <c:scaling>
          <c:orientation val="minMax"/>
        </c:scaling>
        <c:delete val="1"/>
        <c:axPos val="b"/>
        <c:numFmt formatCode="mmm\-yy" sourceLinked="1"/>
        <c:majorTickMark val="out"/>
        <c:minorTickMark val="none"/>
        <c:tickLblPos val="nextTo"/>
        <c:crossAx val="34928576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服装鞋包!$I$53</c:f>
              <c:strCache>
                <c:ptCount val="1"/>
                <c:pt idx="0">
                  <c:v>同比增速</c:v>
                </c:pt>
              </c:strCache>
            </c:strRef>
          </c:tx>
          <c:spPr>
            <a:solidFill>
              <a:schemeClr val="accent1"/>
            </a:solidFill>
            <a:ln>
              <a:noFill/>
            </a:ln>
            <a:effectLst/>
          </c:spPr>
          <c:invertIfNegative val="0"/>
          <c:cat>
            <c:strRef>
              <c:f>服装鞋包!$F$54:$F$60</c:f>
              <c:strCache>
                <c:ptCount val="7"/>
                <c:pt idx="0">
                  <c:v>Zara</c:v>
                </c:pt>
                <c:pt idx="1">
                  <c:v>优衣库</c:v>
                </c:pt>
                <c:pt idx="2">
                  <c:v>南极人</c:v>
                </c:pt>
                <c:pt idx="3">
                  <c:v>森马</c:v>
                </c:pt>
                <c:pt idx="4">
                  <c:v>歌力思</c:v>
                </c:pt>
                <c:pt idx="5">
                  <c:v>波司登</c:v>
                </c:pt>
                <c:pt idx="6">
                  <c:v>海澜之家</c:v>
                </c:pt>
              </c:strCache>
            </c:strRef>
          </c:cat>
          <c:val>
            <c:numRef>
              <c:f>服装鞋包!$I$54:$I$60</c:f>
              <c:numCache>
                <c:formatCode>0.00%</c:formatCode>
                <c:ptCount val="7"/>
                <c:pt idx="0">
                  <c:v>0.94677087927546189</c:v>
                </c:pt>
                <c:pt idx="1">
                  <c:v>0.88400202117043647</c:v>
                </c:pt>
                <c:pt idx="2">
                  <c:v>1.0977572593756317</c:v>
                </c:pt>
                <c:pt idx="3">
                  <c:v>0.91569878158065032</c:v>
                </c:pt>
                <c:pt idx="4">
                  <c:v>-3.8240392515490162E-2</c:v>
                </c:pt>
                <c:pt idx="5">
                  <c:v>0.32294413377392628</c:v>
                </c:pt>
                <c:pt idx="6">
                  <c:v>-0.35616469064403222</c:v>
                </c:pt>
              </c:numCache>
            </c:numRef>
          </c:val>
        </c:ser>
        <c:dLbls>
          <c:showLegendKey val="0"/>
          <c:showVal val="0"/>
          <c:showCatName val="0"/>
          <c:showSerName val="0"/>
          <c:showPercent val="0"/>
          <c:showBubbleSize val="0"/>
        </c:dLbls>
        <c:gapWidth val="219"/>
        <c:overlap val="-27"/>
        <c:axId val="349320320"/>
        <c:axId val="349321856"/>
      </c:barChart>
      <c:catAx>
        <c:axId val="34932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9321856"/>
        <c:crosses val="autoZero"/>
        <c:auto val="1"/>
        <c:lblAlgn val="ctr"/>
        <c:lblOffset val="100"/>
        <c:noMultiLvlLbl val="0"/>
      </c:catAx>
      <c:valAx>
        <c:axId val="349321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932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overlay val="0"/>
      <c:spPr>
        <a:noFill/>
        <a:ln>
          <a:noFill/>
        </a:ln>
        <a:effectLst/>
      </c:spPr>
    </c:title>
    <c:autoTitleDeleted val="0"/>
    <c:plotArea>
      <c:layout/>
      <c:lineChart>
        <c:grouping val="standard"/>
        <c:varyColors val="0"/>
        <c:ser>
          <c:idx val="0"/>
          <c:order val="0"/>
          <c:tx>
            <c:strRef>
              <c:f>医药保健!$A$32</c:f>
              <c:strCache>
                <c:ptCount val="1"/>
                <c:pt idx="0">
                  <c:v>Blackmores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医药保健!$B$32:$P$32</c:f>
              <c:numCache>
                <c:formatCode>0.00</c:formatCode>
                <c:ptCount val="15"/>
                <c:pt idx="0">
                  <c:v>202.95943920638823</c:v>
                </c:pt>
                <c:pt idx="1">
                  <c:v>156.58382165833379</c:v>
                </c:pt>
                <c:pt idx="2">
                  <c:v>129.26766931457817</c:v>
                </c:pt>
                <c:pt idx="3">
                  <c:v>123.09986877357974</c:v>
                </c:pt>
                <c:pt idx="4">
                  <c:v>115.0039780521262</c:v>
                </c:pt>
                <c:pt idx="5">
                  <c:v>142.00002450304757</c:v>
                </c:pt>
                <c:pt idx="6">
                  <c:v>132.0295194636922</c:v>
                </c:pt>
                <c:pt idx="7">
                  <c:v>132.97374438382542</c:v>
                </c:pt>
                <c:pt idx="8">
                  <c:v>146.05551849731114</c:v>
                </c:pt>
                <c:pt idx="9">
                  <c:v>116.41802881525211</c:v>
                </c:pt>
                <c:pt idx="10">
                  <c:v>166.78059775637462</c:v>
                </c:pt>
                <c:pt idx="11">
                  <c:v>158.26691976164969</c:v>
                </c:pt>
                <c:pt idx="12">
                  <c:v>119.10406505121094</c:v>
                </c:pt>
                <c:pt idx="13">
                  <c:v>133.5577586819895</c:v>
                </c:pt>
                <c:pt idx="14">
                  <c:v>155.22637477793151</c:v>
                </c:pt>
              </c:numCache>
            </c:numRef>
          </c:val>
          <c:smooth val="0"/>
        </c:ser>
        <c:ser>
          <c:idx val="1"/>
          <c:order val="1"/>
          <c:tx>
            <c:strRef>
              <c:f>医药保健!$A$33</c:f>
              <c:strCache>
                <c:ptCount val="1"/>
                <c:pt idx="0">
                  <c:v>GNC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医药保健!$B$33:$P$33</c:f>
              <c:numCache>
                <c:formatCode>0.00</c:formatCode>
                <c:ptCount val="15"/>
                <c:pt idx="0">
                  <c:v>169.27056917976361</c:v>
                </c:pt>
                <c:pt idx="1">
                  <c:v>192.00119166785834</c:v>
                </c:pt>
                <c:pt idx="2">
                  <c:v>180.50145023868512</c:v>
                </c:pt>
                <c:pt idx="3">
                  <c:v>203.76501229923312</c:v>
                </c:pt>
                <c:pt idx="4">
                  <c:v>168.14948725098367</c:v>
                </c:pt>
                <c:pt idx="5">
                  <c:v>178.51590157724362</c:v>
                </c:pt>
                <c:pt idx="6">
                  <c:v>170.21054245082178</c:v>
                </c:pt>
                <c:pt idx="7">
                  <c:v>171.93459325968976</c:v>
                </c:pt>
                <c:pt idx="8">
                  <c:v>163.17058738286156</c:v>
                </c:pt>
                <c:pt idx="9">
                  <c:v>157.66202918221921</c:v>
                </c:pt>
                <c:pt idx="10">
                  <c:v>186.65460069357692</c:v>
                </c:pt>
                <c:pt idx="11">
                  <c:v>194.144589083189</c:v>
                </c:pt>
                <c:pt idx="12">
                  <c:v>139.6498348663919</c:v>
                </c:pt>
                <c:pt idx="13">
                  <c:v>179.31266090036095</c:v>
                </c:pt>
                <c:pt idx="14">
                  <c:v>206.37368816766391</c:v>
                </c:pt>
              </c:numCache>
            </c:numRef>
          </c:val>
          <c:smooth val="0"/>
        </c:ser>
        <c:ser>
          <c:idx val="2"/>
          <c:order val="2"/>
          <c:tx>
            <c:strRef>
              <c:f>医药保健!$A$34</c:f>
              <c:strCache>
                <c:ptCount val="1"/>
                <c:pt idx="0">
                  <c:v>汤臣倍健</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医药保健!$B$34:$P$34</c:f>
              <c:numCache>
                <c:formatCode>0.00</c:formatCode>
                <c:ptCount val="15"/>
                <c:pt idx="0">
                  <c:v>148.66684825665575</c:v>
                </c:pt>
                <c:pt idx="1">
                  <c:v>159.40824677946196</c:v>
                </c:pt>
                <c:pt idx="2">
                  <c:v>155.0347748495409</c:v>
                </c:pt>
                <c:pt idx="3">
                  <c:v>158.37814952304873</c:v>
                </c:pt>
                <c:pt idx="4">
                  <c:v>156.78088089427791</c:v>
                </c:pt>
                <c:pt idx="5">
                  <c:v>159.94463896866063</c:v>
                </c:pt>
                <c:pt idx="6">
                  <c:v>166.72264808102597</c:v>
                </c:pt>
                <c:pt idx="7">
                  <c:v>158.41805199042184</c:v>
                </c:pt>
                <c:pt idx="8">
                  <c:v>156.83060766746314</c:v>
                </c:pt>
                <c:pt idx="9">
                  <c:v>144.62411691613016</c:v>
                </c:pt>
                <c:pt idx="10">
                  <c:v>170.39603601286598</c:v>
                </c:pt>
                <c:pt idx="11">
                  <c:v>168.89123266949642</c:v>
                </c:pt>
                <c:pt idx="12">
                  <c:v>164.17031481816838</c:v>
                </c:pt>
                <c:pt idx="13">
                  <c:v>156.23891325354938</c:v>
                </c:pt>
                <c:pt idx="14">
                  <c:v>160.12232990010483</c:v>
                </c:pt>
              </c:numCache>
            </c:numRef>
          </c:val>
          <c:smooth val="0"/>
        </c:ser>
        <c:ser>
          <c:idx val="3"/>
          <c:order val="3"/>
          <c:tx>
            <c:strRef>
              <c:f>医药保健!$A$35</c:f>
              <c:strCache>
                <c:ptCount val="1"/>
                <c:pt idx="0">
                  <c:v>自然之宝</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医药保健!$B$35:$P$35</c:f>
              <c:numCache>
                <c:formatCode>0.00</c:formatCode>
                <c:ptCount val="15"/>
                <c:pt idx="0">
                  <c:v>218.27278365701437</c:v>
                </c:pt>
                <c:pt idx="1">
                  <c:v>186.12345208611163</c:v>
                </c:pt>
                <c:pt idx="2">
                  <c:v>160.28178006479894</c:v>
                </c:pt>
                <c:pt idx="3">
                  <c:v>182.50789373682937</c:v>
                </c:pt>
                <c:pt idx="4">
                  <c:v>136.28698261848194</c:v>
                </c:pt>
                <c:pt idx="5">
                  <c:v>135.43186684291859</c:v>
                </c:pt>
                <c:pt idx="6">
                  <c:v>133.84570010430528</c:v>
                </c:pt>
                <c:pt idx="7">
                  <c:v>129.50946192153529</c:v>
                </c:pt>
                <c:pt idx="8">
                  <c:v>126.1806025287476</c:v>
                </c:pt>
                <c:pt idx="9">
                  <c:v>123.29277698507578</c:v>
                </c:pt>
                <c:pt idx="10">
                  <c:v>130.68266210906117</c:v>
                </c:pt>
                <c:pt idx="11">
                  <c:v>130.15969378671889</c:v>
                </c:pt>
                <c:pt idx="12">
                  <c:v>86.081333449690206</c:v>
                </c:pt>
                <c:pt idx="13">
                  <c:v>98.495526219288593</c:v>
                </c:pt>
                <c:pt idx="14">
                  <c:v>127.87330793141481</c:v>
                </c:pt>
              </c:numCache>
            </c:numRef>
          </c:val>
          <c:smooth val="0"/>
        </c:ser>
        <c:dLbls>
          <c:showLegendKey val="0"/>
          <c:showVal val="0"/>
          <c:showCatName val="0"/>
          <c:showSerName val="0"/>
          <c:showPercent val="0"/>
          <c:showBubbleSize val="0"/>
        </c:dLbls>
        <c:marker val="1"/>
        <c:smooth val="0"/>
        <c:axId val="347140864"/>
        <c:axId val="347142784"/>
      </c:lineChart>
      <c:dateAx>
        <c:axId val="34714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142784"/>
        <c:crosses val="autoZero"/>
        <c:auto val="1"/>
        <c:lblOffset val="100"/>
        <c:baseTimeUnit val="months"/>
      </c:dateAx>
      <c:valAx>
        <c:axId val="347142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14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销售额同比增长</a:t>
            </a:r>
            <a:endParaRPr lang="en-US"/>
          </a:p>
        </c:rich>
      </c:tx>
      <c:overlay val="0"/>
      <c:spPr>
        <a:noFill/>
        <a:ln>
          <a:noFill/>
        </a:ln>
        <a:effectLst/>
      </c:spPr>
    </c:title>
    <c:autoTitleDeleted val="0"/>
    <c:plotArea>
      <c:layout/>
      <c:barChart>
        <c:barDir val="col"/>
        <c:grouping val="clustered"/>
        <c:varyColors val="0"/>
        <c:ser>
          <c:idx val="0"/>
          <c:order val="0"/>
          <c:tx>
            <c:strRef>
              <c:f>医药保健!$B$47</c:f>
              <c:strCache>
                <c:ptCount val="1"/>
                <c:pt idx="0">
                  <c:v>1-2月</c:v>
                </c:pt>
              </c:strCache>
            </c:strRef>
          </c:tx>
          <c:spPr>
            <a:solidFill>
              <a:schemeClr val="accent1"/>
            </a:solidFill>
            <a:ln>
              <a:noFill/>
            </a:ln>
            <a:effectLst/>
          </c:spPr>
          <c:invertIfNegative val="0"/>
          <c:cat>
            <c:strRef>
              <c:f>医药保健!$A$48:$A$51</c:f>
              <c:strCache>
                <c:ptCount val="4"/>
                <c:pt idx="0">
                  <c:v>Blackmores</c:v>
                </c:pt>
                <c:pt idx="1">
                  <c:v>GNC</c:v>
                </c:pt>
                <c:pt idx="2">
                  <c:v>汤臣倍健</c:v>
                </c:pt>
                <c:pt idx="3">
                  <c:v>自然之宝</c:v>
                </c:pt>
              </c:strCache>
            </c:strRef>
          </c:cat>
          <c:val>
            <c:numRef>
              <c:f>医药保健!$B$48:$B$51</c:f>
              <c:numCache>
                <c:formatCode>0.00%</c:formatCode>
                <c:ptCount val="4"/>
                <c:pt idx="0">
                  <c:v>0.24534460150575321</c:v>
                </c:pt>
                <c:pt idx="1">
                  <c:v>1.1832875296240402</c:v>
                </c:pt>
                <c:pt idx="2">
                  <c:v>0.3299541418266434</c:v>
                </c:pt>
                <c:pt idx="3">
                  <c:v>-0.38576598937836359</c:v>
                </c:pt>
              </c:numCache>
            </c:numRef>
          </c:val>
        </c:ser>
        <c:ser>
          <c:idx val="1"/>
          <c:order val="1"/>
          <c:tx>
            <c:strRef>
              <c:f>医药保健!$C$47</c:f>
              <c:strCache>
                <c:ptCount val="1"/>
                <c:pt idx="0">
                  <c:v>3月</c:v>
                </c:pt>
              </c:strCache>
            </c:strRef>
          </c:tx>
          <c:spPr>
            <a:solidFill>
              <a:schemeClr val="accent2"/>
            </a:solidFill>
            <a:ln>
              <a:noFill/>
            </a:ln>
            <a:effectLst/>
          </c:spPr>
          <c:invertIfNegative val="0"/>
          <c:cat>
            <c:strRef>
              <c:f>医药保健!$A$48:$A$51</c:f>
              <c:strCache>
                <c:ptCount val="4"/>
                <c:pt idx="0">
                  <c:v>Blackmores</c:v>
                </c:pt>
                <c:pt idx="1">
                  <c:v>GNC</c:v>
                </c:pt>
                <c:pt idx="2">
                  <c:v>汤臣倍健</c:v>
                </c:pt>
                <c:pt idx="3">
                  <c:v>自然之宝</c:v>
                </c:pt>
              </c:strCache>
            </c:strRef>
          </c:cat>
          <c:val>
            <c:numRef>
              <c:f>医药保健!$C$48:$C$51</c:f>
              <c:numCache>
                <c:formatCode>0.00%</c:formatCode>
                <c:ptCount val="4"/>
                <c:pt idx="0">
                  <c:v>0.53511652124686804</c:v>
                </c:pt>
                <c:pt idx="1">
                  <c:v>1.2053542569536493</c:v>
                </c:pt>
                <c:pt idx="2">
                  <c:v>0.38173026096105467</c:v>
                </c:pt>
                <c:pt idx="3">
                  <c:v>-0.241805722602359</c:v>
                </c:pt>
              </c:numCache>
            </c:numRef>
          </c:val>
        </c:ser>
        <c:dLbls>
          <c:showLegendKey val="0"/>
          <c:showVal val="0"/>
          <c:showCatName val="0"/>
          <c:showSerName val="0"/>
          <c:showPercent val="0"/>
          <c:showBubbleSize val="0"/>
        </c:dLbls>
        <c:gapWidth val="219"/>
        <c:overlap val="-27"/>
        <c:axId val="347159936"/>
        <c:axId val="347198592"/>
      </c:barChart>
      <c:catAx>
        <c:axId val="34715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198592"/>
        <c:crosses val="autoZero"/>
        <c:auto val="1"/>
        <c:lblAlgn val="ctr"/>
        <c:lblOffset val="100"/>
        <c:noMultiLvlLbl val="0"/>
      </c:catAx>
      <c:valAx>
        <c:axId val="34719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159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overlay val="0"/>
      <c:spPr>
        <a:noFill/>
        <a:ln>
          <a:noFill/>
        </a:ln>
        <a:effectLst/>
      </c:spPr>
    </c:title>
    <c:autoTitleDeleted val="0"/>
    <c:plotArea>
      <c:layout/>
      <c:lineChart>
        <c:grouping val="standard"/>
        <c:varyColors val="0"/>
        <c:ser>
          <c:idx val="0"/>
          <c:order val="0"/>
          <c:tx>
            <c:strRef>
              <c:f>酒类!$A$36</c:f>
              <c:strCache>
                <c:ptCount val="1"/>
                <c:pt idx="0">
                  <c:v>五粮液</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酒类!$B$36:$P$36</c:f>
              <c:numCache>
                <c:formatCode>0.00</c:formatCode>
                <c:ptCount val="15"/>
                <c:pt idx="0">
                  <c:v>214.61182562731449</c:v>
                </c:pt>
                <c:pt idx="1">
                  <c:v>146.11206524863468</c:v>
                </c:pt>
                <c:pt idx="2">
                  <c:v>246.55527123848515</c:v>
                </c:pt>
                <c:pt idx="3">
                  <c:v>210.85096760622633</c:v>
                </c:pt>
                <c:pt idx="4">
                  <c:v>238.06852558200711</c:v>
                </c:pt>
                <c:pt idx="5">
                  <c:v>512.49047872340429</c:v>
                </c:pt>
                <c:pt idx="6">
                  <c:v>356.83311072950454</c:v>
                </c:pt>
                <c:pt idx="7">
                  <c:v>344.14542719237761</c:v>
                </c:pt>
                <c:pt idx="8">
                  <c:v>398.15846820694316</c:v>
                </c:pt>
                <c:pt idx="9">
                  <c:v>244.41969272789348</c:v>
                </c:pt>
                <c:pt idx="10">
                  <c:v>468.03377479961239</c:v>
                </c:pt>
                <c:pt idx="11">
                  <c:v>371.10210132488896</c:v>
                </c:pt>
                <c:pt idx="12">
                  <c:v>488.57594158756916</c:v>
                </c:pt>
                <c:pt idx="13">
                  <c:v>356.18832924269913</c:v>
                </c:pt>
                <c:pt idx="14">
                  <c:v>387.00046033450974</c:v>
                </c:pt>
              </c:numCache>
            </c:numRef>
          </c:val>
          <c:smooth val="0"/>
        </c:ser>
        <c:ser>
          <c:idx val="1"/>
          <c:order val="1"/>
          <c:tx>
            <c:strRef>
              <c:f>酒类!$A$37</c:f>
              <c:strCache>
                <c:ptCount val="1"/>
                <c:pt idx="0">
                  <c:v>古井贡</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酒类!$B$37:$P$37</c:f>
              <c:numCache>
                <c:formatCode>0.00</c:formatCode>
                <c:ptCount val="15"/>
                <c:pt idx="0">
                  <c:v>246.66634855864157</c:v>
                </c:pt>
                <c:pt idx="1">
                  <c:v>255.21681260945709</c:v>
                </c:pt>
                <c:pt idx="2">
                  <c:v>227.13352601156069</c:v>
                </c:pt>
                <c:pt idx="3">
                  <c:v>153.48144007155636</c:v>
                </c:pt>
                <c:pt idx="4">
                  <c:v>227.84143377885783</c:v>
                </c:pt>
                <c:pt idx="5">
                  <c:v>262.51287454386596</c:v>
                </c:pt>
                <c:pt idx="6">
                  <c:v>269.64043419267301</c:v>
                </c:pt>
                <c:pt idx="7">
                  <c:v>266.66252689223546</c:v>
                </c:pt>
                <c:pt idx="8">
                  <c:v>315.71482080195563</c:v>
                </c:pt>
                <c:pt idx="9">
                  <c:v>242.01420075251852</c:v>
                </c:pt>
                <c:pt idx="10">
                  <c:v>326.21584955731964</c:v>
                </c:pt>
                <c:pt idx="11">
                  <c:v>270.69821904620852</c:v>
                </c:pt>
                <c:pt idx="12">
                  <c:v>297.7188306104901</c:v>
                </c:pt>
                <c:pt idx="13">
                  <c:v>213.82025117739403</c:v>
                </c:pt>
                <c:pt idx="14">
                  <c:v>262.55688553166766</c:v>
                </c:pt>
              </c:numCache>
            </c:numRef>
          </c:val>
          <c:smooth val="0"/>
        </c:ser>
        <c:ser>
          <c:idx val="2"/>
          <c:order val="2"/>
          <c:tx>
            <c:strRef>
              <c:f>酒类!$A$38</c:f>
              <c:strCache>
                <c:ptCount val="1"/>
                <c:pt idx="0">
                  <c:v>水井坊</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酒类!$B$38:$P$38</c:f>
              <c:numCache>
                <c:formatCode>0.00</c:formatCode>
                <c:ptCount val="15"/>
                <c:pt idx="0">
                  <c:v>551.99927901946648</c:v>
                </c:pt>
                <c:pt idx="1">
                  <c:v>521.59325396825398</c:v>
                </c:pt>
                <c:pt idx="2">
                  <c:v>394.89349112426038</c:v>
                </c:pt>
                <c:pt idx="3">
                  <c:v>623.85337726523892</c:v>
                </c:pt>
                <c:pt idx="4">
                  <c:v>424.32954545454544</c:v>
                </c:pt>
                <c:pt idx="5">
                  <c:v>993.7431005741804</c:v>
                </c:pt>
                <c:pt idx="6">
                  <c:v>892.66498921639106</c:v>
                </c:pt>
                <c:pt idx="7">
                  <c:v>1229.3442389758179</c:v>
                </c:pt>
                <c:pt idx="8">
                  <c:v>1164.5120821878165</c:v>
                </c:pt>
                <c:pt idx="9">
                  <c:v>1079.1723814877271</c:v>
                </c:pt>
                <c:pt idx="10">
                  <c:v>1248.1542826470363</c:v>
                </c:pt>
                <c:pt idx="11">
                  <c:v>916.53088356729972</c:v>
                </c:pt>
                <c:pt idx="12">
                  <c:v>915.35767696909272</c:v>
                </c:pt>
                <c:pt idx="13">
                  <c:v>906.84100495140285</c:v>
                </c:pt>
                <c:pt idx="14">
                  <c:v>986.82318311002837</c:v>
                </c:pt>
              </c:numCache>
            </c:numRef>
          </c:val>
          <c:smooth val="0"/>
        </c:ser>
        <c:ser>
          <c:idx val="3"/>
          <c:order val="3"/>
          <c:tx>
            <c:strRef>
              <c:f>酒类!$A$39</c:f>
              <c:strCache>
                <c:ptCount val="1"/>
                <c:pt idx="0">
                  <c:v>洋河</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酒类!$B$39:$P$39</c:f>
              <c:numCache>
                <c:formatCode>0.00</c:formatCode>
                <c:ptCount val="15"/>
                <c:pt idx="0">
                  <c:v>432.4467578322031</c:v>
                </c:pt>
                <c:pt idx="1">
                  <c:v>371.30817347789826</c:v>
                </c:pt>
                <c:pt idx="2">
                  <c:v>556.53606084447938</c:v>
                </c:pt>
                <c:pt idx="3">
                  <c:v>356.23969465648855</c:v>
                </c:pt>
                <c:pt idx="4">
                  <c:v>310.57332779393437</c:v>
                </c:pt>
                <c:pt idx="5">
                  <c:v>423.84132190157038</c:v>
                </c:pt>
                <c:pt idx="6">
                  <c:v>390.71192551686369</c:v>
                </c:pt>
                <c:pt idx="7">
                  <c:v>369.38627404912938</c:v>
                </c:pt>
                <c:pt idx="8">
                  <c:v>460.47430562123651</c:v>
                </c:pt>
                <c:pt idx="9">
                  <c:v>379.9898175301401</c:v>
                </c:pt>
                <c:pt idx="10">
                  <c:v>589.99521020478471</c:v>
                </c:pt>
                <c:pt idx="11">
                  <c:v>460.83540098921009</c:v>
                </c:pt>
                <c:pt idx="12">
                  <c:v>505.13502004258424</c:v>
                </c:pt>
                <c:pt idx="13">
                  <c:v>424.10175177040628</c:v>
                </c:pt>
                <c:pt idx="14">
                  <c:v>441.25770176877126</c:v>
                </c:pt>
              </c:numCache>
            </c:numRef>
          </c:val>
          <c:smooth val="0"/>
        </c:ser>
        <c:ser>
          <c:idx val="4"/>
          <c:order val="4"/>
          <c:tx>
            <c:strRef>
              <c:f>酒类!$A$40</c:f>
              <c:strCache>
                <c:ptCount val="1"/>
                <c:pt idx="0">
                  <c:v>茅台</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酒类!$B$40:$P$40</c:f>
              <c:numCache>
                <c:formatCode>0.00</c:formatCode>
                <c:ptCount val="15"/>
                <c:pt idx="0">
                  <c:v>274.2244017117564</c:v>
                </c:pt>
                <c:pt idx="1">
                  <c:v>235.74013538055144</c:v>
                </c:pt>
                <c:pt idx="2">
                  <c:v>383.0878801105776</c:v>
                </c:pt>
                <c:pt idx="3">
                  <c:v>454.70377078873702</c:v>
                </c:pt>
                <c:pt idx="4">
                  <c:v>213.84148660328435</c:v>
                </c:pt>
                <c:pt idx="5">
                  <c:v>681.2176544337301</c:v>
                </c:pt>
                <c:pt idx="6">
                  <c:v>562.25830172356427</c:v>
                </c:pt>
                <c:pt idx="7">
                  <c:v>597.86214204205839</c:v>
                </c:pt>
                <c:pt idx="8">
                  <c:v>630.96324939975625</c:v>
                </c:pt>
                <c:pt idx="9">
                  <c:v>497.13377333195831</c:v>
                </c:pt>
                <c:pt idx="10">
                  <c:v>742.89971205554809</c:v>
                </c:pt>
                <c:pt idx="11">
                  <c:v>584.48878492247889</c:v>
                </c:pt>
                <c:pt idx="12">
                  <c:v>552.52486491782031</c:v>
                </c:pt>
                <c:pt idx="13">
                  <c:v>557.77478514283598</c:v>
                </c:pt>
                <c:pt idx="14">
                  <c:v>678.28160970426779</c:v>
                </c:pt>
              </c:numCache>
            </c:numRef>
          </c:val>
          <c:smooth val="0"/>
        </c:ser>
        <c:ser>
          <c:idx val="5"/>
          <c:order val="5"/>
          <c:tx>
            <c:strRef>
              <c:f>酒类!$A$41</c:f>
              <c:strCache>
                <c:ptCount val="1"/>
                <c:pt idx="0">
                  <c:v>酒鬼</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酒类!$B$41:$P$41</c:f>
              <c:numCache>
                <c:formatCode>0.00</c:formatCode>
                <c:ptCount val="15"/>
                <c:pt idx="0">
                  <c:v>235.81011017498381</c:v>
                </c:pt>
                <c:pt idx="1">
                  <c:v>316.86224489795916</c:v>
                </c:pt>
                <c:pt idx="2">
                  <c:v>221.66351351351352</c:v>
                </c:pt>
                <c:pt idx="3">
                  <c:v>272.65650406504068</c:v>
                </c:pt>
                <c:pt idx="4">
                  <c:v>229.17041198501872</c:v>
                </c:pt>
                <c:pt idx="5">
                  <c:v>304.45989265495183</c:v>
                </c:pt>
                <c:pt idx="6">
                  <c:v>217.21710952689565</c:v>
                </c:pt>
                <c:pt idx="7">
                  <c:v>237.02244850728997</c:v>
                </c:pt>
                <c:pt idx="8">
                  <c:v>366.31995980765089</c:v>
                </c:pt>
                <c:pt idx="9">
                  <c:v>269.66419860627178</c:v>
                </c:pt>
                <c:pt idx="10">
                  <c:v>488.30117059734891</c:v>
                </c:pt>
                <c:pt idx="11">
                  <c:v>383.18230616302185</c:v>
                </c:pt>
                <c:pt idx="12">
                  <c:v>438.85584947650597</c:v>
                </c:pt>
                <c:pt idx="13">
                  <c:v>355.04182433778129</c:v>
                </c:pt>
                <c:pt idx="14">
                  <c:v>406.23941400762595</c:v>
                </c:pt>
              </c:numCache>
            </c:numRef>
          </c:val>
          <c:smooth val="0"/>
        </c:ser>
        <c:dLbls>
          <c:showLegendKey val="0"/>
          <c:showVal val="0"/>
          <c:showCatName val="0"/>
          <c:showSerName val="0"/>
          <c:showPercent val="0"/>
          <c:showBubbleSize val="0"/>
        </c:dLbls>
        <c:marker val="1"/>
        <c:smooth val="0"/>
        <c:axId val="347348352"/>
        <c:axId val="347354624"/>
      </c:lineChart>
      <c:catAx>
        <c:axId val="347348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354624"/>
        <c:crosses val="autoZero"/>
        <c:auto val="1"/>
        <c:lblAlgn val="ctr"/>
        <c:lblOffset val="100"/>
        <c:noMultiLvlLbl val="1"/>
      </c:catAx>
      <c:valAx>
        <c:axId val="34735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34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销售额同比增速</a:t>
            </a:r>
            <a:endParaRPr lang="en-US"/>
          </a:p>
        </c:rich>
      </c:tx>
      <c:overlay val="0"/>
      <c:spPr>
        <a:noFill/>
        <a:ln>
          <a:noFill/>
        </a:ln>
        <a:effectLst/>
      </c:spPr>
    </c:title>
    <c:autoTitleDeleted val="0"/>
    <c:plotArea>
      <c:layout/>
      <c:barChart>
        <c:barDir val="col"/>
        <c:grouping val="clustered"/>
        <c:varyColors val="0"/>
        <c:ser>
          <c:idx val="0"/>
          <c:order val="0"/>
          <c:tx>
            <c:strRef>
              <c:f>酒类!$B$54</c:f>
              <c:strCache>
                <c:ptCount val="1"/>
                <c:pt idx="0">
                  <c:v>1-2月同比增速</c:v>
                </c:pt>
              </c:strCache>
            </c:strRef>
          </c:tx>
          <c:spPr>
            <a:solidFill>
              <a:schemeClr val="accent1"/>
            </a:solidFill>
            <a:ln>
              <a:noFill/>
            </a:ln>
            <a:effectLst/>
          </c:spPr>
          <c:invertIfNegative val="0"/>
          <c:cat>
            <c:strRef>
              <c:f>酒类!$A$55:$A$60</c:f>
              <c:strCache>
                <c:ptCount val="6"/>
                <c:pt idx="0">
                  <c:v>五粮液</c:v>
                </c:pt>
                <c:pt idx="1">
                  <c:v>古井贡</c:v>
                </c:pt>
                <c:pt idx="2">
                  <c:v>水井坊</c:v>
                </c:pt>
                <c:pt idx="3">
                  <c:v>洋河</c:v>
                </c:pt>
                <c:pt idx="4">
                  <c:v>茅台</c:v>
                </c:pt>
                <c:pt idx="5">
                  <c:v>酒鬼</c:v>
                </c:pt>
              </c:strCache>
            </c:strRef>
          </c:cat>
          <c:val>
            <c:numRef>
              <c:f>酒类!$B$55:$B$60</c:f>
              <c:numCache>
                <c:formatCode>0.00%</c:formatCode>
                <c:ptCount val="6"/>
                <c:pt idx="0">
                  <c:v>8.5966437450154753</c:v>
                </c:pt>
                <c:pt idx="1">
                  <c:v>2.8227522423985096</c:v>
                </c:pt>
                <c:pt idx="2">
                  <c:v>5.3634903442468982</c:v>
                </c:pt>
                <c:pt idx="3">
                  <c:v>6.5750071751428125</c:v>
                </c:pt>
                <c:pt idx="4">
                  <c:v>8.9337284917756499</c:v>
                </c:pt>
                <c:pt idx="5">
                  <c:v>11.277307728425205</c:v>
                </c:pt>
              </c:numCache>
            </c:numRef>
          </c:val>
        </c:ser>
        <c:ser>
          <c:idx val="1"/>
          <c:order val="1"/>
          <c:tx>
            <c:strRef>
              <c:f>酒类!$C$54</c:f>
              <c:strCache>
                <c:ptCount val="1"/>
                <c:pt idx="0">
                  <c:v>3月同比增速</c:v>
                </c:pt>
              </c:strCache>
            </c:strRef>
          </c:tx>
          <c:spPr>
            <a:solidFill>
              <a:schemeClr val="accent2"/>
            </a:solidFill>
            <a:ln>
              <a:noFill/>
            </a:ln>
            <a:effectLst/>
          </c:spPr>
          <c:invertIfNegative val="0"/>
          <c:cat>
            <c:strRef>
              <c:f>酒类!$A$55:$A$60</c:f>
              <c:strCache>
                <c:ptCount val="6"/>
                <c:pt idx="0">
                  <c:v>五粮液</c:v>
                </c:pt>
                <c:pt idx="1">
                  <c:v>古井贡</c:v>
                </c:pt>
                <c:pt idx="2">
                  <c:v>水井坊</c:v>
                </c:pt>
                <c:pt idx="3">
                  <c:v>洋河</c:v>
                </c:pt>
                <c:pt idx="4">
                  <c:v>茅台</c:v>
                </c:pt>
                <c:pt idx="5">
                  <c:v>酒鬼</c:v>
                </c:pt>
              </c:strCache>
            </c:strRef>
          </c:cat>
          <c:val>
            <c:numRef>
              <c:f>酒类!$C$55:$C$60</c:f>
              <c:numCache>
                <c:formatCode>0.00%</c:formatCode>
                <c:ptCount val="6"/>
                <c:pt idx="0">
                  <c:v>9.4700883618497667</c:v>
                </c:pt>
                <c:pt idx="1">
                  <c:v>4.7497232408936707</c:v>
                </c:pt>
                <c:pt idx="2">
                  <c:v>11.139919884521829</c:v>
                </c:pt>
                <c:pt idx="3">
                  <c:v>4.3254795313259873</c:v>
                </c:pt>
                <c:pt idx="4">
                  <c:v>10.637858184866252</c:v>
                </c:pt>
                <c:pt idx="5">
                  <c:v>11.340905072821601</c:v>
                </c:pt>
              </c:numCache>
            </c:numRef>
          </c:val>
        </c:ser>
        <c:dLbls>
          <c:showLegendKey val="0"/>
          <c:showVal val="0"/>
          <c:showCatName val="0"/>
          <c:showSerName val="0"/>
          <c:showPercent val="0"/>
          <c:showBubbleSize val="0"/>
        </c:dLbls>
        <c:gapWidth val="219"/>
        <c:overlap val="-27"/>
        <c:axId val="347377664"/>
        <c:axId val="347379200"/>
      </c:barChart>
      <c:catAx>
        <c:axId val="3473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379200"/>
        <c:crosses val="autoZero"/>
        <c:auto val="1"/>
        <c:lblAlgn val="ctr"/>
        <c:lblOffset val="100"/>
        <c:noMultiLvlLbl val="0"/>
      </c:catAx>
      <c:valAx>
        <c:axId val="347379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37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overlay val="0"/>
      <c:spPr>
        <a:noFill/>
        <a:ln>
          <a:noFill/>
        </a:ln>
        <a:effectLst/>
      </c:spPr>
    </c:title>
    <c:autoTitleDeleted val="0"/>
    <c:plotArea>
      <c:layout/>
      <c:barChart>
        <c:barDir val="col"/>
        <c:grouping val="stacked"/>
        <c:varyColors val="0"/>
        <c:ser>
          <c:idx val="0"/>
          <c:order val="0"/>
          <c:tx>
            <c:strRef>
              <c:f>大家电!$A$18</c:f>
              <c:strCache>
                <c:ptCount val="1"/>
                <c:pt idx="0">
                  <c:v>TCL</c:v>
                </c:pt>
              </c:strCache>
            </c:strRef>
          </c:tx>
          <c:spPr>
            <a:solidFill>
              <a:schemeClr val="accent1"/>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大家电!$B$18:$P$18</c:f>
              <c:numCache>
                <c:formatCode>General</c:formatCode>
                <c:ptCount val="15"/>
                <c:pt idx="0">
                  <c:v>236588315</c:v>
                </c:pt>
                <c:pt idx="1">
                  <c:v>85499102</c:v>
                </c:pt>
                <c:pt idx="2">
                  <c:v>111653364</c:v>
                </c:pt>
                <c:pt idx="3">
                  <c:v>159728597</c:v>
                </c:pt>
                <c:pt idx="4">
                  <c:v>201634873</c:v>
                </c:pt>
                <c:pt idx="5">
                  <c:v>409166223</c:v>
                </c:pt>
                <c:pt idx="6">
                  <c:v>325608416</c:v>
                </c:pt>
                <c:pt idx="7">
                  <c:v>243435407</c:v>
                </c:pt>
                <c:pt idx="8">
                  <c:v>247626616</c:v>
                </c:pt>
                <c:pt idx="9">
                  <c:v>233136932</c:v>
                </c:pt>
                <c:pt idx="10">
                  <c:v>648897896</c:v>
                </c:pt>
                <c:pt idx="11">
                  <c:v>502207062</c:v>
                </c:pt>
                <c:pt idx="12">
                  <c:v>340339026</c:v>
                </c:pt>
                <c:pt idx="13">
                  <c:v>196844817</c:v>
                </c:pt>
                <c:pt idx="14">
                  <c:v>245912117</c:v>
                </c:pt>
              </c:numCache>
            </c:numRef>
          </c:val>
        </c:ser>
        <c:ser>
          <c:idx val="1"/>
          <c:order val="1"/>
          <c:tx>
            <c:strRef>
              <c:f>大家电!$A$19</c:f>
              <c:strCache>
                <c:ptCount val="1"/>
                <c:pt idx="0">
                  <c:v>创维</c:v>
                </c:pt>
              </c:strCache>
            </c:strRef>
          </c:tx>
          <c:spPr>
            <a:solidFill>
              <a:schemeClr val="accent2"/>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大家电!$B$19:$P$19</c:f>
              <c:numCache>
                <c:formatCode>General</c:formatCode>
                <c:ptCount val="15"/>
                <c:pt idx="0">
                  <c:v>45529029</c:v>
                </c:pt>
                <c:pt idx="1">
                  <c:v>34982257</c:v>
                </c:pt>
                <c:pt idx="2">
                  <c:v>42869135</c:v>
                </c:pt>
                <c:pt idx="3">
                  <c:v>35703945</c:v>
                </c:pt>
                <c:pt idx="4">
                  <c:v>46218001</c:v>
                </c:pt>
                <c:pt idx="5">
                  <c:v>155786250</c:v>
                </c:pt>
                <c:pt idx="6">
                  <c:v>113569984</c:v>
                </c:pt>
                <c:pt idx="7">
                  <c:v>147594788</c:v>
                </c:pt>
                <c:pt idx="8">
                  <c:v>152877259</c:v>
                </c:pt>
                <c:pt idx="9">
                  <c:v>147641928</c:v>
                </c:pt>
                <c:pt idx="10">
                  <c:v>381191570</c:v>
                </c:pt>
                <c:pt idx="11">
                  <c:v>297425273</c:v>
                </c:pt>
                <c:pt idx="12">
                  <c:v>278170309</c:v>
                </c:pt>
                <c:pt idx="13">
                  <c:v>135238020</c:v>
                </c:pt>
                <c:pt idx="14">
                  <c:v>177960891</c:v>
                </c:pt>
              </c:numCache>
            </c:numRef>
          </c:val>
        </c:ser>
        <c:ser>
          <c:idx val="2"/>
          <c:order val="2"/>
          <c:tx>
            <c:strRef>
              <c:f>大家电!$A$20</c:f>
              <c:strCache>
                <c:ptCount val="1"/>
                <c:pt idx="0">
                  <c:v>华帝</c:v>
                </c:pt>
              </c:strCache>
            </c:strRef>
          </c:tx>
          <c:spPr>
            <a:solidFill>
              <a:schemeClr val="accent3"/>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大家电!$B$20:$P$20</c:f>
              <c:numCache>
                <c:formatCode>General</c:formatCode>
                <c:ptCount val="15"/>
                <c:pt idx="0">
                  <c:v>33618310</c:v>
                </c:pt>
                <c:pt idx="1">
                  <c:v>17691243</c:v>
                </c:pt>
                <c:pt idx="2">
                  <c:v>29512418</c:v>
                </c:pt>
                <c:pt idx="3">
                  <c:v>30473351</c:v>
                </c:pt>
                <c:pt idx="4">
                  <c:v>36034869</c:v>
                </c:pt>
                <c:pt idx="5">
                  <c:v>127022998</c:v>
                </c:pt>
                <c:pt idx="6">
                  <c:v>97994277</c:v>
                </c:pt>
                <c:pt idx="7">
                  <c:v>89797375</c:v>
                </c:pt>
                <c:pt idx="8">
                  <c:v>84414255</c:v>
                </c:pt>
                <c:pt idx="9">
                  <c:v>97190946</c:v>
                </c:pt>
                <c:pt idx="10">
                  <c:v>180633008</c:v>
                </c:pt>
                <c:pt idx="11">
                  <c:v>150911397</c:v>
                </c:pt>
                <c:pt idx="12">
                  <c:v>54658486</c:v>
                </c:pt>
                <c:pt idx="13">
                  <c:v>68580132</c:v>
                </c:pt>
                <c:pt idx="14">
                  <c:v>111441600</c:v>
                </c:pt>
              </c:numCache>
            </c:numRef>
          </c:val>
        </c:ser>
        <c:ser>
          <c:idx val="3"/>
          <c:order val="3"/>
          <c:tx>
            <c:strRef>
              <c:f>大家电!$A$21</c:f>
              <c:strCache>
                <c:ptCount val="1"/>
                <c:pt idx="0">
                  <c:v>小天鹅</c:v>
                </c:pt>
              </c:strCache>
            </c:strRef>
          </c:tx>
          <c:spPr>
            <a:solidFill>
              <a:schemeClr val="accent4"/>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大家电!$B$21:$P$21</c:f>
              <c:numCache>
                <c:formatCode>General</c:formatCode>
                <c:ptCount val="15"/>
                <c:pt idx="0">
                  <c:v>100013437</c:v>
                </c:pt>
                <c:pt idx="1">
                  <c:v>64220118</c:v>
                </c:pt>
                <c:pt idx="2">
                  <c:v>76217322</c:v>
                </c:pt>
                <c:pt idx="3">
                  <c:v>69496147</c:v>
                </c:pt>
                <c:pt idx="4">
                  <c:v>106487485</c:v>
                </c:pt>
                <c:pt idx="5">
                  <c:v>122642124</c:v>
                </c:pt>
                <c:pt idx="6">
                  <c:v>67793406</c:v>
                </c:pt>
                <c:pt idx="7">
                  <c:v>99170377</c:v>
                </c:pt>
                <c:pt idx="8">
                  <c:v>134765853</c:v>
                </c:pt>
                <c:pt idx="9">
                  <c:v>153418416</c:v>
                </c:pt>
                <c:pt idx="10">
                  <c:v>356533341</c:v>
                </c:pt>
                <c:pt idx="11">
                  <c:v>195329506</c:v>
                </c:pt>
                <c:pt idx="12">
                  <c:v>155668284</c:v>
                </c:pt>
                <c:pt idx="13">
                  <c:v>117524936</c:v>
                </c:pt>
                <c:pt idx="14">
                  <c:v>118603020</c:v>
                </c:pt>
              </c:numCache>
            </c:numRef>
          </c:val>
        </c:ser>
        <c:ser>
          <c:idx val="4"/>
          <c:order val="4"/>
          <c:tx>
            <c:strRef>
              <c:f>大家电!$A$22</c:f>
              <c:strCache>
                <c:ptCount val="1"/>
                <c:pt idx="0">
                  <c:v>格力</c:v>
                </c:pt>
              </c:strCache>
            </c:strRef>
          </c:tx>
          <c:spPr>
            <a:solidFill>
              <a:schemeClr val="accent5"/>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大家电!$B$22:$P$22</c:f>
              <c:numCache>
                <c:formatCode>General</c:formatCode>
                <c:ptCount val="15"/>
                <c:pt idx="0">
                  <c:v>79114414</c:v>
                </c:pt>
                <c:pt idx="1">
                  <c:v>23865084</c:v>
                </c:pt>
                <c:pt idx="2">
                  <c:v>22197134</c:v>
                </c:pt>
                <c:pt idx="3">
                  <c:v>95601902</c:v>
                </c:pt>
                <c:pt idx="4">
                  <c:v>127770285</c:v>
                </c:pt>
                <c:pt idx="5">
                  <c:v>700150813</c:v>
                </c:pt>
                <c:pt idx="6">
                  <c:v>565712871</c:v>
                </c:pt>
                <c:pt idx="7">
                  <c:v>163984694</c:v>
                </c:pt>
                <c:pt idx="8">
                  <c:v>128211635</c:v>
                </c:pt>
                <c:pt idx="9">
                  <c:v>118314530</c:v>
                </c:pt>
                <c:pt idx="10">
                  <c:v>722728843</c:v>
                </c:pt>
                <c:pt idx="11">
                  <c:v>406039299</c:v>
                </c:pt>
                <c:pt idx="12">
                  <c:v>160664181</c:v>
                </c:pt>
                <c:pt idx="13">
                  <c:v>151897472</c:v>
                </c:pt>
                <c:pt idx="14">
                  <c:v>331868151</c:v>
                </c:pt>
              </c:numCache>
            </c:numRef>
          </c:val>
        </c:ser>
        <c:ser>
          <c:idx val="5"/>
          <c:order val="5"/>
          <c:tx>
            <c:strRef>
              <c:f>大家电!$A$23</c:f>
              <c:strCache>
                <c:ptCount val="1"/>
                <c:pt idx="0">
                  <c:v>海尔</c:v>
                </c:pt>
              </c:strCache>
            </c:strRef>
          </c:tx>
          <c:spPr>
            <a:solidFill>
              <a:schemeClr val="accent6"/>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大家电!$B$23:$P$23</c:f>
              <c:numCache>
                <c:formatCode>General</c:formatCode>
                <c:ptCount val="15"/>
                <c:pt idx="0">
                  <c:v>742063498</c:v>
                </c:pt>
                <c:pt idx="1">
                  <c:v>457476452</c:v>
                </c:pt>
                <c:pt idx="2">
                  <c:v>509791982</c:v>
                </c:pt>
                <c:pt idx="3">
                  <c:v>586355710</c:v>
                </c:pt>
                <c:pt idx="4">
                  <c:v>696930770</c:v>
                </c:pt>
                <c:pt idx="5">
                  <c:v>1209493146</c:v>
                </c:pt>
                <c:pt idx="6">
                  <c:v>878184010</c:v>
                </c:pt>
                <c:pt idx="7">
                  <c:v>799823659</c:v>
                </c:pt>
                <c:pt idx="8">
                  <c:v>853262358</c:v>
                </c:pt>
                <c:pt idx="9">
                  <c:v>598062076</c:v>
                </c:pt>
                <c:pt idx="10">
                  <c:v>2223065244</c:v>
                </c:pt>
                <c:pt idx="11">
                  <c:v>1300920763</c:v>
                </c:pt>
                <c:pt idx="12">
                  <c:v>874341025</c:v>
                </c:pt>
                <c:pt idx="13">
                  <c:v>800262377</c:v>
                </c:pt>
                <c:pt idx="14">
                  <c:v>775922286</c:v>
                </c:pt>
              </c:numCache>
            </c:numRef>
          </c:val>
        </c:ser>
        <c:ser>
          <c:idx val="6"/>
          <c:order val="6"/>
          <c:tx>
            <c:strRef>
              <c:f>大家电!$A$24</c:f>
              <c:strCache>
                <c:ptCount val="1"/>
                <c:pt idx="0">
                  <c:v>老板</c:v>
                </c:pt>
              </c:strCache>
            </c:strRef>
          </c:tx>
          <c:spPr>
            <a:solidFill>
              <a:schemeClr val="accent1">
                <a:lumMod val="60000"/>
              </a:schemeClr>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大家电!$B$24:$P$24</c:f>
              <c:numCache>
                <c:formatCode>General</c:formatCode>
                <c:ptCount val="15"/>
                <c:pt idx="0">
                  <c:v>18460917</c:v>
                </c:pt>
                <c:pt idx="1">
                  <c:v>13864357</c:v>
                </c:pt>
                <c:pt idx="2">
                  <c:v>25177636</c:v>
                </c:pt>
                <c:pt idx="3">
                  <c:v>25575666</c:v>
                </c:pt>
                <c:pt idx="4">
                  <c:v>28559445</c:v>
                </c:pt>
                <c:pt idx="5">
                  <c:v>140207041</c:v>
                </c:pt>
                <c:pt idx="6">
                  <c:v>95479061</c:v>
                </c:pt>
                <c:pt idx="7">
                  <c:v>95818206</c:v>
                </c:pt>
                <c:pt idx="8">
                  <c:v>93224459</c:v>
                </c:pt>
                <c:pt idx="9">
                  <c:v>76328388</c:v>
                </c:pt>
                <c:pt idx="10">
                  <c:v>208017694</c:v>
                </c:pt>
                <c:pt idx="11">
                  <c:v>124379323</c:v>
                </c:pt>
                <c:pt idx="12">
                  <c:v>45902009</c:v>
                </c:pt>
                <c:pt idx="13">
                  <c:v>61420708</c:v>
                </c:pt>
                <c:pt idx="14">
                  <c:v>89908828</c:v>
                </c:pt>
              </c:numCache>
            </c:numRef>
          </c:val>
        </c:ser>
        <c:dLbls>
          <c:showLegendKey val="0"/>
          <c:showVal val="0"/>
          <c:showCatName val="0"/>
          <c:showSerName val="0"/>
          <c:showPercent val="0"/>
          <c:showBubbleSize val="0"/>
        </c:dLbls>
        <c:gapWidth val="150"/>
        <c:overlap val="100"/>
        <c:axId val="346515712"/>
        <c:axId val="346521600"/>
      </c:barChart>
      <c:dateAx>
        <c:axId val="3465157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6521600"/>
        <c:crosses val="autoZero"/>
        <c:auto val="1"/>
        <c:lblOffset val="100"/>
        <c:baseTimeUnit val="months"/>
      </c:dateAx>
      <c:valAx>
        <c:axId val="34652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651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overlay val="0"/>
      <c:spPr>
        <a:noFill/>
        <a:ln>
          <a:noFill/>
        </a:ln>
        <a:effectLst/>
      </c:spPr>
    </c:title>
    <c:autoTitleDeleted val="0"/>
    <c:plotArea>
      <c:layout/>
      <c:lineChart>
        <c:grouping val="standard"/>
        <c:varyColors val="0"/>
        <c:ser>
          <c:idx val="0"/>
          <c:order val="0"/>
          <c:tx>
            <c:strRef>
              <c:f>大家电!$A$29</c:f>
              <c:strCache>
                <c:ptCount val="1"/>
                <c:pt idx="0">
                  <c:v>TCL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大家电!$B$29:$P$29</c:f>
              <c:numCache>
                <c:formatCode>General</c:formatCode>
                <c:ptCount val="15"/>
                <c:pt idx="0">
                  <c:v>733952</c:v>
                </c:pt>
                <c:pt idx="1">
                  <c:v>184462</c:v>
                </c:pt>
                <c:pt idx="2">
                  <c:v>321444</c:v>
                </c:pt>
                <c:pt idx="3">
                  <c:v>488318</c:v>
                </c:pt>
                <c:pt idx="4">
                  <c:v>568734</c:v>
                </c:pt>
                <c:pt idx="5">
                  <c:v>917710</c:v>
                </c:pt>
                <c:pt idx="6">
                  <c:v>620909</c:v>
                </c:pt>
                <c:pt idx="7">
                  <c:v>478385</c:v>
                </c:pt>
                <c:pt idx="8">
                  <c:v>594653</c:v>
                </c:pt>
                <c:pt idx="9">
                  <c:v>727115</c:v>
                </c:pt>
                <c:pt idx="10">
                  <c:v>1553475</c:v>
                </c:pt>
                <c:pt idx="11">
                  <c:v>1298288</c:v>
                </c:pt>
                <c:pt idx="12">
                  <c:v>701769</c:v>
                </c:pt>
                <c:pt idx="13">
                  <c:v>501693</c:v>
                </c:pt>
                <c:pt idx="14">
                  <c:v>688951</c:v>
                </c:pt>
              </c:numCache>
            </c:numRef>
          </c:val>
          <c:smooth val="0"/>
        </c:ser>
        <c:ser>
          <c:idx val="1"/>
          <c:order val="1"/>
          <c:tx>
            <c:strRef>
              <c:f>大家电!$A$30</c:f>
              <c:strCache>
                <c:ptCount val="1"/>
                <c:pt idx="0">
                  <c:v>创维</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大家电!$B$30:$P$30</c:f>
              <c:numCache>
                <c:formatCode>General</c:formatCode>
                <c:ptCount val="15"/>
                <c:pt idx="0">
                  <c:v>32838</c:v>
                </c:pt>
                <c:pt idx="1">
                  <c:v>25962</c:v>
                </c:pt>
                <c:pt idx="2">
                  <c:v>27419</c:v>
                </c:pt>
                <c:pt idx="3">
                  <c:v>22361</c:v>
                </c:pt>
                <c:pt idx="4">
                  <c:v>30228</c:v>
                </c:pt>
                <c:pt idx="5">
                  <c:v>93623</c:v>
                </c:pt>
                <c:pt idx="6">
                  <c:v>82050</c:v>
                </c:pt>
                <c:pt idx="7">
                  <c:v>96071</c:v>
                </c:pt>
                <c:pt idx="8">
                  <c:v>92983</c:v>
                </c:pt>
                <c:pt idx="9">
                  <c:v>98377</c:v>
                </c:pt>
                <c:pt idx="10">
                  <c:v>199945</c:v>
                </c:pt>
                <c:pt idx="11">
                  <c:v>149197</c:v>
                </c:pt>
                <c:pt idx="12">
                  <c:v>163277</c:v>
                </c:pt>
                <c:pt idx="13">
                  <c:v>101205</c:v>
                </c:pt>
                <c:pt idx="14">
                  <c:v>114945</c:v>
                </c:pt>
              </c:numCache>
            </c:numRef>
          </c:val>
          <c:smooth val="0"/>
        </c:ser>
        <c:ser>
          <c:idx val="2"/>
          <c:order val="2"/>
          <c:tx>
            <c:strRef>
              <c:f>大家电!$A$31</c:f>
              <c:strCache>
                <c:ptCount val="1"/>
                <c:pt idx="0">
                  <c:v>华帝</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大家电!$B$31:$P$31</c:f>
              <c:numCache>
                <c:formatCode>General</c:formatCode>
                <c:ptCount val="15"/>
                <c:pt idx="0">
                  <c:v>41494</c:v>
                </c:pt>
                <c:pt idx="1">
                  <c:v>17167</c:v>
                </c:pt>
                <c:pt idx="2">
                  <c:v>32754</c:v>
                </c:pt>
                <c:pt idx="3">
                  <c:v>30180</c:v>
                </c:pt>
                <c:pt idx="4">
                  <c:v>31392</c:v>
                </c:pt>
                <c:pt idx="5">
                  <c:v>81899</c:v>
                </c:pt>
                <c:pt idx="6">
                  <c:v>78716</c:v>
                </c:pt>
                <c:pt idx="7">
                  <c:v>70271</c:v>
                </c:pt>
                <c:pt idx="8">
                  <c:v>78641</c:v>
                </c:pt>
                <c:pt idx="9">
                  <c:v>105687</c:v>
                </c:pt>
                <c:pt idx="10">
                  <c:v>133591</c:v>
                </c:pt>
                <c:pt idx="11">
                  <c:v>156555</c:v>
                </c:pt>
                <c:pt idx="12">
                  <c:v>77667</c:v>
                </c:pt>
                <c:pt idx="13">
                  <c:v>56053</c:v>
                </c:pt>
                <c:pt idx="14">
                  <c:v>83318</c:v>
                </c:pt>
              </c:numCache>
            </c:numRef>
          </c:val>
          <c:smooth val="0"/>
        </c:ser>
        <c:ser>
          <c:idx val="3"/>
          <c:order val="3"/>
          <c:tx>
            <c:strRef>
              <c:f>大家电!$A$32</c:f>
              <c:strCache>
                <c:ptCount val="1"/>
                <c:pt idx="0">
                  <c:v>小天鹅</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大家电!$B$32:$P$32</c:f>
              <c:numCache>
                <c:formatCode>General</c:formatCode>
                <c:ptCount val="15"/>
                <c:pt idx="0">
                  <c:v>60138</c:v>
                </c:pt>
                <c:pt idx="1">
                  <c:v>43360</c:v>
                </c:pt>
                <c:pt idx="2">
                  <c:v>46274</c:v>
                </c:pt>
                <c:pt idx="3">
                  <c:v>41945</c:v>
                </c:pt>
                <c:pt idx="4">
                  <c:v>63031</c:v>
                </c:pt>
                <c:pt idx="5">
                  <c:v>66836</c:v>
                </c:pt>
                <c:pt idx="6">
                  <c:v>41715</c:v>
                </c:pt>
                <c:pt idx="7">
                  <c:v>57614</c:v>
                </c:pt>
                <c:pt idx="8">
                  <c:v>78587</c:v>
                </c:pt>
                <c:pt idx="9">
                  <c:v>99551</c:v>
                </c:pt>
                <c:pt idx="10">
                  <c:v>179024</c:v>
                </c:pt>
                <c:pt idx="11">
                  <c:v>103140</c:v>
                </c:pt>
                <c:pt idx="12">
                  <c:v>93897</c:v>
                </c:pt>
                <c:pt idx="13">
                  <c:v>72048</c:v>
                </c:pt>
                <c:pt idx="14">
                  <c:v>67751</c:v>
                </c:pt>
              </c:numCache>
            </c:numRef>
          </c:val>
          <c:smooth val="0"/>
        </c:ser>
        <c:ser>
          <c:idx val="4"/>
          <c:order val="4"/>
          <c:tx>
            <c:strRef>
              <c:f>大家电!$A$33</c:f>
              <c:strCache>
                <c:ptCount val="1"/>
                <c:pt idx="0">
                  <c:v>格力</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大家电!$B$33:$P$33</c:f>
              <c:numCache>
                <c:formatCode>General</c:formatCode>
                <c:ptCount val="15"/>
                <c:pt idx="0">
                  <c:v>210834</c:v>
                </c:pt>
                <c:pt idx="1">
                  <c:v>31755</c:v>
                </c:pt>
                <c:pt idx="2">
                  <c:v>36975</c:v>
                </c:pt>
                <c:pt idx="3">
                  <c:v>310272</c:v>
                </c:pt>
                <c:pt idx="4">
                  <c:v>420609</c:v>
                </c:pt>
                <c:pt idx="5">
                  <c:v>517540</c:v>
                </c:pt>
                <c:pt idx="6">
                  <c:v>365663</c:v>
                </c:pt>
                <c:pt idx="7">
                  <c:v>121245</c:v>
                </c:pt>
                <c:pt idx="8">
                  <c:v>101947</c:v>
                </c:pt>
                <c:pt idx="9">
                  <c:v>121201</c:v>
                </c:pt>
                <c:pt idx="10">
                  <c:v>456490</c:v>
                </c:pt>
                <c:pt idx="11">
                  <c:v>383484</c:v>
                </c:pt>
                <c:pt idx="12">
                  <c:v>138647</c:v>
                </c:pt>
                <c:pt idx="13">
                  <c:v>125230</c:v>
                </c:pt>
                <c:pt idx="14">
                  <c:v>152346</c:v>
                </c:pt>
              </c:numCache>
            </c:numRef>
          </c:val>
          <c:smooth val="0"/>
        </c:ser>
        <c:ser>
          <c:idx val="5"/>
          <c:order val="5"/>
          <c:tx>
            <c:strRef>
              <c:f>大家电!$A$34</c:f>
              <c:strCache>
                <c:ptCount val="1"/>
                <c:pt idx="0">
                  <c:v>海尔</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大家电!$B$34:$P$34</c:f>
              <c:numCache>
                <c:formatCode>General</c:formatCode>
                <c:ptCount val="15"/>
                <c:pt idx="0">
                  <c:v>773545</c:v>
                </c:pt>
                <c:pt idx="1">
                  <c:v>475085</c:v>
                </c:pt>
                <c:pt idx="2">
                  <c:v>579752</c:v>
                </c:pt>
                <c:pt idx="3">
                  <c:v>600816</c:v>
                </c:pt>
                <c:pt idx="4">
                  <c:v>651975</c:v>
                </c:pt>
                <c:pt idx="5">
                  <c:v>844419</c:v>
                </c:pt>
                <c:pt idx="6">
                  <c:v>672316</c:v>
                </c:pt>
                <c:pt idx="7">
                  <c:v>640286</c:v>
                </c:pt>
                <c:pt idx="8">
                  <c:v>666501</c:v>
                </c:pt>
                <c:pt idx="9">
                  <c:v>591162</c:v>
                </c:pt>
                <c:pt idx="10">
                  <c:v>1451277</c:v>
                </c:pt>
                <c:pt idx="11">
                  <c:v>996897</c:v>
                </c:pt>
                <c:pt idx="12">
                  <c:v>675405</c:v>
                </c:pt>
                <c:pt idx="13">
                  <c:v>649862</c:v>
                </c:pt>
                <c:pt idx="14">
                  <c:v>596436</c:v>
                </c:pt>
              </c:numCache>
            </c:numRef>
          </c:val>
          <c:smooth val="0"/>
        </c:ser>
        <c:ser>
          <c:idx val="6"/>
          <c:order val="6"/>
          <c:tx>
            <c:strRef>
              <c:f>大家电!$A$35</c:f>
              <c:strCache>
                <c:ptCount val="1"/>
                <c:pt idx="0">
                  <c:v>老板</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大家电!$B$35:$P$35</c:f>
              <c:numCache>
                <c:formatCode>General</c:formatCode>
                <c:ptCount val="15"/>
                <c:pt idx="0">
                  <c:v>7872</c:v>
                </c:pt>
                <c:pt idx="1">
                  <c:v>5118</c:v>
                </c:pt>
                <c:pt idx="2">
                  <c:v>8728</c:v>
                </c:pt>
                <c:pt idx="3">
                  <c:v>10275</c:v>
                </c:pt>
                <c:pt idx="4">
                  <c:v>11531</c:v>
                </c:pt>
                <c:pt idx="5">
                  <c:v>581709</c:v>
                </c:pt>
                <c:pt idx="6">
                  <c:v>348328</c:v>
                </c:pt>
                <c:pt idx="7">
                  <c:v>430074</c:v>
                </c:pt>
                <c:pt idx="8">
                  <c:v>396807</c:v>
                </c:pt>
                <c:pt idx="9">
                  <c:v>840801</c:v>
                </c:pt>
                <c:pt idx="10">
                  <c:v>800639</c:v>
                </c:pt>
                <c:pt idx="11">
                  <c:v>740015</c:v>
                </c:pt>
                <c:pt idx="12">
                  <c:v>459127</c:v>
                </c:pt>
                <c:pt idx="13">
                  <c:v>359621</c:v>
                </c:pt>
                <c:pt idx="14">
                  <c:v>763454</c:v>
                </c:pt>
              </c:numCache>
            </c:numRef>
          </c:val>
          <c:smooth val="0"/>
        </c:ser>
        <c:dLbls>
          <c:showLegendKey val="0"/>
          <c:showVal val="0"/>
          <c:showCatName val="0"/>
          <c:showSerName val="0"/>
          <c:showPercent val="0"/>
          <c:showBubbleSize val="0"/>
        </c:dLbls>
        <c:marker val="1"/>
        <c:smooth val="0"/>
        <c:axId val="347963776"/>
        <c:axId val="347965696"/>
      </c:lineChart>
      <c:dateAx>
        <c:axId val="3479637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965696"/>
        <c:crosses val="autoZero"/>
        <c:auto val="1"/>
        <c:lblOffset val="100"/>
        <c:baseTimeUnit val="months"/>
      </c:dateAx>
      <c:valAx>
        <c:axId val="34796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96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overlay val="0"/>
      <c:spPr>
        <a:noFill/>
        <a:ln>
          <a:noFill/>
        </a:ln>
        <a:effectLst/>
      </c:spPr>
    </c:title>
    <c:autoTitleDeleted val="0"/>
    <c:plotArea>
      <c:layout/>
      <c:lineChart>
        <c:grouping val="standard"/>
        <c:varyColors val="0"/>
        <c:ser>
          <c:idx val="0"/>
          <c:order val="0"/>
          <c:tx>
            <c:strRef>
              <c:f>大家电!$A$40</c:f>
              <c:strCache>
                <c:ptCount val="1"/>
                <c:pt idx="0">
                  <c:v>TCL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大家电!$B$40:$P$40</c:f>
              <c:numCache>
                <c:formatCode>0.00</c:formatCode>
                <c:ptCount val="15"/>
                <c:pt idx="0">
                  <c:v>322.34848464204742</c:v>
                </c:pt>
                <c:pt idx="1">
                  <c:v>463.5052314297796</c:v>
                </c:pt>
                <c:pt idx="2">
                  <c:v>347.34934856460222</c:v>
                </c:pt>
                <c:pt idx="3">
                  <c:v>327.09954783563171</c:v>
                </c:pt>
                <c:pt idx="4">
                  <c:v>354.53282729711958</c:v>
                </c:pt>
                <c:pt idx="5">
                  <c:v>445.8556875265607</c:v>
                </c:pt>
                <c:pt idx="6">
                  <c:v>524.40601762899234</c:v>
                </c:pt>
                <c:pt idx="7">
                  <c:v>508.8692308496295</c:v>
                </c:pt>
                <c:pt idx="8">
                  <c:v>416.42204108950932</c:v>
                </c:pt>
                <c:pt idx="9">
                  <c:v>320.63281874256478</c:v>
                </c:pt>
                <c:pt idx="10">
                  <c:v>417.70733098376223</c:v>
                </c:pt>
                <c:pt idx="11">
                  <c:v>386.82254014517582</c:v>
                </c:pt>
                <c:pt idx="12">
                  <c:v>484.97301248701496</c:v>
                </c:pt>
                <c:pt idx="13">
                  <c:v>392.36109931771023</c:v>
                </c:pt>
                <c:pt idx="14">
                  <c:v>356.93702019446954</c:v>
                </c:pt>
              </c:numCache>
            </c:numRef>
          </c:val>
          <c:smooth val="0"/>
        </c:ser>
        <c:ser>
          <c:idx val="1"/>
          <c:order val="1"/>
          <c:tx>
            <c:strRef>
              <c:f>大家电!$A$41</c:f>
              <c:strCache>
                <c:ptCount val="1"/>
                <c:pt idx="0">
                  <c:v>创维</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大家电!$B$41:$P$41</c:f>
              <c:numCache>
                <c:formatCode>0.00</c:formatCode>
                <c:ptCount val="15"/>
                <c:pt idx="0">
                  <c:v>1386.4738717339667</c:v>
                </c:pt>
                <c:pt idx="1">
                  <c:v>1347.4407595716816</c:v>
                </c:pt>
                <c:pt idx="2">
                  <c:v>1563.4828038951093</c:v>
                </c:pt>
                <c:pt idx="3">
                  <c:v>1596.7060954340145</c:v>
                </c:pt>
                <c:pt idx="4">
                  <c:v>1528.9797869524944</c:v>
                </c:pt>
                <c:pt idx="5">
                  <c:v>1663.9741302884975</c:v>
                </c:pt>
                <c:pt idx="6">
                  <c:v>1384.1558074344912</c:v>
                </c:pt>
                <c:pt idx="7">
                  <c:v>1536.3094794474919</c:v>
                </c:pt>
                <c:pt idx="8">
                  <c:v>1644.1420367163889</c:v>
                </c:pt>
                <c:pt idx="9">
                  <c:v>1500.77688890696</c:v>
                </c:pt>
                <c:pt idx="10">
                  <c:v>1906.4821325864614</c:v>
                </c:pt>
                <c:pt idx="11">
                  <c:v>1993.507061133937</c:v>
                </c:pt>
                <c:pt idx="12">
                  <c:v>1703.6711171812319</c:v>
                </c:pt>
                <c:pt idx="13">
                  <c:v>1336.2780495034831</c:v>
                </c:pt>
                <c:pt idx="14">
                  <c:v>1548.2264648310061</c:v>
                </c:pt>
              </c:numCache>
            </c:numRef>
          </c:val>
          <c:smooth val="0"/>
        </c:ser>
        <c:ser>
          <c:idx val="2"/>
          <c:order val="2"/>
          <c:tx>
            <c:strRef>
              <c:f>大家电!$A$42</c:f>
              <c:strCache>
                <c:ptCount val="1"/>
                <c:pt idx="0">
                  <c:v>华帝</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大家电!$B$42:$P$42</c:f>
              <c:numCache>
                <c:formatCode>0.00</c:formatCode>
                <c:ptCount val="15"/>
                <c:pt idx="0">
                  <c:v>810.19689593676196</c:v>
                </c:pt>
                <c:pt idx="1">
                  <c:v>1030.5378342168112</c:v>
                </c:pt>
                <c:pt idx="2">
                  <c:v>901.03248458203575</c:v>
                </c:pt>
                <c:pt idx="3">
                  <c:v>1009.7200463883366</c:v>
                </c:pt>
                <c:pt idx="4">
                  <c:v>1147.8997515290521</c:v>
                </c:pt>
                <c:pt idx="5">
                  <c:v>1550.9712939107926</c:v>
                </c:pt>
                <c:pt idx="6">
                  <c:v>1244.9092560597592</c:v>
                </c:pt>
                <c:pt idx="7">
                  <c:v>1277.8724509399326</c:v>
                </c:pt>
                <c:pt idx="8">
                  <c:v>1073.4127872229499</c:v>
                </c:pt>
                <c:pt idx="9">
                  <c:v>919.61117261347181</c:v>
                </c:pt>
                <c:pt idx="10">
                  <c:v>1352.1345599628717</c:v>
                </c:pt>
                <c:pt idx="11">
                  <c:v>963.95130784708249</c:v>
                </c:pt>
                <c:pt idx="12">
                  <c:v>703.75431006733879</c:v>
                </c:pt>
                <c:pt idx="13">
                  <c:v>1223.4872709756837</c:v>
                </c:pt>
                <c:pt idx="14">
                  <c:v>1337.545308336734</c:v>
                </c:pt>
              </c:numCache>
            </c:numRef>
          </c:val>
          <c:smooth val="0"/>
        </c:ser>
        <c:ser>
          <c:idx val="3"/>
          <c:order val="3"/>
          <c:tx>
            <c:strRef>
              <c:f>大家电!$A$43</c:f>
              <c:strCache>
                <c:ptCount val="1"/>
                <c:pt idx="0">
                  <c:v>小天鹅</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大家电!$B$43:$P$43</c:f>
              <c:numCache>
                <c:formatCode>0.00</c:formatCode>
                <c:ptCount val="15"/>
                <c:pt idx="0">
                  <c:v>1663.0655658651767</c:v>
                </c:pt>
                <c:pt idx="1">
                  <c:v>1481.0912822878229</c:v>
                </c:pt>
                <c:pt idx="2">
                  <c:v>1647.0873924882223</c:v>
                </c:pt>
                <c:pt idx="3">
                  <c:v>1656.839837882942</c:v>
                </c:pt>
                <c:pt idx="4">
                  <c:v>1689.4462248734749</c:v>
                </c:pt>
                <c:pt idx="5">
                  <c:v>1834.9710335747202</c:v>
                </c:pt>
                <c:pt idx="6">
                  <c:v>1625.1565623876304</c:v>
                </c:pt>
                <c:pt idx="7">
                  <c:v>1721.2895650362759</c:v>
                </c:pt>
                <c:pt idx="8">
                  <c:v>1714.861911003092</c:v>
                </c:pt>
                <c:pt idx="9">
                  <c:v>1541.1037156834186</c:v>
                </c:pt>
                <c:pt idx="10">
                  <c:v>1991.5393522656179</c:v>
                </c:pt>
                <c:pt idx="11">
                  <c:v>1893.828834593756</c:v>
                </c:pt>
                <c:pt idx="12">
                  <c:v>1657.8621681203872</c:v>
                </c:pt>
                <c:pt idx="13">
                  <c:v>1631.2033089051743</c:v>
                </c:pt>
                <c:pt idx="14">
                  <c:v>1750.5722424761259</c:v>
                </c:pt>
              </c:numCache>
            </c:numRef>
          </c:val>
          <c:smooth val="0"/>
        </c:ser>
        <c:ser>
          <c:idx val="4"/>
          <c:order val="4"/>
          <c:tx>
            <c:strRef>
              <c:f>大家电!$A$44</c:f>
              <c:strCache>
                <c:ptCount val="1"/>
                <c:pt idx="0">
                  <c:v>格力</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大家电!$B$44:$P$44</c:f>
              <c:numCache>
                <c:formatCode>0.00</c:formatCode>
                <c:ptCount val="15"/>
                <c:pt idx="0">
                  <c:v>375.2450458654676</c:v>
                </c:pt>
                <c:pt idx="1">
                  <c:v>751.5378365611715</c:v>
                </c:pt>
                <c:pt idx="2">
                  <c:v>600.32816768086548</c:v>
                </c:pt>
                <c:pt idx="3">
                  <c:v>308.12287928011551</c:v>
                </c:pt>
                <c:pt idx="4">
                  <c:v>303.77449127336791</c:v>
                </c:pt>
                <c:pt idx="5">
                  <c:v>1352.8438632762684</c:v>
                </c:pt>
                <c:pt idx="6">
                  <c:v>1547.0880865715153</c:v>
                </c:pt>
                <c:pt idx="7">
                  <c:v>1352.5068580147636</c:v>
                </c:pt>
                <c:pt idx="8">
                  <c:v>1257.6302882870511</c:v>
                </c:pt>
                <c:pt idx="9">
                  <c:v>976.18443742213344</c:v>
                </c:pt>
                <c:pt idx="10">
                  <c:v>1583.2303949703171</c:v>
                </c:pt>
                <c:pt idx="11">
                  <c:v>1058.8167928779296</c:v>
                </c:pt>
                <c:pt idx="12">
                  <c:v>1158.8002697497961</c:v>
                </c:pt>
                <c:pt idx="13">
                  <c:v>1212.9479517687455</c:v>
                </c:pt>
                <c:pt idx="14">
                  <c:v>2178.3844078610532</c:v>
                </c:pt>
              </c:numCache>
            </c:numRef>
          </c:val>
          <c:smooth val="0"/>
        </c:ser>
        <c:ser>
          <c:idx val="5"/>
          <c:order val="5"/>
          <c:tx>
            <c:strRef>
              <c:f>大家电!$A$45</c:f>
              <c:strCache>
                <c:ptCount val="1"/>
                <c:pt idx="0">
                  <c:v>海尔</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大家电!$B$45:$P$45</c:f>
              <c:numCache>
                <c:formatCode>0.00</c:formatCode>
                <c:ptCount val="15"/>
                <c:pt idx="0">
                  <c:v>959.3023004479378</c:v>
                </c:pt>
                <c:pt idx="1">
                  <c:v>962.9360051359231</c:v>
                </c:pt>
                <c:pt idx="2">
                  <c:v>879.32768149139633</c:v>
                </c:pt>
                <c:pt idx="3">
                  <c:v>975.93224880828734</c:v>
                </c:pt>
                <c:pt idx="4">
                  <c:v>1068.9532113961425</c:v>
                </c:pt>
                <c:pt idx="5">
                  <c:v>1432.3376735956913</c:v>
                </c:pt>
                <c:pt idx="6">
                  <c:v>1306.207215059585</c:v>
                </c:pt>
                <c:pt idx="7">
                  <c:v>1249.1662460213092</c:v>
                </c:pt>
                <c:pt idx="8">
                  <c:v>1280.2116695998957</c:v>
                </c:pt>
                <c:pt idx="9">
                  <c:v>1011.6720560523173</c:v>
                </c:pt>
                <c:pt idx="10">
                  <c:v>1531.7994042488099</c:v>
                </c:pt>
                <c:pt idx="11">
                  <c:v>1304.9700851742959</c:v>
                </c:pt>
                <c:pt idx="12">
                  <c:v>1294.5433110504068</c:v>
                </c:pt>
                <c:pt idx="13">
                  <c:v>1231.4343306732815</c:v>
                </c:pt>
                <c:pt idx="14">
                  <c:v>1300.9313421725046</c:v>
                </c:pt>
              </c:numCache>
            </c:numRef>
          </c:val>
          <c:smooth val="0"/>
        </c:ser>
        <c:ser>
          <c:idx val="6"/>
          <c:order val="6"/>
          <c:tx>
            <c:strRef>
              <c:f>大家电!$A$46</c:f>
              <c:strCache>
                <c:ptCount val="1"/>
                <c:pt idx="0">
                  <c:v>老板</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大家电!$B$46:$P$46</c:f>
              <c:numCache>
                <c:formatCode>0.00</c:formatCode>
                <c:ptCount val="15"/>
                <c:pt idx="0">
                  <c:v>2345.1368140243903</c:v>
                </c:pt>
                <c:pt idx="1">
                  <c:v>2708.9404064087535</c:v>
                </c:pt>
                <c:pt idx="2">
                  <c:v>2884.6970669110906</c:v>
                </c:pt>
                <c:pt idx="3">
                  <c:v>2489.115912408759</c:v>
                </c:pt>
                <c:pt idx="4">
                  <c:v>2476.7535339519554</c:v>
                </c:pt>
                <c:pt idx="5">
                  <c:v>241.02608176940703</c:v>
                </c:pt>
                <c:pt idx="6">
                  <c:v>274.10676431409479</c:v>
                </c:pt>
                <c:pt idx="7">
                  <c:v>222.79469579653735</c:v>
                </c:pt>
                <c:pt idx="8">
                  <c:v>234.93652833745372</c:v>
                </c:pt>
                <c:pt idx="9">
                  <c:v>90.780562820453355</c:v>
                </c:pt>
                <c:pt idx="10">
                  <c:v>259.81459059576162</c:v>
                </c:pt>
                <c:pt idx="11">
                  <c:v>168.07675925487996</c:v>
                </c:pt>
                <c:pt idx="12">
                  <c:v>99.976714503830095</c:v>
                </c:pt>
                <c:pt idx="13">
                  <c:v>170.79288473142557</c:v>
                </c:pt>
                <c:pt idx="14">
                  <c:v>117.76587456480678</c:v>
                </c:pt>
              </c:numCache>
            </c:numRef>
          </c:val>
          <c:smooth val="0"/>
        </c:ser>
        <c:dLbls>
          <c:showLegendKey val="0"/>
          <c:showVal val="0"/>
          <c:showCatName val="0"/>
          <c:showSerName val="0"/>
          <c:showPercent val="0"/>
          <c:showBubbleSize val="0"/>
        </c:dLbls>
        <c:marker val="1"/>
        <c:smooth val="0"/>
        <c:axId val="347691648"/>
        <c:axId val="347693824"/>
      </c:lineChart>
      <c:dateAx>
        <c:axId val="3476916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693824"/>
        <c:crosses val="autoZero"/>
        <c:auto val="1"/>
        <c:lblOffset val="100"/>
        <c:baseTimeUnit val="months"/>
      </c:dateAx>
      <c:valAx>
        <c:axId val="34769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691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20</xdr:col>
      <xdr:colOff>97691</xdr:colOff>
      <xdr:row>6</xdr:row>
      <xdr:rowOff>87271</xdr:rowOff>
    </xdr:from>
    <xdr:to>
      <xdr:col>25</xdr:col>
      <xdr:colOff>468921</xdr:colOff>
      <xdr:row>20</xdr:row>
      <xdr:rowOff>95086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465667</xdr:colOff>
      <xdr:row>19</xdr:row>
      <xdr:rowOff>77503</xdr:rowOff>
    </xdr:from>
    <xdr:to>
      <xdr:col>23</xdr:col>
      <xdr:colOff>55359</xdr:colOff>
      <xdr:row>33</xdr:row>
      <xdr:rowOff>85319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783166</xdr:colOff>
      <xdr:row>19</xdr:row>
      <xdr:rowOff>61220</xdr:rowOff>
    </xdr:from>
    <xdr:to>
      <xdr:col>29</xdr:col>
      <xdr:colOff>372858</xdr:colOff>
      <xdr:row>33</xdr:row>
      <xdr:rowOff>69036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91179</xdr:colOff>
      <xdr:row>40</xdr:row>
      <xdr:rowOff>28656</xdr:rowOff>
    </xdr:from>
    <xdr:to>
      <xdr:col>12</xdr:col>
      <xdr:colOff>641513</xdr:colOff>
      <xdr:row>54</xdr:row>
      <xdr:rowOff>36472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431800</xdr:colOff>
      <xdr:row>24</xdr:row>
      <xdr:rowOff>12700</xdr:rowOff>
    </xdr:from>
    <xdr:to>
      <xdr:col>29</xdr:col>
      <xdr:colOff>50800</xdr:colOff>
      <xdr:row>38</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48</xdr:row>
      <xdr:rowOff>139700</xdr:rowOff>
    </xdr:from>
    <xdr:to>
      <xdr:col>13</xdr:col>
      <xdr:colOff>609600</xdr:colOff>
      <xdr:row>63</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393700</xdr:colOff>
      <xdr:row>12</xdr:row>
      <xdr:rowOff>12700</xdr:rowOff>
    </xdr:from>
    <xdr:to>
      <xdr:col>22</xdr:col>
      <xdr:colOff>76200</xdr:colOff>
      <xdr:row>26</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419100</xdr:colOff>
      <xdr:row>28</xdr:row>
      <xdr:rowOff>88900</xdr:rowOff>
    </xdr:from>
    <xdr:to>
      <xdr:col>22</xdr:col>
      <xdr:colOff>101600</xdr:colOff>
      <xdr:row>42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622300</xdr:colOff>
      <xdr:row>27</xdr:row>
      <xdr:rowOff>139700</xdr:rowOff>
    </xdr:from>
    <xdr:to>
      <xdr:col>28</xdr:col>
      <xdr:colOff>241300</xdr:colOff>
      <xdr:row>42</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498819</xdr:colOff>
      <xdr:row>56</xdr:row>
      <xdr:rowOff>36111</xdr:rowOff>
    </xdr:from>
    <xdr:to>
      <xdr:col>13</xdr:col>
      <xdr:colOff>52024</xdr:colOff>
      <xdr:row>71</xdr:row>
      <xdr:rowOff>25094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609600</xdr:colOff>
      <xdr:row>9</xdr:row>
      <xdr:rowOff>139700</xdr:rowOff>
    </xdr:from>
    <xdr:to>
      <xdr:col>22</xdr:col>
      <xdr:colOff>279400</xdr:colOff>
      <xdr:row>24</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596900</xdr:colOff>
      <xdr:row>25</xdr:row>
      <xdr:rowOff>50800</xdr:rowOff>
    </xdr:from>
    <xdr:to>
      <xdr:col>22</xdr:col>
      <xdr:colOff>266700</xdr:colOff>
      <xdr:row>39</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25</xdr:row>
      <xdr:rowOff>25400</xdr:rowOff>
    </xdr:from>
    <xdr:to>
      <xdr:col>28</xdr:col>
      <xdr:colOff>558800</xdr:colOff>
      <xdr:row>39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39</xdr:row>
      <xdr:rowOff>0</xdr:rowOff>
    </xdr:from>
    <xdr:to>
      <xdr:col>12</xdr:col>
      <xdr:colOff>457200</xdr:colOff>
      <xdr:row>53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622300</xdr:colOff>
      <xdr:row>17</xdr:row>
      <xdr:rowOff>101600</xdr:rowOff>
    </xdr:from>
    <xdr:to>
      <xdr:col>22</xdr:col>
      <xdr:colOff>304800</xdr:colOff>
      <xdr:row>31</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596900</xdr:colOff>
      <xdr:row>32</xdr:row>
      <xdr:rowOff>152400</xdr:rowOff>
    </xdr:from>
    <xdr:to>
      <xdr:col>22</xdr:col>
      <xdr:colOff>279400</xdr:colOff>
      <xdr:row>47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454061</xdr:colOff>
      <xdr:row>78</xdr:row>
      <xdr:rowOff>85760</xdr:rowOff>
    </xdr:from>
    <xdr:to>
      <xdr:col>12</xdr:col>
      <xdr:colOff>599327</xdr:colOff>
      <xdr:row>92</xdr:row>
      <xdr:rowOff>156966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339618</xdr:colOff>
      <xdr:row>48</xdr:row>
      <xdr:rowOff>112445</xdr:rowOff>
    </xdr:from>
    <xdr:to>
      <xdr:col>22</xdr:col>
      <xdr:colOff>17124</xdr:colOff>
      <xdr:row>63</xdr:row>
      <xdr:rowOff>73061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794238</xdr:colOff>
      <xdr:row>13</xdr:row>
      <xdr:rowOff>103555</xdr:rowOff>
    </xdr:from>
    <xdr:to>
      <xdr:col>24</xdr:col>
      <xdr:colOff>429846</xdr:colOff>
      <xdr:row>27</xdr:row>
      <xdr:rowOff>179754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419100</xdr:colOff>
      <xdr:row>30</xdr:row>
      <xdr:rowOff>25400</xdr:rowOff>
    </xdr:from>
    <xdr:to>
      <xdr:col>22</xdr:col>
      <xdr:colOff>88900</xdr:colOff>
      <xdr:row>44</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419100</xdr:colOff>
      <xdr:row>30</xdr:row>
      <xdr:rowOff>63500</xdr:rowOff>
    </xdr:from>
    <xdr:to>
      <xdr:col>28</xdr:col>
      <xdr:colOff>38100</xdr:colOff>
      <xdr:row>44</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154934</xdr:colOff>
      <xdr:row>68</xdr:row>
      <xdr:rowOff>130485</xdr:rowOff>
    </xdr:from>
    <xdr:to>
      <xdr:col>18</xdr:col>
      <xdr:colOff>291009</xdr:colOff>
      <xdr:row>83</xdr:row>
      <xdr:rowOff>16187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111303</xdr:colOff>
      <xdr:row>50</xdr:row>
      <xdr:rowOff>5423</xdr:rowOff>
    </xdr:from>
    <xdr:to>
      <xdr:col>16</xdr:col>
      <xdr:colOff>488022</xdr:colOff>
      <xdr:row>64</xdr:row>
      <xdr:rowOff>151544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csphy" refreshedDate="43613.475581828701" createdVersion="4" refreshedVersion="4" minRefreshableVersion="3" recordCount="3291">
  <cacheSource type="worksheet">
    <worksheetSource ref="A1:M3292" sheet="原始数据"/>
  </cacheSource>
  <cacheFields count="13">
    <cacheField name="cid1" numFmtId="0">
      <sharedItems containsSemiMixedTypes="0" containsString="0" containsNumber="1" containsInteger="1" minValue="0" maxValue="13"/>
    </cacheField>
    <cacheField name="cid1_name" numFmtId="0">
      <sharedItems/>
    </cacheField>
    <cacheField name="main_brand_name" numFmtId="0">
      <sharedItems count="51">
        <s v="飞科"/>
        <s v="TCL"/>
        <s v="Zara"/>
        <s v="佰草集"/>
        <s v="华帝"/>
        <s v="南极人"/>
        <s v="海尔"/>
        <s v="科沃斯"/>
        <s v="美的"/>
        <s v="自然堂"/>
        <s v="阿迪达斯"/>
        <s v="韩束"/>
        <s v="H&amp;M"/>
        <s v="优衣库"/>
        <s v="创维"/>
        <s v="御泥坊"/>
        <s v="森马"/>
        <s v="波司登"/>
        <s v="苏泊尔"/>
        <s v="雅诗兰黛"/>
        <s v="九阳"/>
        <s v="小天鹅"/>
        <s v="格力"/>
        <s v="汤臣倍健"/>
        <s v="老板"/>
        <s v="安踏"/>
        <s v="李宁"/>
        <s v="歌力思"/>
        <s v="海澜之家"/>
        <s v="耐克"/>
        <s v="Blackmores"/>
        <s v="GNC"/>
        <s v="资生堂"/>
        <s v="一叶子"/>
        <s v="五粮液"/>
        <s v="千禾"/>
        <s v="古井贡"/>
        <s v="恒顺"/>
        <s v="桃李"/>
        <s v="欧莱雅"/>
        <s v="水井坊"/>
        <s v="洋河"/>
        <s v="海天"/>
        <s v="珀莱雅"/>
        <s v="百雀羚"/>
        <s v="膜法世家"/>
        <s v="自然之宝"/>
        <s v="茅台"/>
        <s v="酒鬼"/>
        <s v="兰蔻"/>
        <s v="雪花秀"/>
      </sharedItems>
    </cacheField>
    <cacheField name="sub_brand_name" numFmtId="0">
      <sharedItems/>
    </cacheField>
    <cacheField name="sub_brand_code" numFmtId="0">
      <sharedItems containsSemiMixedTypes="0" containsString="0" containsNumber="1" containsInteger="1" minValue="10858" maxValue="2420805230"/>
    </cacheField>
    <cacheField name="monther_comany" numFmtId="0">
      <sharedItems/>
    </cacheField>
    <cacheField name="sub_company" numFmtId="0">
      <sharedItems/>
    </cacheField>
    <cacheField name="sale_qtty" numFmtId="0">
      <sharedItems containsSemiMixedTypes="0" containsString="0" containsNumber="1" containsInteger="1" minValue="1" maxValue="21504164"/>
    </cacheField>
    <cacheField name="gmv" numFmtId="0">
      <sharedItems containsSemiMixedTypes="0" containsString="0" containsNumber="1" containsInteger="1" minValue="1" maxValue="2605002184"/>
    </cacheField>
    <cacheField name="item_name" numFmtId="0">
      <sharedItems/>
    </cacheField>
    <cacheField name="spu_num" numFmtId="0">
      <sharedItems containsSemiMixedTypes="0" containsString="0" containsNumber="1" containsInteger="1" minValue="1" maxValue="156732"/>
    </cacheField>
    <cacheField name="shop_name" numFmtId="0">
      <sharedItems/>
    </cacheField>
    <cacheField name="dt" numFmtId="17">
      <sharedItems containsSemiMixedTypes="0" containsNonDate="0" containsDate="1" containsString="0" minDate="2018-01-01T00:00:00" maxDate="2019-04-02T00:00:00" count="16">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91">
  <r>
    <n v="0"/>
    <s v="其他"/>
    <x v="0"/>
    <s v="飞科（FLYCO）"/>
    <n v="30822"/>
    <s v="飞科股份"/>
    <s v="上海飞科电器股份有限公司"/>
    <n v="14"/>
    <n v="210"/>
    <s v="飞科女士脱毛器原装刀头适用于FS7209和FS7208"/>
    <n v="2"/>
    <s v="飞科大草专卖店"/>
    <x v="0"/>
  </r>
  <r>
    <n v="12"/>
    <s v="其他"/>
    <x v="1"/>
    <s v="TCL"/>
    <n v="10858"/>
    <s v="TCL集团"/>
    <s v="TCL集团股份有限公司"/>
    <n v="8026"/>
    <n v="632057"/>
    <s v="集成吊顶led灯电源驱动器 吸顶灯恒流镇流器变压器8W 12W 24W 38W"/>
    <n v="100"/>
    <s v="tcl车品官方旗舰店"/>
    <x v="0"/>
  </r>
  <r>
    <n v="12"/>
    <s v="其他"/>
    <x v="1"/>
    <s v="TCL-罗格朗"/>
    <n v="41278"/>
    <s v="TCL集团"/>
    <s v="TCL集团股份有限公司"/>
    <n v="1837"/>
    <n v="142314"/>
    <s v="罗格朗触摸式感应led小夜灯婴儿床头灯usb快充插座应急灯家用"/>
    <n v="4"/>
    <s v="罗格朗官方旗舰店"/>
    <x v="0"/>
  </r>
  <r>
    <n v="12"/>
    <s v="其他"/>
    <x v="2"/>
    <s v="Zara"/>
    <n v="13261850"/>
    <s v="ZARA官方旗舰店"/>
    <s v="ZARA官方旗舰店"/>
    <n v="10"/>
    <n v="8690"/>
    <s v="Zara Home 金色弓型台灯 44719047303"/>
    <n v="13"/>
    <s v="zarahome官方旗舰店"/>
    <x v="0"/>
  </r>
  <r>
    <n v="12"/>
    <s v="其他"/>
    <x v="3"/>
    <s v="Herborist/佰草集"/>
    <n v="20016"/>
    <s v="上海家化联合股份有限公司"/>
    <s v="上海家化联合股份有限公司"/>
    <n v="2"/>
    <n v="198"/>
    <s v="【赠品】佰草集新梦幻典萃美肌面膜15片（款式随机）"/>
    <n v="2"/>
    <s v="佰草集邦威专卖店"/>
    <x v="0"/>
  </r>
  <r>
    <n v="12"/>
    <s v="其他"/>
    <x v="4"/>
    <s v="Vatti/华帝"/>
    <n v="30835"/>
    <s v="华帝股份"/>
    <s v="华帝股份有限公司"/>
    <n v="3"/>
    <n v="5292"/>
    <s v="华帝高速破壁加热料理机榨汁豆浆机多功能家用搅拌机（买烟灶赠）"/>
    <n v="3"/>
    <s v="苏宁易购官方旗舰店"/>
    <x v="0"/>
  </r>
  <r>
    <n v="12"/>
    <s v="其他"/>
    <x v="5"/>
    <s v="南极人(NANJIREN)"/>
    <n v="107380"/>
    <s v="南极人(上海)股份有限公司"/>
    <s v="南极人(上海)股份有限公司"/>
    <n v="13131"/>
    <n v="1488023"/>
    <s v="瘦脸神器滚轮式v脸部按摩器仪手动提拉紧致面部男女溶脂3d美容棒"/>
    <n v="20"/>
    <s v="南极人雪莱专卖店"/>
    <x v="0"/>
  </r>
  <r>
    <n v="12"/>
    <s v="其他"/>
    <x v="6"/>
    <s v="KKC"/>
    <n v="10448398"/>
    <s v="海尔集团"/>
    <s v="海尔信息科技（深圳）有限公司"/>
    <n v="9098"/>
    <n v="1176080"/>
    <s v="蜜粉色定制食品级硅胶漱口杯400ml 抗摔抗压只做换购用单拍不发货"/>
    <n v="38"/>
    <s v="kkc踞龙潭专卖店"/>
    <x v="0"/>
  </r>
  <r>
    <n v="12"/>
    <s v="其他"/>
    <x v="6"/>
    <s v="海尔（Haier）"/>
    <n v="11016"/>
    <s v="海尔集团"/>
    <s v="青岛海尔投资发展有限公司"/>
    <n v="1914"/>
    <n v="272916"/>
    <s v="海尔智能家用体脂体重秤专业人体精准称重女生成人减肥小型电子称"/>
    <n v="23"/>
    <s v="海尔飞达专卖店"/>
    <x v="0"/>
  </r>
  <r>
    <n v="12"/>
    <s v="其他"/>
    <x v="7"/>
    <s v="科沃斯（Ecovacs）"/>
    <n v="3592686"/>
    <s v="科沃斯股份"/>
    <s v="科沃斯机器人有限公司"/>
    <n v="594"/>
    <n v="594"/>
    <s v="科沃斯扫地机器人配件抹布边刷海帕滚刷电池水箱电源充电座邮费等"/>
    <n v="1"/>
    <s v="科沃斯科帅专卖店"/>
    <x v="0"/>
  </r>
  <r>
    <n v="12"/>
    <s v="其他"/>
    <x v="8"/>
    <s v="美的（Midea）"/>
    <n v="30652"/>
    <s v="美的集团"/>
    <s v="美的集团股份有限公司"/>
    <n v="251524"/>
    <n v="21879793"/>
    <s v="香薰灯小夜灯创意卧室床头浪漫睡眠灯饰网红调情趣护眼少女心台灯"/>
    <n v="1047"/>
    <s v="苏宁易购官方旗舰店"/>
    <x v="0"/>
  </r>
  <r>
    <n v="12"/>
    <s v="其他"/>
    <x v="9"/>
    <s v="CHANDO/自然堂"/>
    <n v="66927"/>
    <s v="伽蓝（集团）股份有限公司"/>
    <s v="伽蓝（集团）股份有限公司"/>
    <n v="15947"/>
    <n v="669733"/>
    <s v="自然堂雪域精粹冰肌水60ml 补水保湿滋养肌肤"/>
    <n v="3"/>
    <s v="自然堂旗舰店"/>
    <x v="0"/>
  </r>
  <r>
    <n v="12"/>
    <s v="其他"/>
    <x v="10"/>
    <s v="Adidas/阿迪达斯"/>
    <n v="20579"/>
    <s v="阿迪达斯有限公司"/>
    <s v="阿迪达斯有限公司"/>
    <n v="14"/>
    <n v="210"/>
    <s v="【运费专拍】锐力运动专卖 邮费补差价"/>
    <n v="1"/>
    <s v="锐力运动户外专营店"/>
    <x v="0"/>
  </r>
  <r>
    <n v="12"/>
    <s v="其他"/>
    <x v="11"/>
    <s v="红色小象"/>
    <n v="7951745"/>
    <s v="上海黎姿化妆品有限公司"/>
    <s v="上海黎姿化妆品有限公司"/>
    <n v="25"/>
    <n v="24975"/>
    <s v="【会员专享】免洗洗手液（便携式）"/>
    <n v="2"/>
    <s v="红色小象旗舰店"/>
    <x v="0"/>
  </r>
  <r>
    <n v="12"/>
    <s v="其他"/>
    <x v="0"/>
    <s v="飞科（FLYCO）"/>
    <n v="30822"/>
    <s v="飞科股份"/>
    <s v="上海飞科电器股份有限公司"/>
    <n v="43461"/>
    <n v="3824922"/>
    <s v="飞科电动女士脱毛器刮腋毛腿毛刀阴毛修剪器私处剃毛机脱毛仪家用"/>
    <n v="45"/>
    <s v="飞科鼎发专卖店"/>
    <x v="0"/>
  </r>
  <r>
    <n v="7"/>
    <s v="家居建材"/>
    <x v="12"/>
    <s v="H&amp;M"/>
    <n v="45445"/>
    <s v="HM官方旗舰店"/>
    <s v="HM官方旗舰店"/>
    <n v="5121"/>
    <n v="685988"/>
    <s v="H＆M至臻品质家居用品桌旗精致简约布艺水洗亚麻桌旗HM0574070"/>
    <n v="1080"/>
    <s v="HM官方旗舰店"/>
    <x v="0"/>
  </r>
  <r>
    <n v="7"/>
    <s v="家居建材"/>
    <x v="1"/>
    <s v="TCL"/>
    <n v="10858"/>
    <s v="TCL集团"/>
    <s v="TCL集团股份有限公司"/>
    <n v="109924"/>
    <n v="16889188"/>
    <s v="集成吊顶铝扣板吸盘强力吸盘拆卸维护专用配件手机拆机工具吸屏器"/>
    <n v="2274"/>
    <s v="盛优装潢专营店"/>
    <x v="0"/>
  </r>
  <r>
    <n v="7"/>
    <s v="家居建材"/>
    <x v="1"/>
    <s v="TCL-罗格朗"/>
    <n v="41278"/>
    <s v="TCL集团"/>
    <s v="TCL集团股份有限公司"/>
    <n v="185192"/>
    <n v="17207486"/>
    <s v="群专享 特价商品 小四位排插（仅限群聊特价秒杀）"/>
    <n v="6642"/>
    <s v="罗格朗金剀明专卖店"/>
    <x v="0"/>
  </r>
  <r>
    <n v="7"/>
    <s v="家居建材"/>
    <x v="2"/>
    <s v="Zara"/>
    <n v="13261850"/>
    <s v="ZARA官方旗舰店"/>
    <s v="ZARA官方旗舰店"/>
    <n v="17463"/>
    <n v="4274856"/>
    <s v="镶边棉缎床品四件套 47228000656"/>
    <n v="3905"/>
    <s v="zarahome官方旗舰店"/>
    <x v="0"/>
  </r>
  <r>
    <n v="7"/>
    <s v="家居建材"/>
    <x v="13"/>
    <s v="Uniqlo/优衣库"/>
    <n v="29527"/>
    <s v="株式会社迅销"/>
    <s v="株式会社迅销"/>
    <n v="3002"/>
    <n v="218918"/>
    <s v="男装/女装 起居拖鞋 416402 优衣库UNIQLO"/>
    <n v="20"/>
    <s v="优衣库官方旗舰店"/>
    <x v="0"/>
  </r>
  <r>
    <n v="7"/>
    <s v="家居建材"/>
    <x v="14"/>
    <s v="创维（Skyworth）"/>
    <n v="11841"/>
    <s v="创维集团"/>
    <s v="创维集团有限公司"/>
    <n v="12"/>
    <n v="26448"/>
    <s v="创维指纹锁配件"/>
    <n v="20"/>
    <s v="创维颉鼎专卖店"/>
    <x v="0"/>
  </r>
  <r>
    <n v="7"/>
    <s v="家居建材"/>
    <x v="4"/>
    <s v="Vatti/华帝"/>
    <n v="30835"/>
    <s v="华帝股份"/>
    <s v="华帝股份有限公司"/>
    <n v="15943"/>
    <n v="6277877"/>
    <s v="华帝（Vatti)四灯暖泡灯暖三合一多功能灯暖浴霸厨卫浴室吊顶"/>
    <n v="351"/>
    <s v="苏宁易购官方旗舰店"/>
    <x v="0"/>
  </r>
  <r>
    <n v="7"/>
    <s v="家居建材"/>
    <x v="5"/>
    <s v="南极人(NANJIREN)"/>
    <n v="107380"/>
    <s v="南极人(上海)股份有限公司"/>
    <s v="南极人(上海)股份有限公司"/>
    <n v="2750736"/>
    <n v="233372570"/>
    <s v="麻将凉席坐椅垫单片夏天竹垫夏季汽车凉坐垫通用无靠背防滑三件套"/>
    <n v="7501"/>
    <s v="闺秀家居专营店"/>
    <x v="0"/>
  </r>
  <r>
    <n v="7"/>
    <s v="家居建材"/>
    <x v="5"/>
    <s v="南极人home"/>
    <n v="1622969044"/>
    <s v="南极人(上海)股份有限公司"/>
    <s v="南极人(上海)股份有限公司"/>
    <n v="10919"/>
    <n v="1745513"/>
    <s v="送枕套】南极人home双人长枕头枕芯决明子护颈1.2/1.5/1.8米情侣"/>
    <n v="188"/>
    <s v="南极人home旗舰店"/>
    <x v="0"/>
  </r>
  <r>
    <n v="7"/>
    <s v="家居建材"/>
    <x v="15"/>
    <s v="御泥坊"/>
    <n v="3287905"/>
    <s v="湖南御泥坊化妆品有限公司"/>
    <s v="湖南御泥坊化妆品有限公司"/>
    <n v="7"/>
    <n v="273"/>
    <s v="御泥坊长绒棉弱捻抗菌毛巾家用成人秋冬适用柔软吸水速干洗脸巾"/>
    <n v="1"/>
    <s v="御泥坊旗舰店"/>
    <x v="0"/>
  </r>
  <r>
    <n v="7"/>
    <s v="家居建材"/>
    <x v="16"/>
    <s v="Semir/森马"/>
    <n v="130259"/>
    <s v="浙江森马服饰有限公司"/>
    <s v="浙江森马服饰有限公司"/>
    <n v="2470"/>
    <n v="260176"/>
    <s v="森马纯棉盖毯单人双人夏凉被家用毛毯午睡办公室毯子1"/>
    <n v="98"/>
    <s v="森马家纺旗舰店"/>
    <x v="0"/>
  </r>
  <r>
    <n v="7"/>
    <s v="家居建材"/>
    <x v="17"/>
    <s v="波司登"/>
    <n v="121588122"/>
    <s v="波司登国际服饰(中国)有限公司"/>
    <s v="波司登国际服饰(中国)有限公司"/>
    <n v="340"/>
    <n v="218359"/>
    <s v="波司登面包枕白鹅绒枕芯羽绒枕头单人成人枕头酒店枕"/>
    <n v="63"/>
    <s v="波司登家居旗舰店"/>
    <x v="0"/>
  </r>
  <r>
    <n v="7"/>
    <s v="家居建材"/>
    <x v="6"/>
    <s v="海尔（Haier）"/>
    <n v="11016"/>
    <s v="海尔集团"/>
    <s v="青岛海尔投资发展有限公司"/>
    <n v="22531"/>
    <n v="10219456"/>
    <s v="海尔（Haier）整体橱柜定制现代简约厨房装修盛夏光年 预付金"/>
    <n v="180"/>
    <s v="鑫领域家居专营店"/>
    <x v="0"/>
  </r>
  <r>
    <n v="7"/>
    <s v="家居建材"/>
    <x v="8"/>
    <s v="美的（Midea）"/>
    <n v="30652"/>
    <s v="美的集团"/>
    <s v="美的集团股份有限公司"/>
    <n v="20926"/>
    <n v="6948480"/>
    <s v="配件—浴霸集成吊顶转接框铝合金加厚转换框安装框架"/>
    <n v="148"/>
    <s v="菜鸟测试帐号1002的小店"/>
    <x v="0"/>
  </r>
  <r>
    <n v="7"/>
    <s v="家居建材"/>
    <x v="18"/>
    <s v="苏泊尔（SUPOR）"/>
    <n v="30844"/>
    <s v="苏泊尔集团"/>
    <s v="浙江苏泊尔股份有限公司"/>
    <n v="2583"/>
    <n v="595800"/>
    <s v="苏泊尔黑色花洒套装淋浴浴室卫浴欧式卫生间家用局部铜沐浴淋喷头"/>
    <n v="87"/>
    <s v="苏泊尔惠尔正专卖店"/>
    <x v="0"/>
  </r>
  <r>
    <n v="7"/>
    <s v="家居建材"/>
    <x v="19"/>
    <s v="雅诗兰黛"/>
    <n v="20034"/>
    <s v="雅诗兰黛有限公司"/>
    <s v="雅诗兰黛有限公司"/>
    <n v="8"/>
    <n v="71"/>
    <s v="颜落测试邮费请不要拍下"/>
    <n v="12"/>
    <s v="阿里掌柜测试帐号"/>
    <x v="0"/>
  </r>
  <r>
    <n v="7"/>
    <s v="家居建材"/>
    <x v="0"/>
    <s v="飞科（FLYCO）"/>
    <n v="30822"/>
    <s v="飞科股份"/>
    <s v="上海飞科电器股份有限公司"/>
    <n v="32343"/>
    <n v="1247501"/>
    <s v="飞科正品插座电源接线板插排插线板插板带线过载保护1.8/3米家用"/>
    <n v="27"/>
    <s v="飞科睿超专卖店"/>
    <x v="0"/>
  </r>
  <r>
    <n v="4"/>
    <s v="家用电器"/>
    <x v="1"/>
    <s v="TCL"/>
    <n v="10858"/>
    <s v="TCL集团"/>
    <s v="TCL集团股份有限公司"/>
    <n v="485766"/>
    <n v="334615135"/>
    <s v="飞利浦TCL电话机电源线"/>
    <n v="5881"/>
    <s v="齐天电器专营店"/>
    <x v="0"/>
  </r>
  <r>
    <n v="4"/>
    <s v="家用电器"/>
    <x v="1"/>
    <s v="乐华海倍（eshare）"/>
    <n v="360409362"/>
    <s v="TCL集团"/>
    <s v="TCL空调器（中山）有限公司"/>
    <n v="51"/>
    <n v="106829"/>
    <s v="空调立式客厅大3匹P家用冷暖柜机 TCL 乐华海倍 KFRd-72LW/S22"/>
    <n v="64"/>
    <s v="达达大家电专营店"/>
    <x v="0"/>
  </r>
  <r>
    <n v="4"/>
    <s v="家用电器"/>
    <x v="20"/>
    <s v="九阳（Joyoung）"/>
    <n v="30850"/>
    <s v="九阳股份"/>
    <s v="九阳股份有限公司"/>
    <n v="1107499"/>
    <n v="338837609"/>
    <s v="预售九阳电热水瓶家用全自动保温智能烧水壶饮水机大容量5L电水壶"/>
    <n v="4770"/>
    <s v="苏宁易购官方旗舰店"/>
    <x v="0"/>
  </r>
  <r>
    <n v="4"/>
    <s v="家用电器"/>
    <x v="14"/>
    <s v="创维（Skyworth）"/>
    <n v="11841"/>
    <s v="创维集团"/>
    <s v="创维集团有限公司"/>
    <n v="77739"/>
    <n v="113461141"/>
    <s v="风冷家用无霜Skyworth/创维 W209MM三门冰箱节能冷藏冷冻电冰箱"/>
    <n v="1701"/>
    <s v="鸿鸣电器专营店"/>
    <x v="0"/>
  </r>
  <r>
    <n v="4"/>
    <s v="家用电器"/>
    <x v="14"/>
    <s v="酷开"/>
    <n v="3903083"/>
    <s v="创维集团"/>
    <s v="深圳创维-RGB电子有限公司"/>
    <n v="14888"/>
    <n v="21020683"/>
    <s v="酷开（coocaa）Live-time新款2.0双声道大音量无线蓝牙音箱迷你便携式小音响复古音箱（玫瑰粉）"/>
    <n v="522"/>
    <s v="钧承影音专营店"/>
    <x v="0"/>
  </r>
  <r>
    <n v="4"/>
    <s v="家用电器"/>
    <x v="4"/>
    <s v="Vatti/华帝"/>
    <n v="30835"/>
    <s v="华帝股份"/>
    <s v="华帝股份有限公司"/>
    <n v="50096"/>
    <n v="100189279"/>
    <s v="餐具消毒碗柜小型家用经济型i13030华帝消毒柜双门嵌入式镶嵌台式"/>
    <n v="2499"/>
    <s v="银青盛世电器专营店"/>
    <x v="0"/>
  </r>
  <r>
    <n v="4"/>
    <s v="家用电器"/>
    <x v="5"/>
    <s v="南极人(NANJIREN)"/>
    <n v="199124558"/>
    <s v="南极人(上海)股份有限公司"/>
    <s v="南极人(上海)股份有限公司"/>
    <n v="507807"/>
    <n v="53889222"/>
    <s v="颈椎枕头盐袋海盐粗盐大粒热敷包电加热家用热敷袋理疗袋艾灸盐包"/>
    <n v="1265"/>
    <s v="雷力兄弟个人护理专营店"/>
    <x v="0"/>
  </r>
  <r>
    <n v="4"/>
    <s v="家用电器"/>
    <x v="21"/>
    <s v="小天鹅（LittleSwan）"/>
    <n v="30657"/>
    <s v="小天鹅股份"/>
    <s v="无锡小天鹅股份有限公司"/>
    <n v="66651"/>
    <n v="122088327"/>
    <s v="滚筒全自动洗烘干一体机8公斤kg小天鹅家用9变频节能TD80V62ADG5"/>
    <n v="1155"/>
    <s v="龙啸电器专营店"/>
    <x v="0"/>
  </r>
  <r>
    <n v="4"/>
    <s v="家用电器"/>
    <x v="21"/>
    <s v="比佛利（BEVERLY）"/>
    <n v="27203731"/>
    <s v="小天鹅股份"/>
    <s v="无锡小天鹅股份有限公司"/>
    <n v="250"/>
    <n v="852552"/>
    <s v="美的比佛利电热水器家用速热防漏电60L电热水器 F6030-ES2(HEY)"/>
    <n v="28"/>
    <s v="比佛利旗舰店"/>
    <x v="0"/>
  </r>
  <r>
    <n v="4"/>
    <s v="家用电器"/>
    <x v="22"/>
    <s v="大松（TOSOT）"/>
    <n v="528788281"/>
    <s v="格力集团"/>
    <s v="珠海格力电器股份有限公司"/>
    <n v="9793"/>
    <n v="3845583"/>
    <s v="高效除醛除尘除异味滤网 大松KJ320G-A01空气净化器专用"/>
    <n v="382"/>
    <s v="鑫马电器专营店"/>
    <x v="0"/>
  </r>
  <r>
    <n v="4"/>
    <s v="家用电器"/>
    <x v="22"/>
    <s v="晶弘（KINGHOME）"/>
    <n v="94577551"/>
    <s v="格力集团"/>
    <s v="合肥晶弘电器有限公司"/>
    <n v="1410"/>
    <n v="4389040"/>
    <s v="格力Kinghome/晶弘 BCD-940WPQG2多功能智能变频十字对开门冰箱"/>
    <n v="18"/>
    <s v="苏宁易购官方旗舰店"/>
    <x v="0"/>
  </r>
  <r>
    <n v="4"/>
    <s v="家用电器"/>
    <x v="22"/>
    <s v="格力（GREE）"/>
    <n v="30645"/>
    <s v="格力集团"/>
    <s v="珠海格力电器股份有限公司"/>
    <n v="266745"/>
    <n v="444667886"/>
    <s v="高效除醛除尘除异味净化器滤网 KJ320G-A01空气净化器专用"/>
    <n v="4263"/>
    <s v="阳博电器专营店"/>
    <x v="0"/>
  </r>
  <r>
    <n v="4"/>
    <s v="家用电器"/>
    <x v="23"/>
    <s v="健力多"/>
    <n v="559414702"/>
    <s v="汤臣倍健股份"/>
    <s v="广东汤臣倍健生物科技股份有限公司"/>
    <n v="1"/>
    <n v="59"/>
    <s v="KEYLID/健力多护膝运动保暖老寒腿膝盖关节男女中老人跑步篮球"/>
    <n v="1"/>
    <s v="健力多官方旗舰店"/>
    <x v="0"/>
  </r>
  <r>
    <n v="4"/>
    <s v="家用电器"/>
    <x v="6"/>
    <s v="模卡（MOOKA）"/>
    <n v="704278962"/>
    <s v="海尔集团"/>
    <s v="青岛海尔电子有限公司"/>
    <n v="3297"/>
    <n v="5635293"/>
    <s v="模卡（MOOKA）U55A5 55英寸彩电 4k智能液晶电视机【海尔出品】"/>
    <n v="29"/>
    <s v="苏宁易购官方旗舰店"/>
    <x v="0"/>
  </r>
  <r>
    <n v="4"/>
    <s v="家用电器"/>
    <x v="6"/>
    <s v="海尔（Haier）"/>
    <n v="11016"/>
    <s v="海尔集团"/>
    <s v="青岛海尔投资发展有限公司"/>
    <n v="575855"/>
    <n v="863051047"/>
    <s v="（猫宁）Haier/海尔 KFR-50LW/16UCP22AU1"/>
    <n v="20161"/>
    <s v="龙在飞电器专营店"/>
    <x v="0"/>
  </r>
  <r>
    <n v="4"/>
    <s v="家用电器"/>
    <x v="6"/>
    <s v="统帅（Leader）"/>
    <n v="113190408"/>
    <s v="海尔集团"/>
    <s v="青岛乐家电器有限公司"/>
    <n v="88020"/>
    <n v="116073672"/>
    <s v="静音1.5匹变频家用空调海尔Leader/统帅 KFR-35GW/17HAA21ATU1"/>
    <n v="1283"/>
    <s v="蜀葵电器专营店"/>
    <x v="0"/>
  </r>
  <r>
    <n v="4"/>
    <s v="家用电器"/>
    <x v="7"/>
    <s v="泰怡凯（TEK）"/>
    <n v="129370505"/>
    <s v="科沃斯股份"/>
    <s v="科沃斯机器人有限公司"/>
    <n v="696"/>
    <n v="1068124"/>
    <s v="科沃斯TEK无线家用吸尘器A8 CV89强力吸尘机长续航小型无绳"/>
    <n v="38"/>
    <s v="苏宁易购官方旗舰店"/>
    <x v="0"/>
  </r>
  <r>
    <n v="4"/>
    <s v="家用电器"/>
    <x v="7"/>
    <s v="科沃斯（Ecovacs）"/>
    <n v="3592686"/>
    <s v="科沃斯股份"/>
    <s v="科沃斯机器人有限公司"/>
    <n v="72651"/>
    <n v="111994718"/>
    <s v="魔卡/DN62系列边刷 一对装"/>
    <n v="565"/>
    <s v="苏宁易购官方旗舰店"/>
    <x v="0"/>
  </r>
  <r>
    <n v="4"/>
    <s v="家用电器"/>
    <x v="8"/>
    <s v="美的（Midea）"/>
    <n v="30652"/>
    <s v="美的集团"/>
    <s v="美的集团股份有限公司"/>
    <n v="2796942"/>
    <n v="1702095122"/>
    <s v="（预售）美的 制冰机商用奶茶店冰块全自动智能45kg冰机MS-P45KA"/>
    <n v="39596"/>
    <s v="龙啸电器专营店"/>
    <x v="0"/>
  </r>
  <r>
    <n v="4"/>
    <s v="家用电器"/>
    <x v="24"/>
    <s v="名气（MQ）"/>
    <n v="375852082"/>
    <s v="老板电器"/>
    <s v="杭州老板实业集团有限公司"/>
    <n v="491"/>
    <n v="1672989"/>
    <s v="名气（MQ） 家用净水器智能提醒小体积大流量净水机PUF5-002J"/>
    <n v="77"/>
    <s v="名气电器旗舰店"/>
    <x v="0"/>
  </r>
  <r>
    <n v="4"/>
    <s v="家用电器"/>
    <x v="24"/>
    <s v="老板（Robam）"/>
    <n v="30837"/>
    <s v="老板电器"/>
    <s v="杭州老板电器股份有限公司"/>
    <n v="830621"/>
    <n v="103981608"/>
    <s v="（单拍无效）Robam/老板 PUF5-J382 净水器 厨房过滤家用净水器"/>
    <n v="2397"/>
    <s v="鸿鸣电器专营店"/>
    <x v="0"/>
  </r>
  <r>
    <n v="4"/>
    <s v="家用电器"/>
    <x v="18"/>
    <s v="苏泊尔（SUPOR）"/>
    <n v="30844"/>
    <s v="苏泊尔集团"/>
    <s v="浙江苏泊尔股份有限公司"/>
    <n v="1519157"/>
    <n v="343061273"/>
    <s v="鲜呼吸球釜双胆触控5L电压力锅苏泊尔一元起拍保价365天"/>
    <n v="4603"/>
    <s v="鼎科电器专营店"/>
    <x v="0"/>
  </r>
  <r>
    <n v="4"/>
    <s v="家用电器"/>
    <x v="0"/>
    <s v="博锐（POREE）"/>
    <n v="536692907"/>
    <s v="飞科股份"/>
    <s v="上海飞科电器股份有限公司"/>
    <n v="154344"/>
    <n v="5389817"/>
    <s v="毛衣服女起球修剪器充电式去毛毛球衣物刮吸除毛器剃打脱毛机家用"/>
    <n v="100"/>
    <s v="我的B2C小店0"/>
    <x v="0"/>
  </r>
  <r>
    <n v="4"/>
    <s v="家用电器"/>
    <x v="0"/>
    <s v="飞科（FLYCO）"/>
    <n v="30822"/>
    <s v="飞科股份"/>
    <s v="上海飞科电器股份有限公司"/>
    <n v="1903055"/>
    <n v="149695880"/>
    <s v="鼻毛器 飞科 FS7805 飞科鼻毛修剪器 拱形刀头 去鼻毛器"/>
    <n v="2291"/>
    <s v="飞鸿电器专营店"/>
    <x v="0"/>
  </r>
  <r>
    <n v="3"/>
    <s v="手机数码"/>
    <x v="1"/>
    <s v="TCL"/>
    <n v="10858"/>
    <s v="TCL集团"/>
    <s v="TCL集团股份有限公司"/>
    <n v="4493"/>
    <n v="1811996"/>
    <s v="防伪TCL罗格朗超五类网络跳线1235米路由器电脑成品网线高速"/>
    <n v="74"/>
    <s v="谋远数码专营店"/>
    <x v="0"/>
  </r>
  <r>
    <n v="3"/>
    <s v="手机数码"/>
    <x v="14"/>
    <s v="创维（Skyworth）"/>
    <n v="11841"/>
    <s v="创维集团"/>
    <s v="创维集团有限公司"/>
    <n v="2098"/>
    <n v="2625566"/>
    <s v="带鱼屏显示器21:9创维2k144hz 30寸电竞曲面显示器台式机电脑分屏"/>
    <n v="86"/>
    <s v="飞煌数码专营店"/>
    <x v="0"/>
  </r>
  <r>
    <n v="3"/>
    <s v="手机数码"/>
    <x v="14"/>
    <s v="酷开"/>
    <n v="3903083"/>
    <s v="创维集团"/>
    <s v="深圳创维-RGB电子有限公司"/>
    <n v="1"/>
    <n v="613"/>
    <s v="游戏机HS-T8摇杆 耐用三和型 格斗摇杆"/>
    <n v="2"/>
    <s v="盈春电玩专营店"/>
    <x v="0"/>
  </r>
  <r>
    <n v="3"/>
    <s v="手机数码"/>
    <x v="5"/>
    <s v="南极人(NANJIREN)"/>
    <n v="107380"/>
    <s v="南极人(上海)股份有限公司"/>
    <s v="南极人(上海)股份有限公司"/>
    <n v="1"/>
    <n v="40"/>
    <s v="南极人小风扇迷你便携式手持手拿随身学生宿舍小型usb可充电风扇"/>
    <n v="1"/>
    <s v="南极人衣色色专卖店"/>
    <x v="0"/>
  </r>
  <r>
    <n v="3"/>
    <s v="手机数码"/>
    <x v="22"/>
    <s v="正格（MMC）"/>
    <n v="60138"/>
    <s v="格力集团"/>
    <s v="珠海格力新技术研究所有限公司"/>
    <n v="2657"/>
    <n v="63349"/>
    <s v="正格ＧＴ-Ｈ540ＡＫ适用 cp1213 1214 1216ＣＰ1215 HPCB540A硒鼓"/>
    <n v="495"/>
    <s v="欣双格办公专营店"/>
    <x v="0"/>
  </r>
  <r>
    <n v="3"/>
    <s v="手机数码"/>
    <x v="6"/>
    <s v="海尔（Haier）"/>
    <n v="11016"/>
    <s v="海尔集团"/>
    <s v="青岛海尔投资发展有限公司"/>
    <n v="2040"/>
    <n v="2392227"/>
    <s v="海尔（haier）乐享X1窄边框一体机电脑台式主机全套AMD网吧游戏型家用办公迷你整机"/>
    <n v="51"/>
    <s v="苏宁易购官方旗舰店"/>
    <x v="0"/>
  </r>
  <r>
    <n v="3"/>
    <s v="手机数码"/>
    <x v="8"/>
    <s v="美的（Midea）"/>
    <n v="30652"/>
    <s v="美的集团"/>
    <s v="美的集团股份有限公司"/>
    <n v="998"/>
    <n v="190307"/>
    <s v="逆战二期测试请不要拍_002"/>
    <n v="20"/>
    <s v="菜鸟测试帐号1002的小店"/>
    <x v="0"/>
  </r>
  <r>
    <n v="3"/>
    <s v="手机数码"/>
    <x v="10"/>
    <s v="Adidas/阿迪达斯"/>
    <n v="20579"/>
    <s v="阿迪达斯有限公司"/>
    <s v="阿迪达斯有限公司"/>
    <n v="1539"/>
    <n v="244603"/>
    <s v="阿迪达斯苹果iPhoneXs手机壳新款苹果7硅胶纯色男女潮牌8plus后盖手机套iPhone7 plus保护壳"/>
    <n v="67"/>
    <s v="谭谭数码专营店"/>
    <x v="0"/>
  </r>
  <r>
    <n v="2"/>
    <s v="服装鞋包"/>
    <x v="12"/>
    <s v="H&amp;M"/>
    <n v="45445"/>
    <s v="HM官方旗舰店"/>
    <s v="HM官方旗舰店"/>
    <n v="286104"/>
    <n v="34505706"/>
    <s v="MOSCHINO [tv] H＆M女装连衣裙女冬季新款潮流裙子HM0702855"/>
    <n v="8807"/>
    <s v="HM官方旗舰店"/>
    <x v="0"/>
  </r>
  <r>
    <n v="2"/>
    <s v="服装鞋包"/>
    <x v="2"/>
    <s v="Zara"/>
    <n v="13261850"/>
    <s v="ZARA官方旗舰店"/>
    <s v="ZARA官方旗舰店"/>
    <n v="59"/>
    <n v="15321"/>
    <s v="测试宝贝请不要拍-非活动商品编辑验证"/>
    <n v="9915"/>
    <s v="我的B2C小店0"/>
    <x v="0"/>
  </r>
  <r>
    <n v="2"/>
    <s v="服装鞋包"/>
    <x v="13"/>
    <s v="Uniqlo/优衣库"/>
    <n v="29527"/>
    <s v="株式会社迅销"/>
    <s v="株式会社迅销"/>
    <n v="4712551"/>
    <n v="509181683"/>
    <s v="童装/男童/女童 HEATTECH针织手套 412590 优衣库UNIQLO"/>
    <n v="2732"/>
    <s v="优衣库官方旗舰店"/>
    <x v="0"/>
  </r>
  <r>
    <n v="2"/>
    <s v="服装鞋包"/>
    <x v="5"/>
    <s v="南极人(NANJIREN)"/>
    <n v="107380"/>
    <s v="南极人(上海)股份有限公司"/>
    <s v="南极人(上海)股份有限公司"/>
    <n v="11435858"/>
    <n v="533106232"/>
    <s v="黑色连衣裙2019新款潮流字母印花T恤裙韩版宽松显瘦中长款裙子夏"/>
    <n v="55196"/>
    <s v="龙鼎服饰专营店"/>
    <x v="0"/>
  </r>
  <r>
    <n v="2"/>
    <s v="服装鞋包"/>
    <x v="5"/>
    <s v="南极人+"/>
    <n v="1137274781"/>
    <s v="南极人(上海)股份有限公司"/>
    <s v="南极人(上海)股份有限公司"/>
    <n v="71"/>
    <n v="8365"/>
    <s v="南极人＋裤子男士韩版潮流亚麻秋季宽松休闲运动小脚修身9九分裤"/>
    <n v="149"/>
    <s v="南极人男装定制旗舰店"/>
    <x v="0"/>
  </r>
  <r>
    <n v="2"/>
    <s v="服装鞋包"/>
    <x v="25"/>
    <s v="ANTA/安踏"/>
    <n v="3424764"/>
    <s v="安踏(中国)有限公司"/>
    <s v="安踏(中国)有限公司"/>
    <n v="287"/>
    <n v="31935"/>
    <s v="官网正品运动帽2019夏季新款时尚潮流男女网球帽户外健身空顶帽子"/>
    <n v="89"/>
    <s v="宝源运动专营店"/>
    <x v="0"/>
  </r>
  <r>
    <n v="2"/>
    <s v="服装鞋包"/>
    <x v="26"/>
    <s v="Lining/李宁"/>
    <n v="20592"/>
    <s v="李宁体育(上海)有限公司"/>
    <s v="李宁体育(上海)有限公司"/>
    <n v="2083"/>
    <n v="42175"/>
    <s v="清仓李宁帽子春秋男女通用保暖针织帽中性帽子保暖防风毛线帽子"/>
    <n v="250"/>
    <s v="金冠体育用品专营店"/>
    <x v="0"/>
  </r>
  <r>
    <n v="2"/>
    <s v="服装鞋包"/>
    <x v="16"/>
    <s v="Semir/森马"/>
    <n v="130259"/>
    <s v="浙江森马服饰有限公司"/>
    <s v="浙江森马服饰有限公司"/>
    <n v="1477672"/>
    <n v="142468350"/>
    <s v="透气休闲运动鞋男鞋2019夏季时尚韩版轻便网面小白鞋子男潮鞋"/>
    <n v="13659"/>
    <s v="森马裕伟专卖店"/>
    <x v="0"/>
  </r>
  <r>
    <n v="2"/>
    <s v="服装鞋包"/>
    <x v="27"/>
    <s v="ELLASSAY/歌力思"/>
    <n v="3470894"/>
    <s v="深圳歌力思服饰股份有限公司"/>
    <s v="深圳歌力思服饰股份有限公司"/>
    <n v="6563"/>
    <n v="5827070"/>
    <s v="黄圣依同款ELLASSAY歌力思2019春夏新款 气质很仙的蕾丝连衣裙女"/>
    <n v="1243"/>
    <s v="歌力思官方旗舰店"/>
    <x v="0"/>
  </r>
  <r>
    <n v="2"/>
    <s v="服装鞋包"/>
    <x v="17"/>
    <s v="Bosideng/波司登"/>
    <n v="29470"/>
    <s v="波司登国际服饰(中国)有限公司"/>
    <s v="波司登国际服饰(中国)有限公司"/>
    <n v="37677"/>
    <n v="6960219"/>
    <s v="预售波司登羽绒服男加厚中长款2018新款毛领防寒外套B80142509DS"/>
    <n v="16032"/>
    <s v="美伊美服饰专营店"/>
    <x v="0"/>
  </r>
  <r>
    <n v="2"/>
    <s v="服装鞋包"/>
    <x v="17"/>
    <s v="波司登"/>
    <n v="121588122"/>
    <s v="波司登国际服饰(中国)有限公司"/>
    <s v="波司登国际服饰(中国)有限公司"/>
    <n v="1340"/>
    <n v="583739"/>
    <s v="波司登鹅绒短款羽绒服机车服保暖防寒冬季男装B1601323"/>
    <n v="234"/>
    <s v="波司登服饰官方outlets店"/>
    <x v="0"/>
  </r>
  <r>
    <n v="2"/>
    <s v="服装鞋包"/>
    <x v="28"/>
    <s v="HLA/海澜之家"/>
    <n v="119861624"/>
    <s v="海澜之家服饰有限公司"/>
    <s v="海澜之家服饰有限公司"/>
    <n v="416350"/>
    <n v="44894083"/>
    <s v="雅致格纹短袖T恤2018夏季新品舒适短袖POLO男"/>
    <n v="6393"/>
    <s v="海澜之家鹏程万里专卖"/>
    <x v="0"/>
  </r>
  <r>
    <n v="2"/>
    <s v="服装鞋包"/>
    <x v="29"/>
    <s v="Nike/耐克"/>
    <n v="20578"/>
    <s v="耐克创新有限合伙公司"/>
    <s v="耐克创新有限合伙公司"/>
    <n v="750"/>
    <n v="158673"/>
    <s v="耐克篮球护臂套加长跑步足球骑行吸汗运动护肘袖防晒冰袖开车NIKE"/>
    <n v="174"/>
    <s v="跨境结算测试2"/>
    <x v="0"/>
  </r>
  <r>
    <n v="2"/>
    <s v="服装鞋包"/>
    <x v="10"/>
    <s v="Adidas/阿迪达斯"/>
    <n v="20579"/>
    <s v="阿迪达斯有限公司"/>
    <s v="阿迪达斯有限公司"/>
    <n v="1656"/>
    <n v="276999"/>
    <s v="陌浅大电分销测试请不要拍"/>
    <n v="9916"/>
    <s v="魅力惠官方旗舰店"/>
    <x v="0"/>
  </r>
  <r>
    <n v="6"/>
    <s v="母婴用品"/>
    <x v="30"/>
    <s v="澳佳宝（Blackmores）"/>
    <n v="3323552"/>
    <s v="黛浓有限公司"/>
    <s v="大众营养投资公司"/>
    <n v="6144"/>
    <n v="1404014"/>
    <s v="澳洲进口Neurio婴幼儿乳铁蛋白粉60g牛乳蛋白粉增强营养抵抗力"/>
    <n v="32"/>
    <s v="阿里健康海外旗舰店"/>
    <x v="0"/>
  </r>
  <r>
    <n v="6"/>
    <s v="母婴用品"/>
    <x v="31"/>
    <s v="GNC/健安喜"/>
    <n v="44932"/>
    <s v="GNC"/>
    <s v="GNC"/>
    <n v="1636"/>
    <n v="246364"/>
    <s v="【美国直邮】GNC健安喜维生素d3滴剂7.5ml婴儿vd3婴幼儿补钙宝宝"/>
    <n v="10"/>
    <s v="GNC健安喜官方海外旗舰店"/>
    <x v="0"/>
  </r>
  <r>
    <n v="6"/>
    <s v="母婴用品"/>
    <x v="12"/>
    <s v="H&amp;M"/>
    <n v="45445"/>
    <s v="HM官方旗舰店"/>
    <s v="HM官方旗舰店"/>
    <n v="238781"/>
    <n v="18152061"/>
    <s v="出错啦！ - 天猫-网上商城 品牌正品 七天无理由退换货 提供发票 商城保障-天猫-上天猫，就购了"/>
    <n v="4421"/>
    <s v="HM官方旗舰店"/>
    <x v="0"/>
  </r>
  <r>
    <n v="6"/>
    <s v="母婴用品"/>
    <x v="2"/>
    <s v="Zara"/>
    <n v="13261850"/>
    <s v="ZARA官方旗舰店"/>
    <s v="ZARA官方旗舰店"/>
    <n v="388"/>
    <n v="71662"/>
    <s v="zara 春夏 新款 童装女童 刺绣衬衫 09061602251"/>
    <n v="3367"/>
    <s v="zarahome官方旗舰店"/>
    <x v="0"/>
  </r>
  <r>
    <n v="6"/>
    <s v="母婴用品"/>
    <x v="13"/>
    <s v="Uniqlo/优衣库"/>
    <n v="29527"/>
    <s v="株式会社迅销"/>
    <s v="株式会社迅销"/>
    <n v="560691"/>
    <n v="38673168"/>
    <s v="童装/男童/女童 高筒袜(2双装) 411958 优衣库UNIQLO"/>
    <n v="974"/>
    <s v="优衣库官方旗舰店"/>
    <x v="0"/>
  </r>
  <r>
    <n v="6"/>
    <s v="母婴用品"/>
    <x v="5"/>
    <s v="南极人(NANJIREN)"/>
    <n v="107380"/>
    <s v="南极人(上海)股份有限公司"/>
    <s v="南极人(上海)股份有限公司"/>
    <n v="3967674"/>
    <n v="169375775"/>
    <s v="黑色t恤女童长袖纯棉圆领春装儿童休闲洋气潮款中大童打底衫宽松"/>
    <n v="12939"/>
    <s v="麦维服饰专营店"/>
    <x v="0"/>
  </r>
  <r>
    <n v="6"/>
    <s v="母婴用品"/>
    <x v="25"/>
    <s v="ANTA/安踏"/>
    <n v="3424764"/>
    <s v="安踏(中国)有限公司"/>
    <s v="安踏(中国)有限公司"/>
    <n v="420336"/>
    <n v="54457324"/>
    <s v="踏运动鞋男鞋官网2019新款夏季网面透气休闲洋气潮跑步鞋椰子鞋男"/>
    <n v="7981"/>
    <s v="隽维运动专营店"/>
    <x v="0"/>
  </r>
  <r>
    <n v="6"/>
    <s v="母婴用品"/>
    <x v="26"/>
    <s v="Lining/李宁"/>
    <n v="20592"/>
    <s v="李宁体育(上海)有限公司"/>
    <s v="李宁体育(上海)有限公司"/>
    <n v="15066"/>
    <n v="2074777"/>
    <s v="纽约时装周系列李宁童鞋7-12岁男大童新款悟道2 ACE运动鞋YKBN048"/>
    <n v="1368"/>
    <s v="贝拉维母婴专营店"/>
    <x v="0"/>
  </r>
  <r>
    <n v="6"/>
    <s v="母婴用品"/>
    <x v="16"/>
    <s v="Semir/森马"/>
    <n v="130259"/>
    <s v="浙江森马服饰有限公司"/>
    <s v="浙江森马服饰有限公司"/>
    <n v="36"/>
    <n v="5086"/>
    <s v="森马童装马甲男童女童青少年冬季新款小立领外套轻薄羽绒服背心暖"/>
    <n v="9"/>
    <s v="森马官方旗舰店"/>
    <x v="0"/>
  </r>
  <r>
    <n v="6"/>
    <s v="母婴用品"/>
    <x v="23"/>
    <s v="天然博士"/>
    <n v="3571373"/>
    <s v="汤臣倍健股份"/>
    <s v="汤臣倍健股份有限公司"/>
    <n v="320"/>
    <n v="60195"/>
    <s v="汤臣倍健宝宝益生菌粉婴幼儿童肠胃肠道新生儿固体饮料旗舰店正品"/>
    <n v="4"/>
    <s v="汤臣倍健官方旗舰店"/>
    <x v="0"/>
  </r>
  <r>
    <n v="6"/>
    <s v="母婴用品"/>
    <x v="23"/>
    <s v="汤臣倍健（BY-HEALTH）"/>
    <n v="3577479"/>
    <s v="汤臣倍健股份"/>
    <s v="汤臣倍健股份有限公司"/>
    <n v="2202"/>
    <n v="382272"/>
    <s v="汤臣倍健铁叶酸片孕妇怀孕备孕前补充叶酸补铁男女矿物质"/>
    <n v="12"/>
    <s v="汤臣倍健官方旗舰店"/>
    <x v="0"/>
  </r>
  <r>
    <n v="6"/>
    <s v="母婴用品"/>
    <x v="17"/>
    <s v="Bosideng/波司登"/>
    <n v="29470"/>
    <s v="波司登国际服饰(中国)有限公司"/>
    <s v="波司登国际服饰(中国)有限公司"/>
    <n v="1830"/>
    <n v="310537"/>
    <s v="预售11.20发货】波司登童装防寒无缝短款儿童羽绒服T80142539DS"/>
    <n v="2725"/>
    <s v="美伊美服饰专营店"/>
    <x v="0"/>
  </r>
  <r>
    <n v="6"/>
    <s v="母婴用品"/>
    <x v="17"/>
    <s v="波司登"/>
    <n v="121588122"/>
    <s v="波司登国际服饰(中国)有限公司"/>
    <s v="波司登国际服饰(中国)有限公司"/>
    <n v="358"/>
    <n v="52804"/>
    <s v="波司登童装迪士尼合作款儿童羽绒服男女童保暖羽绒外套T70142126D"/>
    <n v="54"/>
    <s v="波司登服饰官方outlets店"/>
    <x v="0"/>
  </r>
  <r>
    <n v="6"/>
    <s v="母婴用品"/>
    <x v="6"/>
    <s v="海尔（Haier）"/>
    <n v="11016"/>
    <s v="海尔集团"/>
    <s v="青岛海尔投资发展有限公司"/>
    <n v="6174"/>
    <n v="2081640"/>
    <s v="艳秋测试赠品STB测试，请不要拍"/>
    <n v="170"/>
    <s v="长荣母婴专营店"/>
    <x v="0"/>
  </r>
  <r>
    <n v="6"/>
    <s v="母婴用品"/>
    <x v="8"/>
    <s v="美的（Midea）"/>
    <n v="30652"/>
    <s v="美的集团"/>
    <s v="美的集团股份有限公司"/>
    <n v="12737"/>
    <n v="3295874"/>
    <s v="美的食品级硅胶可折叠式电热水壶旅行宿舍家用便携式烧水壶"/>
    <n v="31"/>
    <s v="贝贝熊官方旗舰店"/>
    <x v="0"/>
  </r>
  <r>
    <n v="6"/>
    <s v="母婴用品"/>
    <x v="29"/>
    <s v="Nike/耐克"/>
    <n v="20578"/>
    <s v="耐克创新有限合伙公司"/>
    <s v="耐克创新有限合伙公司"/>
    <n v="98969"/>
    <n v="33694676"/>
    <s v="耐克（NIKE）跑步鞋 AIR MAX 90 MESH (GS) 儿童跑步鞋833340 402"/>
    <n v="2044"/>
    <s v="麦巨鞋类专营店"/>
    <x v="0"/>
  </r>
  <r>
    <n v="6"/>
    <s v="母婴用品"/>
    <x v="32"/>
    <s v="Shiseido/资生堂"/>
    <n v="20096"/>
    <s v="株式会社资生堂"/>
    <s v="株式会社资生堂"/>
    <n v="56"/>
    <n v="2808"/>
    <s v="日本直邮 资生堂婴幼儿爽身粉天然止痒粉扑四季通用成"/>
    <n v="3"/>
    <s v="FRESTA海外旗舰店"/>
    <x v="0"/>
  </r>
  <r>
    <n v="6"/>
    <s v="母婴用品"/>
    <x v="10"/>
    <s v="Adidas/阿迪达斯"/>
    <n v="20579"/>
    <s v="阿迪达斯有限公司"/>
    <s v="阿迪达斯有限公司"/>
    <n v="81934"/>
    <n v="25337560"/>
    <s v="阿迪阿斯童鞋男大童系带舒适儿童运动跑步鞋BB7108"/>
    <n v="8235"/>
    <s v="麦巨鞋类专营店"/>
    <x v="0"/>
  </r>
  <r>
    <n v="6"/>
    <s v="母婴用品"/>
    <x v="11"/>
    <s v="红色小象"/>
    <n v="7951745"/>
    <s v="上海黎姿化妆品有限公司"/>
    <s v="上海黎姿化妆品有限公司"/>
    <n v="529470"/>
    <n v="34583524"/>
    <s v="（可删除）红色小象婴儿洗衣皂120g*4"/>
    <n v="1148"/>
    <s v="红色小象旗舰店"/>
    <x v="0"/>
  </r>
  <r>
    <n v="6"/>
    <s v="母婴用品"/>
    <x v="0"/>
    <s v="飞科（FLYCO）"/>
    <n v="30822"/>
    <s v="飞科股份"/>
    <s v="上海飞科电器股份有限公司"/>
    <n v="37"/>
    <n v="2553"/>
    <s v="飞科理发器婴儿宝宝剃头电推子超静音新生电动电推剪家用剃头发"/>
    <n v="1"/>
    <s v="飞科众淘专卖店"/>
    <x v="0"/>
  </r>
  <r>
    <n v="13"/>
    <s v="汽配摩托"/>
    <x v="1"/>
    <s v="TCL"/>
    <n v="10858"/>
    <s v="TCL集团"/>
    <s v="TCL集团股份有限公司"/>
    <n v="20213"/>
    <n v="5336587"/>
    <s v="车载空气净化器滤芯TCL KJ35F-C1专用HEPA滤网tcl滤网"/>
    <n v="151"/>
    <s v="蓝蜂车品专营店"/>
    <x v="0"/>
  </r>
  <r>
    <n v="13"/>
    <s v="汽配摩托"/>
    <x v="14"/>
    <s v="创维（Skyworth）"/>
    <n v="11841"/>
    <s v="创维集团"/>
    <s v="创维集团有限公司"/>
    <n v="209"/>
    <n v="56012"/>
    <s v="创维车载空气净化器汽车内用负离子车用净化器 杀菌除甲醛除异味"/>
    <n v="1"/>
    <s v="正立方汽车用品专营店"/>
    <x v="0"/>
  </r>
  <r>
    <n v="13"/>
    <s v="汽配摩托"/>
    <x v="5"/>
    <s v="南极人(NANJIREN)"/>
    <n v="107380"/>
    <s v="南极人(上海)股份有限公司"/>
    <s v="南极人(上海)股份有限公司"/>
    <n v="16838"/>
    <n v="2051630"/>
    <s v="黑檀木高档汽车挂件紫光檀乌木佛珠保平安符后视镜吊坠装饰品"/>
    <n v="1429"/>
    <s v="郑州老司机汽车用品专营店"/>
    <x v="0"/>
  </r>
  <r>
    <n v="13"/>
    <s v="汽配摩托"/>
    <x v="6"/>
    <s v="海尔（Haier）"/>
    <n v="11016"/>
    <s v="海尔集团"/>
    <s v="青岛海尔投资发展有限公司"/>
    <n v="1939"/>
    <n v="824390"/>
    <s v="海尔车载空气净化器除甲醛负离子氧吧pm2.5消除异味香薰杀菌"/>
    <n v="30"/>
    <s v="赫湘汽车用品专营店"/>
    <x v="0"/>
  </r>
  <r>
    <n v="13"/>
    <s v="汽配摩托"/>
    <x v="6"/>
    <s v="统帅（Leader）"/>
    <n v="113190408"/>
    <s v="海尔集团"/>
    <s v="青岛乐家电器有限公司"/>
    <n v="839"/>
    <n v="123531"/>
    <s v="海尔统帅 车载吸尘器强力大功率家车两用 汽车干湿两用小型手持"/>
    <n v="3"/>
    <s v="统帅车品旗舰店"/>
    <x v="0"/>
  </r>
  <r>
    <n v="13"/>
    <s v="汽配摩托"/>
    <x v="8"/>
    <s v="美的（Midea）"/>
    <n v="30652"/>
    <s v="美的集团"/>
    <s v="美的集团股份有限公司"/>
    <n v="2288"/>
    <n v="664858"/>
    <s v="美的高端车载吸尘器多功能汽车用吸尘器家用家车两用豪车土豪套装"/>
    <n v="52"/>
    <s v="舒展车品专营店"/>
    <x v="0"/>
  </r>
  <r>
    <n v="11"/>
    <s v="生活服务"/>
    <x v="29"/>
    <s v="Nike/耐克"/>
    <n v="20578"/>
    <s v="耐克创新有限合伙公司"/>
    <s v="耐克创新有限合伙公司"/>
    <n v="1"/>
    <n v="500"/>
    <s v="500元 NIKE 礼品卡 实体礼品卡 500元面值 官网线下店使用"/>
    <n v="2"/>
    <s v="NIKE官方旗舰店"/>
    <x v="0"/>
  </r>
  <r>
    <n v="8"/>
    <s v="百货食品"/>
    <x v="30"/>
    <s v="澳佳宝（Blackmores）"/>
    <n v="3323552"/>
    <s v="黛浓有限公司"/>
    <s v="大众营养投资公司"/>
    <n v="126392"/>
    <n v="22869910"/>
    <s v="辅酶q10软胶囊30粒澳洲blackmores原装进口coq10保护心脏保健品"/>
    <n v="599"/>
    <s v="阿里健康海外旗舰店"/>
    <x v="0"/>
  </r>
  <r>
    <n v="8"/>
    <s v="百货食品"/>
    <x v="31"/>
    <s v="GNC/健安喜"/>
    <n v="44932"/>
    <s v="GNC"/>
    <s v="GNC"/>
    <n v="68675"/>
    <n v="15036230"/>
    <s v="进口vitafusion维生素软糖成人综合多种女士复合维生素咀嚼小熊糖"/>
    <n v="2333"/>
    <s v="阿里健康海外旗舰店"/>
    <x v="0"/>
  </r>
  <r>
    <n v="8"/>
    <s v="百货食品"/>
    <x v="12"/>
    <s v="H&amp;M"/>
    <n v="45445"/>
    <s v="HM官方旗舰店"/>
    <s v="HM官方旗舰店"/>
    <n v="2251"/>
    <n v="170794"/>
    <s v="H＆M餐饮具马克杯 北欧风杯子图案水杯陶瓷杯 HM0672851"/>
    <n v="332"/>
    <s v="HM官方旗舰店"/>
    <x v="0"/>
  </r>
  <r>
    <n v="8"/>
    <s v="百货食品"/>
    <x v="1"/>
    <s v="TCL"/>
    <n v="10858"/>
    <s v="TCL集团"/>
    <s v="TCL集团股份有限公司"/>
    <n v="52939"/>
    <n v="4206939"/>
    <s v="香薰灯精油香薰机加湿器家用usb超声波喷雾机香薰炉静音卧室酒店"/>
    <n v="37"/>
    <s v="tcl麦兜专卖店"/>
    <x v="0"/>
  </r>
  <r>
    <n v="8"/>
    <s v="百货食品"/>
    <x v="2"/>
    <s v="Zara"/>
    <n v="13261850"/>
    <s v="ZARA官方旗舰店"/>
    <s v="ZARA官方旗舰店"/>
    <n v="20963"/>
    <n v="2576335"/>
    <s v="出错啦！ - 天猫-网上商城 品牌正品 七天无理由退换货 提供发票 商城保障-天猫-上天猫，就购了"/>
    <n v="1859"/>
    <s v="zarahome官方旗舰店"/>
    <x v="0"/>
  </r>
  <r>
    <n v="8"/>
    <s v="百货食品"/>
    <x v="33"/>
    <s v="一叶子（Oneleaf）"/>
    <n v="104506277"/>
    <s v="上海黎姿化妆品有限公司"/>
    <s v="上海黎姿化妆品有限公司"/>
    <n v="1418"/>
    <n v="51014"/>
    <s v="一叶子酪梨面霜50g补水锁水保湿滋润不油腻正品学生女睡眠面膜"/>
    <n v="11"/>
    <s v="天猫超市"/>
    <x v="0"/>
  </r>
  <r>
    <n v="8"/>
    <s v="百货食品"/>
    <x v="20"/>
    <s v="九阳（Joyoung）"/>
    <n v="30850"/>
    <s v="九阳股份"/>
    <s v="九阳股份有限公司"/>
    <n v="88190"/>
    <n v="8121639"/>
    <s v="防烫夹神器不锈钢蒸菜取碗器夹盘子夹子砂锅防滑取碗夹厨房小工具"/>
    <n v="408"/>
    <s v="苏宁易购官方旗舰店"/>
    <x v="0"/>
  </r>
  <r>
    <n v="8"/>
    <s v="百货食品"/>
    <x v="20"/>
    <s v="阳光豆坊"/>
    <n v="3352484"/>
    <s v="九阳股份"/>
    <s v="九阳股份有限公司"/>
    <n v="1535"/>
    <n v="52248"/>
    <s v="阳光豆坊花之秀豆 秀豆条装65g"/>
    <n v="137"/>
    <s v="阳光豆坊旗舰店"/>
    <x v="0"/>
  </r>
  <r>
    <n v="8"/>
    <s v="百货食品"/>
    <x v="34"/>
    <s v="五粮头曲"/>
    <n v="273944023"/>
    <s v="五粮液集团"/>
    <s v="四川省宜宾五粮液集团有限公司"/>
    <n v="3"/>
    <n v="1287"/>
    <s v="宜宾股份公司五粮头曲52度500ml浓香型高度粮食白酒礼盒1瓶"/>
    <n v="5"/>
    <s v="金源鹏祥酒类专营店"/>
    <x v="0"/>
  </r>
  <r>
    <n v="8"/>
    <s v="百货食品"/>
    <x v="34"/>
    <s v="五粮液（WULIANGYE）"/>
    <n v="4536492"/>
    <s v="五粮液集团"/>
    <s v="四川省宜宾五粮液集团有限公司"/>
    <n v="46140"/>
    <n v="18470880"/>
    <s v="（老酒）五粮液生态酿酒出品52度华彩人生1.5L大坛酒 陶瓷坛收藏"/>
    <n v="1412"/>
    <s v="鹏富酒类专营店"/>
    <x v="0"/>
  </r>
  <r>
    <n v="8"/>
    <s v="百货食品"/>
    <x v="3"/>
    <s v="Herborist/佰草集"/>
    <n v="20016"/>
    <s v="上海家化联合股份有限公司"/>
    <s v="上海家化联合股份有限公司"/>
    <n v="334"/>
    <n v="48132"/>
    <s v="惊宇测试sku商品,测试”, ”请不要拍”"/>
    <n v="4"/>
    <s v="天猫超市"/>
    <x v="0"/>
  </r>
  <r>
    <n v="8"/>
    <s v="百货食品"/>
    <x v="35"/>
    <s v="千禾"/>
    <n v="7719279"/>
    <s v="千禾股份"/>
    <s v="千禾味业食品股份有限公司"/>
    <n v="139414"/>
    <n v="5787104"/>
    <s v="零添加 千禾窖醋10年御藏凉拌饺子蘸料家庭食用老陈醋500ml*2瓶装"/>
    <n v="939"/>
    <s v="颖柴食品专营店"/>
    <x v="0"/>
  </r>
  <r>
    <n v="8"/>
    <s v="百货食品"/>
    <x v="4"/>
    <s v="Vatti/华帝"/>
    <n v="30835"/>
    <s v="华帝股份"/>
    <s v="华帝股份有限公司"/>
    <n v="6456"/>
    <n v="1056790"/>
    <s v="华帝鸳鸯锅火锅炉盆304不锈钢不串味家用电磁炉专用大容量鸳鸯锅"/>
    <n v="51"/>
    <s v="华帝厨具旗舰店"/>
    <x v="0"/>
  </r>
  <r>
    <n v="8"/>
    <s v="百货食品"/>
    <x v="5"/>
    <s v="南极人(NANJIREN)"/>
    <n v="107380"/>
    <s v="南极人(上海)股份有限公司"/>
    <s v="南极人(上海)股份有限公司"/>
    <n v="922254"/>
    <n v="38728682"/>
    <s v="黑色口罩一次性成人男女士透气防尘 雾霾口罩易呼吸防灰粉尘口罩"/>
    <n v="2779"/>
    <s v="颂望家居专营店"/>
    <x v="0"/>
  </r>
  <r>
    <n v="8"/>
    <s v="百货食品"/>
    <x v="36"/>
    <s v="古井贡酒"/>
    <n v="4536999"/>
    <s v="古井贡集团"/>
    <s v="安徽古井贡酒股份有限公司"/>
    <n v="20640"/>
    <n v="4788560"/>
    <s v="醉仙网 古井贡酒年份原浆献礼版50度500ml*2瓶浓香型礼盒送礼白酒"/>
    <n v="713"/>
    <s v="高原酒类专营店"/>
    <x v="0"/>
  </r>
  <r>
    <n v="8"/>
    <s v="百货食品"/>
    <x v="15"/>
    <s v="御泥坊"/>
    <n v="3287905"/>
    <s v="湖南御泥坊化妆品有限公司"/>
    <s v="湖南御泥坊化妆品有限公司"/>
    <n v="1703"/>
    <n v="136070"/>
    <s v="御泥坊素颜霜V7学生专用少女男懒人补水保湿隔离遮瑕面霜合一正品"/>
    <n v="2"/>
    <s v="天猫超市"/>
    <x v="0"/>
  </r>
  <r>
    <n v="8"/>
    <s v="百货食品"/>
    <x v="37"/>
    <s v="恒顺"/>
    <n v="3230019"/>
    <s v="恒顺集团"/>
    <s v="江苏恒顺醋业股份有限公司"/>
    <n v="113368"/>
    <n v="2004664"/>
    <s v="镇江香醋恒顺醋恒顺蜂蜜醋380ML镇江特产恒顺香醋蜂蜜醋实惠大瓶"/>
    <n v="610"/>
    <s v="苏宁易购官方旗舰店"/>
    <x v="0"/>
  </r>
  <r>
    <n v="8"/>
    <s v="百货食品"/>
    <x v="22"/>
    <s v="大松（TOSOT）"/>
    <n v="528788281"/>
    <s v="格力集团"/>
    <s v="珠海格力电器股份有限公司"/>
    <n v="93"/>
    <n v="18507"/>
    <s v="TOSOT/大松GA-0901全自动红外线智能垃圾桶感应家用客厅卫生间"/>
    <n v="2"/>
    <s v="大松电器旗舰店"/>
    <x v="0"/>
  </r>
  <r>
    <n v="8"/>
    <s v="百货食品"/>
    <x v="38"/>
    <s v="桃李"/>
    <n v="15131782"/>
    <s v="桃李公司"/>
    <s v="沈阳桃李面包股份有限公司"/>
    <n v="86701"/>
    <n v="2750571"/>
    <s v="桃李鸡蛋香松面包720g 夹心香松小手撕网红面包零食营养早餐食品"/>
    <n v="25"/>
    <s v="桃李食品旗舰店"/>
    <x v="0"/>
  </r>
  <r>
    <n v="8"/>
    <s v="百货食品"/>
    <x v="16"/>
    <s v="Semir/森马"/>
    <n v="130259"/>
    <s v="浙江森马服饰有限公司"/>
    <s v="浙江森马服饰有限公司"/>
    <n v="10322"/>
    <n v="504707"/>
    <s v="森马玻璃水杯男女便携可爱学生杯家用清新网红小水杯"/>
    <n v="8"/>
    <s v="森马家纺旗舰店"/>
    <x v="0"/>
  </r>
  <r>
    <n v="8"/>
    <s v="百货食品"/>
    <x v="39"/>
    <s v="L'OREAL/欧莱雅"/>
    <n v="20068"/>
    <s v="莱雅公司"/>
    <s v="莱雅公司"/>
    <n v="19074"/>
    <n v="1232291"/>
    <s v="进口正品欧莱雅蛋白修护洗发水 滋养抗干枯补充蛋白补水修护"/>
    <n v="330"/>
    <s v="隆蕊居家日用专营店"/>
    <x v="0"/>
  </r>
  <r>
    <n v="8"/>
    <s v="百货食品"/>
    <x v="40"/>
    <s v="水井坊"/>
    <n v="4536640"/>
    <s v="水井坊股份"/>
    <s v="四川水井坊股份有限公司"/>
    <n v="5650"/>
    <n v="5141369"/>
    <s v="（送江中猴姑米稀）水井坊臻酿八号52度浓香型500ml白酒"/>
    <n v="404"/>
    <s v="鹏富酒类专营店"/>
    <x v="0"/>
  </r>
  <r>
    <n v="8"/>
    <s v="百货食品"/>
    <x v="23"/>
    <s v="健力多"/>
    <n v="559414702"/>
    <s v="汤臣倍健股份"/>
    <s v="广东汤臣倍健生物科技股份有限公司"/>
    <n v="113064"/>
    <n v="21190054"/>
    <s v="领大券加送 汤臣倍健健力多氨糖软骨素钙片100片中老年官方旗舰店"/>
    <n v="303"/>
    <s v="麦优尚品保健品专营店"/>
    <x v="0"/>
  </r>
  <r>
    <n v="8"/>
    <s v="百货食品"/>
    <x v="23"/>
    <s v="天然博士"/>
    <n v="3571373"/>
    <s v="汤臣倍健股份"/>
    <s v="汤臣倍健股份有限公司"/>
    <n v="5857"/>
    <n v="908821"/>
    <s v="益生菌婴幼儿婴儿调理肠胃道汤臣倍健天然博士宝宝新生儿童冻干粉"/>
    <n v="42"/>
    <s v="百岁堂保健品专营店"/>
    <x v="0"/>
  </r>
  <r>
    <n v="8"/>
    <s v="百货食品"/>
    <x v="23"/>
    <s v="汤臣倍健（BY-HEALTH）"/>
    <n v="3577479"/>
    <s v="汤臣倍健股份"/>
    <s v="汤臣倍健股份有限公司"/>
    <n v="701753"/>
    <n v="110860079"/>
    <s v="（4月活动）汤臣倍健胶原软骨素钙片180片"/>
    <n v="6234"/>
    <s v="龙岩百信大药房旗舰店"/>
    <x v="0"/>
  </r>
  <r>
    <n v="8"/>
    <s v="百货食品"/>
    <x v="41"/>
    <s v="洋河"/>
    <n v="3670389"/>
    <s v="洋河酒厂"/>
    <s v="江苏洋河酒厂股份有限公司"/>
    <n v="28282"/>
    <n v="13513748"/>
    <s v="酒街网 洋河蓝色经典天之蓝38度480ml*6瓶"/>
    <n v="1585"/>
    <s v="金樽酒类专营店"/>
    <x v="0"/>
  </r>
  <r>
    <n v="8"/>
    <s v="百货食品"/>
    <x v="42"/>
    <s v="海天（HADAY）"/>
    <n v="3250190"/>
    <s v="海天集团"/>
    <s v="佛山市海天调味食品股份有限公司"/>
    <n v="847964"/>
    <n v="16724674"/>
    <s v="黄豆酱YES海天大豆酱原味辣味800g*2瓶 蘸酱炒菜拌饭酱调味豆瓣酱"/>
    <n v="1039"/>
    <s v="颖柴食品专营店"/>
    <x v="0"/>
  </r>
  <r>
    <n v="8"/>
    <s v="百货食品"/>
    <x v="6"/>
    <s v="海尔（Haier）"/>
    <n v="11016"/>
    <s v="海尔集团"/>
    <s v="青岛海尔投资发展有限公司"/>
    <n v="9569"/>
    <n v="2708423"/>
    <s v="飞利浦雾化器CN-B-0303小海豹医用家用儿童成人空气压缩雾化机"/>
    <n v="115"/>
    <s v="阿里健康测试1的小店"/>
    <x v="0"/>
  </r>
  <r>
    <n v="8"/>
    <s v="百货食品"/>
    <x v="43"/>
    <s v="PROYA/珀莱雅"/>
    <n v="3300940"/>
    <s v="珀莱雅化妆品股份有限公司"/>
    <s v="珀莱雅化妆品股份有限公司"/>
    <n v="4215"/>
    <n v="396422"/>
    <s v="珀莱雅素颜霜春夏学生遮瑕裸妆提亮肤色补水保湿懒人面霜女正品"/>
    <n v="3"/>
    <s v="天猫超市"/>
    <x v="0"/>
  </r>
  <r>
    <n v="8"/>
    <s v="百货食品"/>
    <x v="44"/>
    <s v="PECHOIN/百雀羚"/>
    <n v="3278173"/>
    <s v="上海百雀羚日用化学有限公司"/>
    <s v="上海百雀羚日用化学有限公司"/>
    <n v="1366"/>
    <n v="109382"/>
    <s v="百雀羚小森羚海棠身体乳保湿滋润补水淡香全身润体乳"/>
    <n v="4"/>
    <s v="好药师大药房旗舰店"/>
    <x v="0"/>
  </r>
  <r>
    <n v="8"/>
    <s v="百货食品"/>
    <x v="8"/>
    <s v="美的（Midea）"/>
    <n v="30652"/>
    <s v="美的集团"/>
    <s v="美的集团股份有限公司"/>
    <n v="103529"/>
    <n v="10858588"/>
    <s v="香薰机香薰灯香薰加湿器喷雾熏香机家用静音卧室助眠精油插电浪漫"/>
    <n v="570"/>
    <s v="菜鸟测试帐号1002的小店"/>
    <x v="0"/>
  </r>
  <r>
    <n v="8"/>
    <s v="百货食品"/>
    <x v="45"/>
    <s v="膜法世家"/>
    <n v="47195032"/>
    <s v="上海悦目化妆品有限公司"/>
    <s v="上海悦目化妆品有限公司"/>
    <n v="666"/>
    <n v="66533"/>
    <s v="膜法世家水光VC素颜霜提亮肤色补水保湿裸妆懒人滋润面霜男女正品"/>
    <n v="1"/>
    <s v="天猫超市"/>
    <x v="0"/>
  </r>
  <r>
    <n v="8"/>
    <s v="百货食品"/>
    <x v="46"/>
    <s v="自然之宝"/>
    <n v="3583923"/>
    <s v="自然之宝公司"/>
    <s v="自然之宝公司"/>
    <n v="19969"/>
    <n v="2427445"/>
    <s v="自然之宝黑皮诺葡萄籽胶囊100mg30粒美白抗过敏原花青素柑橘"/>
    <n v="334"/>
    <s v="阿里健康海外旗舰店"/>
    <x v="0"/>
  </r>
  <r>
    <n v="8"/>
    <s v="百货食品"/>
    <x v="18"/>
    <s v="南洋"/>
    <n v="3287185"/>
    <s v="苏泊尔集团"/>
    <s v="杭州苏泊尔南洋药业有限公司"/>
    <n v="2005"/>
    <n v="84977"/>
    <s v="送贴膏】南洋理通麝香祛痛气雾剂84ml 去痛射香喷雾剂搽剂"/>
    <n v="181"/>
    <s v="马应龙大药房旗舰店"/>
    <x v="0"/>
  </r>
  <r>
    <n v="8"/>
    <s v="百货食品"/>
    <x v="18"/>
    <s v="苏泊尔（SUPOR）"/>
    <n v="30844"/>
    <s v="苏泊尔集团"/>
    <s v="浙江苏泊尔股份有限公司"/>
    <n v="642069"/>
    <n v="86044894"/>
    <s v="高压锅密封圈20cm苏泊尔不锈钢压力锅胶圈 锅圈配件硅胶圈皮圈"/>
    <n v="5269"/>
    <s v="苏泊尔餐具旗舰店"/>
    <x v="0"/>
  </r>
  <r>
    <n v="8"/>
    <s v="百货食品"/>
    <x v="47"/>
    <s v="习酒"/>
    <n v="254398165"/>
    <s v="茅台集团"/>
    <s v="贵州茅台酒厂(集团)习酒有限责任公司"/>
    <n v="11688"/>
    <n v="4680353"/>
    <s v="（单拍不发货）习酒53度窖藏1988 100ml酱香型白酒纯粮酒"/>
    <n v="629"/>
    <s v="龙泉酒类专营店"/>
    <x v="0"/>
  </r>
  <r>
    <n v="8"/>
    <s v="百货食品"/>
    <x v="47"/>
    <s v="国隆（guolong）"/>
    <n v="3330590"/>
    <s v="茅台集团"/>
    <s v="贵州茅台酒厂集团技术开发公司"/>
    <n v="21"/>
    <n v="5126"/>
    <s v="贵州白酒礼盒2瓶装52度柔雅浓香型礼品白酒金波瓶"/>
    <n v="13"/>
    <s v="逸墨酒类专营店"/>
    <x v="0"/>
  </r>
  <r>
    <n v="8"/>
    <s v="百货食品"/>
    <x v="47"/>
    <s v="白金酒"/>
    <n v="32806268"/>
    <s v="茅台集团"/>
    <s v="贵州茅台酒厂（集团）白金酒责任有限公司"/>
    <n v="91"/>
    <n v="26819"/>
    <s v="贵州茅台集团白金酒迎宾酒52度浓香型白酒六瓶箱装"/>
    <n v="51"/>
    <s v="飞正酒类专营店"/>
    <x v="0"/>
  </r>
  <r>
    <n v="8"/>
    <s v="百货食品"/>
    <x v="47"/>
    <s v="茅乡"/>
    <n v="68120842"/>
    <s v="茅台集团"/>
    <s v="中国贵州茅台酒厂(集团)有限责任公司"/>
    <n v="229"/>
    <n v="10762"/>
    <s v="酱香型 酒糟酒 白酒53度 原浆发窖藏老酒 单瓶装500ml 单瓶"/>
    <n v="7"/>
    <s v="斟酒网酒类专营店"/>
    <x v="0"/>
  </r>
  <r>
    <n v="8"/>
    <s v="百货食品"/>
    <x v="47"/>
    <s v="茅台（MOUTAI）"/>
    <n v="4101168"/>
    <s v="茅台集团"/>
    <s v="中国贵州茅台酒厂(集团)有限责任公司"/>
    <n v="24285"/>
    <n v="20786814"/>
    <s v="飞天茅台酒国产白酒43度500ml酱香型白酒自营正品"/>
    <n v="968"/>
    <s v="酒富盛酩酒类专营店"/>
    <x v="0"/>
  </r>
  <r>
    <n v="8"/>
    <s v="百货食品"/>
    <x v="47"/>
    <s v="赖茅"/>
    <n v="8371606"/>
    <s v="茅台集团"/>
    <s v="中国贵州茅台酒厂(集团)有限责任公司"/>
    <n v="2133"/>
    <n v="1269213"/>
    <s v="领券下单立减贵州茅台53度 赖茅传承蓝500mL*6瓶整箱装酱香型白酒"/>
    <n v="39"/>
    <s v="盛扬酒类专营"/>
    <x v="0"/>
  </r>
  <r>
    <n v="8"/>
    <s v="百货食品"/>
    <x v="32"/>
    <s v="Shiseido/资生堂"/>
    <n v="883052219"/>
    <s v="株式会社资生堂"/>
    <s v="株式会社资生堂"/>
    <n v="83125"/>
    <n v="8477673"/>
    <s v="进口资生堂顺柔光润水晶直烫液丝感发膜700g直发柔顺修护护理倒膜"/>
    <n v="833"/>
    <s v="香琦居家日用专营店"/>
    <x v="0"/>
  </r>
  <r>
    <n v="8"/>
    <s v="百货食品"/>
    <x v="48"/>
    <s v="酒鬼（JIUGUI）"/>
    <n v="5413560"/>
    <s v="酒鬼股份"/>
    <s v="酒鬼酒股份有限公司"/>
    <n v="6081"/>
    <n v="2019141"/>
    <s v="醉仙网酒鬼酒60度3300ml大坛酒青花瓷瓶大坛收藏高度白酒送礼自饮"/>
    <n v="312"/>
    <s v="醉仙网酒类专营店"/>
    <x v="0"/>
  </r>
  <r>
    <n v="8"/>
    <s v="百货食品"/>
    <x v="10"/>
    <s v="Adidas/阿迪达斯"/>
    <n v="20579"/>
    <s v="阿迪达斯有限公司"/>
    <s v="阿迪达斯有限公司"/>
    <n v="144988"/>
    <n v="7261872"/>
    <s v="雪倾测试商品，请不要拍，商品信息，视频，千人千面，动态，搭配"/>
    <n v="676"/>
    <s v="阿迪达斯点妆专卖店"/>
    <x v="0"/>
  </r>
  <r>
    <n v="8"/>
    <s v="百货食品"/>
    <x v="11"/>
    <s v="Kans/韩束"/>
    <n v="3328525"/>
    <s v="上海黎姿化妆品有限公司"/>
    <s v="上海黎姿化妆品有限公司"/>
    <n v="426"/>
    <n v="32210"/>
    <s v="韩束红石榴乳液100ml补水保湿滋润学生女护肤润肤面霜乳官网正品"/>
    <n v="2"/>
    <s v="天猫超市"/>
    <x v="0"/>
  </r>
  <r>
    <n v="8"/>
    <s v="百货食品"/>
    <x v="11"/>
    <s v="SOVYA/索薇娅"/>
    <n v="1085014490"/>
    <s v="上海黎姿化妆品有限公司"/>
    <s v="上海优上生物科技有限公司"/>
    <n v="8306"/>
    <n v="523622"/>
    <s v="索薇娅香水沐浴露持久留香男女通用香体香氛日本沫沐浴乳液身体乳"/>
    <n v="84"/>
    <s v="索薇娅去美专卖店"/>
    <x v="0"/>
  </r>
  <r>
    <n v="8"/>
    <s v="百货食品"/>
    <x v="11"/>
    <s v="红色小象"/>
    <n v="7951745"/>
    <s v="上海黎姿化妆品有限公司"/>
    <s v="上海黎姿化妆品有限公司"/>
    <n v="6099"/>
    <n v="605807"/>
    <s v="红色小象酵素婴儿去渍洗衣皂宝宝专用肥皂尿布皂婴幼儿新生儿bb皂"/>
    <n v="18"/>
    <s v="红色小象旗舰店"/>
    <x v="0"/>
  </r>
  <r>
    <n v="8"/>
    <s v="百货食品"/>
    <x v="0"/>
    <s v="飞科（FLYCO）"/>
    <n v="30822"/>
    <s v="飞科股份"/>
    <s v="上海飞科电器股份有限公司"/>
    <n v="97"/>
    <n v="10478"/>
    <s v="飞科男士剃须刀电动智能充电式全身水洗官方刮胡刀正品旗舰店专用"/>
    <n v="2"/>
    <s v="飞科联益专卖店"/>
    <x v="0"/>
  </r>
  <r>
    <n v="5"/>
    <s v="美妆饰品"/>
    <x v="30"/>
    <s v="澳佳宝（Blackmores）"/>
    <n v="3323552"/>
    <s v="黛浓有限公司"/>
    <s v="大众营养投资公司"/>
    <n v="25458"/>
    <n v="1866706"/>
    <s v="麦德龙 澳洲进口 澳佳宝blackmores ve霜 保湿补水滋润面霜"/>
    <n v="43"/>
    <s v="麦德龙官方海外旗舰店"/>
    <x v="0"/>
  </r>
  <r>
    <n v="5"/>
    <s v="美妆饰品"/>
    <x v="31"/>
    <s v="GNC/健安喜"/>
    <n v="44932"/>
    <s v="GNC"/>
    <s v="GNC"/>
    <n v="736"/>
    <n v="66594"/>
    <s v="GNC健安喜黄体酮霜*57g外用护肤滋养调节内分泌"/>
    <n v="5"/>
    <s v="GNC健安喜官方海外旗舰店"/>
    <x v="0"/>
  </r>
  <r>
    <n v="5"/>
    <s v="美妆饰品"/>
    <x v="33"/>
    <s v="一叶子（Oneleaf）"/>
    <n v="104506277"/>
    <s v="上海黎姿化妆品有限公司"/>
    <s v="上海黎姿化妆品有限公司"/>
    <n v="293424"/>
    <n v="27607724"/>
    <s v="这就是街舞 一叶子彩泥膜 补水保湿清洁控油提亮肤色紧致滋润正品"/>
    <n v="854"/>
    <s v="阿里健康大药房"/>
    <x v="0"/>
  </r>
  <r>
    <n v="5"/>
    <s v="美妆饰品"/>
    <x v="3"/>
    <s v="Herborist/佰草集"/>
    <n v="20016"/>
    <s v="上海家化联合股份有限公司"/>
    <s v="上海家化联合股份有限公司"/>
    <n v="64362"/>
    <n v="12137629"/>
    <s v="（礼盒拆开）佰草集新玉润保湿化妆水200ml 爽肤水官方旗舰店正品"/>
    <n v="769"/>
    <s v="阿里健康大药房"/>
    <x v="0"/>
  </r>
  <r>
    <n v="5"/>
    <s v="美妆饰品"/>
    <x v="49"/>
    <s v="Lancome/兰蔻"/>
    <n v="20067"/>
    <s v="法国兰蔻国际集团有限公司"/>
    <s v="法国兰蔻国际集团有限公司"/>
    <n v="270189"/>
    <n v="152484665"/>
    <s v="测试商品官网直供2，请不要拍！Lancome/兰蔻"/>
    <n v="201"/>
    <s v="天猫国际测试账号1"/>
    <x v="0"/>
  </r>
  <r>
    <n v="5"/>
    <s v="美妆饰品"/>
    <x v="15"/>
    <s v="御泥坊"/>
    <n v="3287905"/>
    <s v="湖南御泥坊化妆品有限公司"/>
    <s v="湖南御泥坊化妆品有限公司"/>
    <n v="414036"/>
    <n v="37971715"/>
    <s v="御泥坊黑面膜补水保湿套装清洁控油收缩毛孔护肤品提亮肤色正品女"/>
    <n v="586"/>
    <s v="阿里健康大药房"/>
    <x v="0"/>
  </r>
  <r>
    <n v="5"/>
    <s v="美妆饰品"/>
    <x v="15"/>
    <s v="御泥坊男士"/>
    <n v="81318291"/>
    <s v="湖南御泥坊化妆品有限公司"/>
    <s v="湖南御泥坊化妆品有限公司"/>
    <n v="9274"/>
    <n v="838621"/>
    <s v="御泥坊茶树男士祛痘抗痘控油保湿补水清洁面膜洁面乳洗面奶套装"/>
    <n v="46"/>
    <s v="御泥坊男士旗舰店"/>
    <x v="0"/>
  </r>
  <r>
    <n v="5"/>
    <s v="美妆饰品"/>
    <x v="39"/>
    <s v="L'OREAL/欧莱雅"/>
    <n v="20068"/>
    <s v="莱雅公司"/>
    <s v="莱雅公司"/>
    <n v="1873556"/>
    <n v="241020986"/>
    <s v="预售欧莱雅复颜提拉紧肤积雪草粉底液女保湿遮瑕bb霜女旗舰店官网"/>
    <n v="5839"/>
    <s v="龙祺化妆品专营店"/>
    <x v="0"/>
  </r>
  <r>
    <n v="5"/>
    <s v="美妆饰品"/>
    <x v="28"/>
    <s v="HLA/海澜之家"/>
    <n v="119861624"/>
    <s v="海澜之家服饰有限公司"/>
    <s v="海澜之家服饰有限公司"/>
    <n v="150"/>
    <n v="16710"/>
    <s v="HLA/海澜之家简约舒适偏光镜2018夏季热卖男士墨镜"/>
    <n v="25"/>
    <s v="海澜之家恒顺通专卖店"/>
    <x v="0"/>
  </r>
  <r>
    <n v="5"/>
    <s v="美妆饰品"/>
    <x v="43"/>
    <s v="PROYA/珀莱雅"/>
    <n v="3300940"/>
    <s v="珀莱雅化妆品股份有限公司"/>
    <s v="珀莱雅化妆品股份有限公司"/>
    <n v="594911"/>
    <n v="79582889"/>
    <s v="珀莱雅黑鱼子泡泡水润面膜女正品专柜补水保湿收缩毛孔官方旗舰店"/>
    <n v="1802"/>
    <s v="雯翠化妆品专营店"/>
    <x v="0"/>
  </r>
  <r>
    <n v="5"/>
    <s v="美妆饰品"/>
    <x v="44"/>
    <s v="PECHOIN/百雀羚"/>
    <n v="3278173"/>
    <s v="上海百雀羚日用化学有限公司"/>
    <s v="上海百雀羚日用化学有限公司"/>
    <n v="700197"/>
    <n v="76768322"/>
    <s v="雅芳止汗露组合装香体露男女走珠滚珠抑汗腋下去狐臭持久淡香香体"/>
    <n v="2891"/>
    <s v="雅妆化妆品专营店"/>
    <x v="0"/>
  </r>
  <r>
    <n v="5"/>
    <s v="美妆饰品"/>
    <x v="7"/>
    <s v="科沃斯（Ecovacs）"/>
    <n v="182762269"/>
    <s v="科沃斯股份"/>
    <s v="科沃斯机器人有限公司"/>
    <n v="6052"/>
    <n v="1068437"/>
    <s v="高清近视眼镜男超轻大脸眼镜框男全框配眼镜近视加散光大框眼镜男"/>
    <n v="425"/>
    <s v="科沃斯眼镜旗舰店"/>
    <x v="0"/>
  </r>
  <r>
    <n v="5"/>
    <s v="美妆饰品"/>
    <x v="29"/>
    <s v="Nike/耐克"/>
    <n v="20578"/>
    <s v="耐克创新有限合伙公司"/>
    <s v="耐克创新有限合伙公司"/>
    <n v="415"/>
    <n v="290634"/>
    <s v="耐克Nike2019运动近视眼镜男板材舒适全框可网上配镜近视眼镜框架"/>
    <n v="48"/>
    <s v="跨境结算测试2"/>
    <x v="0"/>
  </r>
  <r>
    <n v="5"/>
    <s v="美妆饰品"/>
    <x v="45"/>
    <s v="膜法世家"/>
    <n v="47195032"/>
    <s v="上海悦目化妆品有限公司"/>
    <s v="上海悦目化妆品有限公司"/>
    <n v="540136"/>
    <n v="51596801"/>
    <s v="膜法世酵素黑面膜贴7片玻尿酸水润光泽保湿学生正品补水提亮肤色"/>
    <n v="780"/>
    <s v="阿里健康大药房"/>
    <x v="0"/>
  </r>
  <r>
    <n v="5"/>
    <s v="美妆饰品"/>
    <x v="9"/>
    <s v="CHANDO/自然堂"/>
    <n v="66927"/>
    <s v="伽蓝（集团）股份有限公司"/>
    <s v="伽蓝（集团）股份有限公司"/>
    <n v="654376"/>
    <n v="93557623"/>
    <s v="雪润皙白晶澈淡斑精华液40ml 保湿滋润淡斑美白面部精华专柜正品"/>
    <n v="2785"/>
    <s v="马鞍山悦妆化妆品专营店"/>
    <x v="0"/>
  </r>
  <r>
    <n v="5"/>
    <s v="美妆饰品"/>
    <x v="32"/>
    <s v="Shiseido/资生堂"/>
    <n v="883052219"/>
    <s v="株式会社资生堂"/>
    <s v="株式会社资生堂"/>
    <n v="236016"/>
    <n v="38601462"/>
    <s v="露蜜焕彩洗护套装"/>
    <n v="1272"/>
    <s v="鼎美国际海外专营店"/>
    <x v="0"/>
  </r>
  <r>
    <n v="5"/>
    <s v="美妆饰品"/>
    <x v="10"/>
    <s v="Adidas/阿迪达斯"/>
    <n v="20579"/>
    <s v="阿迪达斯有限公司"/>
    <s v="阿迪达斯有限公司"/>
    <n v="109968"/>
    <n v="5003868"/>
    <s v="阿迪达斯骑行眼镜防风沙男山地车骑行遮阳运动眼镜登山徒步太阳镜"/>
    <n v="567"/>
    <s v="阿迪达斯点妆专卖店"/>
    <x v="0"/>
  </r>
  <r>
    <n v="5"/>
    <s v="美妆饰品"/>
    <x v="19"/>
    <s v="雅诗兰黛"/>
    <n v="20034"/>
    <s v="雅诗兰黛有限公司"/>
    <s v="雅诗兰黛有限公司"/>
    <n v="208922"/>
    <n v="113467908"/>
    <s v="雅诗兰黛香水正品 欢沁淡香薰 女士 清新"/>
    <n v="127"/>
    <s v="阿里掌柜测试帐号"/>
    <x v="0"/>
  </r>
  <r>
    <n v="5"/>
    <s v="美妆饰品"/>
    <x v="50"/>
    <s v="SULWHASOO/雪花秀"/>
    <n v="3637963"/>
    <s v="株式会社爱茉莉太平洋"/>
    <s v="株式会社爱茉莉太平洋"/>
    <n v="41080"/>
    <n v="20602716"/>
    <s v="韩国雪花秀雨润夜间修护睡眠面膜女补水保湿免洗美白涂抹式120ml"/>
    <n v="159"/>
    <s v="雅施海外旗舰店"/>
    <x v="0"/>
  </r>
  <r>
    <n v="5"/>
    <s v="美妆饰品"/>
    <x v="11"/>
    <s v="HIFACE/韩粉世家"/>
    <n v="3316925"/>
    <s v="上海黎姿化妆品有限公司"/>
    <s v="上海上美化妆品有限公司"/>
    <n v="4768"/>
    <n v="441045"/>
    <s v="韩粉世家高光粉饼定妆遮瑕持久控油防水修容干粉女旗舰店官网正品"/>
    <n v="80"/>
    <s v="韩粉世家素颜专卖店"/>
    <x v="0"/>
  </r>
  <r>
    <n v="5"/>
    <s v="美妆饰品"/>
    <x v="11"/>
    <s v="Kans/韩束"/>
    <n v="3328525"/>
    <s v="上海黎姿化妆品有限公司"/>
    <s v="上海黎姿化妆品有限公司"/>
    <n v="209109"/>
    <n v="29635052"/>
    <s v="韩束黑面膜贴女补水保湿清洁收缩毛孔紧致免洗官方旗舰店男士正品"/>
    <n v="1133"/>
    <s v="韩束领航专卖店"/>
    <x v="0"/>
  </r>
  <r>
    <n v="5"/>
    <s v="美妆饰品"/>
    <x v="11"/>
    <s v="WZUN/吾尊"/>
    <n v="2420805230"/>
    <s v="上海黎姿化妆品有限公司"/>
    <s v="上海韩束化妆品有限公司"/>
    <n v="4041"/>
    <n v="240344"/>
    <s v="吾尊磨砂洗面奶 控油去死皮角质洁面啫喱去黑头收缩毛孔男生NBA"/>
    <n v="53"/>
    <s v="屈臣氏官方旗舰店"/>
    <x v="0"/>
  </r>
  <r>
    <n v="5"/>
    <s v="美妆饰品"/>
    <x v="11"/>
    <s v="红色小象"/>
    <n v="7951745"/>
    <s v="上海黎姿化妆品有限公司"/>
    <s v="上海黎姿化妆品有限公司"/>
    <n v="36"/>
    <n v="8604"/>
    <s v="红色小象孕妇护肤品套装纯补水保湿怀孕期专用天然化妆品套装正品"/>
    <n v="1"/>
    <s v="天猫超市"/>
    <x v="0"/>
  </r>
  <r>
    <n v="9"/>
    <s v="运动户外"/>
    <x v="12"/>
    <s v="H&amp;M"/>
    <n v="45445"/>
    <s v="HM官方旗舰店"/>
    <s v="HM官方旗舰店"/>
    <n v="4834"/>
    <n v="754205"/>
    <s v="出错啦！ - 天猫-网上商城 品牌正品 七天无理由退换货 提供发票 商城保障-天猫-上天猫，就购了"/>
    <n v="549"/>
    <s v="HM官方旗舰店"/>
    <x v="0"/>
  </r>
  <r>
    <n v="9"/>
    <s v="运动户外"/>
    <x v="2"/>
    <s v="Zara"/>
    <n v="13261850"/>
    <s v="ZARA官方旗舰店"/>
    <s v="ZARA官方旗舰店"/>
    <n v="23"/>
    <n v="5637"/>
    <s v="Zara Home 豹纹比基尼内裤 49706610051"/>
    <n v="99"/>
    <s v="zarahome官方旗舰店"/>
    <x v="0"/>
  </r>
  <r>
    <n v="9"/>
    <s v="运动户外"/>
    <x v="13"/>
    <s v="Uniqlo/优衣库"/>
    <n v="29527"/>
    <s v="株式会社迅销"/>
    <s v="株式会社迅销"/>
    <n v="3883"/>
    <n v="623377"/>
    <s v="女装 连体泳衣 416586 优衣库UNIQLO"/>
    <n v="17"/>
    <s v="优衣库官方旗舰店"/>
    <x v="0"/>
  </r>
  <r>
    <n v="9"/>
    <s v="运动户外"/>
    <x v="5"/>
    <s v="南极人(NANJIREN)"/>
    <n v="107380"/>
    <s v="南极人(上海)股份有限公司"/>
    <s v="南极人(上海)股份有限公司"/>
    <n v="135388"/>
    <n v="16962838"/>
    <s v="骑摩托车护膝防寒加厚冬季保暖男女电动车护膝电瓶车护具骑车防风"/>
    <n v="1047"/>
    <s v="我的B2C小店0"/>
    <x v="0"/>
  </r>
  <r>
    <n v="9"/>
    <s v="运动户外"/>
    <x v="25"/>
    <s v="ANTA/安踏"/>
    <n v="3424764"/>
    <s v="安踏(中国)有限公司"/>
    <s v="安踏(中国)有限公司"/>
    <n v="1751325"/>
    <n v="291679443"/>
    <s v="（无货）正品休闲鞋男鞋 2018夏季新款气垫潮鞋透气 加厚跑步鞋"/>
    <n v="25737"/>
    <s v="零触点运动专营店"/>
    <x v="0"/>
  </r>
  <r>
    <n v="9"/>
    <s v="运动户外"/>
    <x v="26"/>
    <s v="Lining/李宁"/>
    <n v="20592"/>
    <s v="李宁体育(上海)有限公司"/>
    <s v="李宁体育(上海)有限公司"/>
    <n v="2809364"/>
    <n v="359583581"/>
    <s v="（广州小陈）羽毛球服男女款国家队比赛2019全英赛大赛AAYP023"/>
    <n v="49812"/>
    <s v="齐点运动专营店"/>
    <x v="0"/>
  </r>
  <r>
    <n v="9"/>
    <s v="运动户外"/>
    <x v="29"/>
    <s v="Nike/耐克"/>
    <n v="20578"/>
    <s v="耐克创新有限合伙公司"/>
    <s v="耐克创新有限合伙公司"/>
    <n v="978995"/>
    <n v="373285260"/>
    <s v="鹈鹕队戴维斯 NIKE短袖 DRY 男子 T恤 NBA 870793"/>
    <n v="68633"/>
    <s v="龙盛运动专营店"/>
    <x v="0"/>
  </r>
  <r>
    <n v="9"/>
    <s v="运动户外"/>
    <x v="18"/>
    <s v="南洋"/>
    <n v="3287185"/>
    <s v="苏泊尔集团"/>
    <s v="杭州苏泊尔南洋药业有限公司"/>
    <n v="1102"/>
    <n v="621814"/>
    <s v="英制优质人力三轮车牙盘36白色牙盘曲柄左拐36齿脚踏车零部件"/>
    <n v="34"/>
    <s v="南洋旗舰店"/>
    <x v="0"/>
  </r>
  <r>
    <n v="9"/>
    <s v="运动户外"/>
    <x v="10"/>
    <s v="Adidas/阿迪达斯"/>
    <n v="20579"/>
    <s v="阿迪达斯有限公司"/>
    <s v="阿迪达斯有限公司"/>
    <n v="1527652"/>
    <n v="589399817"/>
    <s v="高尔夫鞋子 阿迪达斯/ADIDAS Q46976 男士高尔夫球鞋 专业款鞋"/>
    <n v="144793"/>
    <s v="麦巨鞋类专营店"/>
    <x v="0"/>
  </r>
  <r>
    <n v="5"/>
    <s v="美妆饰品"/>
    <x v="11"/>
    <s v="WZUN/吾尊"/>
    <n v="2420805230"/>
    <s v="上海黎姿化妆品有限公司"/>
    <s v="上海韩束化妆品有限公司"/>
    <n v="13018"/>
    <n v="754320"/>
    <s v="吾尊磨砂洗面奶 控油去死皮角质洁面啫喱去黑头收缩毛孔男生护肤"/>
    <n v="52"/>
    <s v="屈臣氏官方旗舰店"/>
    <x v="1"/>
  </r>
  <r>
    <n v="5"/>
    <s v="美妆饰品"/>
    <x v="11"/>
    <s v="Kans/韩束"/>
    <n v="3328525"/>
    <s v="上海黎姿化妆品有限公司"/>
    <s v="上海黎姿化妆品有限公司"/>
    <n v="231399"/>
    <n v="32661821"/>
    <s v="韩束黑面膜贴女补水保湿清洁收缩毛孔紧致免洗官方旗舰店男士正品"/>
    <n v="1095"/>
    <s v="韩束领航专卖店"/>
    <x v="1"/>
  </r>
  <r>
    <n v="5"/>
    <s v="美妆饰品"/>
    <x v="11"/>
    <s v="HIFACE/韩粉世家"/>
    <n v="3316925"/>
    <s v="上海黎姿化妆品有限公司"/>
    <s v="上海上美化妆品有限公司"/>
    <n v="4908"/>
    <n v="467348"/>
    <s v="韩粉世家高光粉饼定妆遮瑕持久控油防水修容干粉女旗舰店官网正品"/>
    <n v="80"/>
    <s v="韩粉世家素颜专卖店"/>
    <x v="1"/>
  </r>
  <r>
    <n v="5"/>
    <s v="美妆饰品"/>
    <x v="50"/>
    <s v="SULWHASOO/雪花秀"/>
    <n v="3637963"/>
    <s v="株式会社爱茉莉太平洋"/>
    <s v="株式会社爱茉莉太平洋"/>
    <n v="33786"/>
    <n v="17945859"/>
    <s v="韩国雪花秀雨润夜间修护睡眠面膜女补水保湿免洗美白涂抹式120ml"/>
    <n v="161"/>
    <s v="魅力惠官方旗舰店"/>
    <x v="1"/>
  </r>
  <r>
    <n v="5"/>
    <s v="美妆饰品"/>
    <x v="19"/>
    <s v="雅诗兰黛"/>
    <n v="20034"/>
    <s v="雅诗兰黛有限公司"/>
    <s v="雅诗兰黛有限公司"/>
    <n v="181284"/>
    <n v="93455880"/>
    <s v="雅诗兰黛香水正品 欢沁淡香薰 女士 清新"/>
    <n v="124"/>
    <s v="阿里掌柜测试帐号"/>
    <x v="1"/>
  </r>
  <r>
    <n v="5"/>
    <s v="美妆饰品"/>
    <x v="10"/>
    <s v="Adidas/阿迪达斯"/>
    <n v="20579"/>
    <s v="阿迪达斯有限公司"/>
    <s v="阿迪达斯有限公司"/>
    <n v="83834"/>
    <n v="3765983"/>
    <s v="阿迪达斯骑行眼镜防风沙男山地车骑行遮阳运动眼镜登山徒步太阳镜"/>
    <n v="539"/>
    <s v="阿迪达斯瑞曼聚专卖店"/>
    <x v="1"/>
  </r>
  <r>
    <n v="5"/>
    <s v="美妆饰品"/>
    <x v="32"/>
    <s v="Shiseido/资生堂"/>
    <n v="883052219"/>
    <s v="株式会社资生堂"/>
    <s v="株式会社资生堂"/>
    <n v="239473"/>
    <n v="40999915"/>
    <s v="进口保税 资生堂 UNO吾诺男士洗面奶洁面乳清爽控油 日版130g"/>
    <n v="1092"/>
    <s v="鼎美国际海外专营店"/>
    <x v="1"/>
  </r>
  <r>
    <n v="5"/>
    <s v="美妆饰品"/>
    <x v="9"/>
    <s v="CHANDO/自然堂"/>
    <n v="66927"/>
    <s v="伽蓝（集团）股份有限公司"/>
    <s v="伽蓝（集团）股份有限公司"/>
    <n v="471343"/>
    <n v="65429443"/>
    <s v="雪润皙白晶澈淡斑精华液40ml 保湿滋润淡斑美白面部精华专柜正品"/>
    <n v="2642"/>
    <s v="马鞍山悦妆化妆品专营店"/>
    <x v="1"/>
  </r>
  <r>
    <n v="5"/>
    <s v="美妆饰品"/>
    <x v="45"/>
    <s v="膜法世家"/>
    <n v="47195032"/>
    <s v="上海悦目化妆品有限公司"/>
    <s v="上海悦目化妆品有限公司"/>
    <n v="438777"/>
    <n v="40444606"/>
    <s v="膜法世酵素黑面膜贴7片玻尿酸水润光泽保湿学生正品补水亮肤"/>
    <n v="788"/>
    <s v="阿里健康大药房"/>
    <x v="1"/>
  </r>
  <r>
    <n v="5"/>
    <s v="美妆饰品"/>
    <x v="29"/>
    <s v="Nike/耐克"/>
    <n v="20578"/>
    <s v="耐克创新有限合伙公司"/>
    <s v="耐克创新有限合伙公司"/>
    <n v="145"/>
    <n v="106939"/>
    <s v="耐克Nike2019运动近视眼镜男板材舒适全框可网上配镜近视眼镜框架"/>
    <n v="43"/>
    <s v="跨境结算测试2"/>
    <x v="1"/>
  </r>
  <r>
    <n v="5"/>
    <s v="美妆饰品"/>
    <x v="7"/>
    <s v="科沃斯（Ecovacs）"/>
    <n v="3592686"/>
    <s v="科沃斯股份"/>
    <s v="科沃斯机器人有限公司"/>
    <n v="1596"/>
    <n v="328835"/>
    <s v="高清近视眼镜男超轻大脸眼镜框男全框配眼镜近视加散光大框眼镜男"/>
    <n v="165"/>
    <s v="康明眼镜专营店"/>
    <x v="1"/>
  </r>
  <r>
    <n v="5"/>
    <s v="美妆饰品"/>
    <x v="44"/>
    <s v="PECHOIN/百雀羚"/>
    <n v="3278173"/>
    <s v="上海百雀羚日用化学有限公司"/>
    <s v="上海百雀羚日用化学有限公司"/>
    <n v="684235"/>
    <n v="74470089"/>
    <s v="雀羚紧致菁萃原液面膜贴滋润补水抗皱改善干燥肌肤淡纹女专柜正品"/>
    <n v="2868"/>
    <s v="雅妆化妆品专营店"/>
    <x v="1"/>
  </r>
  <r>
    <n v="5"/>
    <s v="美妆饰品"/>
    <x v="43"/>
    <s v="PROYA/珀莱雅"/>
    <n v="3300940"/>
    <s v="珀莱雅化妆品股份有限公司"/>
    <s v="珀莱雅化妆品股份有限公司"/>
    <n v="603381"/>
    <n v="74607858"/>
    <s v="珀莱雅黑鱼子泡泡水润面膜女正品专柜补水保湿收缩毛孔官方旗舰店"/>
    <n v="1807"/>
    <s v="雯翠化妆品专营店"/>
    <x v="1"/>
  </r>
  <r>
    <n v="5"/>
    <s v="美妆饰品"/>
    <x v="28"/>
    <s v="HLA/海澜之家"/>
    <n v="119861624"/>
    <s v="海澜之家服饰有限公司"/>
    <s v="海澜之家服饰有限公司"/>
    <n v="120"/>
    <n v="13290"/>
    <s v="HLA/海澜之家简约舒适偏光镜2018夏季热卖男士墨镜"/>
    <n v="19"/>
    <s v="海澜之家恒顺通专卖店"/>
    <x v="1"/>
  </r>
  <r>
    <n v="5"/>
    <s v="美妆饰品"/>
    <x v="39"/>
    <s v="L'OREAL/欧莱雅"/>
    <n v="20068"/>
    <s v="莱雅公司"/>
    <s v="莱雅公司"/>
    <n v="1870251"/>
    <n v="202482689"/>
    <s v="预售欧莱雅复颜提拉紧肤积雪草粉底液女保湿遮瑕bb霜女旗舰店官网"/>
    <n v="5618"/>
    <s v="龙祺化妆品专营店"/>
    <x v="1"/>
  </r>
  <r>
    <n v="5"/>
    <s v="美妆饰品"/>
    <x v="15"/>
    <s v="御泥坊男士"/>
    <n v="81318291"/>
    <s v="湖南御泥坊化妆品有限公司"/>
    <s v="湖南御泥坊化妆品有限公司"/>
    <n v="10956"/>
    <n v="891331"/>
    <s v="御泥坊茶树男士祛痘抗痘控油保湿补水清洁面膜洁面乳洗面奶套装"/>
    <n v="40"/>
    <s v="御泥坊男士旗舰店"/>
    <x v="1"/>
  </r>
  <r>
    <n v="5"/>
    <s v="美妆饰品"/>
    <x v="15"/>
    <s v="御泥坊"/>
    <n v="3287905"/>
    <s v="湖南御泥坊化妆品有限公司"/>
    <s v="湖南御泥坊化妆品有限公司"/>
    <n v="378424"/>
    <n v="32083561"/>
    <s v="御泥坊黑面膜补水保湿套装清洁控油收缩毛孔护肤品提亮肤色正品女"/>
    <n v="612"/>
    <s v="阿里健康大药房"/>
    <x v="1"/>
  </r>
  <r>
    <n v="5"/>
    <s v="美妆饰品"/>
    <x v="49"/>
    <s v="Lancome/兰蔻"/>
    <n v="20067"/>
    <s v="法国兰蔻国际集团有限公司"/>
    <s v="法国兰蔻国际集团有限公司"/>
    <n v="179629"/>
    <n v="83775521"/>
    <s v="测试商品官网直供2，请不要拍！Lancome/兰蔻"/>
    <n v="188"/>
    <s v="天猫国际测试账号1"/>
    <x v="1"/>
  </r>
  <r>
    <n v="5"/>
    <s v="美妆饰品"/>
    <x v="3"/>
    <s v="Herborist/佰草集"/>
    <n v="20016"/>
    <s v="上海家化联合股份有限公司"/>
    <s v="上海家化联合股份有限公司"/>
    <n v="50628"/>
    <n v="10688722"/>
    <s v="顺丰包邮佰草集菁萃原液面膜套装21片弹润补水保湿官方旗舰店正品"/>
    <n v="745"/>
    <s v="阿里健康大药房"/>
    <x v="1"/>
  </r>
  <r>
    <n v="5"/>
    <s v="美妆饰品"/>
    <x v="33"/>
    <s v="一叶子（Oneleaf）"/>
    <n v="104506277"/>
    <s v="上海黎姿化妆品有限公司"/>
    <s v="上海黎姿化妆品有限公司"/>
    <n v="273620"/>
    <n v="31340070"/>
    <s v="面膜女补水保湿美白淡斑提亮肤色男黑面膜旗舰店官网正品"/>
    <n v="835"/>
    <s v="阿里健康大药房"/>
    <x v="1"/>
  </r>
  <r>
    <n v="5"/>
    <s v="美妆饰品"/>
    <x v="31"/>
    <s v="GNC/健安喜"/>
    <n v="44932"/>
    <s v="GNC"/>
    <s v="GNC"/>
    <n v="715"/>
    <n v="64365"/>
    <s v="GNC健安喜黄体酮霜*57g外用护肤滋养调节内分泌"/>
    <n v="6"/>
    <s v="GNC健安喜官方海外旗舰店"/>
    <x v="1"/>
  </r>
  <r>
    <n v="5"/>
    <s v="美妆饰品"/>
    <x v="30"/>
    <s v="澳佳宝（Blackmores）"/>
    <n v="3323552"/>
    <s v="黛浓有限公司"/>
    <s v="大众营养投资公司"/>
    <n v="29007"/>
    <n v="2042308"/>
    <s v="麦德龙 澳洲进口 澳佳宝blackmores ve霜 保湿补水滋润面霜"/>
    <n v="50"/>
    <s v="麦德龙官方海外旗舰店"/>
    <x v="1"/>
  </r>
  <r>
    <n v="9"/>
    <s v="运动户外"/>
    <x v="10"/>
    <s v="Adidas/阿迪达斯"/>
    <n v="20579"/>
    <s v="阿迪达斯有限公司"/>
    <s v="阿迪达斯有限公司"/>
    <n v="1450146"/>
    <n v="507021141"/>
    <s v="（亚历山大纪念版）adidas阿迪达斯网球服男圆领短袖T恤衫AI6001"/>
    <n v="138574"/>
    <s v="麦巨鞋类专营店"/>
    <x v="1"/>
  </r>
  <r>
    <n v="9"/>
    <s v="运动户外"/>
    <x v="18"/>
    <s v="南洋"/>
    <n v="3287185"/>
    <s v="苏泊尔集团"/>
    <s v="杭州苏泊尔南洋药业有限公司"/>
    <n v="1290"/>
    <n v="766331"/>
    <s v="英制优质人力三轮车牙盘36白色牙盘曲柄左拐36齿脚踏车零部件"/>
    <n v="34"/>
    <s v="南洋旗舰店"/>
    <x v="1"/>
  </r>
  <r>
    <n v="9"/>
    <s v="运动户外"/>
    <x v="29"/>
    <s v="Nike/耐克"/>
    <n v="3239341"/>
    <s v="耐克创新有限合伙公司"/>
    <s v="耐克创新有限合伙公司"/>
    <n v="979541"/>
    <n v="385590903"/>
    <s v="鹈鹕队戴维斯 NIKE短袖 DRY 男子 T恤 NBA 870793"/>
    <n v="62856"/>
    <s v="龙盛运动专营店"/>
    <x v="1"/>
  </r>
  <r>
    <n v="9"/>
    <s v="运动户外"/>
    <x v="26"/>
    <s v="Lining/李宁"/>
    <n v="20592"/>
    <s v="李宁体育(上海)有限公司"/>
    <s v="李宁体育(上海)有限公司"/>
    <n v="2910680"/>
    <n v="400472449"/>
    <s v="（广州小陈）羽毛球服男女款国家队比赛2019全英赛大赛AAYP023"/>
    <n v="46091"/>
    <s v="齐点运动专营店"/>
    <x v="1"/>
  </r>
  <r>
    <n v="9"/>
    <s v="运动户外"/>
    <x v="25"/>
    <s v="ANTA/安踏"/>
    <n v="3424764"/>
    <s v="安踏(中国)有限公司"/>
    <s v="安踏(中国)有限公司"/>
    <n v="1602339"/>
    <n v="285978991"/>
    <s v="预售 安踏漫威联名雷神洛基 t恤男女同款夏季新款透气圆领短袖棉"/>
    <n v="22350"/>
    <s v="零触点运动专营店"/>
    <x v="1"/>
  </r>
  <r>
    <n v="9"/>
    <s v="运动户外"/>
    <x v="5"/>
    <s v="南极人(NANJIREN)"/>
    <n v="107380"/>
    <s v="南极人(上海)股份有限公司"/>
    <s v="南极人(上海)股份有限公司"/>
    <n v="99278"/>
    <n v="14773663"/>
    <s v="骑摩托车护膝防寒加厚冬季保暖男女电动车护膝电瓶车护具骑车防风"/>
    <n v="972"/>
    <s v="我的B2C小店0"/>
    <x v="1"/>
  </r>
  <r>
    <n v="9"/>
    <s v="运动户外"/>
    <x v="13"/>
    <s v="Uniqlo/优衣库"/>
    <n v="29527"/>
    <s v="株式会社迅销"/>
    <s v="株式会社迅销"/>
    <n v="512"/>
    <n v="72458"/>
    <s v="女装 连体泳衣 416586 优衣库UNIQLO"/>
    <n v="18"/>
    <s v="优衣库官方旗舰店"/>
    <x v="1"/>
  </r>
  <r>
    <n v="9"/>
    <s v="运动户外"/>
    <x v="12"/>
    <s v="H&amp;M"/>
    <n v="45445"/>
    <s v="HM官方旗舰店"/>
    <s v="HM官方旗舰店"/>
    <n v="6799"/>
    <n v="1052880"/>
    <s v="H＆M运动配饰 7×14智能手机运动臂带装手机跑步 HM0645942"/>
    <n v="609"/>
    <s v="HM官方旗舰店"/>
    <x v="1"/>
  </r>
  <r>
    <n v="8"/>
    <s v="百货食品"/>
    <x v="11"/>
    <s v="红色小象"/>
    <n v="7951745"/>
    <s v="上海黎姿化妆品有限公司"/>
    <s v="上海黎姿化妆品有限公司"/>
    <n v="31"/>
    <n v="6789"/>
    <s v="红色小象孕妇专用洗发水护发素套装怀孕期强韧健发氨基酸洗发护发"/>
    <n v="1"/>
    <s v="红色小象旗舰店"/>
    <x v="1"/>
  </r>
  <r>
    <n v="8"/>
    <s v="百货食品"/>
    <x v="11"/>
    <s v="SOVYA/索薇娅"/>
    <n v="1085014490"/>
    <s v="上海黎姿化妆品有限公司"/>
    <s v="上海优上生物科技有限公司"/>
    <n v="7151"/>
    <n v="456036"/>
    <s v="索薇娅身体乳甜蜜玫瑰润肤露全身补水保湿滋润淡香持久留香"/>
    <n v="88"/>
    <s v="索薇娅去美专卖店"/>
    <x v="1"/>
  </r>
  <r>
    <n v="8"/>
    <s v="百货食品"/>
    <x v="11"/>
    <s v="Kans/韩束"/>
    <n v="3328525"/>
    <s v="上海黎姿化妆品有限公司"/>
    <s v="上海黎姿化妆品有限公司"/>
    <n v="367"/>
    <n v="24857"/>
    <s v="韩束红石榴乳液100ml焕亮肌肤补水保湿滋润保水嫩肤官网正品"/>
    <n v="2"/>
    <s v="天猫超市"/>
    <x v="1"/>
  </r>
  <r>
    <n v="8"/>
    <s v="百货食品"/>
    <x v="10"/>
    <s v="Adidas/阿迪达斯"/>
    <n v="20579"/>
    <s v="阿迪达斯有限公司"/>
    <s v="阿迪达斯有限公司"/>
    <n v="124919"/>
    <n v="6095948"/>
    <s v="雪倾测试商品，请不要拍，商品信息，视频，千人千面，动态，搭配"/>
    <n v="668"/>
    <s v="阿迪达斯瑞曼聚专卖店"/>
    <x v="1"/>
  </r>
  <r>
    <n v="8"/>
    <s v="百货食品"/>
    <x v="48"/>
    <s v="酒鬼（JIUGUI）"/>
    <n v="5413560"/>
    <s v="酒鬼股份"/>
    <s v="酒鬼酒股份有限公司"/>
    <n v="4983"/>
    <n v="2024291"/>
    <s v="醉仙网酒鬼酒60度3300ml大坛酒青花瓷瓶大坛收藏高度白酒送礼自饮"/>
    <n v="312"/>
    <s v="醉仙网酒类专营店"/>
    <x v="1"/>
  </r>
  <r>
    <n v="8"/>
    <s v="百货食品"/>
    <x v="32"/>
    <s v="Shiseido/资生堂"/>
    <n v="883052219"/>
    <s v="株式会社资生堂"/>
    <s v="株式会社资生堂"/>
    <n v="79133"/>
    <n v="8436516"/>
    <s v="进口资生堂顺柔光润水晶直烫液丝感发膜700g直发柔顺修护护理倒膜"/>
    <n v="816"/>
    <s v="香琦居家日用专营店"/>
    <x v="1"/>
  </r>
  <r>
    <n v="8"/>
    <s v="百货食品"/>
    <x v="47"/>
    <s v="赖茅"/>
    <n v="8371606"/>
    <s v="茅台集团"/>
    <s v="中国贵州茅台酒厂(集团)有限责任公司"/>
    <n v="1023"/>
    <n v="868845"/>
    <s v="赖茅生肖酒 （戊戌狗年）53度酱香型 500ml 单瓶礼盒装"/>
    <n v="34"/>
    <s v="盛世美酒河酒类专营店"/>
    <x v="1"/>
  </r>
  <r>
    <n v="8"/>
    <s v="百货食品"/>
    <x v="47"/>
    <s v="茅台（MOUTAI）"/>
    <n v="4101168"/>
    <s v="茅台集团"/>
    <s v="中国贵州茅台酒厂(集团)有限责任公司"/>
    <n v="29999"/>
    <n v="23921374"/>
    <s v="飞天茅台酒国产白酒43度500ml酱香型白酒自营正品"/>
    <n v="900"/>
    <s v="酒富盛酩酒类专营店"/>
    <x v="1"/>
  </r>
  <r>
    <n v="8"/>
    <s v="百货食品"/>
    <x v="47"/>
    <s v="茅乡"/>
    <n v="68120842"/>
    <s v="茅台集团"/>
    <s v="中国贵州茅台酒厂(集团)有限责任公司"/>
    <n v="330"/>
    <n v="18173"/>
    <s v="酱香型 酒糟酒 白酒53度 原浆发窖藏老酒 单瓶装500ml 单瓶"/>
    <n v="11"/>
    <s v="斟酒网酒类专营店"/>
    <x v="1"/>
  </r>
  <r>
    <n v="8"/>
    <s v="百货食品"/>
    <x v="47"/>
    <s v="白金酒"/>
    <n v="32806268"/>
    <s v="茅台集团"/>
    <s v="贵州茅台酒厂（集团）白金酒责任有限公司"/>
    <n v="137"/>
    <n v="43252"/>
    <s v="贵州茅酒厂(集团)保健酒业茅乡整箱装浓香型白酒婚宴喜酒批发"/>
    <n v="47"/>
    <s v="滕邦酒类专营店"/>
    <x v="1"/>
  </r>
  <r>
    <n v="8"/>
    <s v="百货食品"/>
    <x v="47"/>
    <s v="富贵万年（FUGUIWANNIAN）"/>
    <n v="28696721"/>
    <s v="茅台集团"/>
    <s v="贵州茅台酒厂集团技术开发公司"/>
    <n v="2"/>
    <n v="445"/>
    <s v="王小谷纯粮酿造原生态鲜竹酒天然青竹活酒竹酒abkzwlNsGR"/>
    <n v="6"/>
    <s v="宝硕酒类专营店"/>
    <x v="1"/>
  </r>
  <r>
    <n v="8"/>
    <s v="百货食品"/>
    <x v="47"/>
    <s v="国隆（guolong）"/>
    <n v="3330590"/>
    <s v="茅台集团"/>
    <s v="贵州茅台酒厂集团技术开发公司"/>
    <n v="39"/>
    <n v="4922"/>
    <s v="贵州白酒礼盒2瓶装52度柔雅浓香型礼品白酒金波瓶"/>
    <n v="13"/>
    <s v="逸墨酒类专营店"/>
    <x v="1"/>
  </r>
  <r>
    <n v="8"/>
    <s v="百货食品"/>
    <x v="47"/>
    <s v="习酒"/>
    <n v="254398165"/>
    <s v="茅台集团"/>
    <s v="贵州茅台酒厂(集团)习酒有限责任公司"/>
    <n v="13646"/>
    <n v="5785039"/>
    <s v="银钻习酒单瓶装 贵州53度酱香型白酒银质习酒钻石版"/>
    <n v="665"/>
    <s v="食安酒类专营店"/>
    <x v="1"/>
  </r>
  <r>
    <n v="8"/>
    <s v="百货食品"/>
    <x v="18"/>
    <s v="苏泊尔（SUPOR）"/>
    <n v="30844"/>
    <s v="苏泊尔集团"/>
    <s v="浙江苏泊尔股份有限公司"/>
    <n v="696085"/>
    <n v="96624340"/>
    <s v="高压锅密封圈20cm苏泊尔不锈钢压力锅胶圈 锅圈配件硅胶圈皮圈"/>
    <n v="4963"/>
    <s v="苏泊尔餐具旗舰店"/>
    <x v="1"/>
  </r>
  <r>
    <n v="8"/>
    <s v="百货食品"/>
    <x v="18"/>
    <s v="南洋"/>
    <n v="3287185"/>
    <s v="苏泊尔集团"/>
    <s v="杭州苏泊尔南洋药业有限公司"/>
    <n v="1947"/>
    <n v="79950"/>
    <s v="送贴膏】南洋理通麝香祛痛气雾剂84ml 去痛射香喷雾剂搽剂"/>
    <n v="180"/>
    <s v="马应龙大药房旗舰店"/>
    <x v="1"/>
  </r>
  <r>
    <n v="8"/>
    <s v="百货食品"/>
    <x v="9"/>
    <s v="CHANDO/自然堂"/>
    <n v="66927"/>
    <s v="伽蓝（集团）股份有限公司"/>
    <s v="伽蓝（集团）股份有限公司"/>
    <n v="27"/>
    <n v="4374"/>
    <s v="自然堂雪润皙白晶澈乳液120ml补水保湿女滋润祛黄护肤品"/>
    <n v="1"/>
    <s v="天猫超市"/>
    <x v="1"/>
  </r>
  <r>
    <n v="8"/>
    <s v="百货食品"/>
    <x v="46"/>
    <s v="自然之宝"/>
    <n v="3583923"/>
    <s v="自然之宝公司"/>
    <s v="自然之宝公司"/>
    <n v="19946"/>
    <n v="2550561"/>
    <s v="自然之宝黑皮诺葡萄籽胶囊100mg30粒美白抗过敏原花青素柑橘"/>
    <n v="343"/>
    <s v="阿里健康海外旗舰店"/>
    <x v="1"/>
  </r>
  <r>
    <n v="8"/>
    <s v="百货食品"/>
    <x v="45"/>
    <s v="膜法世家"/>
    <n v="47195032"/>
    <s v="上海悦目化妆品有限公司"/>
    <s v="上海悦目化妆品有限公司"/>
    <n v="604"/>
    <n v="60340"/>
    <s v="膜法世家水光VC素颜霜提亮肤色补水保湿裸妆懒人滋润面霜男女正品"/>
    <n v="1"/>
    <s v="天猫超市"/>
    <x v="1"/>
  </r>
  <r>
    <n v="8"/>
    <s v="百货食品"/>
    <x v="8"/>
    <s v="美的（Midea）"/>
    <n v="30652"/>
    <s v="美的集团"/>
    <s v="美的集团股份有限公司"/>
    <n v="84861"/>
    <n v="9293171"/>
    <s v="香薰机香薰灯香薰加湿器喷雾熏香机家用静音卧室助眠精油插电浪漫"/>
    <n v="442"/>
    <s v="菜鸟测试帐号1002的小店"/>
    <x v="1"/>
  </r>
  <r>
    <n v="8"/>
    <s v="百货食品"/>
    <x v="44"/>
    <s v="PECHOIN/百雀羚"/>
    <n v="3278173"/>
    <s v="上海百雀羚日用化学有限公司"/>
    <s v="上海百雀羚日用化学有限公司"/>
    <n v="1867"/>
    <n v="147735"/>
    <s v="百雀羚水嫩倍现保湿精华乳液100ml"/>
    <n v="6"/>
    <s v="好药师大药房旗舰店"/>
    <x v="1"/>
  </r>
  <r>
    <n v="8"/>
    <s v="百货食品"/>
    <x v="43"/>
    <s v="PROYA/珀莱雅"/>
    <n v="3300940"/>
    <s v="珀莱雅化妆品股份有限公司"/>
    <s v="珀莱雅化妆品股份有限公司"/>
    <n v="1886"/>
    <n v="196600"/>
    <s v="珀莱雅素颜霜春夏学生遮瑕裸妆提亮肤色补水保湿懒人面霜女正品"/>
    <n v="3"/>
    <s v="天猫超市"/>
    <x v="1"/>
  </r>
  <r>
    <n v="8"/>
    <s v="百货食品"/>
    <x v="6"/>
    <s v="海尔（Haier）"/>
    <n v="11016"/>
    <s v="海尔集团"/>
    <s v="青岛海尔投资发展有限公司"/>
    <n v="9091"/>
    <n v="2713463"/>
    <s v="顺丰]海尔家用电子体温计800A儿童宝宝婴儿智能监测体温计精准"/>
    <n v="73"/>
    <s v="贝克大药房旗舰店"/>
    <x v="1"/>
  </r>
  <r>
    <n v="8"/>
    <s v="百货食品"/>
    <x v="42"/>
    <s v="海天（HADAY）"/>
    <n v="3250190"/>
    <s v="海天集团"/>
    <s v="佛山市海天调味食品股份有限公司"/>
    <n v="838338"/>
    <n v="14949332"/>
    <s v="黄豆酱YES海天大豆酱原味辣味800g*2瓶 蘸酱炒菜拌饭酱调味豆瓣酱"/>
    <n v="1001"/>
    <s v="颖柴食品专营店"/>
    <x v="1"/>
  </r>
  <r>
    <n v="8"/>
    <s v="百货食品"/>
    <x v="41"/>
    <s v="洋河"/>
    <n v="3670389"/>
    <s v="洋河酒厂"/>
    <s v="江苏洋河酒厂股份有限公司"/>
    <n v="25611"/>
    <n v="11301051"/>
    <s v="酒街网 洋河蓝色经典天之蓝38度480ml*6瓶"/>
    <n v="1399"/>
    <s v="金樽酒类专营店"/>
    <x v="1"/>
  </r>
  <r>
    <n v="8"/>
    <s v="百货食品"/>
    <x v="23"/>
    <s v="汤臣倍健（BY-HEALTH）"/>
    <n v="3577479"/>
    <s v="汤臣倍健股份"/>
    <s v="汤臣倍健股份有限公司"/>
    <n v="694600"/>
    <n v="110492430"/>
    <s v="鱼肝油汤臣倍健R维生素A维生素D软胶囊（儿童型） 400mg/粒*60粒"/>
    <n v="5817"/>
    <s v="龙岩百信大药房旗舰店"/>
    <x v="1"/>
  </r>
  <r>
    <n v="8"/>
    <s v="百货食品"/>
    <x v="23"/>
    <s v="天然博士"/>
    <n v="3571373"/>
    <s v="汤臣倍健股份"/>
    <s v="汤臣倍健股份有限公司"/>
    <n v="2366"/>
    <n v="255660"/>
    <s v="汤臣倍健益生菌婴幼儿调理肠胃道婴儿天然博士宝宝新生儿童冻干粉"/>
    <n v="26"/>
    <s v="天然博士旗舰店"/>
    <x v="1"/>
  </r>
  <r>
    <n v="8"/>
    <s v="百货食品"/>
    <x v="23"/>
    <s v="健力多"/>
    <n v="559414702"/>
    <s v="汤臣倍健股份"/>
    <s v="广东汤臣倍健生物科技股份有限公司"/>
    <n v="156260"/>
    <n v="25753108"/>
    <s v="领大券加送】汤臣倍健健力多氨糖软骨素钙片100片中老年人碳酸钙"/>
    <n v="266"/>
    <s v="麦优尚品保健品专营店"/>
    <x v="1"/>
  </r>
  <r>
    <n v="8"/>
    <s v="百货食品"/>
    <x v="40"/>
    <s v="水井坊"/>
    <n v="4536640"/>
    <s v="水井坊股份"/>
    <s v="四川水井坊股份有限公司"/>
    <n v="4926"/>
    <n v="4861091"/>
    <s v="（享好礼特曲52度375ml）水井坊臻酿八号52度浓香型500ml白酒"/>
    <n v="375"/>
    <s v="鹏富酒类专营店"/>
    <x v="1"/>
  </r>
  <r>
    <n v="8"/>
    <s v="百货食品"/>
    <x v="39"/>
    <s v="L'OREAL/欧莱雅"/>
    <n v="20068"/>
    <s v="莱雅公司"/>
    <s v="莱雅公司"/>
    <n v="18877"/>
    <n v="1325810"/>
    <s v="进口正品欧莱雅蛋白修护洗发水 滋养抗干枯补充蛋白补水修护"/>
    <n v="347"/>
    <s v="隆蕊居家日用专营店"/>
    <x v="1"/>
  </r>
  <r>
    <n v="8"/>
    <s v="百货食品"/>
    <x v="38"/>
    <s v="桃李"/>
    <n v="15131782"/>
    <s v="桃李公司"/>
    <s v="沈阳桃李面包股份有限公司"/>
    <n v="67880"/>
    <n v="2487329"/>
    <s v="桃李鸡蛋香松面包720g 夹心香松小手撕网红面包零食营养早餐食品"/>
    <n v="27"/>
    <s v="桃李食品旗舰店"/>
    <x v="1"/>
  </r>
  <r>
    <n v="8"/>
    <s v="百货食品"/>
    <x v="22"/>
    <s v="大松（TOSOT）"/>
    <n v="528788281"/>
    <s v="格力集团"/>
    <s v="珠海格力电器股份有限公司"/>
    <n v="76"/>
    <n v="15124"/>
    <s v="TOSOT/大松GA-0901全自动红外线智能垃圾桶感应家用客厅卫生间"/>
    <n v="2"/>
    <s v="大松电器旗舰店"/>
    <x v="1"/>
  </r>
  <r>
    <n v="8"/>
    <s v="百货食品"/>
    <x v="37"/>
    <s v="恒顺"/>
    <n v="3230019"/>
    <s v="恒顺集团"/>
    <s v="江苏恒顺醋业股份有限公司"/>
    <n v="101501"/>
    <n v="1755393"/>
    <s v="镇江香醋恒顺醋恒顺蜂蜜醋380ML镇江特产恒顺香醋蜂蜜醋实惠大瓶"/>
    <n v="561"/>
    <s v="苏宁易购官方旗舰店"/>
    <x v="1"/>
  </r>
  <r>
    <n v="8"/>
    <s v="百货食品"/>
    <x v="15"/>
    <s v="御泥坊"/>
    <n v="3287905"/>
    <s v="湖南御泥坊化妆品有限公司"/>
    <s v="湖南御泥坊化妆品有限公司"/>
    <n v="972"/>
    <n v="77819"/>
    <s v="御泥坊V7素颜霜持久补水保湿滋润遮瑕亮肤色懒人面霜女男专用正品"/>
    <n v="2"/>
    <s v="天猫超市"/>
    <x v="1"/>
  </r>
  <r>
    <n v="8"/>
    <s v="百货食品"/>
    <x v="36"/>
    <s v="古井贡酒"/>
    <n v="4536999"/>
    <s v="古井贡集团"/>
    <s v="安徽古井贡酒股份有限公司"/>
    <n v="17210"/>
    <n v="4518604"/>
    <s v="醉仙网 古井贡酒年份原浆献礼版50度500ml*2瓶浓香型礼盒送礼白酒"/>
    <n v="687"/>
    <s v="高原酒类专营店"/>
    <x v="1"/>
  </r>
  <r>
    <n v="8"/>
    <s v="百货食品"/>
    <x v="5"/>
    <s v="南极人(NANJIREN)"/>
    <n v="107380"/>
    <s v="南极人(上海)股份有限公司"/>
    <s v="南极人(上海)股份有限公司"/>
    <n v="765045"/>
    <n v="33396940"/>
    <s v="黑色口罩一次性成人男女士透气防尘 雾霾口罩易呼吸防灰粉尘口罩"/>
    <n v="2517"/>
    <s v="颂望家居专营店"/>
    <x v="1"/>
  </r>
  <r>
    <n v="8"/>
    <s v="百货食品"/>
    <x v="4"/>
    <s v="Vatti/华帝"/>
    <n v="30835"/>
    <s v="华帝股份"/>
    <s v="华帝股份有限公司"/>
    <n v="14031"/>
    <n v="2868903"/>
    <s v="华帝鸳鸯锅火锅炉盆304不锈钢不串味家用电磁炉专用大容量鸳鸯锅"/>
    <n v="39"/>
    <s v="华帝厨具旗舰店"/>
    <x v="1"/>
  </r>
  <r>
    <n v="8"/>
    <s v="百货食品"/>
    <x v="35"/>
    <s v="千禾"/>
    <n v="7719279"/>
    <s v="千禾股份"/>
    <s v="千禾味业食品股份有限公司"/>
    <n v="128339"/>
    <n v="5070255"/>
    <s v="洗脸白醋 泡脚米醋1L包邮 千禾零添加护洗头发肤美祛白泡苹果醋斑"/>
    <n v="752"/>
    <s v="颖柴食品专营店"/>
    <x v="1"/>
  </r>
  <r>
    <n v="8"/>
    <s v="百货食品"/>
    <x v="3"/>
    <s v="Herborist/佰草集"/>
    <n v="20016"/>
    <s v="上海家化联合股份有限公司"/>
    <s v="上海家化联合股份有限公司"/>
    <n v="308"/>
    <n v="44895"/>
    <s v="惊宇测试sku商品,测试”, ”请不要拍”"/>
    <n v="4"/>
    <s v="天猫超市"/>
    <x v="1"/>
  </r>
  <r>
    <n v="8"/>
    <s v="百货食品"/>
    <x v="34"/>
    <s v="国五液"/>
    <n v="194094546"/>
    <s v="五粮液集团"/>
    <s v="四川省宜宾五粮液集团有限公司"/>
    <n v="2"/>
    <n v="1998"/>
    <s v="宜宾总厂生产国五液红瓶浓香型白酒52度*6瓶原厂真品中高端"/>
    <n v="9"/>
    <s v="天润四海酒类专营店"/>
    <x v="1"/>
  </r>
  <r>
    <n v="8"/>
    <s v="百货食品"/>
    <x v="34"/>
    <s v="五粮液（WULIANGYE）"/>
    <n v="4536492"/>
    <s v="五粮液集团"/>
    <s v="四川省宜宾五粮液集团有限公司"/>
    <n v="52123"/>
    <n v="20169209"/>
    <s v="酒仙网52度五粮液（股份）五粮源佳品500ml（6瓶装）浓香型白酒"/>
    <n v="1398"/>
    <s v="鹏富酒类专营店"/>
    <x v="1"/>
  </r>
  <r>
    <n v="8"/>
    <s v="百货食品"/>
    <x v="34"/>
    <s v="五粮头曲"/>
    <n v="273944023"/>
    <s v="五粮液集团"/>
    <s v="四川省宜宾五粮液集团有限公司"/>
    <n v="11"/>
    <n v="5449"/>
    <s v="宜宾股份公司五粮头曲52度500ml浓香型高度粮食白酒礼盒1瓶"/>
    <n v="4"/>
    <s v="金源鹏祥酒类专营店"/>
    <x v="1"/>
  </r>
  <r>
    <n v="8"/>
    <s v="百货食品"/>
    <x v="20"/>
    <s v="阳光豆坊"/>
    <n v="3352484"/>
    <s v="九阳股份"/>
    <s v="九阳股份有限公司"/>
    <n v="1525"/>
    <n v="49958"/>
    <s v="阳光豆坊花之秀豆 秀豆条装65g"/>
    <n v="139"/>
    <s v="阳光豆坊旗舰店"/>
    <x v="1"/>
  </r>
  <r>
    <n v="8"/>
    <s v="百货食品"/>
    <x v="20"/>
    <s v="九阳（Joyoung）"/>
    <n v="30850"/>
    <s v="九阳股份"/>
    <s v="九阳股份有限公司"/>
    <n v="91452"/>
    <n v="8937613"/>
    <s v="防烫夹神器不锈钢蒸菜取碗器夹盘子夹子砂锅防滑取碗夹厨房小工具"/>
    <n v="400"/>
    <s v="苏宁易购官方旗舰店"/>
    <x v="1"/>
  </r>
  <r>
    <n v="8"/>
    <s v="百货食品"/>
    <x v="33"/>
    <s v="一叶子（Oneleaf）"/>
    <n v="104506277"/>
    <s v="上海黎姿化妆品有限公司"/>
    <s v="上海黎姿化妆品有限公司"/>
    <n v="899"/>
    <n v="41202"/>
    <s v="一叶子酪梨面霜50g深透补水锁水保湿滋润不油腻官网正品"/>
    <n v="12"/>
    <s v="天猫超市"/>
    <x v="1"/>
  </r>
  <r>
    <n v="8"/>
    <s v="百货食品"/>
    <x v="2"/>
    <s v="Zara"/>
    <n v="13261850"/>
    <s v="ZARA官方旗舰店"/>
    <s v="ZARA官方旗舰店"/>
    <n v="23958"/>
    <n v="2366519"/>
    <s v="出错啦！ - 天猫-网上商城 品牌正品 七天无理由退换货 提供发票 商城保障-天猫-上天猫，就购了"/>
    <n v="1234"/>
    <s v="zarahome官方旗舰店"/>
    <x v="1"/>
  </r>
  <r>
    <n v="8"/>
    <s v="百货食品"/>
    <x v="1"/>
    <s v="TCL"/>
    <n v="10858"/>
    <s v="TCL集团"/>
    <s v="TCL集团股份有限公司"/>
    <n v="33407"/>
    <n v="2430877"/>
    <s v="香薰灯精油香薰机加湿器家用usb超声波喷雾机香薰炉静音卧室酒店"/>
    <n v="25"/>
    <s v="tcl麦兜专卖店"/>
    <x v="1"/>
  </r>
  <r>
    <n v="8"/>
    <s v="百货食品"/>
    <x v="12"/>
    <s v="H&amp;M"/>
    <n v="45445"/>
    <s v="HM官方旗舰店"/>
    <s v="HM官方旗舰店"/>
    <n v="2157"/>
    <n v="174204"/>
    <s v="H＆M餐饮具马克杯 北欧风杯子图案水杯陶瓷杯 HM0672851"/>
    <n v="366"/>
    <s v="HM官方旗舰店"/>
    <x v="1"/>
  </r>
  <r>
    <n v="8"/>
    <s v="百货食品"/>
    <x v="31"/>
    <s v="GNC/健安喜"/>
    <n v="44932"/>
    <s v="GNC"/>
    <s v="GNC"/>
    <n v="61728"/>
    <n v="12897553"/>
    <s v="进口vitafusion维生素软糖成人综合多种女士复合维生素咀嚼小熊糖"/>
    <n v="2344"/>
    <s v="阿里健康海外旗舰店"/>
    <x v="1"/>
  </r>
  <r>
    <n v="8"/>
    <s v="百货食品"/>
    <x v="30"/>
    <s v="澳佳宝（Blackmores）"/>
    <n v="3323552"/>
    <s v="黛浓有限公司"/>
    <s v="大众营养投资公司"/>
    <n v="88338"/>
    <n v="15634860"/>
    <s v="辅酶q10软胶囊30粒澳洲blackmores原装进口coq10保护心脏保健品"/>
    <n v="606"/>
    <s v="阿里健康海外旗舰店"/>
    <x v="1"/>
  </r>
  <r>
    <n v="13"/>
    <s v="汽配摩托"/>
    <x v="8"/>
    <s v="美的（Midea）"/>
    <n v="30652"/>
    <s v="美的集团"/>
    <s v="美的集团股份有限公司"/>
    <n v="2984"/>
    <n v="847617"/>
    <s v="美的高端车载吸尘器多功能汽车用吸尘器家用家车两用豪车土豪套装"/>
    <n v="40"/>
    <s v="舒展车品专营店"/>
    <x v="1"/>
  </r>
  <r>
    <n v="13"/>
    <s v="汽配摩托"/>
    <x v="6"/>
    <s v="统帅（Leader）"/>
    <n v="113190408"/>
    <s v="海尔集团"/>
    <s v="青岛乐家电器有限公司"/>
    <n v="589"/>
    <n v="84530"/>
    <s v="海尔统帅 车载吸尘器大功率强力 干湿家车两用汽车专用小型手持"/>
    <n v="2"/>
    <s v="统帅车品旗舰店"/>
    <x v="1"/>
  </r>
  <r>
    <n v="13"/>
    <s v="汽配摩托"/>
    <x v="6"/>
    <s v="海尔（Haier）"/>
    <n v="11016"/>
    <s v="海尔集团"/>
    <s v="青岛海尔投资发展有限公司"/>
    <n v="2309"/>
    <n v="1000779"/>
    <s v="海尔车载空气净化器除甲醛负离子氧吧pm2.5消除异味香薰杀菌"/>
    <n v="27"/>
    <s v="赫湘汽车用品专营店"/>
    <x v="1"/>
  </r>
  <r>
    <n v="13"/>
    <s v="汽配摩托"/>
    <x v="5"/>
    <s v="南极人(NANJIREN)"/>
    <n v="107380"/>
    <s v="南极人(上海)股份有限公司"/>
    <s v="南极人(上海)股份有限公司"/>
    <n v="14235"/>
    <n v="1477409"/>
    <s v="魏派长城WEY VV7 VV7S VV7C汽车座套四季通用全包围专车专用坐垫"/>
    <n v="449"/>
    <s v="郑州老司机汽车用品专营店"/>
    <x v="1"/>
  </r>
  <r>
    <n v="13"/>
    <s v="汽配摩托"/>
    <x v="14"/>
    <s v="创维（Skyworth）"/>
    <n v="11841"/>
    <s v="创维集团"/>
    <s v="创维集团有限公司"/>
    <n v="393"/>
    <n v="116328"/>
    <s v="创维车载空气净化器汽车内用负离子车用净化器 杀菌除甲醛除异味"/>
    <n v="1"/>
    <s v="正立方汽车用品专营店"/>
    <x v="1"/>
  </r>
  <r>
    <n v="13"/>
    <s v="汽配摩托"/>
    <x v="1"/>
    <s v="TCL"/>
    <n v="10858"/>
    <s v="TCL集团"/>
    <s v="TCL集团股份有限公司"/>
    <n v="17206"/>
    <n v="4176332"/>
    <s v="降压线"/>
    <n v="121"/>
    <s v="金泰雄汽车用品专营店"/>
    <x v="1"/>
  </r>
  <r>
    <n v="6"/>
    <s v="母婴用品"/>
    <x v="0"/>
    <s v="飞科（FLYCO）"/>
    <n v="30822"/>
    <s v="飞科股份"/>
    <s v="上海飞科电器股份有限公司"/>
    <n v="32"/>
    <n v="2208"/>
    <s v="飞科理发器婴儿宝宝剃头电推子超静音新生电动电推剪家用剃头发"/>
    <n v="1"/>
    <s v="飞科众淘专卖店"/>
    <x v="1"/>
  </r>
  <r>
    <n v="6"/>
    <s v="母婴用品"/>
    <x v="11"/>
    <s v="红色小象"/>
    <n v="7951745"/>
    <s v="上海黎姿化妆品有限公司"/>
    <s v="上海黎姿化妆品有限公司"/>
    <n v="354730"/>
    <n v="22186474"/>
    <s v="超值夏日婴儿洗护套装红色小象母婴用品新生儿用品初生旗舰店正品"/>
    <n v="1178"/>
    <s v="苏宁易购官方旗舰店"/>
    <x v="1"/>
  </r>
  <r>
    <n v="6"/>
    <s v="母婴用品"/>
    <x v="10"/>
    <s v="Adidas/阿迪达斯"/>
    <n v="20579"/>
    <s v="阿迪达斯有限公司"/>
    <s v="阿迪达斯有限公司"/>
    <n v="55436"/>
    <n v="19273187"/>
    <s v="阿迪阿斯童鞋男大童系带舒适儿童运动跑步鞋BB7108"/>
    <n v="6818"/>
    <s v="麦巨鞋类专营店"/>
    <x v="1"/>
  </r>
  <r>
    <n v="6"/>
    <s v="母婴用品"/>
    <x v="32"/>
    <s v="Shiseido/资生堂"/>
    <n v="20096"/>
    <s v="株式会社资生堂"/>
    <s v="株式会社资生堂"/>
    <n v="53"/>
    <n v="3178"/>
    <s v="日本直邮 资生堂婴幼儿爽身粉天然止痒粉扑四季通用成"/>
    <n v="3"/>
    <s v="FRESTA海外旗舰店"/>
    <x v="1"/>
  </r>
  <r>
    <n v="6"/>
    <s v="母婴用品"/>
    <x v="29"/>
    <s v="Nike/耐克"/>
    <n v="20578"/>
    <s v="耐克创新有限合伙公司"/>
    <s v="耐克创新有限合伙公司"/>
    <n v="88609"/>
    <n v="28843411"/>
    <s v="耐克（NIKE）跑步鞋 AIR MAX 90 MESH (GS) 儿童跑步鞋833340 402"/>
    <n v="1646"/>
    <s v="麦巨鞋类专营店"/>
    <x v="1"/>
  </r>
  <r>
    <n v="6"/>
    <s v="母婴用品"/>
    <x v="8"/>
    <s v="美的（Midea）"/>
    <n v="30652"/>
    <s v="美的集团"/>
    <s v="美的集团股份有限公司"/>
    <n v="7798"/>
    <n v="1928503"/>
    <s v="美的辅食煲bb煲炖锅婴儿童宝宝辅食白瓷煮粥煲汤炖盅夜光多功能"/>
    <n v="17"/>
    <s v="贝贝熊官方旗舰店"/>
    <x v="1"/>
  </r>
  <r>
    <n v="6"/>
    <s v="母婴用品"/>
    <x v="6"/>
    <s v="海尔（Haier）"/>
    <n v="11016"/>
    <s v="海尔集团"/>
    <s v="青岛海尔投资发展有限公司"/>
    <n v="6319"/>
    <n v="2053232"/>
    <s v="艳秋测试赠品STB测试，请不要拍"/>
    <n v="182"/>
    <s v="长荣母婴专营店"/>
    <x v="1"/>
  </r>
  <r>
    <n v="6"/>
    <s v="母婴用品"/>
    <x v="17"/>
    <s v="波司登"/>
    <n v="121588122"/>
    <s v="波司登国际服饰(中国)有限公司"/>
    <s v="波司登国际服饰(中国)有限公司"/>
    <n v="54"/>
    <n v="11056"/>
    <s v="波司登童装迪士尼合作款儿童羽绒服男女童保暖羽绒外套T70142126D"/>
    <n v="16"/>
    <s v="波司登服饰官方outlets店"/>
    <x v="1"/>
  </r>
  <r>
    <n v="6"/>
    <s v="母婴用品"/>
    <x v="17"/>
    <s v="Bosideng/波司登"/>
    <n v="29470"/>
    <s v="波司登国际服饰(中国)有限公司"/>
    <s v="波司登国际服饰(中国)有限公司"/>
    <n v="4758"/>
    <n v="889283"/>
    <s v="预售11.20发货】波司登童装防寒无缝短款儿童羽绒服T80142539DS"/>
    <n v="2540"/>
    <s v="美伊美服饰专营店"/>
    <x v="1"/>
  </r>
  <r>
    <n v="6"/>
    <s v="母婴用品"/>
    <x v="23"/>
    <s v="汤臣倍健（BY-HEALTH）"/>
    <n v="3577479"/>
    <s v="汤臣倍健股份"/>
    <s v="汤臣倍健股份有限公司"/>
    <n v="2271"/>
    <n v="380641"/>
    <s v="送1瓶】汤臣倍健铁叶酸片孕妇怀孕备孕前补充叶酸补铁男女矿物质"/>
    <n v="12"/>
    <s v="汤臣倍健官方旗舰店"/>
    <x v="1"/>
  </r>
  <r>
    <n v="6"/>
    <s v="母婴用品"/>
    <x v="23"/>
    <s v="天然博士"/>
    <n v="3571373"/>
    <s v="汤臣倍健股份"/>
    <s v="汤臣倍健股份有限公司"/>
    <n v="2102"/>
    <n v="438911"/>
    <s v="汤臣倍健宝宝益生菌粉婴幼儿童肠胃肠道新生儿固体饮料旗舰店正品"/>
    <n v="16"/>
    <s v="汤臣倍健官方旗舰店"/>
    <x v="1"/>
  </r>
  <r>
    <n v="6"/>
    <s v="母婴用品"/>
    <x v="16"/>
    <s v="Semir/森马"/>
    <n v="130259"/>
    <s v="浙江森马服饰有限公司"/>
    <s v="浙江森马服饰有限公司"/>
    <n v="163"/>
    <n v="22302"/>
    <s v="森马童装马甲男童女童青少年冬季新款小立领外套轻薄羽绒服背心暖"/>
    <n v="16"/>
    <s v="森马官方旗舰店"/>
    <x v="1"/>
  </r>
  <r>
    <n v="6"/>
    <s v="母婴用品"/>
    <x v="26"/>
    <s v="Lining/李宁"/>
    <n v="20592"/>
    <s v="李宁体育(上海)有限公司"/>
    <s v="李宁体育(上海)有限公司"/>
    <n v="17331"/>
    <n v="2536767"/>
    <s v="纽约时装周系列李宁童鞋7-12岁男大童新款悟道2 ACE运动鞋YKBN048"/>
    <n v="1145"/>
    <s v="贝拉维母婴专营店"/>
    <x v="1"/>
  </r>
  <r>
    <n v="6"/>
    <s v="母婴用品"/>
    <x v="25"/>
    <s v="ANTA/安踏"/>
    <n v="3424764"/>
    <s v="安踏(中国)有限公司"/>
    <s v="安踏(中国)有限公司"/>
    <n v="339365"/>
    <n v="45824959"/>
    <s v="（清仓）安踏童装小童0-6岁短袖舒适透气正品男女童宝宝T裇"/>
    <n v="6667"/>
    <s v="隽维运动专营店"/>
    <x v="1"/>
  </r>
  <r>
    <n v="6"/>
    <s v="母婴用品"/>
    <x v="5"/>
    <s v="南极人(NANJIREN)"/>
    <n v="107380"/>
    <s v="南极人(上海)股份有限公司"/>
    <s v="南极人(上海)股份有限公司"/>
    <n v="2935300"/>
    <n v="136511451"/>
    <s v="高腰护肚女童打底裤秋冬季儿童加绒加厚一体绒裤宝宝保暖外穿裤子"/>
    <n v="11107"/>
    <s v="麦维服饰专营店"/>
    <x v="1"/>
  </r>
  <r>
    <n v="6"/>
    <s v="母婴用品"/>
    <x v="13"/>
    <s v="Uniqlo/优衣库"/>
    <n v="29527"/>
    <s v="株式会社迅销"/>
    <s v="株式会社迅销"/>
    <n v="307265"/>
    <n v="21032168"/>
    <s v="童装/男童/女童 高筒袜(2双装) 411958 优衣库UNIQLO"/>
    <n v="869"/>
    <s v="优衣库官方旗舰店"/>
    <x v="1"/>
  </r>
  <r>
    <n v="6"/>
    <s v="母婴用品"/>
    <x v="2"/>
    <s v="Zara"/>
    <n v="13261850"/>
    <s v="ZARA官方旗舰店"/>
    <s v="ZARA官方旗舰店"/>
    <n v="109"/>
    <n v="15851"/>
    <s v="秋装 童装男童 仿皮夹克外套 05992770800"/>
    <n v="2333"/>
    <s v="zarahome官方旗舰店"/>
    <x v="1"/>
  </r>
  <r>
    <n v="6"/>
    <s v="母婴用品"/>
    <x v="12"/>
    <s v="H&amp;M"/>
    <n v="45445"/>
    <s v="HM官方旗舰店"/>
    <s v="HM官方旗舰店"/>
    <n v="239710"/>
    <n v="18906568"/>
    <s v="出错啦！ - 天猫-网上商城 品牌正品 七天无理由退换货 提供发票 商城保障-天猫-上天猫，就购了"/>
    <n v="5141"/>
    <s v="HM官方旗舰店"/>
    <x v="1"/>
  </r>
  <r>
    <n v="6"/>
    <s v="母婴用品"/>
    <x v="31"/>
    <s v="GNC/健安喜"/>
    <n v="44932"/>
    <s v="GNC"/>
    <s v="GNC"/>
    <n v="1399"/>
    <n v="213391"/>
    <s v="【美国直邮】GNC健安喜维生素d3滴剂7.5ml婴儿vd3婴幼儿补钙宝宝"/>
    <n v="9"/>
    <s v="GNC健安喜官方海外旗舰店"/>
    <x v="1"/>
  </r>
  <r>
    <n v="6"/>
    <s v="母婴用品"/>
    <x v="30"/>
    <s v="澳佳宝（Blackmores）"/>
    <n v="3323552"/>
    <s v="黛浓有限公司"/>
    <s v="大众营养投资公司"/>
    <n v="4802"/>
    <n v="1283268"/>
    <s v="澳洲进口Neurio婴幼儿乳铁蛋白粉60g牛乳蛋白粉增强营养抵抗力"/>
    <n v="34"/>
    <s v="阿里健康海外旗舰店"/>
    <x v="1"/>
  </r>
  <r>
    <n v="2"/>
    <s v="服装鞋包"/>
    <x v="10"/>
    <s v="Adidas/阿迪达斯"/>
    <n v="20579"/>
    <s v="阿迪达斯有限公司"/>
    <s v="阿迪达斯有限公司"/>
    <n v="1381"/>
    <n v="237799"/>
    <s v="陌浅大电分销测试请不要拍"/>
    <n v="9419"/>
    <s v="魅力惠官方旗舰店"/>
    <x v="1"/>
  </r>
  <r>
    <n v="2"/>
    <s v="服装鞋包"/>
    <x v="29"/>
    <s v="Nike/耐克"/>
    <n v="20578"/>
    <s v="耐克创新有限合伙公司"/>
    <s v="耐克创新有限合伙公司"/>
    <n v="486"/>
    <n v="103678"/>
    <s v="耐克篮球护臂套加长跑步足球骑行吸汗运动护肘袖防晒冰袖开车NIKE"/>
    <n v="175"/>
    <s v="跨境结算测试2"/>
    <x v="1"/>
  </r>
  <r>
    <n v="2"/>
    <s v="服装鞋包"/>
    <x v="28"/>
    <s v="HLA/海澜之家"/>
    <n v="119861624"/>
    <s v="海澜之家服饰有限公司"/>
    <s v="海澜之家服饰有限公司"/>
    <n v="276877"/>
    <n v="34606319"/>
    <s v="雅致格纹短袖T恤2018夏季新品舒适短袖POLO男"/>
    <n v="5205"/>
    <s v="海澜之家鹏程万里专卖"/>
    <x v="1"/>
  </r>
  <r>
    <n v="2"/>
    <s v="服装鞋包"/>
    <x v="17"/>
    <s v="波司登男装"/>
    <n v="24549687"/>
    <s v="波司登国际服饰(中国)有限公司"/>
    <s v="波司登国际服饰(中国)有限公司"/>
    <n v="354"/>
    <n v="40931"/>
    <s v="男士短袖纯棉牛津纺衬衫夏季青年修身韩版条纹格子男衬衣全棉中年"/>
    <n v="57"/>
    <s v="波司登男装名爱专卖店"/>
    <x v="1"/>
  </r>
  <r>
    <n v="2"/>
    <s v="服装鞋包"/>
    <x v="17"/>
    <s v="波司登"/>
    <n v="121588122"/>
    <s v="波司登国际服饰(中国)有限公司"/>
    <s v="波司登国际服饰(中国)有限公司"/>
    <n v="1637"/>
    <n v="686030"/>
    <s v="波司登鹅绒短款羽绒服机车服保暖防寒冬季男装B1601323"/>
    <n v="189"/>
    <s v="波司登服饰官方outlets店"/>
    <x v="1"/>
  </r>
  <r>
    <n v="2"/>
    <s v="服装鞋包"/>
    <x v="17"/>
    <s v="Bosideng/波司登"/>
    <n v="29470"/>
    <s v="波司登国际服饰(中国)有限公司"/>
    <s v="波司登国际服饰(中国)有限公司"/>
    <n v="45961"/>
    <n v="17406643"/>
    <s v="预售波司登GoreTex系列2018中长款女士羽绒服大毛领鹅绒B80142218"/>
    <n v="16038"/>
    <s v="美伊美服饰专营店"/>
    <x v="1"/>
  </r>
  <r>
    <n v="2"/>
    <s v="服装鞋包"/>
    <x v="27"/>
    <s v="ELLASSAY/歌力思"/>
    <n v="3470894"/>
    <s v="深圳歌力思服饰股份有限公司"/>
    <s v="深圳歌力思服饰股份有限公司"/>
    <n v="6292"/>
    <n v="5923909"/>
    <s v="都挺好苏明玉同款ELLASSAY歌力思秋冬新款 气质羊毛双毛呢大衣女"/>
    <n v="929"/>
    <s v="歌力思官方旗舰店"/>
    <x v="1"/>
  </r>
  <r>
    <n v="2"/>
    <s v="服装鞋包"/>
    <x v="16"/>
    <s v="Semir/森马"/>
    <n v="130259"/>
    <s v="浙江森马服饰有限公司"/>
    <s v="浙江森马服饰有限公司"/>
    <n v="1036836"/>
    <n v="119473590"/>
    <s v="高帮帆布鞋男2019春季新款鞋子男潮鞋撞色高帮帆布鞋女港风百搭鞋"/>
    <n v="12429"/>
    <s v="森马裕伟专卖店"/>
    <x v="1"/>
  </r>
  <r>
    <n v="2"/>
    <s v="服装鞋包"/>
    <x v="26"/>
    <s v="Lining/李宁"/>
    <n v="20592"/>
    <s v="李宁体育(上海)有限公司"/>
    <s v="李宁体育(上海)有限公司"/>
    <n v="3301"/>
    <n v="60475"/>
    <s v="清仓李宁帽子春秋男女通用保暖针织帽中性帽子保暖防风毛线帽子"/>
    <n v="242"/>
    <s v="金冠体育用品专营店"/>
    <x v="1"/>
  </r>
  <r>
    <n v="2"/>
    <s v="服装鞋包"/>
    <x v="25"/>
    <s v="ANTA/安踏"/>
    <n v="3424764"/>
    <s v="安踏(中国)有限公司"/>
    <s v="安踏(中国)有限公司"/>
    <n v="335"/>
    <n v="40761"/>
    <s v="安踏运动袜男袜短袜2019春新款官网正品吸汗透气短筒袜子19917301"/>
    <n v="67"/>
    <s v="宝源运动专营店"/>
    <x v="1"/>
  </r>
  <r>
    <n v="2"/>
    <s v="服装鞋包"/>
    <x v="5"/>
    <s v="南极人+"/>
    <n v="1137274781"/>
    <s v="南极人(上海)股份有限公司"/>
    <s v="南极人(上海)股份有限公司"/>
    <n v="46"/>
    <n v="6276"/>
    <s v="南极人＋马甲男2018新款韩版潮流修身帅气坎肩保暖羽绒棉背心外套"/>
    <n v="187"/>
    <s v="南极人男装定制旗舰店"/>
    <x v="1"/>
  </r>
  <r>
    <n v="2"/>
    <s v="服装鞋包"/>
    <x v="5"/>
    <s v="南极人(NANJIREN)"/>
    <n v="107380"/>
    <s v="南极人(上海)股份有限公司"/>
    <s v="南极人(上海)股份有限公司"/>
    <n v="10001489"/>
    <n v="462175927"/>
    <s v="（暂不上）新款短袖T恤男虎头印花体恤衫男学生半截袖上衣潮打底"/>
    <n v="43088"/>
    <s v="龙鼎服饰专营店"/>
    <x v="1"/>
  </r>
  <r>
    <n v="2"/>
    <s v="服装鞋包"/>
    <x v="13"/>
    <s v="Uniqlo/优衣库"/>
    <n v="29527"/>
    <s v="株式会社迅销"/>
    <s v="株式会社迅销"/>
    <n v="2261580"/>
    <n v="272089762"/>
    <s v="童装/男童/女童 HEATTECH针织手套 412590 优衣库UNIQLO"/>
    <n v="2604"/>
    <s v="优衣库官方旗舰店"/>
    <x v="1"/>
  </r>
  <r>
    <n v="2"/>
    <s v="服装鞋包"/>
    <x v="2"/>
    <s v="Zara"/>
    <n v="13261850"/>
    <s v="ZARA官方旗舰店"/>
    <s v="ZARA官方旗舰店"/>
    <n v="27"/>
    <n v="3313"/>
    <s v="测试宝贝请不要拍-非活动商品编辑验证"/>
    <n v="7934"/>
    <s v="我的B2C小店0"/>
    <x v="1"/>
  </r>
  <r>
    <n v="2"/>
    <s v="服装鞋包"/>
    <x v="12"/>
    <s v="H&amp;M"/>
    <n v="45445"/>
    <s v="HM官方旗舰店"/>
    <s v="HM官方旗舰店"/>
    <n v="329318"/>
    <n v="44509553"/>
    <s v="出错啦！ - 天猫-网上商城 品牌正品 七天无理由退换货 提供发票 商城保障-天猫-上天猫，就购了"/>
    <n v="10386"/>
    <s v="HM官方旗舰店"/>
    <x v="1"/>
  </r>
  <r>
    <n v="10"/>
    <s v="文化玩乐"/>
    <x v="5"/>
    <s v="南极人(NANJIREN)"/>
    <n v="107380"/>
    <s v="南极人(上海)股份有限公司"/>
    <s v="南极人(上海)股份有限公司"/>
    <n v="1"/>
    <n v="30"/>
    <s v="秋冬季新款保暖狗窝可拆洗泰迪金毛小型犬猫窝狗床狗垫宠物窝用品"/>
    <n v="1"/>
    <s v="昶旭宠物用品专营店"/>
    <x v="1"/>
  </r>
  <r>
    <n v="3"/>
    <s v="手机数码"/>
    <x v="10"/>
    <s v="Adidas/阿迪达斯"/>
    <n v="20579"/>
    <s v="阿迪达斯有限公司"/>
    <s v="阿迪达斯有限公司"/>
    <n v="1813"/>
    <n v="335921"/>
    <s v="阿迪达斯苹果手机壳iPhone Xs Max透明防摔保护套新款"/>
    <n v="55"/>
    <s v="谭谭数码专营店"/>
    <x v="1"/>
  </r>
  <r>
    <n v="3"/>
    <s v="手机数码"/>
    <x v="8"/>
    <s v="美的（Midea）"/>
    <n v="30652"/>
    <s v="美的集团"/>
    <s v="美的集团股份有限公司"/>
    <n v="1463"/>
    <n v="271696"/>
    <s v="逆战二期测试请不要拍_002"/>
    <n v="20"/>
    <s v="菜鸟测试帐号1002的小店"/>
    <x v="1"/>
  </r>
  <r>
    <n v="3"/>
    <s v="手机数码"/>
    <x v="6"/>
    <s v="海尔（Haier）"/>
    <n v="11016"/>
    <s v="海尔集团"/>
    <s v="青岛海尔投资发展有限公司"/>
    <n v="1745"/>
    <n v="1598796"/>
    <s v="海尔（haier）乐享X1窄边框一体机电脑台式主机全套AMD网吧游戏型家用办公迷你整机"/>
    <n v="50"/>
    <s v="苏宁易购官方旗舰店"/>
    <x v="1"/>
  </r>
  <r>
    <n v="3"/>
    <s v="手机数码"/>
    <x v="22"/>
    <s v="正格（MMC）"/>
    <n v="60138"/>
    <s v="格力集团"/>
    <s v="珠海格力新技术研究所有限公司"/>
    <n v="3420"/>
    <n v="70642"/>
    <s v="正格ＧＴ-Ｈ540ＡＫ适用 cp1213 1214 1216ＣＰ1215 HPCB540A硒鼓"/>
    <n v="518"/>
    <s v="欣双格办公专营店"/>
    <x v="1"/>
  </r>
  <r>
    <n v="3"/>
    <s v="手机数码"/>
    <x v="14"/>
    <s v="创维（Skyworth）"/>
    <n v="11841"/>
    <s v="创维集团"/>
    <s v="创维集团有限公司"/>
    <n v="3758"/>
    <n v="4502693"/>
    <s v="创维（Skyworth）65英寸多媒体智能会议平板 电子白板 无线投屏 商显触控一体机 视频会议办公商用投影"/>
    <n v="66"/>
    <s v="风行数码专营店"/>
    <x v="1"/>
  </r>
  <r>
    <n v="3"/>
    <s v="手机数码"/>
    <x v="1"/>
    <s v="TCL"/>
    <n v="10858"/>
    <s v="TCL集团"/>
    <s v="TCL集团股份有限公司"/>
    <n v="5192"/>
    <n v="2685954"/>
    <s v="防伪TCL罗格朗超五类网络跳线1235米路由器电脑成品网线高速"/>
    <n v="88"/>
    <s v="迪信通官方旗舰店"/>
    <x v="1"/>
  </r>
  <r>
    <n v="4"/>
    <s v="家用电器"/>
    <x v="0"/>
    <s v="飞科（FLYCO）"/>
    <n v="30822"/>
    <s v="飞科股份"/>
    <s v="上海飞科电器股份有限公司"/>
    <n v="2227426"/>
    <n v="163097683"/>
    <s v="鼻毛器 飞科 FS7805 飞科鼻毛修剪器 拱形刀头 去鼻毛器"/>
    <n v="2228"/>
    <s v="飞鸿电器专营店"/>
    <x v="1"/>
  </r>
  <r>
    <n v="4"/>
    <s v="家用电器"/>
    <x v="0"/>
    <s v="博锐（POREE）"/>
    <n v="536692907"/>
    <s v="飞科股份"/>
    <s v="上海飞科电器股份有限公司"/>
    <n v="240149"/>
    <n v="8735707"/>
    <s v="毛衣服女起球修剪器充电式去毛毛球衣物刮吸除毛器剃打脱毛机家用"/>
    <n v="112"/>
    <s v="我的B2C小店0"/>
    <x v="1"/>
  </r>
  <r>
    <n v="4"/>
    <s v="家用电器"/>
    <x v="18"/>
    <s v="苏泊尔（SUPOR）"/>
    <n v="30844"/>
    <s v="苏泊尔集团"/>
    <s v="浙江苏泊尔股份有限公司"/>
    <n v="1545175"/>
    <n v="335981286"/>
    <s v="适用苏泊尔除螨仪滤芯 VCS25A-05/VCS25C-05 可水洗 正常发货"/>
    <n v="4585"/>
    <s v="鼎科电器专营店"/>
    <x v="1"/>
  </r>
  <r>
    <n v="4"/>
    <s v="家用电器"/>
    <x v="24"/>
    <s v="老板（Robam）"/>
    <n v="30837"/>
    <s v="老板电器"/>
    <s v="杭州老板电器股份有限公司"/>
    <n v="763306"/>
    <n v="89807855"/>
    <s v="补差价专用链接"/>
    <n v="2426"/>
    <s v="鸿鸣电器专营店"/>
    <x v="1"/>
  </r>
  <r>
    <n v="4"/>
    <s v="家用电器"/>
    <x v="24"/>
    <s v="名气（MQ）"/>
    <n v="375852082"/>
    <s v="老板电器"/>
    <s v="杭州老板实业集团有限公司"/>
    <n v="148"/>
    <n v="100973"/>
    <s v="名气（MQ） 家用净水器智能提醒小体积大流量净水机PUF5-002J"/>
    <n v="67"/>
    <s v="名气电器旗舰店"/>
    <x v="1"/>
  </r>
  <r>
    <n v="4"/>
    <s v="家用电器"/>
    <x v="8"/>
    <s v="美的（Midea）"/>
    <n v="30652"/>
    <s v="美的集团"/>
    <s v="美的集团股份有限公司"/>
    <n v="2604206"/>
    <n v="1399466429"/>
    <s v="（预售）Midea/美的MK-C3P6A 烤箱商用3层6盘蛋糕面包蛋挞烤箱"/>
    <n v="43793"/>
    <s v="龙啸电器专营店"/>
    <x v="1"/>
  </r>
  <r>
    <n v="4"/>
    <s v="家用电器"/>
    <x v="7"/>
    <s v="科沃斯（Ecovacs）"/>
    <n v="3592686"/>
    <s v="科沃斯股份"/>
    <s v="科沃斯机器人有限公司"/>
    <n v="63218"/>
    <n v="119133710"/>
    <s v="魔卡/DN62系列边刷 一对装"/>
    <n v="604"/>
    <s v="苏宁易购官方旗舰店"/>
    <x v="1"/>
  </r>
  <r>
    <n v="4"/>
    <s v="家用电器"/>
    <x v="7"/>
    <s v="泰怡凯（TEK）"/>
    <n v="129370505"/>
    <s v="科沃斯股份"/>
    <s v="科沃斯机器人有限公司"/>
    <n v="563"/>
    <n v="945397"/>
    <s v="科沃斯TEK无线洗地机家用手推式吸尘器扫地机清洗机拖地ifloor2"/>
    <n v="39"/>
    <s v="苏宁易购官方旗舰店"/>
    <x v="1"/>
  </r>
  <r>
    <n v="4"/>
    <s v="家用电器"/>
    <x v="6"/>
    <s v="统帅（Leader）"/>
    <n v="113190408"/>
    <s v="海尔集团"/>
    <s v="青岛乐家电器有限公司"/>
    <n v="68742"/>
    <n v="85628254"/>
    <s v="静音1.5匹变频家用空调海尔Leader/统帅 KFR-35GW/17HAA21ATU1"/>
    <n v="1213"/>
    <s v="蜀葵电器专营店"/>
    <x v="1"/>
  </r>
  <r>
    <n v="4"/>
    <s v="家用电器"/>
    <x v="6"/>
    <s v="海尔（Haier）"/>
    <n v="11016"/>
    <s v="海尔集团"/>
    <s v="青岛海尔投资发展有限公司"/>
    <n v="470370"/>
    <n v="667538488"/>
    <s v="（猫宁）Haier/海尔 KFR-50LW/16UCP22AU1"/>
    <n v="19547"/>
    <s v="龙在飞电器专营店"/>
    <x v="1"/>
  </r>
  <r>
    <n v="4"/>
    <s v="家用电器"/>
    <x v="6"/>
    <s v="模卡（MOOKA）"/>
    <n v="704278962"/>
    <s v="海尔集团"/>
    <s v="青岛海尔电子有限公司"/>
    <n v="1850"/>
    <n v="2968650"/>
    <s v="模卡（MOOKA）U55A5 55英寸彩电 4k智能液晶电视机【海尔出品】"/>
    <n v="30"/>
    <s v="苏宁易购官方旗舰店"/>
    <x v="1"/>
  </r>
  <r>
    <n v="4"/>
    <s v="家用电器"/>
    <x v="22"/>
    <s v="格力（GREE）"/>
    <n v="30645"/>
    <s v="格力集团"/>
    <s v="珠海格力电器股份有限公司"/>
    <n v="139046"/>
    <n v="323240595"/>
    <s v="高效除醛除尘除异味净化器滤网 KJ320G-A01空气净化器专用"/>
    <n v="4191"/>
    <s v="阳博电器专营店"/>
    <x v="1"/>
  </r>
  <r>
    <n v="4"/>
    <s v="家用电器"/>
    <x v="22"/>
    <s v="晶弘（KINGHOME）"/>
    <n v="94577551"/>
    <s v="格力集团"/>
    <s v="合肥晶弘电器有限公司"/>
    <n v="1378"/>
    <n v="4754622"/>
    <s v="格力Kinghome/晶弘 BCD-940WPQG2多功能智能变频十字对开门冰箱"/>
    <n v="18"/>
    <s v="苏宁易购官方旗舰店"/>
    <x v="1"/>
  </r>
  <r>
    <n v="4"/>
    <s v="家用电器"/>
    <x v="22"/>
    <s v="大松（TOSOT）"/>
    <n v="528788281"/>
    <s v="格力集团"/>
    <s v="珠海格力电器股份有限公司"/>
    <n v="8426"/>
    <n v="3787168"/>
    <s v="高效除醛除尘除异味滤网 大松KJ320G-A01空气净化器专用"/>
    <n v="423"/>
    <s v="鑫马电器专营店"/>
    <x v="1"/>
  </r>
  <r>
    <n v="4"/>
    <s v="家用电器"/>
    <x v="21"/>
    <s v="比佛利（BEVERLY）"/>
    <n v="27203731"/>
    <s v="小天鹅股份"/>
    <s v="无锡小天鹅股份有限公司"/>
    <n v="185"/>
    <n v="657445"/>
    <s v="美的比佛利电热水器家用速热防漏电60L电热水器 F6030-ES2(HEY)"/>
    <n v="25"/>
    <s v="比佛利旗舰店"/>
    <x v="1"/>
  </r>
  <r>
    <n v="4"/>
    <s v="家用电器"/>
    <x v="21"/>
    <s v="小天鹅（LittleSwan）"/>
    <n v="30657"/>
    <s v="小天鹅股份"/>
    <s v="无锡小天鹅股份有限公司"/>
    <n v="67566"/>
    <n v="117945575"/>
    <s v="美的8KG公斤变频全自动家用婴儿静音智能滚筒洗衣机MG80-1421D"/>
    <n v="1134"/>
    <s v="龙啸电器专营店"/>
    <x v="1"/>
  </r>
  <r>
    <n v="4"/>
    <s v="家用电器"/>
    <x v="5"/>
    <s v="南极人(NANJIREN)"/>
    <n v="199124558"/>
    <s v="南极人(上海)股份有限公司"/>
    <s v="南极人(上海)股份有限公司"/>
    <n v="340924"/>
    <n v="43088384"/>
    <s v="颈椎枕头盐袋海盐粗盐大粒热敷包电加热家用热敷袋理疗袋艾灸盐包"/>
    <n v="1210"/>
    <s v="雷力兄弟个人护理专营店"/>
    <x v="1"/>
  </r>
  <r>
    <n v="4"/>
    <s v="家用电器"/>
    <x v="4"/>
    <s v="Vatti/华帝"/>
    <n v="30835"/>
    <s v="华帝股份"/>
    <s v="华帝股份有限公司"/>
    <n v="55468"/>
    <n v="103584637"/>
    <s v="餐具消毒碗柜小型家用经济型i13030华帝消毒柜双门嵌入式镶嵌台式"/>
    <n v="2464"/>
    <s v="银青盛世电器专营店"/>
    <x v="1"/>
  </r>
  <r>
    <n v="4"/>
    <s v="家用电器"/>
    <x v="14"/>
    <s v="酷开"/>
    <n v="3903083"/>
    <s v="创维集团"/>
    <s v="深圳创维-RGB电子有限公司"/>
    <n v="18301"/>
    <n v="25083246"/>
    <s v="酷开（coocaa）Live-time新款2.0双声道大音量无线蓝牙音箱迷你便携式小音响复古音箱（玫瑰粉）"/>
    <n v="486"/>
    <s v="钧承影音专营店"/>
    <x v="1"/>
  </r>
  <r>
    <n v="4"/>
    <s v="家用电器"/>
    <x v="14"/>
    <s v="创维（Skyworth）"/>
    <n v="11841"/>
    <s v="创维集团"/>
    <s v="创维集团有限公司"/>
    <n v="92489"/>
    <n v="148252028"/>
    <s v="风冷家用无霜Skyworth/创维 W209MM三门冰箱节能冷藏冷冻电冰箱"/>
    <n v="1681"/>
    <s v="鸿鸣电器专营店"/>
    <x v="1"/>
  </r>
  <r>
    <n v="4"/>
    <s v="家用电器"/>
    <x v="20"/>
    <s v="九阳（Joyoung）"/>
    <n v="30850"/>
    <s v="九阳股份"/>
    <s v="九阳股份有限公司"/>
    <n v="997801"/>
    <n v="319796420"/>
    <s v="蒸蛋器Joyoung/九阳 ZD-7J92家用蒸蛋羹自动断电多功能双层煮蛋器"/>
    <n v="4598"/>
    <s v="苏宁易购官方旗舰店"/>
    <x v="1"/>
  </r>
  <r>
    <n v="4"/>
    <s v="家用电器"/>
    <x v="1"/>
    <s v="乐华海倍（eshare）"/>
    <n v="360409362"/>
    <s v="TCL集团"/>
    <s v="TCL空调器（中山）有限公司"/>
    <n v="31"/>
    <n v="57860"/>
    <s v="空调立式客厅大3匹P家用冷暖柜机 TCL 乐华海倍 KFRd-72LW/S22"/>
    <n v="68"/>
    <s v="达达大家电专营店"/>
    <x v="1"/>
  </r>
  <r>
    <n v="4"/>
    <s v="家用电器"/>
    <x v="1"/>
    <s v="TCL"/>
    <n v="10858"/>
    <s v="TCL集团"/>
    <s v="TCL集团股份有限公司"/>
    <n v="371179"/>
    <n v="209475447"/>
    <s v="飞利浦TCL电话机电源线"/>
    <n v="5610"/>
    <s v="齐天电器专营店"/>
    <x v="1"/>
  </r>
  <r>
    <n v="7"/>
    <s v="家居建材"/>
    <x v="0"/>
    <s v="飞科（FLYCO）"/>
    <n v="30822"/>
    <s v="飞科股份"/>
    <s v="上海飞科电器股份有限公司"/>
    <n v="29389"/>
    <n v="1118152"/>
    <s v="飞科插座面板多孔插排插线板多功能通用正品家用拖长线电插板带线"/>
    <n v="25"/>
    <s v="飞科睿超专卖店"/>
    <x v="1"/>
  </r>
  <r>
    <n v="7"/>
    <s v="家居建材"/>
    <x v="19"/>
    <s v="雅诗兰黛"/>
    <n v="20034"/>
    <s v="雅诗兰黛有限公司"/>
    <s v="雅诗兰黛有限公司"/>
    <n v="8"/>
    <n v="24"/>
    <s v="颜落测试门店自提请不要拍下"/>
    <n v="13"/>
    <s v="阿里掌柜测试帐号"/>
    <x v="1"/>
  </r>
  <r>
    <n v="7"/>
    <s v="家居建材"/>
    <x v="18"/>
    <s v="苏泊尔（SUPOR）"/>
    <n v="30844"/>
    <s v="苏泊尔集团"/>
    <s v="浙江苏泊尔股份有限公司"/>
    <n v="2286"/>
    <n v="530812"/>
    <s v="苏泊尔马桶刷"/>
    <n v="80"/>
    <s v="苏泊尔惠尔正专卖店"/>
    <x v="1"/>
  </r>
  <r>
    <n v="7"/>
    <s v="家居建材"/>
    <x v="8"/>
    <s v="美的（Midea）"/>
    <n v="30652"/>
    <s v="美的集团"/>
    <s v="美的集团股份有限公司"/>
    <n v="23001"/>
    <n v="8823131"/>
    <s v="配件—浴霸集成吊顶转接框铝合金加厚转换框安装框架"/>
    <n v="146"/>
    <s v="菜鸟测试帐号1002的小店"/>
    <x v="1"/>
  </r>
  <r>
    <n v="7"/>
    <s v="家居建材"/>
    <x v="6"/>
    <s v="海尔（Haier）"/>
    <n v="11016"/>
    <s v="海尔集团"/>
    <s v="青岛海尔投资发展有限公司"/>
    <n v="25456"/>
    <n v="11139390"/>
    <s v="海尔（Haier）卫玺智能马桶盖 遥控短款加热即热式V-158Plus"/>
    <n v="111"/>
    <s v="青润家居专营店"/>
    <x v="1"/>
  </r>
  <r>
    <n v="7"/>
    <s v="家居建材"/>
    <x v="17"/>
    <s v="波司登"/>
    <n v="121588122"/>
    <s v="波司登国际服饰(中国)有限公司"/>
    <s v="波司登国际服饰(中国)有限公司"/>
    <n v="443"/>
    <n v="472270"/>
    <s v="波司登面包枕白鹅绒枕芯羽绒枕头单人成人枕头酒店枕"/>
    <n v="70"/>
    <s v="波司登家居旗舰店"/>
    <x v="1"/>
  </r>
  <r>
    <n v="7"/>
    <s v="家居建材"/>
    <x v="16"/>
    <s v="Semir/森马"/>
    <n v="130259"/>
    <s v="浙江森马服饰有限公司"/>
    <s v="浙江森马服饰有限公司"/>
    <n v="2253"/>
    <n v="238192"/>
    <s v="森马靠垫抱枕套沙发靠枕办公室午睡床头靠背汽车护腰垫北欧简约"/>
    <n v="81"/>
    <s v="森马家纺旗舰店"/>
    <x v="1"/>
  </r>
  <r>
    <n v="7"/>
    <s v="家居建材"/>
    <x v="15"/>
    <s v="御泥坊"/>
    <n v="3287905"/>
    <s v="湖南御泥坊化妆品有限公司"/>
    <s v="湖南御泥坊化妆品有限公司"/>
    <n v="8"/>
    <n v="312"/>
    <s v="御泥坊长绒棉弱捻抗菌毛巾家用成人秋冬适用柔软吸水速干洗脸巾"/>
    <n v="1"/>
    <s v="御泥坊旗舰店"/>
    <x v="1"/>
  </r>
  <r>
    <n v="7"/>
    <s v="家居建材"/>
    <x v="5"/>
    <s v="南极人home"/>
    <n v="1622969044"/>
    <s v="南极人(上海)股份有限公司"/>
    <s v="南极人(上海)股份有限公司"/>
    <n v="270"/>
    <n v="50879"/>
    <s v="送枕套】南极人home双人长枕头枕芯决明子护颈1.2/1.5/1.8米情侣"/>
    <n v="115"/>
    <s v="南极人home旗舰店"/>
    <x v="1"/>
  </r>
  <r>
    <n v="7"/>
    <s v="家居建材"/>
    <x v="5"/>
    <s v="南极人(NANJIREN)"/>
    <n v="107380"/>
    <s v="南极人(上海)股份有限公司"/>
    <s v="南极人(上海)股份有限公司"/>
    <n v="2381027"/>
    <n v="198510567"/>
    <s v="高档轻奢北欧ins风绒布加厚窗帘纯色全遮光丝绒卧室客厅美式定制"/>
    <n v="6126"/>
    <s v="闺秀家居专营店"/>
    <x v="1"/>
  </r>
  <r>
    <n v="7"/>
    <s v="家居建材"/>
    <x v="4"/>
    <s v="Vatti/华帝"/>
    <n v="30835"/>
    <s v="华帝股份"/>
    <s v="华帝股份有限公司"/>
    <n v="13818"/>
    <n v="4985461"/>
    <s v="华帝（Vatti)四灯暖泡灯暖三合一多功能灯暖浴霸厨卫浴室吊顶"/>
    <n v="279"/>
    <s v="苏宁易购官方旗舰店"/>
    <x v="1"/>
  </r>
  <r>
    <n v="7"/>
    <s v="家居建材"/>
    <x v="14"/>
    <s v="创维（Skyworth）"/>
    <n v="11841"/>
    <s v="创维集团"/>
    <s v="创维集团有限公司"/>
    <n v="4"/>
    <n v="6596"/>
    <s v="创维指纹锁配件"/>
    <n v="12"/>
    <s v="创维颉鼎专卖店"/>
    <x v="1"/>
  </r>
  <r>
    <n v="7"/>
    <s v="家居建材"/>
    <x v="13"/>
    <s v="Uniqlo/优衣库"/>
    <n v="29527"/>
    <s v="株式会社迅销"/>
    <s v="株式会社迅销"/>
    <n v="2730"/>
    <n v="172610"/>
    <s v="男装/女装 起居拖鞋 416402 优衣库UNIQLO"/>
    <n v="24"/>
    <s v="优衣库官方旗舰店"/>
    <x v="1"/>
  </r>
  <r>
    <n v="7"/>
    <s v="家居建材"/>
    <x v="2"/>
    <s v="Zara"/>
    <n v="13261850"/>
    <s v="ZARA官方旗舰店"/>
    <s v="ZARA官方旗舰店"/>
    <n v="25141"/>
    <n v="3807965"/>
    <s v="黄色条纹印花床品四件套 47183000300"/>
    <n v="2595"/>
    <s v="zarahome官方旗舰店"/>
    <x v="1"/>
  </r>
  <r>
    <n v="7"/>
    <s v="家居建材"/>
    <x v="1"/>
    <s v="TCL-罗格朗"/>
    <n v="41278"/>
    <s v="TCL集团"/>
    <s v="TCL集团股份有限公司"/>
    <n v="164190"/>
    <n v="14779915"/>
    <s v="罗罗格朗开关插座面板逸典白色门禁钥匙出门复位按钮墙壁电源86型"/>
    <n v="6266"/>
    <s v="罗格朗金剀明专卖店"/>
    <x v="1"/>
  </r>
  <r>
    <n v="7"/>
    <s v="家居建材"/>
    <x v="1"/>
    <s v="TCL"/>
    <n v="10858"/>
    <s v="TCL集团"/>
    <s v="TCL集团股份有限公司"/>
    <n v="88526"/>
    <n v="11501158"/>
    <s v="罗格朗调光开关插座面板逸景玫瑰金无极调光亮度调节器可控86型"/>
    <n v="2348"/>
    <s v="盛优装潢专营店"/>
    <x v="1"/>
  </r>
  <r>
    <n v="7"/>
    <s v="家居建材"/>
    <x v="12"/>
    <s v="H&amp;M"/>
    <n v="45445"/>
    <s v="HM官方旗舰店"/>
    <s v="HM官方旗舰店"/>
    <n v="5036"/>
    <n v="756383"/>
    <s v="H＆M驾驭用品床品套件 棉缎单人被套组合 HM0541374"/>
    <n v="1197"/>
    <s v="HM官方旗舰店"/>
    <x v="1"/>
  </r>
  <r>
    <n v="0"/>
    <s v="其他"/>
    <x v="0"/>
    <s v="飞科（FLYCO）"/>
    <n v="30822"/>
    <s v="飞科股份"/>
    <s v="上海飞科电器股份有限公司"/>
    <n v="13413"/>
    <n v="1001757"/>
    <s v="飞科鼻毛器刀头配件 FS7805原装配件头子"/>
    <n v="42"/>
    <s v="飞科鼎发专卖店"/>
    <x v="1"/>
  </r>
  <r>
    <n v="0"/>
    <s v="其他"/>
    <x v="11"/>
    <s v="红色小象"/>
    <n v="7951745"/>
    <s v="上海黎姿化妆品有限公司"/>
    <s v="上海黎姿化妆品有限公司"/>
    <n v="14"/>
    <n v="13986"/>
    <s v="【会员专享】免洗洗手液（便携式）"/>
    <n v="1"/>
    <s v="红色小象旗舰店"/>
    <x v="1"/>
  </r>
  <r>
    <n v="0"/>
    <s v="其他"/>
    <x v="10"/>
    <s v="Adidas/阿迪达斯"/>
    <n v="20579"/>
    <s v="阿迪达斯有限公司"/>
    <s v="阿迪达斯有限公司"/>
    <n v="14"/>
    <n v="140"/>
    <s v="【运费专拍】锐力运动专卖 邮费补差价"/>
    <n v="1"/>
    <s v="锐力运动户外专营店"/>
    <x v="1"/>
  </r>
  <r>
    <n v="0"/>
    <s v="其他"/>
    <x v="9"/>
    <s v="CHANDO/自然堂"/>
    <n v="66927"/>
    <s v="伽蓝（集团）股份有限公司"/>
    <s v="伽蓝（集团）股份有限公司"/>
    <n v="1904"/>
    <n v="80138"/>
    <s v="自然堂雪域精粹冰肌水60ml 补水保湿滋养肌肤"/>
    <n v="6"/>
    <s v="自然堂旗舰店"/>
    <x v="1"/>
  </r>
  <r>
    <n v="0"/>
    <s v="其他"/>
    <x v="8"/>
    <s v="美的（Midea）"/>
    <n v="30652"/>
    <s v="美的集团"/>
    <s v="美的集团股份有限公司"/>
    <n v="295555"/>
    <n v="25936963"/>
    <s v="香薰灯小夜灯创意卧室床头浪漫睡眠网红调情趣氛围护眼多功能台灯"/>
    <n v="794"/>
    <s v="苏宁易购官方旗舰店"/>
    <x v="1"/>
  </r>
  <r>
    <n v="0"/>
    <s v="其他"/>
    <x v="6"/>
    <s v="海尔（Haier）"/>
    <n v="11016"/>
    <s v="海尔集团"/>
    <s v="青岛海尔投资发展有限公司"/>
    <n v="2993"/>
    <n v="373477"/>
    <s v="海尔智能体脂秤家用测脂肪电子体重秤成人女生减肥人体称电子秤Q7"/>
    <n v="14"/>
    <s v="海尔首恒专卖店"/>
    <x v="1"/>
  </r>
  <r>
    <n v="0"/>
    <s v="其他"/>
    <x v="6"/>
    <s v="KKC"/>
    <n v="10448398"/>
    <s v="海尔集团"/>
    <s v="海尔信息科技（深圳）有限公司"/>
    <n v="6972"/>
    <n v="823227"/>
    <s v="蜜粉色定制食品级硅胶漱口杯400ml 抗摔抗压只做换购用单拍不发货"/>
    <n v="37"/>
    <s v="kkc踞龙潭专卖店"/>
    <x v="1"/>
  </r>
  <r>
    <n v="0"/>
    <s v="其他"/>
    <x v="5"/>
    <s v="南极人(NANJIREN)"/>
    <n v="107380"/>
    <s v="南极人(上海)股份有限公司"/>
    <s v="南极人(上海)股份有限公司"/>
    <n v="8478"/>
    <n v="565536"/>
    <s v="瘦脸神器滚轮式v脸部按摩器仪手动提拉紧致面部男女溶脂3d美容棒"/>
    <n v="16"/>
    <s v="南极人雪茜专卖店"/>
    <x v="1"/>
  </r>
  <r>
    <n v="0"/>
    <s v="其他"/>
    <x v="4"/>
    <s v="Vatti/华帝"/>
    <n v="30835"/>
    <s v="华帝股份"/>
    <s v="华帝股份有限公司"/>
    <n v="1"/>
    <n v="2599"/>
    <s v="华帝高速破壁加热料理机榨汁豆浆机多功能家用搅拌机（买烟灶赠）"/>
    <n v="2"/>
    <s v="华帝聚惠星专卖店"/>
    <x v="1"/>
  </r>
  <r>
    <n v="0"/>
    <s v="其他"/>
    <x v="2"/>
    <s v="Zara"/>
    <n v="13261850"/>
    <s v="ZARA官方旗舰店"/>
    <s v="ZARA官方旗舰店"/>
    <n v="12"/>
    <n v="8538"/>
    <s v="Zara Home 透明支架和金色底座台灯 49315047303"/>
    <n v="8"/>
    <s v="zarahome官方旗舰店"/>
    <x v="1"/>
  </r>
  <r>
    <n v="0"/>
    <s v="其他"/>
    <x v="1"/>
    <s v="TCL-罗格朗"/>
    <n v="41278"/>
    <s v="TCL集团"/>
    <s v="TCL集团股份有限公司"/>
    <n v="960"/>
    <n v="73475"/>
    <s v="罗格朗触摸式感应led小夜灯婴儿床头灯usb快充插座应急灯家用"/>
    <n v="4"/>
    <s v="罗格朗官方旗舰店"/>
    <x v="1"/>
  </r>
  <r>
    <n v="0"/>
    <s v="其他"/>
    <x v="1"/>
    <s v="TCL"/>
    <n v="10858"/>
    <s v="TCL集团"/>
    <s v="TCL集团股份有限公司"/>
    <n v="8260"/>
    <n v="731099"/>
    <s v="集成吊顶led灯电源驱动器 吸顶灯恒流镇流器变压器8W 12W 24W 38W"/>
    <n v="96"/>
    <s v="tcl车品官方旗舰店"/>
    <x v="1"/>
  </r>
  <r>
    <n v="5"/>
    <s v="美妆饰品"/>
    <x v="30"/>
    <s v="澳佳宝（Blackmores）"/>
    <n v="3323552"/>
    <s v="黛浓有限公司"/>
    <s v="大众营养投资公司"/>
    <n v="40922"/>
    <n v="2836642"/>
    <s v="麦德龙 澳洲进口 澳佳宝blackmores ve霜 保湿补水滋润面霜"/>
    <n v="55"/>
    <s v="麦德龙官方海外旗舰店"/>
    <x v="2"/>
  </r>
  <r>
    <n v="5"/>
    <s v="美妆饰品"/>
    <x v="31"/>
    <s v="GNC/健安喜"/>
    <n v="44932"/>
    <s v="GNC"/>
    <s v="GNC"/>
    <n v="637"/>
    <n v="52113"/>
    <s v="GNC健安喜库拉索芦荟保湿面霜57g补水祛痘保湿晒后修复2瓶"/>
    <n v="5"/>
    <s v="GNC健安喜官方海外旗舰店"/>
    <x v="2"/>
  </r>
  <r>
    <n v="5"/>
    <s v="美妆饰品"/>
    <x v="33"/>
    <s v="一叶子（Oneleaf）"/>
    <n v="104506277"/>
    <s v="上海黎姿化妆品有限公司"/>
    <s v="上海黎姿化妆品有限公司"/>
    <n v="493021"/>
    <n v="47131986"/>
    <s v="鲜嫩水光面膜补水保湿清爽控油收缩毛孔面膜贴学生专柜正品"/>
    <n v="912"/>
    <s v="阿里健康大药房"/>
    <x v="2"/>
  </r>
  <r>
    <n v="5"/>
    <s v="美妆饰品"/>
    <x v="3"/>
    <s v="Herborist/佰草集"/>
    <n v="20016"/>
    <s v="上海家化联合股份有限公司"/>
    <s v="上海家化联合股份有限公司"/>
    <n v="88922"/>
    <n v="16422178"/>
    <s v="顺丰包邮佰草集菁萃原液面膜套装21片弹润补水保湿官方旗舰店正品"/>
    <n v="713"/>
    <s v="阿里健康大药房"/>
    <x v="2"/>
  </r>
  <r>
    <n v="5"/>
    <s v="美妆饰品"/>
    <x v="49"/>
    <s v="Lancome/兰蔻"/>
    <n v="20067"/>
    <s v="法国兰蔻国际集团有限公司"/>
    <s v="法国兰蔻国际集团有限公司"/>
    <n v="295605"/>
    <n v="163375813"/>
    <s v="测试商品官网直供2，请不要拍！Lancome/兰蔻"/>
    <n v="202"/>
    <s v="天猫国际测试账号1"/>
    <x v="2"/>
  </r>
  <r>
    <n v="5"/>
    <s v="美妆饰品"/>
    <x v="15"/>
    <s v="御泥坊"/>
    <n v="3287905"/>
    <s v="湖南御泥坊化妆品有限公司"/>
    <s v="湖南御泥坊化妆品有限公司"/>
    <n v="689547"/>
    <n v="46094105"/>
    <s v="御泥坊黑面膜补水保湿套装清洁毛孔锁水保湿护肤品提亮面膜正品女"/>
    <n v="695"/>
    <s v="阿里健康大药房"/>
    <x v="2"/>
  </r>
  <r>
    <n v="5"/>
    <s v="美妆饰品"/>
    <x v="15"/>
    <s v="御泥坊男士"/>
    <n v="81318291"/>
    <s v="湖南御泥坊化妆品有限公司"/>
    <s v="湖南御泥坊化妆品有限公司"/>
    <n v="15184"/>
    <n v="1223453"/>
    <s v="御泥坊茶树男士祛痘抗痘控油保湿补水清洁面膜洁面乳洗面奶套装"/>
    <n v="36"/>
    <s v="御泥坊男士旗舰店"/>
    <x v="2"/>
  </r>
  <r>
    <n v="5"/>
    <s v="美妆饰品"/>
    <x v="39"/>
    <s v="L'OREAL/欧莱雅"/>
    <n v="20068"/>
    <s v="莱雅公司"/>
    <s v="莱雅公司"/>
    <n v="2031004"/>
    <n v="271142278"/>
    <s v="预售男士强塑定型三孔喷雾200ml"/>
    <n v="5475"/>
    <s v="龙祺化妆品专营店"/>
    <x v="2"/>
  </r>
  <r>
    <n v="5"/>
    <s v="美妆饰品"/>
    <x v="28"/>
    <s v="HLA/海澜之家"/>
    <n v="119861624"/>
    <s v="海澜之家服饰有限公司"/>
    <s v="海澜之家服饰有限公司"/>
    <n v="47"/>
    <n v="5043"/>
    <s v="HLA/海澜之家前卫时尚太阳镜2019夏季新品潮人偏光镜驾驶眼镜墨镜"/>
    <n v="15"/>
    <s v="海澜之家恒顺通专卖店"/>
    <x v="2"/>
  </r>
  <r>
    <n v="5"/>
    <s v="美妆饰品"/>
    <x v="43"/>
    <s v="PROYA/珀莱雅"/>
    <n v="3300940"/>
    <s v="珀莱雅化妆品股份有限公司"/>
    <s v="珀莱雅化妆品股份有限公司"/>
    <n v="688719"/>
    <n v="84193614"/>
    <s v="珀莱雅黑鱼子泡泡水润面膜女正品专柜补水保湿收缩毛孔官方旗舰店"/>
    <n v="1830"/>
    <s v="雯翠化妆品专营店"/>
    <x v="2"/>
  </r>
  <r>
    <n v="5"/>
    <s v="美妆饰品"/>
    <x v="44"/>
    <s v="PECHOIN/百雀羚"/>
    <n v="3278173"/>
    <s v="上海百雀羚日用化学有限公司"/>
    <s v="上海百雀羚日用化学有限公司"/>
    <n v="935396"/>
    <n v="87378329"/>
    <s v="百雀羚黑面膜补水保湿美白提亮肤色收缩毛孔官方旗舰店官网正品女"/>
    <n v="2909"/>
    <s v="雅妆化妆品专营店"/>
    <x v="2"/>
  </r>
  <r>
    <n v="5"/>
    <s v="美妆饰品"/>
    <x v="7"/>
    <s v="科沃斯（Ecovacs）"/>
    <n v="3592686"/>
    <s v="科沃斯股份"/>
    <s v="科沃斯机器人有限公司"/>
    <n v="1139"/>
    <n v="225300"/>
    <s v="防辐射防蓝光眼镜电脑镜男无度数平光男士抗蓝光护眼近视眼镜男潮"/>
    <n v="157"/>
    <s v="康明眼镜专营店"/>
    <x v="2"/>
  </r>
  <r>
    <n v="5"/>
    <s v="美妆饰品"/>
    <x v="29"/>
    <s v="Nike/耐克"/>
    <n v="20578"/>
    <s v="耐克创新有限合伙公司"/>
    <s v="耐克创新有限合伙公司"/>
    <n v="59"/>
    <n v="38104"/>
    <s v="耐克Nike2019运动近视眼镜男板材舒适全框可网上配镜近视眼镜框架"/>
    <n v="54"/>
    <s v="百视百力户外专营店"/>
    <x v="2"/>
  </r>
  <r>
    <n v="5"/>
    <s v="美妆饰品"/>
    <x v="45"/>
    <s v="膜法世家"/>
    <n v="47195032"/>
    <s v="上海悦目化妆品有限公司"/>
    <s v="上海悦目化妆品有限公司"/>
    <n v="676421"/>
    <n v="46041282"/>
    <s v="膜法世酵素黑面膜贴7片玻尿酸水润光泽保湿学生正品补水亮肤"/>
    <n v="827"/>
    <s v="阿里健康大药房"/>
    <x v="2"/>
  </r>
  <r>
    <n v="5"/>
    <s v="美妆饰品"/>
    <x v="9"/>
    <s v="CHANDO/自然堂"/>
    <n v="66927"/>
    <s v="伽蓝（集团）股份有限公司"/>
    <s v="伽蓝（集团）股份有限公司"/>
    <n v="727767"/>
    <n v="101464527"/>
    <s v="雪润皙白晶澈淡斑精华液40ml 保湿滋润淡斑美白面部精华专柜正品"/>
    <n v="2606"/>
    <s v="马鞍山悦妆化妆品专营店"/>
    <x v="2"/>
  </r>
  <r>
    <n v="5"/>
    <s v="美妆饰品"/>
    <x v="32"/>
    <s v="Shiseido/资生堂"/>
    <n v="883052219"/>
    <s v="株式会社资生堂"/>
    <s v="株式会社资生堂"/>
    <n v="336320"/>
    <n v="55305568"/>
    <s v="进口保税 资生堂 UNO吾诺男士洗面奶洁面乳清爽控油 日版130g"/>
    <n v="1091"/>
    <s v="鼎美国际海外专营店"/>
    <x v="2"/>
  </r>
  <r>
    <n v="5"/>
    <s v="美妆饰品"/>
    <x v="10"/>
    <s v="Adidas/阿迪达斯"/>
    <n v="20579"/>
    <s v="阿迪达斯有限公司"/>
    <s v="阿迪达斯有限公司"/>
    <n v="72722"/>
    <n v="3206229"/>
    <s v="骑行镜"/>
    <n v="381"/>
    <s v="阿迪达斯瑞曼聚专卖店"/>
    <x v="2"/>
  </r>
  <r>
    <n v="5"/>
    <s v="美妆饰品"/>
    <x v="19"/>
    <s v="雅诗兰黛"/>
    <n v="20034"/>
    <s v="雅诗兰黛有限公司"/>
    <s v="雅诗兰黛有限公司"/>
    <n v="332086"/>
    <n v="172554652"/>
    <s v="雅诗兰黛香水正品 欢沁淡香薰 女士 清新"/>
    <n v="131"/>
    <s v="阿里掌柜测试帐号"/>
    <x v="2"/>
  </r>
  <r>
    <n v="5"/>
    <s v="美妆饰品"/>
    <x v="50"/>
    <s v="SULWHASOO/雪花秀"/>
    <n v="3637963"/>
    <s v="株式会社爱茉莉太平洋"/>
    <s v="株式会社爱茉莉太平洋"/>
    <n v="74106"/>
    <n v="37915992"/>
    <s v="香港卓悦 SULWHASOO/雪花秀撕拉面膜150ml 去角质深层清洁毛孔"/>
    <n v="208"/>
    <s v="魅力惠官方旗舰店"/>
    <x v="2"/>
  </r>
  <r>
    <n v="5"/>
    <s v="美妆饰品"/>
    <x v="11"/>
    <s v="HIFACE/韩粉世家"/>
    <n v="3316925"/>
    <s v="上海黎姿化妆品有限公司"/>
    <s v="上海上美化妆品有限公司"/>
    <n v="4537"/>
    <n v="291783"/>
    <s v="韩粉世家高光粉饼定妆遮瑕持久控油防水修容干粉女旗舰店官网正品"/>
    <n v="81"/>
    <s v="韩粉世家素颜专卖店"/>
    <x v="2"/>
  </r>
  <r>
    <n v="5"/>
    <s v="美妆饰品"/>
    <x v="11"/>
    <s v="Kans/韩束"/>
    <n v="3328525"/>
    <s v="上海黎姿化妆品有限公司"/>
    <s v="上海黎姿化妆品有限公司"/>
    <n v="233819"/>
    <n v="34477576"/>
    <s v="韩束黑面膜补水润养面膜保湿面贴膜收缩毛孔学生女旗舰店官网正品"/>
    <n v="1075"/>
    <s v="韩束领航专卖店"/>
    <x v="2"/>
  </r>
  <r>
    <n v="5"/>
    <s v="美妆饰品"/>
    <x v="11"/>
    <s v="SOVYA/索薇娅"/>
    <n v="1085014490"/>
    <s v="上海黎姿化妆品有限公司"/>
    <s v="上海优上生物科技有限公司"/>
    <n v="15"/>
    <n v="401"/>
    <s v="SOVYA/索薇娅洗发水白茶去屑控油氨基酸头皮养护香氛洗发露300ml"/>
    <n v="3"/>
    <s v="天猫超市"/>
    <x v="2"/>
  </r>
  <r>
    <n v="5"/>
    <s v="美妆饰品"/>
    <x v="11"/>
    <s v="WZUN/吾尊"/>
    <n v="2420805230"/>
    <s v="上海黎姿化妆品有限公司"/>
    <s v="上海韩束化妆品有限公司"/>
    <n v="26147"/>
    <n v="1209105"/>
    <s v="吾尊磨砂洗面奶 控油去死皮角质洁面啫喱去黑头收缩毛孔男生护肤"/>
    <n v="51"/>
    <s v="屈臣氏官方旗舰店"/>
    <x v="2"/>
  </r>
  <r>
    <n v="0"/>
    <s v="其他"/>
    <x v="4"/>
    <s v="Vatti/华帝"/>
    <n v="30835"/>
    <s v="华帝股份"/>
    <s v="华帝股份有限公司"/>
    <n v="3"/>
    <n v="7797"/>
    <s v="华帝高速破壁加热料理机榨汁豆浆机多功能家用搅拌机（买烟灶赠）"/>
    <n v="2"/>
    <s v="华帝聚惠星专卖店"/>
    <x v="2"/>
  </r>
  <r>
    <n v="0"/>
    <s v="其他"/>
    <x v="5"/>
    <s v="南极人(NANJIREN)"/>
    <n v="107380"/>
    <s v="南极人(上海)股份有限公司"/>
    <s v="南极人(上海)股份有限公司"/>
    <n v="21770"/>
    <n v="1314055"/>
    <s v="瘦脸神器滚轮式v脸部按摩器仪手动提拉紧致面部男女溶脂3d美容棒"/>
    <n v="17"/>
    <s v="南极人雪茜专卖店"/>
    <x v="2"/>
  </r>
  <r>
    <n v="0"/>
    <s v="其他"/>
    <x v="23"/>
    <s v="汤臣倍健（BY-HEALTH）"/>
    <n v="3577479"/>
    <s v="汤臣倍健股份"/>
    <s v="汤臣倍健股份有限公司"/>
    <n v="101"/>
    <n v="12975"/>
    <s v="汤臣倍健R蛋白粉150g/罐（附量具）赠品 勿下单"/>
    <n v="3"/>
    <s v="阿里健康测试1的小店"/>
    <x v="2"/>
  </r>
  <r>
    <n v="0"/>
    <s v="其他"/>
    <x v="6"/>
    <s v="KKC"/>
    <n v="10448398"/>
    <s v="海尔集团"/>
    <s v="海尔信息科技（深圳）有限公司"/>
    <n v="11490"/>
    <n v="1398155"/>
    <s v="蜜粉色定制食品级硅胶漱口杯400ml 抗摔抗压只做换购用单拍不发货"/>
    <n v="37"/>
    <s v="kkc踞龙潭专卖店"/>
    <x v="2"/>
  </r>
  <r>
    <n v="0"/>
    <s v="其他"/>
    <x v="6"/>
    <s v="海尔（Haier）"/>
    <n v="11016"/>
    <s v="海尔集团"/>
    <s v="青岛海尔投资发展有限公司"/>
    <n v="243"/>
    <n v="27937"/>
    <s v="海尔智能体重秤电子称体脂家用成人减肥称重人体质精准女计测脂肪"/>
    <n v="14"/>
    <s v="海尔首恒专卖店"/>
    <x v="2"/>
  </r>
  <r>
    <n v="0"/>
    <s v="其他"/>
    <x v="44"/>
    <s v="PECHOIN/百雀羚"/>
    <n v="3278173"/>
    <s v="上海百雀羚日用化学有限公司"/>
    <s v="上海百雀羚日用化学有限公司"/>
    <n v="1805"/>
    <n v="178695"/>
    <s v="赠】羚锐经络祛痛膏"/>
    <n v="3"/>
    <s v="普泽大药房旗舰"/>
    <x v="2"/>
  </r>
  <r>
    <n v="0"/>
    <s v="其他"/>
    <x v="7"/>
    <s v="科沃斯（Ecovacs）"/>
    <n v="3592686"/>
    <s v="科沃斯股份"/>
    <s v="科沃斯机器人有限公司"/>
    <n v="713"/>
    <n v="713"/>
    <s v="科沃斯扫地机器人配件抹布边刷海帕滚刷电池水箱电源充电座邮费等"/>
    <n v="1"/>
    <s v="科沃斯科帅专卖店"/>
    <x v="2"/>
  </r>
  <r>
    <n v="0"/>
    <s v="其他"/>
    <x v="8"/>
    <s v="美的（Midea）"/>
    <n v="30652"/>
    <s v="美的集团"/>
    <s v="美的集团股份有限公司"/>
    <n v="224328"/>
    <n v="20192457"/>
    <s v="香薰加湿器小夜灯两用插电卧室床头睡眠少女心创意调情趣浪漫台灯"/>
    <n v="764"/>
    <s v="苏宁易购官方旗舰店"/>
    <x v="2"/>
  </r>
  <r>
    <n v="0"/>
    <s v="其他"/>
    <x v="10"/>
    <s v="Adidas/阿迪达斯"/>
    <n v="20579"/>
    <s v="阿迪达斯有限公司"/>
    <s v="阿迪达斯有限公司"/>
    <n v="10"/>
    <n v="100"/>
    <s v="【运费专拍】锐力运动专卖 邮费补差价"/>
    <n v="1"/>
    <s v="锐力运动户外专营店"/>
    <x v="2"/>
  </r>
  <r>
    <n v="0"/>
    <s v="其他"/>
    <x v="11"/>
    <s v="红色小象"/>
    <n v="7951745"/>
    <s v="上海黎姿化妆品有限公司"/>
    <s v="上海黎姿化妆品有限公司"/>
    <n v="39"/>
    <n v="38961"/>
    <s v="【会员专享】免洗洗手液（便携式）"/>
    <n v="2"/>
    <s v="红色小象旗舰店"/>
    <x v="2"/>
  </r>
  <r>
    <n v="0"/>
    <s v="其他"/>
    <x v="0"/>
    <s v="飞科（FLYCO）"/>
    <n v="30822"/>
    <s v="飞科股份"/>
    <s v="上海飞科电器股份有限公司"/>
    <n v="2007"/>
    <n v="63992"/>
    <s v="飞科腋毛剃毛器女生脱毛器去腋下体毛舒适刮毛刀女性私处干湿两用"/>
    <n v="17"/>
    <s v="飞科鼎发专卖店"/>
    <x v="2"/>
  </r>
  <r>
    <n v="7"/>
    <s v="家居建材"/>
    <x v="12"/>
    <s v="H&amp;M"/>
    <n v="45445"/>
    <s v="HM官方旗舰店"/>
    <s v="HM官方旗舰店"/>
    <n v="5912"/>
    <n v="808741"/>
    <s v="H＆M驾驭用品床品套件 棉缎单人被套组合 HM0541374"/>
    <n v="1133"/>
    <s v="HM官方旗舰店"/>
    <x v="2"/>
  </r>
  <r>
    <n v="7"/>
    <s v="家居建材"/>
    <x v="1"/>
    <s v="TCL"/>
    <n v="10858"/>
    <s v="TCL集团"/>
    <s v="TCL集团股份有限公司"/>
    <n v="71875"/>
    <n v="9419329"/>
    <s v="集成吊顶铝扣板吸盘强力吸盘拆卸维护专用配件手机拆机工具吸屏器"/>
    <n v="2358"/>
    <s v="盛优装潢专营店"/>
    <x v="2"/>
  </r>
  <r>
    <n v="7"/>
    <s v="家居建材"/>
    <x v="1"/>
    <s v="TCL-罗格朗"/>
    <n v="41278"/>
    <s v="TCL集团"/>
    <s v="TCL集团股份有限公司"/>
    <n v="54156"/>
    <n v="4729940"/>
    <s v="罗罗格朗开关插座面板逸典白色门禁钥匙出门复位按钮墙壁电源86型"/>
    <n v="6167"/>
    <s v="罗格朗金剀明专卖店"/>
    <x v="2"/>
  </r>
  <r>
    <n v="7"/>
    <s v="家居建材"/>
    <x v="2"/>
    <s v="Zara"/>
    <n v="13261850"/>
    <s v="ZARA官方旗舰店"/>
    <s v="ZARA官方旗舰店"/>
    <n v="64214"/>
    <n v="9366927"/>
    <s v="镶边棉缎床品四件套 47215000802"/>
    <n v="5502"/>
    <s v="zarahome官方旗舰店"/>
    <x v="2"/>
  </r>
  <r>
    <n v="7"/>
    <s v="家居建材"/>
    <x v="13"/>
    <s v="Uniqlo/优衣库"/>
    <n v="29527"/>
    <s v="株式会社迅销"/>
    <s v="株式会社迅销"/>
    <n v="1466"/>
    <n v="111314"/>
    <s v="男装/女装 针织轻型休闲鞋 409362 优衣库UNIQLO"/>
    <n v="21"/>
    <s v="优衣库官方旗舰店"/>
    <x v="2"/>
  </r>
  <r>
    <n v="7"/>
    <s v="家居建材"/>
    <x v="14"/>
    <s v="创维（Skyworth）"/>
    <n v="11841"/>
    <s v="创维集团"/>
    <s v="创维集团有限公司"/>
    <n v="7"/>
    <n v="14793"/>
    <s v="创维指纹锁配件"/>
    <n v="11"/>
    <s v="创维颉鼎专卖店"/>
    <x v="2"/>
  </r>
  <r>
    <n v="7"/>
    <s v="家居建材"/>
    <x v="4"/>
    <s v="Vatti/华帝"/>
    <n v="30835"/>
    <s v="华帝股份"/>
    <s v="华帝股份有限公司"/>
    <n v="11301"/>
    <n v="2965548"/>
    <s v="华帝（Vatti)四灯暖泡灯暖三合一多功能灯暖浴霸厨卫浴室吊顶"/>
    <n v="310"/>
    <s v="苏宁易购官方旗舰店"/>
    <x v="2"/>
  </r>
  <r>
    <n v="7"/>
    <s v="家居建材"/>
    <x v="5"/>
    <s v="南极人(NANJIREN)"/>
    <n v="107380"/>
    <s v="南极人(上海)股份有限公司"/>
    <s v="南极人(上海)股份有限公司"/>
    <n v="1765485"/>
    <n v="150364808"/>
    <s v="高档轻奢北欧ins风绒布加厚窗帘纯色全遮光丝绒卧室客厅美式定制"/>
    <n v="5846"/>
    <s v="闺秀家居专营店"/>
    <x v="2"/>
  </r>
  <r>
    <n v="7"/>
    <s v="家居建材"/>
    <x v="5"/>
    <s v="南极人home"/>
    <n v="1622969044"/>
    <s v="南极人(上海)股份有限公司"/>
    <s v="南极人(上海)股份有限公司"/>
    <n v="302"/>
    <n v="66536"/>
    <s v="送枕套】南极人home双人长枕头枕芯决明子护颈1.2/1.5/1.8米情侣"/>
    <n v="245"/>
    <s v="南极人home旗舰店"/>
    <x v="2"/>
  </r>
  <r>
    <n v="7"/>
    <s v="家居建材"/>
    <x v="15"/>
    <s v="御泥坊"/>
    <n v="3287905"/>
    <s v="湖南御泥坊化妆品有限公司"/>
    <s v="湖南御泥坊化妆品有限公司"/>
    <n v="11"/>
    <n v="429"/>
    <s v="御泥坊长绒棉弱捻抗菌毛巾家用成人秋冬适用柔软吸水速干洗脸巾"/>
    <n v="1"/>
    <s v="御泥坊旗舰店"/>
    <x v="2"/>
  </r>
  <r>
    <n v="7"/>
    <s v="家居建材"/>
    <x v="16"/>
    <s v="Semir/森马"/>
    <n v="130259"/>
    <s v="浙江森马服饰有限公司"/>
    <s v="浙江森马服饰有限公司"/>
    <n v="5842"/>
    <n v="568900"/>
    <s v="森马靠垫抱枕套沙发靠枕办公室午睡床头靠背汽车护腰垫北欧简约"/>
    <n v="63"/>
    <s v="森马家纺旗舰店"/>
    <x v="2"/>
  </r>
  <r>
    <n v="7"/>
    <s v="家居建材"/>
    <x v="17"/>
    <s v="波司登"/>
    <n v="121588122"/>
    <s v="波司登国际服饰(中国)有限公司"/>
    <s v="波司登国际服饰(中国)有限公司"/>
    <n v="387"/>
    <n v="306617"/>
    <s v="波司登面包枕白鹅绒枕芯羽绒枕头单人成人枕头酒店枕"/>
    <n v="69"/>
    <s v="波司登家居旗舰店"/>
    <x v="2"/>
  </r>
  <r>
    <n v="7"/>
    <s v="家居建材"/>
    <x v="6"/>
    <s v="海尔（Haier）"/>
    <n v="11016"/>
    <s v="海尔集团"/>
    <s v="青岛海尔投资发展有限公司"/>
    <n v="12948"/>
    <n v="7480583"/>
    <s v="海尔高清4g插卡无线网络摄像头手机远程家用室外防水监控器套装"/>
    <n v="122"/>
    <s v="青润家居专营店"/>
    <x v="2"/>
  </r>
  <r>
    <n v="7"/>
    <s v="家居建材"/>
    <x v="8"/>
    <s v="美的（Midea）"/>
    <n v="30652"/>
    <s v="美的集团"/>
    <s v="美的集团股份有限公司"/>
    <n v="14064"/>
    <n v="3889033"/>
    <s v="配件—浴霸集成吊顶转接框铝合金加厚转换框安装框架"/>
    <n v="152"/>
    <s v="菜鸟测试帐号1002的小店"/>
    <x v="2"/>
  </r>
  <r>
    <n v="7"/>
    <s v="家居建材"/>
    <x v="18"/>
    <s v="苏泊尔（SUPOR）"/>
    <n v="30844"/>
    <s v="苏泊尔集团"/>
    <s v="浙江苏泊尔股份有限公司"/>
    <n v="834"/>
    <n v="184730"/>
    <s v="苏泊尔马桶刷"/>
    <n v="85"/>
    <s v="里德海司家居专营店"/>
    <x v="2"/>
  </r>
  <r>
    <n v="7"/>
    <s v="家居建材"/>
    <x v="19"/>
    <s v="雅诗兰黛"/>
    <n v="20034"/>
    <s v="雅诗兰黛有限公司"/>
    <s v="雅诗兰黛有限公司"/>
    <n v="4"/>
    <n v="2"/>
    <s v="颜落测试门店自提请不要拍下"/>
    <n v="13"/>
    <s v="阿里掌柜测试帐号"/>
    <x v="2"/>
  </r>
  <r>
    <n v="7"/>
    <s v="家居建材"/>
    <x v="0"/>
    <s v="飞科（FLYCO）"/>
    <n v="30822"/>
    <s v="飞科股份"/>
    <s v="上海飞科电器股份有限公司"/>
    <n v="19850"/>
    <n v="773983"/>
    <s v="飞科插座面板多孔USB插排插线接线拖带线板家用多功能电源转换器"/>
    <n v="15"/>
    <s v="飞科官方旗舰店"/>
    <x v="2"/>
  </r>
  <r>
    <n v="4"/>
    <s v="家用电器"/>
    <x v="1"/>
    <s v="TCL"/>
    <n v="10858"/>
    <s v="TCL集团"/>
    <s v="TCL集团股份有限公司"/>
    <n v="331012"/>
    <n v="173936859"/>
    <s v="飞利浦TCL电话机电源线"/>
    <n v="5683"/>
    <s v="齐天电器专营店"/>
    <x v="2"/>
  </r>
  <r>
    <n v="4"/>
    <s v="家用电器"/>
    <x v="1"/>
    <s v="乐华海倍（eshare）"/>
    <n v="360409362"/>
    <s v="TCL集团"/>
    <s v="TCL空调器（中山）有限公司"/>
    <n v="98"/>
    <n v="201343"/>
    <s v="空调立式客厅大3匹P家用冷暖柜机 TCL 乐华海倍 KFRd-72LW/S22"/>
    <n v="68"/>
    <s v="达达大家电专营店"/>
    <x v="2"/>
  </r>
  <r>
    <n v="4"/>
    <s v="家用电器"/>
    <x v="20"/>
    <s v="九阳（Joyoung）"/>
    <n v="30850"/>
    <s v="九阳股份"/>
    <s v="九阳股份有限公司"/>
    <n v="1133206"/>
    <n v="335216193"/>
    <s v="预售九阳净水壶家用滤水壶净水杯滤水器JYW-B03滤芯六枚装套装"/>
    <n v="4092"/>
    <s v="苏宁易购官方旗舰店"/>
    <x v="2"/>
  </r>
  <r>
    <n v="4"/>
    <s v="家用电器"/>
    <x v="14"/>
    <s v="创维（Skyworth）"/>
    <n v="11841"/>
    <s v="创维集团"/>
    <s v="创维集团有限公司"/>
    <n v="75976"/>
    <n v="101372688"/>
    <s v="风冷家用无霜Skyworth/创维 W209MM三门冰箱节能冷藏冷冻电冰箱"/>
    <n v="1557"/>
    <s v="鸿鸣电器专营店"/>
    <x v="2"/>
  </r>
  <r>
    <n v="4"/>
    <s v="家用电器"/>
    <x v="14"/>
    <s v="酷开"/>
    <n v="3903083"/>
    <s v="创维集团"/>
    <s v="深圳创维-RGB电子有限公司"/>
    <n v="23115"/>
    <n v="31326299"/>
    <s v="酷开（coocaa）Live-time新款2.0双声道大音量无线蓝牙音箱迷你便携式小音响复古音箱（玫瑰粉）"/>
    <n v="457"/>
    <s v="金火把官方旗舰店"/>
    <x v="2"/>
  </r>
  <r>
    <n v="4"/>
    <s v="家用电器"/>
    <x v="4"/>
    <s v="Vatti/华帝"/>
    <n v="30835"/>
    <s v="华帝股份"/>
    <s v="华帝股份有限公司"/>
    <n v="40360"/>
    <n v="65217552"/>
    <s v="餐具消毒碗柜小型家用经济型i13030华帝消毒柜双门嵌入式镶嵌台式"/>
    <n v="2373"/>
    <s v="讯飞电器专营店"/>
    <x v="2"/>
  </r>
  <r>
    <n v="4"/>
    <s v="家用电器"/>
    <x v="5"/>
    <s v="南极人(NANJIREN)"/>
    <n v="199124558"/>
    <s v="南极人(上海)股份有限公司"/>
    <s v="南极人(上海)股份有限公司"/>
    <n v="408774"/>
    <n v="51991038"/>
    <s v="颈椎按摩器颈部腰部肩部多功能全身腰背振动揉捏家用椅垫靠垫坐垫"/>
    <n v="1158"/>
    <s v="雷力兄弟个人护理专营店"/>
    <x v="2"/>
  </r>
  <r>
    <n v="4"/>
    <s v="家用电器"/>
    <x v="21"/>
    <s v="小天鹅（LittleSwan）"/>
    <n v="30657"/>
    <s v="小天鹅股份"/>
    <s v="无锡小天鹅股份有限公司"/>
    <n v="71866"/>
    <n v="117048983"/>
    <s v="滚筒全自动洗烘干一体机8公斤kg小天鹅家用9变频节能TD80V62ADG5"/>
    <n v="1189"/>
    <s v="龙啸电器专营店"/>
    <x v="2"/>
  </r>
  <r>
    <n v="4"/>
    <s v="家用电器"/>
    <x v="21"/>
    <s v="比佛利（BEVERLY）"/>
    <n v="27203731"/>
    <s v="小天鹅股份"/>
    <s v="无锡小天鹅股份有限公司"/>
    <n v="182"/>
    <n v="475953"/>
    <s v="美的比佛利电热水器家用速热防漏电60L电热水器 F6030-ES2(HEY)"/>
    <n v="25"/>
    <s v="比佛利旗舰店"/>
    <x v="2"/>
  </r>
  <r>
    <n v="4"/>
    <s v="家用电器"/>
    <x v="22"/>
    <s v="大松（TOSOT）"/>
    <n v="528788281"/>
    <s v="格力集团"/>
    <s v="珠海格力电器股份有限公司"/>
    <n v="5807"/>
    <n v="3625187"/>
    <s v="高效除醛除尘除异味滤网 大松KJ320G-A01空气净化器专用"/>
    <n v="433"/>
    <s v="鑫马电器专营店"/>
    <x v="2"/>
  </r>
  <r>
    <n v="4"/>
    <s v="家用电器"/>
    <x v="22"/>
    <s v="晶弘（KINGHOME）"/>
    <n v="94577551"/>
    <s v="格力集团"/>
    <s v="合肥晶弘电器有限公司"/>
    <n v="749"/>
    <n v="2429135"/>
    <s v="格力Kinghome/晶弘 BCD-940WPQG2多功能智能变频十字对开门冰箱"/>
    <n v="11"/>
    <s v="GREE格力官方旗舰店"/>
    <x v="2"/>
  </r>
  <r>
    <n v="4"/>
    <s v="家用电器"/>
    <x v="22"/>
    <s v="格力（GREE）"/>
    <n v="30645"/>
    <s v="格力集团"/>
    <s v="珠海格力电器股份有限公司"/>
    <n v="116735"/>
    <n v="145788008"/>
    <s v="高效除醛除尘除异味净化器滤网 KJ320G-A01空气净化器专用"/>
    <n v="3916"/>
    <s v="阳博电器专营店"/>
    <x v="2"/>
  </r>
  <r>
    <n v="4"/>
    <s v="家用电器"/>
    <x v="6"/>
    <s v="模卡（MOOKA）"/>
    <n v="704278962"/>
    <s v="海尔集团"/>
    <s v="青岛海尔电子有限公司"/>
    <n v="1646"/>
    <n v="2662296"/>
    <s v="模卡（MOOKA）U55A5 55英寸彩电 4k智能液晶电视机【海尔出品】"/>
    <n v="32"/>
    <s v="苏宁易购官方旗舰店"/>
    <x v="2"/>
  </r>
  <r>
    <n v="4"/>
    <s v="家用电器"/>
    <x v="6"/>
    <s v="海尔（Haier）"/>
    <n v="11016"/>
    <s v="海尔集团"/>
    <s v="青岛海尔投资发展有限公司"/>
    <n v="520868"/>
    <n v="688519872"/>
    <s v="（猫宁）Haier/海尔 KFR-50LW/16UCP22AU1"/>
    <n v="17815"/>
    <s v="龙在飞电器专营店"/>
    <x v="2"/>
  </r>
  <r>
    <n v="4"/>
    <s v="家用电器"/>
    <x v="6"/>
    <s v="统帅（Leader）"/>
    <n v="113190408"/>
    <s v="海尔集团"/>
    <s v="青岛乐家电器有限公司"/>
    <n v="74308"/>
    <n v="88081661"/>
    <s v="静音1.5匹变频家用空调海尔Leader/统帅 KFR-35GW/17HAA21ATU1"/>
    <n v="1073"/>
    <s v="蜀葵电器专营店"/>
    <x v="2"/>
  </r>
  <r>
    <n v="4"/>
    <s v="家用电器"/>
    <x v="7"/>
    <s v="泰怡凯（TEK）"/>
    <n v="129370505"/>
    <s v="科沃斯股份"/>
    <s v="科沃斯机器人有限公司"/>
    <n v="1285"/>
    <n v="1978526"/>
    <s v="科沃斯TEK无线洗地机家用手推式吸尘器扫地机清洗机拖地ifloor2"/>
    <n v="51"/>
    <s v="苏宁易购官方旗舰店"/>
    <x v="2"/>
  </r>
  <r>
    <n v="4"/>
    <s v="家用电器"/>
    <x v="7"/>
    <s v="科沃斯（Ecovacs）"/>
    <n v="3592686"/>
    <s v="科沃斯股份"/>
    <s v="科沃斯机器人有限公司"/>
    <n v="78608"/>
    <n v="122859086"/>
    <s v="空气净化器机器人滤芯材料1对装 AA30专用配件高级过滤海帕HEPA"/>
    <n v="343"/>
    <s v="苏宁易购官方旗舰店"/>
    <x v="2"/>
  </r>
  <r>
    <n v="4"/>
    <s v="家用电器"/>
    <x v="8"/>
    <s v="美的（Midea）"/>
    <n v="30652"/>
    <s v="美的集团"/>
    <s v="美的集团股份有限公司"/>
    <n v="2566617"/>
    <n v="1107687781"/>
    <s v="（预售）3月15Midea/美的 S0-131E 电蒸炉蒸箱家用蒸立方蒸汽炉"/>
    <n v="42504"/>
    <s v="龙啸电器专营店"/>
    <x v="2"/>
  </r>
  <r>
    <n v="4"/>
    <s v="家用电器"/>
    <x v="24"/>
    <s v="名气（MQ）"/>
    <n v="375852082"/>
    <s v="老板电器"/>
    <s v="杭州老板实业集团有限公司"/>
    <n v="44"/>
    <n v="63917"/>
    <s v="名气（MQ） 家用净水器智能提醒小体积大流量净水机PUF5-001J"/>
    <n v="65"/>
    <s v="名气电器旗舰店"/>
    <x v="2"/>
  </r>
  <r>
    <n v="4"/>
    <s v="家用电器"/>
    <x v="24"/>
    <s v="老板（Robam）"/>
    <n v="30837"/>
    <s v="老板电器"/>
    <s v="杭州老板电器股份有限公司"/>
    <n v="359577"/>
    <n v="61356791"/>
    <s v="补差价专用链接"/>
    <n v="2352"/>
    <s v="鸿鸣电器专营店"/>
    <x v="2"/>
  </r>
  <r>
    <n v="4"/>
    <s v="家用电器"/>
    <x v="18"/>
    <s v="苏泊尔（SUPOR）"/>
    <n v="30844"/>
    <s v="苏泊尔集团"/>
    <s v="浙江苏泊尔股份有限公司"/>
    <n v="1762423"/>
    <n v="379558992"/>
    <s v="适用苏泊尔除螨仪滤芯 VCS25A-05/VCS25C-05 可水洗 正常发货"/>
    <n v="4235"/>
    <s v="鼎科电器专营店"/>
    <x v="2"/>
  </r>
  <r>
    <n v="4"/>
    <s v="家用电器"/>
    <x v="0"/>
    <s v="博锐（POREE）"/>
    <n v="536692907"/>
    <s v="飞科股份"/>
    <s v="上海飞科电器股份有限公司"/>
    <n v="355023"/>
    <n v="12474947"/>
    <s v="毛衣服女起球修剪器充电式去毛毛球衣物刮吸除毛器剃打脱毛机家用"/>
    <n v="105"/>
    <s v="我的B2C小店0"/>
    <x v="2"/>
  </r>
  <r>
    <n v="4"/>
    <s v="家用电器"/>
    <x v="0"/>
    <s v="飞科（FLYCO）"/>
    <n v="30822"/>
    <s v="飞科股份"/>
    <s v="上海飞科电器股份有限公司"/>
    <n v="3058182"/>
    <n v="211120894"/>
    <s v="鼻毛器 飞科 FS7805 飞科鼻毛修剪器 拱形刀头 去鼻毛器"/>
    <n v="2074"/>
    <s v="飞鸿电器专营店"/>
    <x v="2"/>
  </r>
  <r>
    <n v="3"/>
    <s v="手机数码"/>
    <x v="1"/>
    <s v="TCL"/>
    <n v="10858"/>
    <s v="TCL集团"/>
    <s v="TCL集团股份有限公司"/>
    <n v="3696"/>
    <n v="2414711"/>
    <s v="防伪TCL罗格朗超五类网络跳线1235米路由器电脑成品网线高速"/>
    <n v="107"/>
    <s v="迪信通官方旗舰店"/>
    <x v="2"/>
  </r>
  <r>
    <n v="3"/>
    <s v="手机数码"/>
    <x v="20"/>
    <s v="九阳（Joyoung）"/>
    <n v="30850"/>
    <s v="九阳股份"/>
    <s v="九阳股份有限公司"/>
    <n v="2"/>
    <n v="170"/>
    <s v="测试请不要拍 线上 无sku宝贝"/>
    <n v="6"/>
    <s v="B2C小店25"/>
    <x v="2"/>
  </r>
  <r>
    <n v="3"/>
    <s v="手机数码"/>
    <x v="14"/>
    <s v="创维（Skyworth）"/>
    <n v="11841"/>
    <s v="创维集团"/>
    <s v="创维集团有限公司"/>
    <n v="1821"/>
    <n v="2439584"/>
    <s v="创维（Skyworth）65英寸多媒体智能会议平板 电子白板 无线投屏 商显触控一体机 视频会议办公商用投影"/>
    <n v="64"/>
    <s v="飞煌数码专营店"/>
    <x v="2"/>
  </r>
  <r>
    <n v="3"/>
    <s v="手机数码"/>
    <x v="22"/>
    <s v="正格（MMC）"/>
    <n v="60138"/>
    <s v="格力集团"/>
    <s v="珠海格力新技术研究所有限公司"/>
    <n v="1843"/>
    <n v="36038"/>
    <s v="正格ＧＴ-Ｈ540ＡＫ适用 cp1213 1214 1216ＣＰ1215 HPCB540A硒鼓"/>
    <n v="508"/>
    <s v="欣双格办公专营店"/>
    <x v="2"/>
  </r>
  <r>
    <n v="3"/>
    <s v="手机数码"/>
    <x v="6"/>
    <s v="海尔（Haier）"/>
    <n v="11016"/>
    <s v="海尔集团"/>
    <s v="青岛海尔投资发展有限公司"/>
    <n v="4192"/>
    <n v="3917069"/>
    <s v="海尔（haier）乐享X1窄边框一体机电脑台式主机全套AMD网吧游戏型家用办公迷你整机"/>
    <n v="50"/>
    <s v="苏宁易购官方旗舰店"/>
    <x v="2"/>
  </r>
  <r>
    <n v="3"/>
    <s v="手机数码"/>
    <x v="8"/>
    <s v="美的（Midea）"/>
    <n v="30652"/>
    <s v="美的集团"/>
    <s v="美的集团股份有限公司"/>
    <n v="347"/>
    <n v="66639"/>
    <s v="逆战二期测试请不要拍_002"/>
    <n v="19"/>
    <s v="菜鸟测试帐号1002的小店"/>
    <x v="2"/>
  </r>
  <r>
    <n v="3"/>
    <s v="手机数码"/>
    <x v="10"/>
    <s v="Adidas/阿迪达斯"/>
    <n v="20579"/>
    <s v="阿迪达斯有限公司"/>
    <s v="阿迪达斯有限公司"/>
    <n v="2187"/>
    <n v="375841"/>
    <s v="阿迪达斯苹果手机壳iPhone Xs Max透明防摔保护套新款"/>
    <n v="69"/>
    <s v="谭谭数码专营店"/>
    <x v="2"/>
  </r>
  <r>
    <n v="10"/>
    <s v="文化玩乐"/>
    <x v="5"/>
    <s v="南极人(NANJIREN)"/>
    <n v="107380"/>
    <s v="南极人(上海)股份有限公司"/>
    <s v="南极人(上海)股份有限公司"/>
    <n v="3"/>
    <n v="87"/>
    <s v="秋冬季新款保暖狗窝可拆洗泰迪金毛小型犬猫窝狗床狗垫宠物窝用品"/>
    <n v="1"/>
    <s v="昶旭宠物用品专营店"/>
    <x v="2"/>
  </r>
  <r>
    <n v="2"/>
    <s v="服装鞋包"/>
    <x v="12"/>
    <s v="H&amp;M"/>
    <n v="45445"/>
    <s v="HM官方旗舰店"/>
    <s v="HM官方旗舰店"/>
    <n v="297507"/>
    <n v="46337441"/>
    <s v="出错啦！ - 天猫-网上商城 品牌正品 七天无理由退换货 提供发票 商城保障-天猫-上天猫，就购了"/>
    <n v="9177"/>
    <s v="HM官方旗舰店"/>
    <x v="2"/>
  </r>
  <r>
    <n v="2"/>
    <s v="服装鞋包"/>
    <x v="2"/>
    <s v="Zara"/>
    <n v="13261850"/>
    <s v="ZARA官方旗舰店"/>
    <s v="ZARA官方旗舰店"/>
    <n v="395"/>
    <n v="39675"/>
    <s v="大小码 ZARA新款 女鞋木跟羊皮革芭蕾鞋平底单鞋单鞋 11535001107"/>
    <n v="8723"/>
    <s v="zarahome官方旗舰店"/>
    <x v="2"/>
  </r>
  <r>
    <n v="2"/>
    <s v="服装鞋包"/>
    <x v="13"/>
    <s v="Uniqlo/优衣库"/>
    <n v="29527"/>
    <s v="株式会社迅销"/>
    <s v="株式会社迅销"/>
    <n v="2466037"/>
    <n v="372720411"/>
    <s v="童装/男童/女童 HEATTECH针织手套 412590 优衣库UNIQLO"/>
    <n v="3295"/>
    <s v="优衣库官方旗舰店"/>
    <x v="2"/>
  </r>
  <r>
    <n v="2"/>
    <s v="服装鞋包"/>
    <x v="5"/>
    <s v="南极人(NANJIREN)"/>
    <n v="107380"/>
    <s v="南极人(上海)股份有限公司"/>
    <s v="南极人(上海)股份有限公司"/>
    <n v="7055075"/>
    <n v="361377255"/>
    <s v="黑色裤子女秋2017新款九分裤韩版百搭直筒裤西装裤小脚西裤休闲裤"/>
    <n v="41315"/>
    <s v="龙鼎服饰专营店"/>
    <x v="2"/>
  </r>
  <r>
    <n v="2"/>
    <s v="服装鞋包"/>
    <x v="5"/>
    <s v="南极人+"/>
    <n v="1137274781"/>
    <s v="南极人(上海)股份有限公司"/>
    <s v="南极人(上海)股份有限公司"/>
    <n v="47"/>
    <n v="6901"/>
    <s v="南极人＋马甲男2018新款韩版潮流修身帅气坎肩保暖羽绒棉背心外套"/>
    <n v="194"/>
    <s v="南极人男装定制旗舰店"/>
    <x v="2"/>
  </r>
  <r>
    <n v="2"/>
    <s v="服装鞋包"/>
    <x v="25"/>
    <s v="ANTA/安踏"/>
    <n v="3424764"/>
    <s v="安踏(中国)有限公司"/>
    <s v="安踏(中国)有限公司"/>
    <n v="509"/>
    <n v="60835"/>
    <s v="安踏运动袜男袜短袜2019春新款官网正品吸汗透气短筒袜子19917301"/>
    <n v="72"/>
    <s v="宝源运动专营店"/>
    <x v="2"/>
  </r>
  <r>
    <n v="2"/>
    <s v="服装鞋包"/>
    <x v="26"/>
    <s v="Lining/李宁"/>
    <n v="20592"/>
    <s v="李宁体育(上海)有限公司"/>
    <s v="李宁体育(上海)有限公司"/>
    <n v="3672"/>
    <n v="70875"/>
    <s v="清仓李宁帽子春秋男女通用保暖针织帽中性帽子保暖防风毛线帽子"/>
    <n v="300"/>
    <s v="金冠体育用品专营店"/>
    <x v="2"/>
  </r>
  <r>
    <n v="2"/>
    <s v="服装鞋包"/>
    <x v="16"/>
    <s v="Semir/森马"/>
    <n v="130259"/>
    <s v="浙江森马服饰有限公司"/>
    <s v="浙江森马服饰有限公司"/>
    <n v="670808"/>
    <n v="79071078"/>
    <s v="高帮板鞋男2018年秋季新款高帮板鞋休闲鞋子男运动休闲鞋韩版潮流"/>
    <n v="12047"/>
    <s v="森马裕伟专卖店"/>
    <x v="2"/>
  </r>
  <r>
    <n v="2"/>
    <s v="服装鞋包"/>
    <x v="27"/>
    <s v="ELLASSAY/歌力思"/>
    <n v="3470894"/>
    <s v="深圳歌力思服饰股份有限公司"/>
    <s v="深圳歌力思服饰股份有限公司"/>
    <n v="3681"/>
    <n v="3660611"/>
    <s v="出错啦！ - 天猫-网上商城 品牌正品 七天无理由退换货 提供发票 商城保障-天猫-上天猫，就购了"/>
    <n v="1485"/>
    <s v="歌力思官方旗舰店"/>
    <x v="2"/>
  </r>
  <r>
    <n v="2"/>
    <s v="服装鞋包"/>
    <x v="17"/>
    <s v="Bosideng/波司登"/>
    <n v="29470"/>
    <s v="波司登国际服饰(中国)有限公司"/>
    <s v="波司登国际服饰(中国)有限公司"/>
    <n v="79015"/>
    <n v="43214065"/>
    <s v="预售波司登GoreTex系列2018中长款女士羽绒服大毛领鹅绒B80142218"/>
    <n v="16983"/>
    <s v="美伊美服饰专营店"/>
    <x v="2"/>
  </r>
  <r>
    <n v="2"/>
    <s v="服装鞋包"/>
    <x v="17"/>
    <s v="波司登"/>
    <n v="121588122"/>
    <s v="波司登国际服饰(中国)有限公司"/>
    <s v="波司登国际服饰(中国)有限公司"/>
    <n v="3178"/>
    <n v="1924957"/>
    <s v="波司登鹅绒男貉子毛领韩版休闲连帽保暖羽绒服加厚冬装B70146149"/>
    <n v="212"/>
    <s v="波司登服饰官方outlets店"/>
    <x v="2"/>
  </r>
  <r>
    <n v="2"/>
    <s v="服装鞋包"/>
    <x v="17"/>
    <s v="波司登男装"/>
    <n v="24549687"/>
    <s v="波司登国际服饰(中国)有限公司"/>
    <s v="波司登国际服饰(中国)有限公司"/>
    <n v="426"/>
    <n v="52379"/>
    <s v="男士短袖纯棉牛津纺衬衫夏季青年修身韩版条纹格子男衬衣全棉中年"/>
    <n v="64"/>
    <s v="波司登男装名爱专卖店"/>
    <x v="2"/>
  </r>
  <r>
    <n v="2"/>
    <s v="服装鞋包"/>
    <x v="28"/>
    <s v="HLA/海澜之家"/>
    <n v="119861624"/>
    <s v="海澜之家服饰有限公司"/>
    <s v="海澜之家服饰有限公司"/>
    <n v="91256"/>
    <n v="15816537"/>
    <s v="针扣皮带2018秋季新品舒适简约休闲男士腰带"/>
    <n v="5193"/>
    <s v="海澜之家鹏程万里专卖"/>
    <x v="2"/>
  </r>
  <r>
    <n v="2"/>
    <s v="服装鞋包"/>
    <x v="29"/>
    <s v="Nike/耐克"/>
    <n v="20578"/>
    <s v="耐克创新有限合伙公司"/>
    <s v="耐克创新有限合伙公司"/>
    <n v="805"/>
    <n v="161530"/>
    <s v="运动上衣SMLXL码耐克无袖平滑弹性网面男士运动上衣涵朵"/>
    <n v="183"/>
    <s v="跨境结算测试2"/>
    <x v="2"/>
  </r>
  <r>
    <n v="2"/>
    <s v="服装鞋包"/>
    <x v="10"/>
    <s v="Adidas/阿迪达斯"/>
    <n v="20579"/>
    <s v="阿迪达斯有限公司"/>
    <s v="阿迪达斯有限公司"/>
    <n v="1106"/>
    <n v="174512"/>
    <s v="阿迪达斯男袜女袜秋季新款训练针织6支装短筒运动袜AJ9605 QD"/>
    <n v="9291"/>
    <s v="魅力惠官方旗舰店"/>
    <x v="2"/>
  </r>
  <r>
    <n v="6"/>
    <s v="母婴用品"/>
    <x v="30"/>
    <s v="澳佳宝（Blackmores）"/>
    <n v="3323552"/>
    <s v="黛浓有限公司"/>
    <s v="大众营养投资公司"/>
    <n v="10121"/>
    <n v="2344298"/>
    <s v="澳洲进口爱他美Aptamil白金版pro二段婴幼儿牛奶粉2段900g*6"/>
    <n v="39"/>
    <s v="阿里健康海外旗舰店"/>
    <x v="2"/>
  </r>
  <r>
    <n v="6"/>
    <s v="母婴用品"/>
    <x v="31"/>
    <s v="GNC/健安喜"/>
    <n v="44932"/>
    <s v="GNC"/>
    <s v="GNC"/>
    <n v="1167"/>
    <n v="172643"/>
    <s v="【美国直邮】GNC健安喜维生素d3滴剂7.5ml婴儿vd3婴幼儿补钙宝宝"/>
    <n v="8"/>
    <s v="GNC健安喜官方海外旗舰店"/>
    <x v="2"/>
  </r>
  <r>
    <n v="6"/>
    <s v="母婴用品"/>
    <x v="12"/>
    <s v="H&amp;M"/>
    <n v="45445"/>
    <s v="HM官方旗舰店"/>
    <s v="HM官方旗舰店"/>
    <n v="202290"/>
    <n v="15369028"/>
    <s v="＆M童装女婴限量系列2019年春季新款 纹理感针织连体衣 HM0695680"/>
    <n v="4612"/>
    <s v="HM官方旗舰店"/>
    <x v="2"/>
  </r>
  <r>
    <n v="6"/>
    <s v="母婴用品"/>
    <x v="2"/>
    <s v="Zara"/>
    <n v="13261850"/>
    <s v="ZARA官方旗舰店"/>
    <s v="ZARA官方旗舰店"/>
    <n v="476"/>
    <n v="36249"/>
    <s v="秋装 童装男童 仿皮夹克外套 05992770800"/>
    <n v="2723"/>
    <s v="zarahome官方旗舰店"/>
    <x v="2"/>
  </r>
  <r>
    <n v="6"/>
    <s v="母婴用品"/>
    <x v="13"/>
    <s v="Uniqlo/优衣库"/>
    <n v="29527"/>
    <s v="株式会社迅销"/>
    <s v="株式会社迅销"/>
    <n v="257752"/>
    <n v="26503837"/>
    <s v="童装/男童/女童（UT）DPJ MICKEY ART印花T恤(短袖) 414974"/>
    <n v="988"/>
    <s v="优衣库官方旗舰店"/>
    <x v="2"/>
  </r>
  <r>
    <n v="6"/>
    <s v="母婴用品"/>
    <x v="5"/>
    <s v="南极人(NANJIREN)"/>
    <n v="107380"/>
    <s v="南极人(上海)股份有限公司"/>
    <s v="南极人(上海)股份有限公司"/>
    <n v="2103296"/>
    <n v="101620337"/>
    <s v="高腰护肚女童打底裤秋冬季儿童加绒加厚一体绒裤宝宝保暖外穿裤子"/>
    <n v="11300"/>
    <s v="麦维服饰专营店"/>
    <x v="2"/>
  </r>
  <r>
    <n v="6"/>
    <s v="母婴用品"/>
    <x v="25"/>
    <s v="ANTA/安踏"/>
    <n v="3424764"/>
    <s v="安踏(中国)有限公司"/>
    <s v="安踏(中国)有限公司"/>
    <n v="255708"/>
    <n v="31938962"/>
    <s v="（清仓）安踏童装小童0-6岁短袖舒适透气正品男女童宝宝T裇"/>
    <n v="7275"/>
    <s v="隽维运动专营店"/>
    <x v="2"/>
  </r>
  <r>
    <n v="6"/>
    <s v="母婴用品"/>
    <x v="26"/>
    <s v="Lining/李宁"/>
    <n v="20592"/>
    <s v="李宁体育(上海)有限公司"/>
    <s v="李宁体育(上海)有限公司"/>
    <n v="9648"/>
    <n v="1686444"/>
    <s v="纽约时装周系列李宁童鞋7-12岁男大童新款悟道2 ACE运动鞋YKBN048"/>
    <n v="1025"/>
    <s v="贝拉维母婴专营店"/>
    <x v="2"/>
  </r>
  <r>
    <n v="6"/>
    <s v="母婴用品"/>
    <x v="16"/>
    <s v="Semir/森马"/>
    <n v="130259"/>
    <s v="浙江森马服饰有限公司"/>
    <s v="浙江森马服饰有限公司"/>
    <n v="207"/>
    <n v="30296"/>
    <s v="森马童装马甲男童女童青少年冬季新款小立领外套轻薄羽绒服背心暖"/>
    <n v="23"/>
    <s v="森马官方旗舰店"/>
    <x v="2"/>
  </r>
  <r>
    <n v="6"/>
    <s v="母婴用品"/>
    <x v="23"/>
    <s v="天然博士"/>
    <n v="3571373"/>
    <s v="汤臣倍健股份"/>
    <s v="汤臣倍健股份有限公司"/>
    <n v="2930"/>
    <n v="414056"/>
    <s v="汤臣倍健宝宝益生菌粉婴幼儿童肠胃肠道新生儿固体饮料旗舰店正品"/>
    <n v="16"/>
    <s v="汤臣倍健官方旗舰店"/>
    <x v="2"/>
  </r>
  <r>
    <n v="6"/>
    <s v="母婴用品"/>
    <x v="23"/>
    <s v="汤臣倍健（BY-HEALTH）"/>
    <n v="3577479"/>
    <s v="汤臣倍健股份"/>
    <s v="汤臣倍健股份有限公司"/>
    <n v="2245"/>
    <n v="373360"/>
    <s v="送1瓶】汤臣倍健铁叶酸片孕妇怀孕备孕前补充叶酸补铁男女矿物质"/>
    <n v="14"/>
    <s v="汤臣倍健官方旗舰店"/>
    <x v="2"/>
  </r>
  <r>
    <n v="6"/>
    <s v="母婴用品"/>
    <x v="17"/>
    <s v="Bosideng/波司登"/>
    <n v="29470"/>
    <s v="波司登国际服饰(中国)有限公司"/>
    <s v="波司登国际服饰(中国)有限公司"/>
    <n v="8929"/>
    <n v="1808910"/>
    <s v="预售11.20发货】波司登童装防寒无缝短款儿童羽绒服T80142539DS"/>
    <n v="2637"/>
    <s v="美伊美服饰专营店"/>
    <x v="2"/>
  </r>
  <r>
    <n v="6"/>
    <s v="母婴用品"/>
    <x v="6"/>
    <s v="海尔（Haier）"/>
    <n v="11016"/>
    <s v="海尔集团"/>
    <s v="青岛海尔投资发展有限公司"/>
    <n v="9430"/>
    <n v="2978939"/>
    <s v="艳秋测试赠品STB测试，请不要拍"/>
    <n v="166"/>
    <s v="长荣母婴专营店"/>
    <x v="2"/>
  </r>
  <r>
    <n v="6"/>
    <s v="母婴用品"/>
    <x v="8"/>
    <s v="美的（Midea）"/>
    <n v="30652"/>
    <s v="美的集团"/>
    <s v="美的集团股份有限公司"/>
    <n v="12180"/>
    <n v="2827586"/>
    <s v="美的辅食煲bb煲炖锅婴儿童宝宝辅食白瓷煮粥煲汤炖盅夜光多功能"/>
    <n v="11"/>
    <s v="贝贝熊官方旗舰店"/>
    <x v="2"/>
  </r>
  <r>
    <n v="6"/>
    <s v="母婴用品"/>
    <x v="29"/>
    <s v="Nike/耐克"/>
    <n v="20578"/>
    <s v="耐克创新有限合伙公司"/>
    <s v="耐克创新有限合伙公司"/>
    <n v="81265"/>
    <n v="27797159"/>
    <s v="耐克（NIKE）跑步鞋 AIR MAX 90 MESH (GS) 儿童跑步鞋833340 402"/>
    <n v="1625"/>
    <s v="麦巨鞋类专营店"/>
    <x v="2"/>
  </r>
  <r>
    <n v="6"/>
    <s v="母婴用品"/>
    <x v="32"/>
    <s v="Shiseido/资生堂"/>
    <n v="20096"/>
    <s v="株式会社资生堂"/>
    <s v="株式会社资生堂"/>
    <n v="46"/>
    <n v="2446"/>
    <s v="日本直邮 资生堂婴幼儿爽身粉天然止痒粉扑四季通用成"/>
    <n v="3"/>
    <s v="FRESTA海外旗舰店"/>
    <x v="2"/>
  </r>
  <r>
    <n v="6"/>
    <s v="母婴用品"/>
    <x v="10"/>
    <s v="Adidas/阿迪达斯"/>
    <n v="20579"/>
    <s v="阿迪达斯有限公司"/>
    <s v="阿迪达斯有限公司"/>
    <n v="75858"/>
    <n v="21169452"/>
    <s v="阿迪阿斯童鞋男大童系带舒适儿童运动跑步鞋BB7108"/>
    <n v="7422"/>
    <s v="麦巨鞋类专营店"/>
    <x v="2"/>
  </r>
  <r>
    <n v="6"/>
    <s v="母婴用品"/>
    <x v="11"/>
    <s v="红色小象"/>
    <n v="7951745"/>
    <s v="上海黎姿化妆品有限公司"/>
    <s v="上海黎姿化妆品有限公司"/>
    <n v="428780"/>
    <n v="26837623"/>
    <s v="超值红色小象婴儿洗护套装新生儿洗漱用品宝宝儿童礼盒旗舰店正品"/>
    <n v="1161"/>
    <s v="苏宁易购官方旗舰店"/>
    <x v="2"/>
  </r>
  <r>
    <n v="6"/>
    <s v="母婴用品"/>
    <x v="0"/>
    <s v="飞科（FLYCO）"/>
    <n v="30822"/>
    <s v="飞科股份"/>
    <s v="上海飞科电器股份有限公司"/>
    <n v="29"/>
    <n v="2175"/>
    <s v="飞科理发器婴儿宝宝剃头电推子超静音新生电动电推剪家用剃头发"/>
    <n v="1"/>
    <s v="飞科众淘专卖店"/>
    <x v="2"/>
  </r>
  <r>
    <n v="13"/>
    <s v="汽配摩托"/>
    <x v="1"/>
    <s v="TCL"/>
    <n v="10858"/>
    <s v="TCL集团"/>
    <s v="TCL集团股份有限公司"/>
    <n v="19359"/>
    <n v="4802422"/>
    <s v="降压线"/>
    <n v="100"/>
    <s v="金泰雄汽车用品专营店"/>
    <x v="2"/>
  </r>
  <r>
    <n v="13"/>
    <s v="汽配摩托"/>
    <x v="14"/>
    <s v="创维（Skyworth）"/>
    <n v="11841"/>
    <s v="创维集团"/>
    <s v="创维集团有限公司"/>
    <n v="286"/>
    <n v="84656"/>
    <s v="创维车载空气净化器汽车内用负离子车用净化器 杀菌除甲醛除异味"/>
    <n v="1"/>
    <s v="正立方汽车用品专营店"/>
    <x v="2"/>
  </r>
  <r>
    <n v="13"/>
    <s v="汽配摩托"/>
    <x v="5"/>
    <s v="南极人(NANJIREN)"/>
    <n v="107380"/>
    <s v="南极人(上海)股份有限公司"/>
    <s v="南极人(上海)股份有限公司"/>
    <n v="13659"/>
    <n v="1247070"/>
    <s v="魏派长城WEY VV7 VV7S VV7C汽车脚垫环保全包围丝圈双层专车改装"/>
    <n v="514"/>
    <s v="郑州老司机汽车用品专营店"/>
    <x v="2"/>
  </r>
  <r>
    <n v="13"/>
    <s v="汽配摩托"/>
    <x v="6"/>
    <s v="海尔（Haier）"/>
    <n v="11016"/>
    <s v="海尔集团"/>
    <s v="青岛海尔投资发展有限公司"/>
    <n v="1624"/>
    <n v="592202"/>
    <s v="海尔车载空气净化器除甲醛负离子氧吧pm2.5消除异味香薰杀菌"/>
    <n v="31"/>
    <s v="赫湘汽车用品专营店"/>
    <x v="2"/>
  </r>
  <r>
    <n v="13"/>
    <s v="汽配摩托"/>
    <x v="8"/>
    <s v="美的（Midea）"/>
    <n v="30652"/>
    <s v="美的集团"/>
    <s v="美的集团股份有限公司"/>
    <n v="3882"/>
    <n v="1132106"/>
    <s v="美的高端车载吸尘器多功能汽车用吸尘器家用家车两用豪车土豪套装"/>
    <n v="52"/>
    <s v="舒展车品专营店"/>
    <x v="2"/>
  </r>
  <r>
    <n v="8"/>
    <s v="百货食品"/>
    <x v="30"/>
    <s v="澳佳宝（Blackmores）"/>
    <n v="3323552"/>
    <s v="黛浓有限公司"/>
    <s v="大众营养投资公司"/>
    <n v="131778"/>
    <n v="19236223"/>
    <s v="辅酶q10软胶囊澳洲澳佳宝blackmores辅助保护心脏保健品30粒coq10"/>
    <n v="602"/>
    <s v="阿里健康海外旗舰店"/>
    <x v="2"/>
  </r>
  <r>
    <n v="8"/>
    <s v="百货食品"/>
    <x v="31"/>
    <s v="GNC/健安喜"/>
    <n v="44932"/>
    <s v="GNC"/>
    <s v="GNC"/>
    <n v="71611"/>
    <n v="12939483"/>
    <s v="美国进口黑樱桃姜黄素胶囊尿酸高痛风降尿酸祛风湿关节炎120粒*2"/>
    <n v="2187"/>
    <s v="阿里健康海外旗舰店"/>
    <x v="2"/>
  </r>
  <r>
    <n v="8"/>
    <s v="百货食品"/>
    <x v="12"/>
    <s v="H&amp;M"/>
    <n v="45445"/>
    <s v="HM官方旗舰店"/>
    <s v="HM官方旗舰店"/>
    <n v="2290"/>
    <n v="184281"/>
    <s v="H＆M餐饮具马克杯 北欧风杯子图案水杯陶瓷杯 HM0672851"/>
    <n v="337"/>
    <s v="HM官方旗舰店"/>
    <x v="2"/>
  </r>
  <r>
    <n v="8"/>
    <s v="百货食品"/>
    <x v="1"/>
    <s v="TCL"/>
    <n v="10858"/>
    <s v="TCL集团"/>
    <s v="TCL集团股份有限公司"/>
    <n v="10983"/>
    <n v="801320"/>
    <s v="香薰灯精油香薰机加湿器家用usb超声波喷雾机香薰炉静音卧室酒店"/>
    <n v="24"/>
    <s v="tcl派克专卖店"/>
    <x v="2"/>
  </r>
  <r>
    <n v="8"/>
    <s v="百货食品"/>
    <x v="2"/>
    <s v="Zara"/>
    <n v="13261850"/>
    <s v="ZARA官方旗舰店"/>
    <s v="ZARA官方旗舰店"/>
    <n v="38842"/>
    <n v="4032040"/>
    <s v="Zara Home 龙虾图案水洗亚麻厨房抹布 46923026052"/>
    <n v="1940"/>
    <s v="zarahome官方旗舰店"/>
    <x v="2"/>
  </r>
  <r>
    <n v="8"/>
    <s v="百货食品"/>
    <x v="33"/>
    <s v="一叶子（Oneleaf）"/>
    <n v="104506277"/>
    <s v="上海黎姿化妆品有限公司"/>
    <s v="上海黎姿化妆品有限公司"/>
    <n v="1393"/>
    <n v="51885"/>
    <s v="一叶子酪梨面霜50g深透补水锁水保湿滋润不油腻官网正品"/>
    <n v="14"/>
    <s v="天猫超市"/>
    <x v="2"/>
  </r>
  <r>
    <n v="8"/>
    <s v="百货食品"/>
    <x v="20"/>
    <s v="九阳（Joyoung）"/>
    <n v="30850"/>
    <s v="九阳股份"/>
    <s v="九阳股份有限公司"/>
    <n v="83081"/>
    <n v="7575517"/>
    <s v="豆料原料 九阳阳光豆坊黄豆豆浆原料非转基因东北黄豆900G"/>
    <n v="358"/>
    <s v="苏宁易购官方旗舰店"/>
    <x v="2"/>
  </r>
  <r>
    <n v="8"/>
    <s v="百货食品"/>
    <x v="20"/>
    <s v="阳光豆坊"/>
    <n v="3352484"/>
    <s v="九阳股份"/>
    <s v="九阳股份有限公司"/>
    <n v="1589"/>
    <n v="51348"/>
    <s v="阳光豆坊花之秀豆 秀豆条装65g"/>
    <n v="148"/>
    <s v="阳光豆坊旗舰店"/>
    <x v="2"/>
  </r>
  <r>
    <n v="8"/>
    <s v="百货食品"/>
    <x v="34"/>
    <s v="五粮头曲"/>
    <n v="273944023"/>
    <s v="五粮液集团"/>
    <s v="四川省宜宾五粮液集团有限公司"/>
    <n v="8"/>
    <n v="2012"/>
    <s v="宜宾股份公司五粮头曲52度500ml浓香型高度粮食白酒礼盒1瓶"/>
    <n v="4"/>
    <s v="金源鹏祥酒类专营店"/>
    <x v="2"/>
  </r>
  <r>
    <n v="8"/>
    <s v="百货食品"/>
    <x v="34"/>
    <s v="五粮液（WULIANGYE）"/>
    <n v="4536492"/>
    <s v="五粮液集团"/>
    <s v="四川省宜宾五粮液集团有限公司"/>
    <n v="56218"/>
    <n v="20025033"/>
    <s v="酒仙网52度五粮液股份公司己亥（猪）年纪念酒（礼盒套）500ml*4"/>
    <n v="1277"/>
    <s v="鸿利天成酒类专营店"/>
    <x v="2"/>
  </r>
  <r>
    <n v="8"/>
    <s v="百货食品"/>
    <x v="13"/>
    <s v="Uniqlo/优衣库"/>
    <n v="29527"/>
    <s v="株式会社迅销"/>
    <s v="株式会社迅销"/>
    <n v="1"/>
    <n v="59"/>
    <s v="男装 HEATTECH摇粒绒护颈 409346 优衣库UNIQLO"/>
    <n v="1"/>
    <s v="优衣库官方旗舰店"/>
    <x v="2"/>
  </r>
  <r>
    <n v="8"/>
    <s v="百货食品"/>
    <x v="3"/>
    <s v="Herborist/佰草集"/>
    <n v="20016"/>
    <s v="上海家化联合股份有限公司"/>
    <s v="上海家化联合股份有限公司"/>
    <n v="413"/>
    <n v="32025"/>
    <s v="惊宇测试sku商品,测试”, ”请不要拍”"/>
    <n v="4"/>
    <s v="天猫超市"/>
    <x v="2"/>
  </r>
  <r>
    <n v="8"/>
    <s v="百货食品"/>
    <x v="35"/>
    <s v="千禾"/>
    <n v="7719279"/>
    <s v="千禾股份"/>
    <s v="千禾味业食品股份有限公司"/>
    <n v="89627"/>
    <n v="2767606"/>
    <s v="洗脸白醋 泡脚米醋1L包邮 千禾零添加护洗头发肤美祛白泡苹果醋斑"/>
    <n v="637"/>
    <s v="颖柴食品专营店"/>
    <x v="2"/>
  </r>
  <r>
    <n v="8"/>
    <s v="百货食品"/>
    <x v="4"/>
    <s v="Vatti/华帝"/>
    <n v="30835"/>
    <s v="华帝股份"/>
    <s v="华帝股份有限公司"/>
    <n v="4389"/>
    <n v="389235"/>
    <s v="华帝鸳鸯锅火锅炉盆304不锈钢不串味家用电磁炉专用大容量鸳鸯锅"/>
    <n v="46"/>
    <s v="华帝厨具旗舰店"/>
    <x v="2"/>
  </r>
  <r>
    <n v="8"/>
    <s v="百货食品"/>
    <x v="5"/>
    <s v="南极人(NANJIREN)"/>
    <n v="107380"/>
    <s v="南极人(上海)股份有限公司"/>
    <s v="南极人(上海)股份有限公司"/>
    <n v="631763"/>
    <n v="29712974"/>
    <s v="黑色口罩一次性成人男女士透气防尘 雾霾口罩易呼吸防灰粉尘口罩"/>
    <n v="2614"/>
    <s v="颂望家居专营店"/>
    <x v="2"/>
  </r>
  <r>
    <n v="8"/>
    <s v="百货食品"/>
    <x v="36"/>
    <s v="古井贡酒"/>
    <n v="4536999"/>
    <s v="古井贡集团"/>
    <s v="安徽古井贡酒股份有限公司"/>
    <n v="19110"/>
    <n v="4086105"/>
    <s v="醉仙网 古井贡酒年份原浆献礼版50度500ml*2瓶浓香型礼盒送礼白酒"/>
    <n v="703"/>
    <s v="高原酒类专营店"/>
    <x v="2"/>
  </r>
  <r>
    <n v="8"/>
    <s v="百货食品"/>
    <x v="15"/>
    <s v="御泥坊"/>
    <n v="3287905"/>
    <s v="湖南御泥坊化妆品有限公司"/>
    <s v="湖南御泥坊化妆品有限公司"/>
    <n v="5972"/>
    <n v="474925"/>
    <s v="御泥坊美白嫩肤润肤水150ml补水保湿提亮肤色美白晒后修护"/>
    <n v="3"/>
    <s v="天猫超市"/>
    <x v="2"/>
  </r>
  <r>
    <n v="8"/>
    <s v="百货食品"/>
    <x v="37"/>
    <s v="恒顺"/>
    <n v="3230019"/>
    <s v="恒顺集团"/>
    <s v="江苏恒顺醋业股份有限公司"/>
    <n v="97518"/>
    <n v="1603203"/>
    <s v="镇江香醋恒顺醋恒顺蜂蜜醋380ML镇江特产恒顺香醋蜂蜜醋实惠大瓶"/>
    <n v="514"/>
    <s v="苏宁易购官方旗舰店"/>
    <x v="2"/>
  </r>
  <r>
    <n v="8"/>
    <s v="百货食品"/>
    <x v="22"/>
    <s v="大松（TOSOT）"/>
    <n v="528788281"/>
    <s v="格力集团"/>
    <s v="珠海格力电器股份有限公司"/>
    <n v="96"/>
    <n v="19104"/>
    <s v="TOSOT/大松GA-0901全自动红外线智能垃圾桶感应家用客厅卫生间"/>
    <n v="2"/>
    <s v="大松电器旗舰店"/>
    <x v="2"/>
  </r>
  <r>
    <n v="8"/>
    <s v="百货食品"/>
    <x v="38"/>
    <s v="桃李"/>
    <n v="15131782"/>
    <s v="桃李公司"/>
    <s v="沈阳桃李面包股份有限公司"/>
    <n v="71947"/>
    <n v="2157161"/>
    <s v="桃李鸡蛋香松面包720g 夹心香松小手撕网红面包零食营养早餐食品"/>
    <n v="27"/>
    <s v="桃李食品旗舰店"/>
    <x v="2"/>
  </r>
  <r>
    <n v="8"/>
    <s v="百货食品"/>
    <x v="16"/>
    <s v="Semir/森马"/>
    <n v="130259"/>
    <s v="浙江森马服饰有限公司"/>
    <s v="浙江森马服饰有限公司"/>
    <n v="308"/>
    <n v="15092"/>
    <s v="森马吸水干发帽束发带组合套装可爱女擦头发速干长发包头毛巾2条"/>
    <n v="1"/>
    <s v="森马家纺旗舰店"/>
    <x v="2"/>
  </r>
  <r>
    <n v="8"/>
    <s v="百货食品"/>
    <x v="39"/>
    <s v="L'OREAL/欧莱雅"/>
    <n v="20068"/>
    <s v="莱雅公司"/>
    <s v="莱雅公司"/>
    <n v="30572"/>
    <n v="1808541"/>
    <s v="进口正品欧莱雅蛋白修护洗发水 滋养抗干枯补充蛋白补水修护"/>
    <n v="317"/>
    <s v="隆蕊居家日用专营店"/>
    <x v="2"/>
  </r>
  <r>
    <n v="8"/>
    <s v="百货食品"/>
    <x v="40"/>
    <s v="水井坊"/>
    <n v="4536640"/>
    <s v="水井坊股份"/>
    <s v="四川水井坊股份有限公司"/>
    <n v="5453"/>
    <n v="4945004"/>
    <s v="（享好礼特曲）水井坊臻酿八号52度浓香型500ml白酒"/>
    <n v="380"/>
    <s v="鹏富酒类专营店"/>
    <x v="2"/>
  </r>
  <r>
    <n v="8"/>
    <s v="百货食品"/>
    <x v="23"/>
    <s v="健力多"/>
    <n v="559414702"/>
    <s v="汤臣倍健股份"/>
    <s v="广东汤臣倍健生物科技股份有限公司"/>
    <n v="98933"/>
    <n v="16943979"/>
    <s v="食用90天】汤臣倍健健力多钙加维生素D片成人补钙正品"/>
    <n v="286"/>
    <s v="麦优尚品保健品专营店"/>
    <x v="2"/>
  </r>
  <r>
    <n v="8"/>
    <s v="百货食品"/>
    <x v="23"/>
    <s v="天然博士"/>
    <n v="3571373"/>
    <s v="汤臣倍健股份"/>
    <s v="汤臣倍健股份有限公司"/>
    <n v="376"/>
    <n v="44869"/>
    <s v="汤臣倍健益生菌调理肠胃道婴儿宝宝新生儿童婴幼儿天然博士冻干粉"/>
    <n v="12"/>
    <s v="天然博士旗舰店"/>
    <x v="2"/>
  </r>
  <r>
    <n v="8"/>
    <s v="百货食品"/>
    <x v="23"/>
    <s v="汤臣倍健（BY-HEALTH）"/>
    <n v="3577479"/>
    <s v="汤臣倍健股份"/>
    <s v="汤臣倍健股份有限公司"/>
    <n v="568065"/>
    <n v="87304866"/>
    <s v="鱼肝油汤臣倍健R维生素A维生素D软胶囊（儿童型） 400mg/粒*60粒"/>
    <n v="6120"/>
    <s v="龙岩百信大药房旗舰店"/>
    <x v="2"/>
  </r>
  <r>
    <n v="8"/>
    <s v="百货食品"/>
    <x v="41"/>
    <s v="洋河"/>
    <n v="3670389"/>
    <s v="洋河酒厂"/>
    <s v="江苏洋河酒厂股份有限公司"/>
    <n v="29513"/>
    <n v="12516515"/>
    <s v="酒街网 洋河蓝色经典天之蓝38度480ml*6瓶"/>
    <n v="1331"/>
    <s v="金樽酒类专营店"/>
    <x v="2"/>
  </r>
  <r>
    <n v="8"/>
    <s v="百货食品"/>
    <x v="42"/>
    <s v="海天（HADAY）"/>
    <n v="3250190"/>
    <s v="海天集团"/>
    <s v="佛山市海天调味食品股份有限公司"/>
    <n v="739800"/>
    <n v="10889372"/>
    <s v="黄豆酱YES海天大豆酱原味辣味800g*2瓶 蘸酱炒菜拌饭酱调味豆瓣酱"/>
    <n v="802"/>
    <s v="鑫发来食品专营店"/>
    <x v="2"/>
  </r>
  <r>
    <n v="8"/>
    <s v="百货食品"/>
    <x v="6"/>
    <s v="海尔（Haier）"/>
    <n v="11016"/>
    <s v="海尔集团"/>
    <s v="青岛海尔投资发展有限公司"/>
    <n v="13113"/>
    <n v="4603663"/>
    <s v="飞利浦雾化器CN-B-0303小海豹医用家用儿童成人空气压缩雾化机"/>
    <n v="81"/>
    <s v="贝克大药房旗舰店"/>
    <x v="2"/>
  </r>
  <r>
    <n v="8"/>
    <s v="百货食品"/>
    <x v="43"/>
    <s v="PROYA/珀莱雅"/>
    <n v="3300940"/>
    <s v="珀莱雅化妆品股份有限公司"/>
    <s v="珀莱雅化妆品股份有限公司"/>
    <n v="1819"/>
    <n v="88756"/>
    <s v="珀莱雅素颜霜秋冬学生遮瑕裸妆提亮肤色补水保湿懒人面霜女正品"/>
    <n v="4"/>
    <s v="天猫超市"/>
    <x v="2"/>
  </r>
  <r>
    <n v="8"/>
    <s v="百货食品"/>
    <x v="44"/>
    <s v="PECHOIN/百雀羚"/>
    <n v="3278173"/>
    <s v="上海百雀羚日用化学有限公司"/>
    <s v="上海百雀羚日用化学有限公司"/>
    <n v="854"/>
    <n v="33314"/>
    <s v="百雀羚水嫩倍现保湿精华乳液100ml"/>
    <n v="6"/>
    <s v="好药师大药房旗舰店"/>
    <x v="2"/>
  </r>
  <r>
    <n v="8"/>
    <s v="百货食品"/>
    <x v="8"/>
    <s v="美的（Midea）"/>
    <n v="30652"/>
    <s v="美的集团"/>
    <s v="美的集团股份有限公司"/>
    <n v="50768"/>
    <n v="6351183"/>
    <s v="香薰机香薰灯香薰加湿器喷雾熏香机家用静音卧室助眠精油插电浪漫"/>
    <n v="335"/>
    <s v="菜鸟测试帐号1002的小店"/>
    <x v="2"/>
  </r>
  <r>
    <n v="8"/>
    <s v="百货食品"/>
    <x v="45"/>
    <s v="膜法世家"/>
    <n v="47195032"/>
    <s v="上海悦目化妆品有限公司"/>
    <s v="上海悦目化妆品有限公司"/>
    <n v="3735"/>
    <n v="184679"/>
    <s v="膜法世家水光VC素颜霜提亮肤色补水保湿裸妆懒人滋润面霜男女正品"/>
    <n v="1"/>
    <s v="天猫超市"/>
    <x v="2"/>
  </r>
  <r>
    <n v="8"/>
    <s v="百货食品"/>
    <x v="46"/>
    <s v="自然之宝"/>
    <n v="3583923"/>
    <s v="自然之宝公司"/>
    <s v="自然之宝公司"/>
    <n v="27270"/>
    <n v="2685973"/>
    <s v="补钙180粒 自然之宝钙加D软胶囊90粒*2瓶礼盒汤臣倍健生产液体钙"/>
    <n v="398"/>
    <s v="阿里健康海外旗舰店"/>
    <x v="2"/>
  </r>
  <r>
    <n v="8"/>
    <s v="百货食品"/>
    <x v="9"/>
    <s v="CHANDO/自然堂"/>
    <n v="66927"/>
    <s v="伽蓝（集团）股份有限公司"/>
    <s v="伽蓝（集团）股份有限公司"/>
    <n v="49"/>
    <n v="7252"/>
    <s v="自然堂雪润皙白晶澈乳液120ml补水保湿女滋润祛黄护肤品"/>
    <n v="1"/>
    <s v="天猫超市"/>
    <x v="2"/>
  </r>
  <r>
    <n v="8"/>
    <s v="百货食品"/>
    <x v="18"/>
    <s v="南洋"/>
    <n v="3287185"/>
    <s v="苏泊尔集团"/>
    <s v="杭州苏泊尔南洋药业有限公司"/>
    <n v="1143"/>
    <n v="42835"/>
    <s v="送贴膏】南洋理通麝香祛痛气雾剂84ml 去痛射香喷雾剂搽剂"/>
    <n v="189"/>
    <s v="马应龙大药房旗舰店"/>
    <x v="2"/>
  </r>
  <r>
    <n v="8"/>
    <s v="百货食品"/>
    <x v="18"/>
    <s v="苏泊尔（SUPOR）"/>
    <n v="30844"/>
    <s v="苏泊尔集团"/>
    <s v="浙江苏泊尔股份有限公司"/>
    <n v="529660"/>
    <n v="74323212"/>
    <s v="高压锅密封圈20cm苏泊尔不锈钢压力锅胶圈 锅圈配件硅胶圈皮圈"/>
    <n v="4860"/>
    <s v="苏泊尔餐具旗舰店"/>
    <x v="2"/>
  </r>
  <r>
    <n v="8"/>
    <s v="百货食品"/>
    <x v="47"/>
    <s v="习酒"/>
    <n v="254398165"/>
    <s v="茅台集团"/>
    <s v="贵州茅台酒厂(集团)习酒有限责任公司"/>
    <n v="13441"/>
    <n v="5210906"/>
    <s v="银质习酒整箱6瓶装 贵州53度酱香型白酒纯粮食酿造"/>
    <n v="694"/>
    <s v="龙泉酒类专营店"/>
    <x v="2"/>
  </r>
  <r>
    <n v="8"/>
    <s v="百货食品"/>
    <x v="47"/>
    <s v="国隆（guolong）"/>
    <n v="3330590"/>
    <s v="茅台集团"/>
    <s v="贵州茅台酒厂集团技术开发公司"/>
    <n v="23"/>
    <n v="5431"/>
    <s v="贵州白酒礼盒2瓶装52度柔雅浓香型礼品白酒金波瓶"/>
    <n v="13"/>
    <s v="逸墨酒类专营店"/>
    <x v="2"/>
  </r>
  <r>
    <n v="8"/>
    <s v="百货食品"/>
    <x v="47"/>
    <s v="富贵万年（FUGUIWANNIAN）"/>
    <n v="28696721"/>
    <s v="茅台集团"/>
    <s v="贵州茅台酒厂集团技术开发公司"/>
    <n v="2"/>
    <n v="445"/>
    <s v="王小谷纯粮酿造原生态鲜竹酒天然青竹活酒竹酒abkzwlNsGR"/>
    <n v="6"/>
    <s v="宝硕酒类专营店"/>
    <x v="2"/>
  </r>
  <r>
    <n v="8"/>
    <s v="百货食品"/>
    <x v="47"/>
    <s v="白金酒"/>
    <n v="32806268"/>
    <s v="茅台集团"/>
    <s v="贵州茅台酒厂（集团）白金酒责任有限公司"/>
    <n v="62"/>
    <n v="15516"/>
    <s v="贵州贵宾酒A50白酒53度礼盒酱香型500ml白酒礼盒装"/>
    <n v="47"/>
    <s v="滕邦酒类专营店"/>
    <x v="2"/>
  </r>
  <r>
    <n v="8"/>
    <s v="百货食品"/>
    <x v="47"/>
    <s v="茅乡"/>
    <n v="68120842"/>
    <s v="茅台集团"/>
    <s v="中国贵州茅台酒厂(集团)有限责任公司"/>
    <n v="93"/>
    <n v="13405"/>
    <s v="酱香型 酒糟酒 白酒53度 原浆发窖藏老酒 单瓶装500ml 单瓶"/>
    <n v="11"/>
    <s v="斟酒网酒类专营店"/>
    <x v="2"/>
  </r>
  <r>
    <n v="8"/>
    <s v="百货食品"/>
    <x v="47"/>
    <s v="茅台（MOUTAI）"/>
    <n v="4101168"/>
    <s v="茅台集团"/>
    <s v="中国贵州茅台酒厂(集团)有限责任公司"/>
    <n v="38975"/>
    <n v="23953884"/>
    <s v="飞天茅台酒国产白酒43度500ml酱香型白酒自营正品"/>
    <n v="958"/>
    <s v="酒富盛酩酒类专营店"/>
    <x v="2"/>
  </r>
  <r>
    <n v="8"/>
    <s v="百货食品"/>
    <x v="47"/>
    <s v="赖茅"/>
    <n v="8371606"/>
    <s v="茅台集团"/>
    <s v="中国贵州茅台酒厂(集团)有限责任公司"/>
    <n v="1277"/>
    <n v="849414"/>
    <s v="赖茅生肖酒 （戊戌狗年）53度酱香型 500ml 单瓶礼盒装"/>
    <n v="27"/>
    <s v="盛世美酒河酒类专营店"/>
    <x v="2"/>
  </r>
  <r>
    <n v="8"/>
    <s v="百货食品"/>
    <x v="32"/>
    <s v="Shiseido/资生堂"/>
    <n v="883052219"/>
    <s v="株式会社资生堂"/>
    <s v="株式会社资生堂"/>
    <n v="120444"/>
    <n v="11368877"/>
    <s v="进口资生堂顺柔光润水晶直烫液丝感发膜700g直发柔顺修护护理倒膜"/>
    <n v="733"/>
    <s v="香琦居家日用专营店"/>
    <x v="2"/>
  </r>
  <r>
    <n v="8"/>
    <s v="百货食品"/>
    <x v="48"/>
    <s v="酒鬼（JIUGUI）"/>
    <n v="5413560"/>
    <s v="酒鬼股份"/>
    <s v="酒鬼酒股份有限公司"/>
    <n v="5021"/>
    <n v="1782665"/>
    <s v="醉仙网酒鬼酒60度3300ml大坛酒青花瓷瓶大坛收藏高度白酒送礼自饮"/>
    <n v="299"/>
    <s v="醉仙网酒类专营店"/>
    <x v="2"/>
  </r>
  <r>
    <n v="8"/>
    <s v="百货食品"/>
    <x v="10"/>
    <s v="Adidas/阿迪达斯"/>
    <n v="20579"/>
    <s v="阿迪达斯有限公司"/>
    <s v="阿迪达斯有限公司"/>
    <n v="131768"/>
    <n v="5219386"/>
    <s v="阿迪达斯香水男50ml征服激情香体喷雾持久淡香+冰点沐浴露250ml"/>
    <n v="643"/>
    <s v="阿迪达斯瑞曼聚专卖店"/>
    <x v="2"/>
  </r>
  <r>
    <n v="8"/>
    <s v="百货食品"/>
    <x v="11"/>
    <s v="Kans/韩束"/>
    <n v="3328525"/>
    <s v="上海黎姿化妆品有限公司"/>
    <s v="上海黎姿化妆品有限公司"/>
    <n v="874"/>
    <n v="33661"/>
    <s v="韩束红石榴乳液100ml亮肤补水保湿滋润锁水嫩肤旗舰店官网正品"/>
    <n v="8"/>
    <s v="天猫超市"/>
    <x v="2"/>
  </r>
  <r>
    <n v="8"/>
    <s v="百货食品"/>
    <x v="11"/>
    <s v="SOVYA/索薇娅"/>
    <n v="1085014490"/>
    <s v="上海黎姿化妆品有限公司"/>
    <s v="上海优上生物科技有限公司"/>
    <n v="7990"/>
    <n v="411205"/>
    <s v="索薇娅身体乳甜蜜玫瑰润肤露全身补水保湿滋润淡香持久留香"/>
    <n v="102"/>
    <s v="索薇娅去美专卖店"/>
    <x v="2"/>
  </r>
  <r>
    <n v="8"/>
    <s v="百货食品"/>
    <x v="11"/>
    <s v="红色小象"/>
    <n v="7951745"/>
    <s v="上海黎姿化妆品有限公司"/>
    <s v="上海黎姿化妆品有限公司"/>
    <n v="47"/>
    <n v="10293"/>
    <s v="红色小象孕妇专用洗发水护发素套装怀孕期强韧健发氨基酸洗发护发"/>
    <n v="1"/>
    <s v="红色小象旗舰店"/>
    <x v="2"/>
  </r>
  <r>
    <n v="9"/>
    <s v="运动户外"/>
    <x v="12"/>
    <s v="H&amp;M"/>
    <n v="45445"/>
    <s v="HM官方旗舰店"/>
    <s v="HM官方旗舰店"/>
    <n v="6493"/>
    <n v="942624"/>
    <s v="出错啦！ - 天猫-网上商城 品牌正品 七天无理由退换货 提供发票 商城保障-天猫-上天猫，就购了"/>
    <n v="490"/>
    <s v="HM官方旗舰店"/>
    <x v="2"/>
  </r>
  <r>
    <n v="9"/>
    <s v="运动户外"/>
    <x v="5"/>
    <s v="南极人(NANJIREN)"/>
    <n v="107380"/>
    <s v="南极人(上海)股份有限公司"/>
    <s v="南极人(上海)股份有限公司"/>
    <n v="75829"/>
    <n v="11904732"/>
    <s v="骑摩托车护膝防寒加厚冬季保暖男女电动车护膝电瓶车护具骑车防风"/>
    <n v="883"/>
    <s v="宛艺运动专营店"/>
    <x v="2"/>
  </r>
  <r>
    <n v="9"/>
    <s v="运动户外"/>
    <x v="25"/>
    <s v="ANTA/安踏"/>
    <n v="3424764"/>
    <s v="安踏(中国)有限公司"/>
    <s v="安踏(中国)有限公司"/>
    <n v="1264869"/>
    <n v="233417541"/>
    <s v="（3月10日发货）安踏官网旗舰御空男鞋2019初弎联名篮球休闲潮鞋"/>
    <n v="23374"/>
    <s v="零触点运动专营店"/>
    <x v="2"/>
  </r>
  <r>
    <n v="9"/>
    <s v="运动户外"/>
    <x v="26"/>
    <s v="Lining/李宁"/>
    <n v="20592"/>
    <s v="李宁体育(上海)有限公司"/>
    <s v="李宁体育(上海)有限公司"/>
    <n v="1772011"/>
    <n v="287924771"/>
    <s v="（广州小陈）羽毛球服男女款国家队比赛2019全英赛大赛AAYP023"/>
    <n v="48717"/>
    <s v="齐点运动专营店"/>
    <x v="2"/>
  </r>
  <r>
    <n v="9"/>
    <s v="运动户外"/>
    <x v="29"/>
    <s v="Nike/耐克"/>
    <n v="3239341"/>
    <s v="耐克创新有限合伙公司"/>
    <s v="耐克创新有限合伙公司"/>
    <n v="834812"/>
    <n v="377279261"/>
    <s v="（NIKE)耐克2017夏季男子轻便 运动休闲双肩包 BA5230-021"/>
    <n v="62115"/>
    <s v="龙盛运动专营店"/>
    <x v="2"/>
  </r>
  <r>
    <n v="9"/>
    <s v="运动户外"/>
    <x v="18"/>
    <s v="南洋"/>
    <n v="3287185"/>
    <s v="苏泊尔集团"/>
    <s v="杭州苏泊尔南洋药业有限公司"/>
    <n v="738"/>
    <n v="465691"/>
    <s v="英制优质人力三轮车牙盘36白色牙盘曲柄左拐36齿脚踏车零部件"/>
    <n v="32"/>
    <s v="南洋旗舰店"/>
    <x v="2"/>
  </r>
  <r>
    <n v="9"/>
    <s v="运动户外"/>
    <x v="10"/>
    <s v="Adidas/阿迪达斯"/>
    <n v="20579"/>
    <s v="阿迪达斯有限公司"/>
    <s v="阿迪达斯有限公司"/>
    <n v="1832689"/>
    <n v="545858230"/>
    <s v="（亚历山大纪念版）adidas阿迪达斯网球服男圆领短袖T恤衫AI6001"/>
    <n v="140594"/>
    <s v="麦巨鞋类专营店"/>
    <x v="2"/>
  </r>
  <r>
    <n v="9"/>
    <s v="运动户外"/>
    <x v="11"/>
    <s v="红色小象"/>
    <n v="7951745"/>
    <s v="上海黎姿化妆品有限公司"/>
    <s v="上海黎姿化妆品有限公司"/>
    <n v="108"/>
    <n v="1350"/>
    <s v="红色小象婴儿童优护牙膏草莓味2-6岁适用儿童牙膏可吞咽防蛀牙"/>
    <n v="1"/>
    <s v="天猫超市"/>
    <x v="2"/>
  </r>
  <r>
    <n v="0"/>
    <s v="其他"/>
    <x v="1"/>
    <s v="TCL"/>
    <n v="10858"/>
    <s v="TCL集团"/>
    <s v="TCL集团股份有限公司"/>
    <n v="10241"/>
    <n v="521209"/>
    <s v="集成吊顶 配件 转换框 长框 铝型材 传统吊顶专用 30x60长转换框"/>
    <n v="102"/>
    <s v="tcl科兰专卖店"/>
    <x v="2"/>
  </r>
  <r>
    <n v="0"/>
    <s v="其他"/>
    <x v="1"/>
    <s v="TCL-罗格朗"/>
    <n v="41278"/>
    <s v="TCL集团"/>
    <s v="TCL集团股份有限公司"/>
    <n v="273"/>
    <n v="17684"/>
    <s v="罗格朗触摸式感应led小夜灯婴儿床头灯usb快充插座应急灯家用"/>
    <n v="3"/>
    <s v="罗格朗官方旗舰店"/>
    <x v="2"/>
  </r>
  <r>
    <n v="0"/>
    <s v="其他"/>
    <x v="2"/>
    <s v="Zara"/>
    <n v="13261850"/>
    <s v="ZARA官方旗舰店"/>
    <s v="ZARA官方旗舰店"/>
    <n v="6"/>
    <n v="2994"/>
    <s v="Zara Home 透明球形设计台灯 44708047990"/>
    <n v="11"/>
    <s v="zarahome官方旗舰店"/>
    <x v="2"/>
  </r>
  <r>
    <n v="5"/>
    <s v="美妆饰品"/>
    <x v="11"/>
    <s v="WZUN/吾尊"/>
    <n v="2420805230"/>
    <s v="上海黎姿化妆品有限公司"/>
    <s v="上海韩束化妆品有限公司"/>
    <n v="3395"/>
    <n v="228263"/>
    <s v="吾尊磨砂洗面奶 控油去死皮角质洁面啫喱去黑头收缩毛孔男生护肤"/>
    <n v="52"/>
    <s v="屈臣氏官方旗舰店"/>
    <x v="3"/>
  </r>
  <r>
    <n v="5"/>
    <s v="美妆饰品"/>
    <x v="11"/>
    <s v="SOVYA/索薇娅"/>
    <n v="1085014490"/>
    <s v="上海黎姿化妆品有限公司"/>
    <s v="上海优上生物科技有限公司"/>
    <n v="12"/>
    <n v="910"/>
    <s v="【第二件半价】SOVYA/索薇娅山茶花莹润柔亮香氛洗发露500ml"/>
    <n v="2"/>
    <s v="天猫超市"/>
    <x v="3"/>
  </r>
  <r>
    <n v="5"/>
    <s v="美妆饰品"/>
    <x v="11"/>
    <s v="Kans/韩束"/>
    <n v="3328525"/>
    <s v="上海黎姿化妆品有限公司"/>
    <s v="上海黎姿化妆品有限公司"/>
    <n v="177239"/>
    <n v="22038999"/>
    <s v="韩束黑面膜补水润养面膜保湿面贴膜收缩毛孔学生女旗舰店官网正品"/>
    <n v="1106"/>
    <s v="韩束领航专卖店"/>
    <x v="3"/>
  </r>
  <r>
    <n v="5"/>
    <s v="美妆饰品"/>
    <x v="11"/>
    <s v="HIFACE/韩粉世家"/>
    <n v="3316925"/>
    <s v="上海黎姿化妆品有限公司"/>
    <s v="上海上美化妆品有限公司"/>
    <n v="5361"/>
    <n v="391764"/>
    <s v="韩粉世家高光粉饼定妆遮瑕持久控油防水修容干粉女旗舰店官网正品"/>
    <n v="81"/>
    <s v="韩粉世家素颜专卖店"/>
    <x v="3"/>
  </r>
  <r>
    <n v="5"/>
    <s v="美妆饰品"/>
    <x v="50"/>
    <s v="SULWHASOO/雪花秀"/>
    <n v="3637963"/>
    <s v="株式会社爱茉莉太平洋"/>
    <s v="株式会社爱茉莉太平洋"/>
    <n v="42691"/>
    <n v="20295697"/>
    <s v="香港卓悦 SULWHASOO/雪花秀撕拉面膜150ml 去角质深层清洁毛孔"/>
    <n v="197"/>
    <s v="魅力惠官方旗舰店"/>
    <x v="3"/>
  </r>
  <r>
    <n v="5"/>
    <s v="美妆饰品"/>
    <x v="19"/>
    <s v="雅诗兰黛"/>
    <n v="20034"/>
    <s v="雅诗兰黛有限公司"/>
    <s v="雅诗兰黛有限公司"/>
    <n v="263502"/>
    <n v="132365455"/>
    <s v="雅诗兰黛香水正品 欢沁淡香薰 女士 清新"/>
    <n v="124"/>
    <s v="阿里掌柜测试帐号"/>
    <x v="3"/>
  </r>
  <r>
    <n v="5"/>
    <s v="美妆饰品"/>
    <x v="10"/>
    <s v="Adidas/阿迪达斯"/>
    <n v="20579"/>
    <s v="阿迪达斯有限公司"/>
    <s v="阿迪达斯有限公司"/>
    <n v="41295"/>
    <n v="1916364"/>
    <s v="阿迪达斯骑行眼镜防风沙男山地车骑行遮阳运动眼镜登山徒步太阳镜"/>
    <n v="364"/>
    <s v="阿迪达斯瑞曼聚专卖店"/>
    <x v="3"/>
  </r>
  <r>
    <n v="5"/>
    <s v="美妆饰品"/>
    <x v="32"/>
    <s v="Shiseido/资生堂"/>
    <n v="883052219"/>
    <s v="株式会社资生堂"/>
    <s v="株式会社资生堂"/>
    <n v="202803"/>
    <n v="29596167"/>
    <s v="进口保税 资生堂 UNO吾诺男士洗面奶黑炭洁面乳清爽控油 日版130g"/>
    <n v="1188"/>
    <s v="鼎美国际海外专营店"/>
    <x v="3"/>
  </r>
  <r>
    <n v="5"/>
    <s v="美妆饰品"/>
    <x v="9"/>
    <s v="CHANDO/自然堂"/>
    <n v="66927"/>
    <s v="伽蓝（集团）股份有限公司"/>
    <s v="伽蓝（集团）股份有限公司"/>
    <n v="482342"/>
    <n v="69854407"/>
    <s v="面膜女自然堂旗舰店喜马拉雅雪茶滋润补水保湿收缩毛孔控油面膜贴"/>
    <n v="2595"/>
    <s v="马鞍山悦妆化妆品专营店"/>
    <x v="3"/>
  </r>
  <r>
    <n v="5"/>
    <s v="美妆饰品"/>
    <x v="45"/>
    <s v="膜法世家"/>
    <n v="47195032"/>
    <s v="上海悦目化妆品有限公司"/>
    <s v="上海悦目化妆品有限公司"/>
    <n v="280172"/>
    <n v="19281695"/>
    <s v="膜法世酵素黑面膜贴7片玻尿酸水润光泽保湿学生正品补水亮肤"/>
    <n v="834"/>
    <s v="阿里健康大药房"/>
    <x v="3"/>
  </r>
  <r>
    <n v="5"/>
    <s v="美妆饰品"/>
    <x v="29"/>
    <s v="Nike/耐克"/>
    <n v="20578"/>
    <s v="耐克创新有限合伙公司"/>
    <s v="耐克创新有限合伙公司"/>
    <n v="101"/>
    <n v="52352"/>
    <s v="耐克镜架男 耐克运动眼镜框 近视 大框眼镜 全框 女 NIKE7885AF"/>
    <n v="53"/>
    <s v="雅信眼镜专营店"/>
    <x v="3"/>
  </r>
  <r>
    <n v="5"/>
    <s v="美妆饰品"/>
    <x v="7"/>
    <s v="科沃斯（Ecovacs）"/>
    <n v="3592686"/>
    <s v="科沃斯股份"/>
    <s v="科沃斯机器人有限公司"/>
    <n v="1422"/>
    <n v="281108"/>
    <s v="黑色TR90眼镜框男全款超轻近视镜成品配眼镜有度数矫正散光眼镜男"/>
    <n v="148"/>
    <s v="康明眼镜专营店"/>
    <x v="3"/>
  </r>
  <r>
    <n v="5"/>
    <s v="美妆饰品"/>
    <x v="44"/>
    <s v="PECHOIN/百雀羚"/>
    <n v="3278173"/>
    <s v="上海百雀羚日用化学有限公司"/>
    <s v="上海百雀羚日用化学有限公司"/>
    <n v="643416"/>
    <n v="61744972"/>
    <s v="百雀羚黑面膜补水保湿美白提亮肤色收缩毛孔官方旗舰店官网正品女"/>
    <n v="2911"/>
    <s v="雅妆化妆品专营店"/>
    <x v="3"/>
  </r>
  <r>
    <n v="5"/>
    <s v="美妆饰品"/>
    <x v="43"/>
    <s v="PROYA/珀莱雅"/>
    <n v="3300940"/>
    <s v="珀莱雅化妆品股份有限公司"/>
    <s v="珀莱雅化妆品股份有限公司"/>
    <n v="433205"/>
    <n v="54083705"/>
    <s v="珀莱雅黑鱼子泡泡水润面膜女正品专柜补水保湿收缩毛孔官方旗舰店"/>
    <n v="1919"/>
    <s v="雯翠化妆品专营店"/>
    <x v="3"/>
  </r>
  <r>
    <n v="5"/>
    <s v="美妆饰品"/>
    <x v="28"/>
    <s v="HLA/海澜之家"/>
    <n v="119861624"/>
    <s v="海澜之家服饰有限公司"/>
    <s v="海澜之家服饰有限公司"/>
    <n v="8"/>
    <n v="904"/>
    <s v="HLA/海澜之家前卫时尚太阳镜2019夏季新品潮人偏光镜驾驶眼镜墨镜"/>
    <n v="15"/>
    <s v="海澜之家恒顺通专卖店"/>
    <x v="3"/>
  </r>
  <r>
    <n v="5"/>
    <s v="美妆饰品"/>
    <x v="39"/>
    <s v="L'OREAL/欧莱雅"/>
    <n v="20068"/>
    <s v="莱雅公司"/>
    <s v="莱雅公司"/>
    <n v="1553066"/>
    <n v="179930912"/>
    <s v="预售男士哑光发泥 #自由"/>
    <n v="5464"/>
    <s v="龙祺化妆品专营店"/>
    <x v="3"/>
  </r>
  <r>
    <n v="5"/>
    <s v="美妆饰品"/>
    <x v="15"/>
    <s v="御泥坊男士"/>
    <n v="81318291"/>
    <s v="湖南御泥坊化妆品有限公司"/>
    <s v="湖南御泥坊化妆品有限公司"/>
    <n v="5720"/>
    <n v="467198"/>
    <s v="御泥坊茶树男士祛痘抗痘控油保湿补水清洁面膜洁面乳洗面奶套装"/>
    <n v="36"/>
    <s v="御泥坊男士旗舰店"/>
    <x v="3"/>
  </r>
  <r>
    <n v="5"/>
    <s v="美妆饰品"/>
    <x v="15"/>
    <s v="御泥坊"/>
    <n v="3287905"/>
    <s v="湖南御泥坊化妆品有限公司"/>
    <s v="湖南御泥坊化妆品有限公司"/>
    <n v="373879"/>
    <n v="25796431"/>
    <s v="御泥坊黑面膜补水保湿套装清洁毛孔锁水保湿护肤品提亮面膜正品女"/>
    <n v="713"/>
    <s v="阿里健康大药房"/>
    <x v="3"/>
  </r>
  <r>
    <n v="5"/>
    <s v="美妆饰品"/>
    <x v="49"/>
    <s v="Lancome/兰蔻"/>
    <n v="20067"/>
    <s v="法国兰蔻国际集团有限公司"/>
    <s v="法国兰蔻国际集团有限公司"/>
    <n v="279769"/>
    <n v="153310158"/>
    <s v="限时礼遇 兰蔻明星体验5件礼"/>
    <n v="189"/>
    <s v="天猫国际测试账号1"/>
    <x v="3"/>
  </r>
  <r>
    <n v="5"/>
    <s v="美妆饰品"/>
    <x v="3"/>
    <s v="Herborist/佰草集"/>
    <n v="20016"/>
    <s v="上海家化联合股份有限公司"/>
    <s v="上海家化联合股份有限公司"/>
    <n v="56815"/>
    <n v="9912339"/>
    <s v="顺丰包邮佰草集菁萃原液面膜套装21片弹润补水保湿官方旗舰店正品"/>
    <n v="717"/>
    <s v="阿里健康大药房"/>
    <x v="3"/>
  </r>
  <r>
    <n v="5"/>
    <s v="美妆饰品"/>
    <x v="33"/>
    <s v="一叶子（Oneleaf）"/>
    <n v="104506277"/>
    <s v="上海黎姿化妆品有限公司"/>
    <s v="上海黎姿化妆品有限公司"/>
    <n v="234191"/>
    <n v="23434756"/>
    <s v="这就是街舞 一叶子彩泥膜 补水保湿清洁控油提亮肤色紧致滋润正品"/>
    <n v="879"/>
    <s v="阿里健康大药房"/>
    <x v="3"/>
  </r>
  <r>
    <n v="5"/>
    <s v="美妆饰品"/>
    <x v="31"/>
    <s v="GNC/健安喜"/>
    <n v="44932"/>
    <s v="GNC"/>
    <s v="GNC"/>
    <n v="968"/>
    <n v="47126"/>
    <s v="GNC健安喜库拉索芦荟保湿面霜57g补水祛痘保湿晒后修复2瓶"/>
    <n v="3"/>
    <s v="GNC健安喜官方海外旗舰店"/>
    <x v="3"/>
  </r>
  <r>
    <n v="5"/>
    <s v="美妆饰品"/>
    <x v="30"/>
    <s v="澳佳宝（Blackmores）"/>
    <n v="3323552"/>
    <s v="黛浓有限公司"/>
    <s v="大众营养投资公司"/>
    <n v="35399"/>
    <n v="2255049"/>
    <s v="麦德龙 澳洲进口 澳佳宝blackmores ve霜 保湿补水滋润面霜"/>
    <n v="58"/>
    <s v="麦德龙官方海外旗舰店"/>
    <x v="3"/>
  </r>
  <r>
    <n v="9"/>
    <s v="运动户外"/>
    <x v="11"/>
    <s v="红色小象"/>
    <n v="7951745"/>
    <s v="上海黎姿化妆品有限公司"/>
    <s v="上海黎姿化妆品有限公司"/>
    <n v="69"/>
    <n v="1211"/>
    <s v="红色小象婴儿童优护牙膏草莓味2-6岁适用儿童牙膏可吞咽防蛀牙"/>
    <n v="1"/>
    <s v="天猫超市"/>
    <x v="3"/>
  </r>
  <r>
    <n v="9"/>
    <s v="运动户外"/>
    <x v="10"/>
    <s v="Adidas/阿迪达斯"/>
    <n v="20579"/>
    <s v="阿迪达斯有限公司"/>
    <s v="阿迪达斯有限公司"/>
    <n v="912887"/>
    <n v="385527847"/>
    <s v="（亚历山大纪念版）adidas阿迪达斯网球服男圆领短袖T恤衫AI6001"/>
    <n v="137522"/>
    <s v="麦巨鞋类专营店"/>
    <x v="3"/>
  </r>
  <r>
    <n v="9"/>
    <s v="运动户外"/>
    <x v="18"/>
    <s v="南洋"/>
    <n v="3287185"/>
    <s v="苏泊尔集团"/>
    <s v="杭州苏泊尔南洋药业有限公司"/>
    <n v="676"/>
    <n v="374729"/>
    <s v="英制优质人力三轮车牙盘36白色牙盘曲柄左拐36齿脚踏车零部件"/>
    <n v="33"/>
    <s v="南洋旗舰店"/>
    <x v="3"/>
  </r>
  <r>
    <n v="9"/>
    <s v="运动户外"/>
    <x v="29"/>
    <s v="Nike/耐克"/>
    <n v="3239341"/>
    <s v="耐克创新有限合伙公司"/>
    <s v="耐克创新有限合伙公司"/>
    <n v="634704"/>
    <n v="320453309"/>
    <s v="（NIKE)耐克2017夏季男子轻便 运动休闲双肩包 BA5230-021"/>
    <n v="60803"/>
    <s v="龙盛运动专营店"/>
    <x v="3"/>
  </r>
  <r>
    <n v="9"/>
    <s v="运动户外"/>
    <x v="26"/>
    <s v="Lining/李宁"/>
    <n v="20592"/>
    <s v="李宁体育(上海)有限公司"/>
    <s v="李宁体育(上海)有限公司"/>
    <n v="1567248"/>
    <n v="264327846"/>
    <s v="（广州小陈）羽毛球服男女款国家队比赛2019全英赛大赛AAYP023"/>
    <n v="50438"/>
    <s v="齐点运动专营店"/>
    <x v="3"/>
  </r>
  <r>
    <n v="9"/>
    <s v="运动户外"/>
    <x v="25"/>
    <s v="ANTA/安踏"/>
    <n v="3424764"/>
    <s v="安踏(中国)有限公司"/>
    <s v="安踏(中国)有限公司"/>
    <n v="1129148"/>
    <n v="228830470"/>
    <s v="预售安踏女鞋2018新款正品冬季小白鞋男鞋情侣鞋运动鞋秋季板鞋女"/>
    <n v="21826"/>
    <s v="零触点运动专营店"/>
    <x v="3"/>
  </r>
  <r>
    <n v="9"/>
    <s v="运动户外"/>
    <x v="5"/>
    <s v="南极人(NANJIREN)"/>
    <n v="107380"/>
    <s v="南极人(上海)股份有限公司"/>
    <s v="南极人(上海)股份有限公司"/>
    <n v="105516"/>
    <n v="14736993"/>
    <s v="骑摩托车护膝防寒加厚冬季保暖男女电动车护膝电瓶车护具骑车防风"/>
    <n v="877"/>
    <s v="宛艺运动专营店"/>
    <x v="3"/>
  </r>
  <r>
    <n v="9"/>
    <s v="运动户外"/>
    <x v="12"/>
    <s v="H&amp;M"/>
    <n v="45445"/>
    <s v="HM官方旗舰店"/>
    <s v="HM官方旗舰店"/>
    <n v="5009"/>
    <n v="774152"/>
    <s v="H＆M运动配饰2018年新款 7×14智能手机运动臂带 HM0645942"/>
    <n v="452"/>
    <s v="HM官方旗舰店"/>
    <x v="3"/>
  </r>
  <r>
    <n v="8"/>
    <s v="百货食品"/>
    <x v="11"/>
    <s v="红色小象"/>
    <n v="7951745"/>
    <s v="上海黎姿化妆品有限公司"/>
    <s v="上海黎姿化妆品有限公司"/>
    <n v="28"/>
    <n v="5012"/>
    <s v="红色小象孕妇专用洗发水护发素套装怀孕期强韧健发氨基酸洗发护发"/>
    <n v="1"/>
    <s v="红色小象旗舰店"/>
    <x v="3"/>
  </r>
  <r>
    <n v="8"/>
    <s v="百货食品"/>
    <x v="11"/>
    <s v="SOVYA/索薇娅"/>
    <n v="1085014490"/>
    <s v="上海黎姿化妆品有限公司"/>
    <s v="上海优上生物科技有限公司"/>
    <n v="2808"/>
    <n v="159318"/>
    <s v="索薇娅身体乳甜蜜玫瑰润肤露全身补水保湿滋润淡香持久留香"/>
    <n v="118"/>
    <s v="索薇娅去美专卖店"/>
    <x v="3"/>
  </r>
  <r>
    <n v="8"/>
    <s v="百货食品"/>
    <x v="11"/>
    <s v="Kans/韩束"/>
    <n v="3328525"/>
    <s v="上海黎姿化妆品有限公司"/>
    <s v="上海黎姿化妆品有限公司"/>
    <n v="759"/>
    <n v="29417"/>
    <s v="韩束红石榴乳液100ml亮肤补水保湿滋润锁水嫩肤旗舰店官网正品"/>
    <n v="8"/>
    <s v="天猫超市"/>
    <x v="3"/>
  </r>
  <r>
    <n v="8"/>
    <s v="百货食品"/>
    <x v="10"/>
    <s v="Adidas/阿迪达斯"/>
    <n v="20579"/>
    <s v="阿迪达斯有限公司"/>
    <s v="阿迪达斯有限公司"/>
    <n v="58118"/>
    <n v="2244160"/>
    <s v="阿迪达斯香水男50ml征服激情香体喷雾持久淡香+冰点沐浴露250ml"/>
    <n v="609"/>
    <s v="阿迪达斯瑞曼聚专卖店"/>
    <x v="3"/>
  </r>
  <r>
    <n v="8"/>
    <s v="百货食品"/>
    <x v="48"/>
    <s v="酒鬼（JIUGUI）"/>
    <n v="5413560"/>
    <s v="酒鬼股份"/>
    <s v="酒鬼酒股份有限公司"/>
    <n v="19771"/>
    <n v="8676619"/>
    <s v="醉仙网酒鬼酒52度高度柔和红坛500ml+酒鬼黑金版500ml白酒组合"/>
    <n v="299"/>
    <s v="醉仙网酒类专营店"/>
    <x v="3"/>
  </r>
  <r>
    <n v="8"/>
    <s v="百货食品"/>
    <x v="32"/>
    <s v="Shiseido/资生堂"/>
    <n v="883052219"/>
    <s v="株式会社资生堂"/>
    <s v="株式会社资生堂"/>
    <n v="72119"/>
    <n v="6988034"/>
    <s v="进口资生堂顺柔光润水晶直烫液丝感发膜700g直发柔顺修护护理倒膜"/>
    <n v="707"/>
    <s v="香琦居家日用专营店"/>
    <x v="3"/>
  </r>
  <r>
    <n v="8"/>
    <s v="百货食品"/>
    <x v="47"/>
    <s v="赖茅"/>
    <n v="8371606"/>
    <s v="茅台集团"/>
    <s v="中国贵州茅台酒厂(集团)有限责任公司"/>
    <n v="6288"/>
    <n v="2979458"/>
    <s v="赖茅酒 传承蓝 53度酱香型白酒 500ml*6瓶 酱香白酒"/>
    <n v="31"/>
    <s v="盛世美酒河酒类专营店"/>
    <x v="3"/>
  </r>
  <r>
    <n v="8"/>
    <s v="百货食品"/>
    <x v="47"/>
    <s v="茅台（MOUTAI）"/>
    <n v="4101168"/>
    <s v="茅台集团"/>
    <s v="中国贵州茅台酒厂(集团)有限责任公司"/>
    <n v="204656"/>
    <n v="121329643"/>
    <s v="飞天茅台酒国产白酒43度500ml酱香型白酒自营正品"/>
    <n v="1022"/>
    <s v="酒富盛酩酒类专营店"/>
    <x v="3"/>
  </r>
  <r>
    <n v="8"/>
    <s v="百货食品"/>
    <x v="47"/>
    <s v="茅乡"/>
    <n v="68120842"/>
    <s v="茅台集团"/>
    <s v="中国贵州茅台酒厂(集团)有限责任公司"/>
    <n v="205"/>
    <n v="47974"/>
    <s v="酱香型 酒糟酒 白酒53度 原浆发窖藏老酒 单瓶装500ml 单瓶"/>
    <n v="9"/>
    <s v="斟酒网酒类专营店"/>
    <x v="3"/>
  </r>
  <r>
    <n v="8"/>
    <s v="百货食品"/>
    <x v="47"/>
    <s v="白金酒"/>
    <n v="32806268"/>
    <s v="茅台集团"/>
    <s v="贵州茅台酒厂（集团）白金酒责任有限公司"/>
    <n v="924"/>
    <n v="213084"/>
    <s v="贵州贵宾酒A50白酒53度礼盒酱香型500ml白酒礼盒装"/>
    <n v="51"/>
    <s v="酒富盛酩酒类专营店"/>
    <x v="3"/>
  </r>
  <r>
    <n v="8"/>
    <s v="百货食品"/>
    <x v="47"/>
    <s v="富贵万年（FUGUIWANNIAN）"/>
    <n v="28696721"/>
    <s v="茅台集团"/>
    <s v="贵州茅台酒厂集团技术开发公司"/>
    <n v="2"/>
    <n v="526"/>
    <s v="白酒整箱贵州集团富贵万年浓香型52度高度白酒6瓶装"/>
    <n v="7"/>
    <s v="宝硕酒类专营店"/>
    <x v="3"/>
  </r>
  <r>
    <n v="8"/>
    <s v="百货食品"/>
    <x v="47"/>
    <s v="国隆（guolong）"/>
    <n v="3330590"/>
    <s v="茅台集团"/>
    <s v="贵州茅台酒厂集团技术开发公司"/>
    <n v="457"/>
    <n v="104920"/>
    <s v="贵州白酒国隆国宾原浆52度纯粮食浓香型2瓶装500ML双瓶礼盒酒"/>
    <n v="13"/>
    <s v="逸墨酒类专营店"/>
    <x v="3"/>
  </r>
  <r>
    <n v="8"/>
    <s v="百货食品"/>
    <x v="47"/>
    <s v="习酒"/>
    <n v="254398165"/>
    <s v="茅台集团"/>
    <s v="贵州茅台酒厂(集团)习酒有限责任公司"/>
    <n v="52862"/>
    <n v="21961179"/>
    <s v="银质习酒整箱6瓶装 贵州53度酱香型白酒纯粮食酿造"/>
    <n v="733"/>
    <s v="龙泉酒类专营店"/>
    <x v="3"/>
  </r>
  <r>
    <n v="8"/>
    <s v="百货食品"/>
    <x v="18"/>
    <s v="苏泊尔（SUPOR）"/>
    <n v="30844"/>
    <s v="苏泊尔集团"/>
    <s v="浙江苏泊尔股份有限公司"/>
    <n v="614615"/>
    <n v="95340251"/>
    <s v="高压锅密封圈20cm苏泊尔不锈钢压力锅胶圈 锅圈配件硅胶圈皮圈"/>
    <n v="4792"/>
    <s v="苏泊尔餐具旗舰店"/>
    <x v="3"/>
  </r>
  <r>
    <n v="8"/>
    <s v="百货食品"/>
    <x v="18"/>
    <s v="南洋"/>
    <n v="3287185"/>
    <s v="苏泊尔集团"/>
    <s v="杭州苏泊尔南洋药业有限公司"/>
    <n v="1151"/>
    <n v="45657"/>
    <s v="（无货）南洋理通麝香祛痛气雾剂84ml 消肿止痛 用于跌打损伤"/>
    <n v="184"/>
    <s v="马应龙大药房旗舰店"/>
    <x v="3"/>
  </r>
  <r>
    <n v="8"/>
    <s v="百货食品"/>
    <x v="9"/>
    <s v="CHANDO/自然堂"/>
    <n v="66927"/>
    <s v="伽蓝（集团）股份有限公司"/>
    <s v="伽蓝（集团）股份有限公司"/>
    <n v="43"/>
    <n v="6364"/>
    <s v="自然堂雪润皙白晶澈乳液120ml补水保湿女滋润祛黄护肤品"/>
    <n v="1"/>
    <s v="天猫超市"/>
    <x v="3"/>
  </r>
  <r>
    <n v="8"/>
    <s v="百货食品"/>
    <x v="46"/>
    <s v="自然之宝"/>
    <n v="3583923"/>
    <s v="自然之宝公司"/>
    <s v="自然之宝公司"/>
    <n v="22918"/>
    <n v="1972812"/>
    <s v="补钙180粒 自然之宝钙加D软胶囊90粒*2瓶礼盒汤臣倍健生产液体钙"/>
    <n v="381"/>
    <s v="阿里健康海外旗舰店"/>
    <x v="3"/>
  </r>
  <r>
    <n v="8"/>
    <s v="百货食品"/>
    <x v="45"/>
    <s v="膜法世家"/>
    <n v="47195032"/>
    <s v="上海悦目化妆品有限公司"/>
    <s v="上海悦目化妆品有限公司"/>
    <n v="2137"/>
    <n v="105598"/>
    <s v="膜法世家蒸汽热敷眼罩薰衣草型5片睡眠眼罩缓解眼疲劳遮光眼罩"/>
    <n v="2"/>
    <s v="阿里健康大药房"/>
    <x v="3"/>
  </r>
  <r>
    <n v="8"/>
    <s v="百货食品"/>
    <x v="8"/>
    <s v="美的（Midea）"/>
    <n v="30652"/>
    <s v="美的集团"/>
    <s v="美的集团股份有限公司"/>
    <n v="46850"/>
    <n v="6004068"/>
    <s v="黑科技创意神器送男士实用生日礼物女毕业开学季大学送给老师新年"/>
    <n v="259"/>
    <s v="菜鸟测试帐号1002的小店"/>
    <x v="3"/>
  </r>
  <r>
    <n v="8"/>
    <s v="百货食品"/>
    <x v="44"/>
    <s v="PECHOIN/百雀羚"/>
    <n v="3278173"/>
    <s v="上海百雀羚日用化学有限公司"/>
    <s v="上海百雀羚日用化学有限公司"/>
    <n v="2021"/>
    <n v="80170"/>
    <s v="百雀羚面膜女睡眠面膜免洗水嫩柔滑夜间精华面膜110g"/>
    <n v="22"/>
    <s v="河南好药师大药房旗舰店"/>
    <x v="3"/>
  </r>
  <r>
    <n v="8"/>
    <s v="百货食品"/>
    <x v="43"/>
    <s v="PROYA/珀莱雅"/>
    <n v="3300940"/>
    <s v="珀莱雅化妆品股份有限公司"/>
    <s v="珀莱雅化妆品股份有限公司"/>
    <n v="3769"/>
    <n v="175012"/>
    <s v="珀莱雅素颜霜秋冬学生遮瑕裸妆提亮肤色补水保湿懒人面霜女正品"/>
    <n v="4"/>
    <s v="天猫超市"/>
    <x v="3"/>
  </r>
  <r>
    <n v="8"/>
    <s v="百货食品"/>
    <x v="6"/>
    <s v="海尔（Haier）"/>
    <n v="11016"/>
    <s v="海尔集团"/>
    <s v="青岛海尔投资发展有限公司"/>
    <n v="6413"/>
    <n v="2884865"/>
    <s v="顺丰]海尔家用电子体温计800A儿童宝宝婴儿智能监测体温计精准"/>
    <n v="90"/>
    <s v="贝克大药房旗舰店"/>
    <x v="3"/>
  </r>
  <r>
    <n v="8"/>
    <s v="百货食品"/>
    <x v="42"/>
    <s v="海天（HADAY）"/>
    <n v="3250190"/>
    <s v="海天集团"/>
    <s v="佛山市海天调味食品股份有限公司"/>
    <n v="501411"/>
    <n v="8881119"/>
    <s v="黄豆酱YES海天大豆酱原味辣味800g*2瓶 蘸酱炒菜拌饭酱调味豆瓣酱"/>
    <n v="725"/>
    <s v="鑫发来食品专营店"/>
    <x v="3"/>
  </r>
  <r>
    <n v="8"/>
    <s v="百货食品"/>
    <x v="41"/>
    <s v="洋河"/>
    <n v="3670389"/>
    <s v="洋河酒厂"/>
    <s v="江苏洋河酒厂股份有限公司"/>
    <n v="300111"/>
    <n v="151596576"/>
    <s v="预售30天内发货 1919酒类直供 52度洋河梦之蓝M1 500ml*2 礼盒版"/>
    <n v="1330"/>
    <s v="金樽酒类专营店"/>
    <x v="3"/>
  </r>
  <r>
    <n v="8"/>
    <s v="百货食品"/>
    <x v="23"/>
    <s v="汤臣倍健（BY-HEALTH）"/>
    <n v="3577479"/>
    <s v="汤臣倍健股份"/>
    <s v="汤臣倍健股份有限公司"/>
    <n v="533444"/>
    <n v="86780436"/>
    <s v="鱼肝油汤臣倍健R维生素A维生素D软胶囊（儿童型） 400mg/粒*60粒"/>
    <n v="6037"/>
    <s v="龙岩百信大药房旗舰店"/>
    <x v="3"/>
  </r>
  <r>
    <n v="8"/>
    <s v="百货食品"/>
    <x v="23"/>
    <s v="天然博士"/>
    <n v="3571373"/>
    <s v="汤臣倍健股份"/>
    <s v="汤臣倍健股份有限公司"/>
    <n v="167"/>
    <n v="31410"/>
    <s v="汤臣倍健天然博士 益生菌粉 婴幼儿宝宝儿童新生儿调肠胃三盒装"/>
    <n v="11"/>
    <s v="天然博士旗舰店"/>
    <x v="3"/>
  </r>
  <r>
    <n v="8"/>
    <s v="百货食品"/>
    <x v="23"/>
    <s v="健力多"/>
    <n v="559414702"/>
    <s v="汤臣倍健股份"/>
    <s v="广东汤臣倍健生物科技股份有限公司"/>
    <n v="64859"/>
    <n v="11484424"/>
    <s v="食用90天】汤臣倍健健力多钙加维生素D片成人补钙正品"/>
    <n v="276"/>
    <s v="麦优尚品保健品专营店"/>
    <x v="3"/>
  </r>
  <r>
    <n v="8"/>
    <s v="百货食品"/>
    <x v="40"/>
    <s v="水井坊"/>
    <n v="4536640"/>
    <s v="水井坊股份"/>
    <s v="四川水井坊股份有限公司"/>
    <n v="16048"/>
    <n v="14689660"/>
    <s v="（享好礼特曲）水井坊臻酿八号52度浓香型500ml白酒"/>
    <n v="356"/>
    <s v="鸿利天成酒类专营店"/>
    <x v="3"/>
  </r>
  <r>
    <n v="8"/>
    <s v="百货食品"/>
    <x v="39"/>
    <s v="L'OREAL/欧莱雅"/>
    <n v="20068"/>
    <s v="莱雅公司"/>
    <s v="莱雅公司"/>
    <n v="20004"/>
    <n v="1258234"/>
    <s v="进口正品欧莱雅蛋白修护洗发水 滋养抗干枯补充蛋白补水修护"/>
    <n v="292"/>
    <s v="隆蕊居家日用专营店"/>
    <x v="3"/>
  </r>
  <r>
    <n v="8"/>
    <s v="百货食品"/>
    <x v="38"/>
    <s v="桃李"/>
    <n v="15131782"/>
    <s v="桃李公司"/>
    <s v="沈阳桃李面包股份有限公司"/>
    <n v="42505"/>
    <n v="1129103"/>
    <s v="桃李鸡蛋香松面包720g 夹心香松小手撕网红面包零食营养早餐食品"/>
    <n v="28"/>
    <s v="桃李食品旗舰店"/>
    <x v="3"/>
  </r>
  <r>
    <n v="8"/>
    <s v="百货食品"/>
    <x v="22"/>
    <s v="大松（TOSOT）"/>
    <n v="528788281"/>
    <s v="格力集团"/>
    <s v="珠海格力电器股份有限公司"/>
    <n v="43"/>
    <n v="8237"/>
    <s v="TOSOT/大松GA-0901全自动红外线智能垃圾桶感应家用客厅卫生间"/>
    <n v="2"/>
    <s v="大松电器旗舰店"/>
    <x v="3"/>
  </r>
  <r>
    <n v="8"/>
    <s v="百货食品"/>
    <x v="37"/>
    <s v="恒顺"/>
    <n v="3230019"/>
    <s v="恒顺集团"/>
    <s v="江苏恒顺醋业股份有限公司"/>
    <n v="113753"/>
    <n v="2037219"/>
    <s v="镇江香醋恒顺醋恒顺蜂蜜醋380ML镇江特产恒顺香醋蜂蜜醋实惠大瓶"/>
    <n v="410"/>
    <s v="苏宁易购官方旗舰店"/>
    <x v="3"/>
  </r>
  <r>
    <n v="8"/>
    <s v="百货食品"/>
    <x v="15"/>
    <s v="御泥坊"/>
    <n v="3287905"/>
    <s v="湖南御泥坊化妆品有限公司"/>
    <s v="湖南御泥坊化妆品有限公司"/>
    <n v="516"/>
    <n v="39148"/>
    <s v="御泥坊美白嫩肤润肤水150ml补水保湿提亮肤色美白晒后修护"/>
    <n v="3"/>
    <s v="天猫超市"/>
    <x v="3"/>
  </r>
  <r>
    <n v="8"/>
    <s v="百货食品"/>
    <x v="36"/>
    <s v="古井贡酒"/>
    <n v="4536999"/>
    <s v="古井贡集团"/>
    <s v="安徽古井贡酒股份有限公司"/>
    <n v="91877"/>
    <n v="27353513"/>
    <s v="顺丰包邮 古井贡酒50度青花瓷大坛2500ml大坛国产浓香型白酒坛装"/>
    <n v="730"/>
    <s v="高原酒类专营店"/>
    <x v="3"/>
  </r>
  <r>
    <n v="8"/>
    <s v="百货食品"/>
    <x v="5"/>
    <s v="南极人(NANJIREN)"/>
    <n v="107380"/>
    <s v="南极人(上海)股份有限公司"/>
    <s v="南极人(上海)股份有限公司"/>
    <n v="1044963"/>
    <n v="60945160"/>
    <s v="黑色口罩一次性成人男女士透气防尘 雾霾口罩易呼吸防灰粉尘口罩"/>
    <n v="2580"/>
    <s v="颂望家居专营店"/>
    <x v="3"/>
  </r>
  <r>
    <n v="8"/>
    <s v="百货食品"/>
    <x v="4"/>
    <s v="Vatti/华帝"/>
    <n v="30835"/>
    <s v="华帝股份"/>
    <s v="华帝股份有限公司"/>
    <n v="18317"/>
    <n v="1652920"/>
    <s v="蒸鲜系列三层不锈钢复底蒸锅28cm"/>
    <n v="46"/>
    <s v="华帝厨具旗舰店"/>
    <x v="3"/>
  </r>
  <r>
    <n v="8"/>
    <s v="百货食品"/>
    <x v="35"/>
    <s v="千禾"/>
    <n v="7719279"/>
    <s v="千禾股份"/>
    <s v="千禾味业食品股份有限公司"/>
    <n v="161689"/>
    <n v="5259560"/>
    <s v="洗脸白醋 泡脚米醋1L包邮 千禾零添加护洗头发肤美祛白泡苹果醋斑"/>
    <n v="629"/>
    <s v="颖柴食品专营店"/>
    <x v="3"/>
  </r>
  <r>
    <n v="8"/>
    <s v="百货食品"/>
    <x v="3"/>
    <s v="Herborist/佰草集"/>
    <n v="20016"/>
    <s v="上海家化联合股份有限公司"/>
    <s v="上海家化联合股份有限公司"/>
    <n v="107"/>
    <n v="6832"/>
    <s v="惊宇测试sku商品,测试”, ”请不要拍”"/>
    <n v="3"/>
    <s v="天猫超市"/>
    <x v="3"/>
  </r>
  <r>
    <n v="8"/>
    <s v="百货食品"/>
    <x v="13"/>
    <s v="Uniqlo/优衣库"/>
    <n v="29527"/>
    <s v="株式会社迅销"/>
    <s v="株式会社迅销"/>
    <n v="20"/>
    <n v="1180"/>
    <s v="男装 HEATTECH摇粒绒护颈 409346 优衣库UNIQLO"/>
    <n v="1"/>
    <s v="优衣库官方旗舰店"/>
    <x v="3"/>
  </r>
  <r>
    <n v="8"/>
    <s v="百货食品"/>
    <x v="34"/>
    <s v="国五液"/>
    <n v="194094546"/>
    <s v="五粮液集团"/>
    <s v="四川省宜宾五粮液集团有限公司"/>
    <n v="2"/>
    <n v="2396"/>
    <s v="宜宾总厂生产国五液红瓶浓香型白酒52度*6瓶原厂真品中高端"/>
    <n v="9"/>
    <s v="天润四海酒类专营店"/>
    <x v="3"/>
  </r>
  <r>
    <n v="8"/>
    <s v="百货食品"/>
    <x v="34"/>
    <s v="五粮特曲"/>
    <n v="212314329"/>
    <s v="五粮液集团"/>
    <s v="四川省宜宾五粮液集团有限公司"/>
    <n v="14"/>
    <n v="7162"/>
    <s v="五粮液股份五粮特曲精品52度浓香型高度白酒礼盒装500mL*6瓶整箱"/>
    <n v="2"/>
    <s v="金源鹏祥酒类专营店"/>
    <x v="3"/>
  </r>
  <r>
    <n v="8"/>
    <s v="百货食品"/>
    <x v="34"/>
    <s v="五粮液（WULIANGYE）"/>
    <n v="4536492"/>
    <s v="五粮液集团"/>
    <s v="四川省宜宾五粮液集团有限公司"/>
    <n v="313183"/>
    <n v="153012789"/>
    <s v="预售】宜宾五粮液股份公司兴隆52度500ml*6瓶浓香型白酒整箱送礼"/>
    <n v="1346"/>
    <s v="鸿利天成酒类专营店"/>
    <x v="3"/>
  </r>
  <r>
    <n v="8"/>
    <s v="百货食品"/>
    <x v="34"/>
    <s v="五粮头曲"/>
    <n v="273944023"/>
    <s v="五粮液集团"/>
    <s v="四川省宜宾五粮液集团有限公司"/>
    <n v="22"/>
    <n v="9898"/>
    <s v="宜宾股份公司五粮头曲52度500ml浓香型高度粮食白酒礼盒1瓶"/>
    <n v="4"/>
    <s v="金源鹏祥酒类专营店"/>
    <x v="3"/>
  </r>
  <r>
    <n v="8"/>
    <s v="百货食品"/>
    <x v="20"/>
    <s v="阳光豆坊"/>
    <n v="3352484"/>
    <s v="九阳股份"/>
    <s v="九阳股份有限公司"/>
    <n v="2222"/>
    <n v="75038"/>
    <s v="花生杏仁黄豆豆浆九阳阳光豆坊非转基因黄豆 五谷豆浆专用豆 325g"/>
    <n v="134"/>
    <s v="阳光豆坊旗舰店"/>
    <x v="3"/>
  </r>
  <r>
    <n v="8"/>
    <s v="百货食品"/>
    <x v="20"/>
    <s v="九阳（Joyoung）"/>
    <n v="30850"/>
    <s v="九阳股份"/>
    <s v="九阳股份有限公司"/>
    <n v="91592"/>
    <n v="8721963"/>
    <s v="豆浆料包 九阳阳光豆坊花生杏仁豆浆料包325g 非转基因黄豆"/>
    <n v="341"/>
    <s v="苏宁易购官方旗舰店"/>
    <x v="3"/>
  </r>
  <r>
    <n v="8"/>
    <s v="百货食品"/>
    <x v="33"/>
    <s v="一叶子（Oneleaf）"/>
    <n v="104506277"/>
    <s v="上海黎姿化妆品有限公司"/>
    <s v="上海黎姿化妆品有限公司"/>
    <n v="708"/>
    <n v="30170"/>
    <s v="一叶子酪梨面霜50g深层补水锁水保湿滋润不油腻旗舰店官网正品"/>
    <n v="15"/>
    <s v="天猫超市"/>
    <x v="3"/>
  </r>
  <r>
    <n v="8"/>
    <s v="百货食品"/>
    <x v="2"/>
    <s v="Zara"/>
    <n v="13261850"/>
    <s v="ZARA官方旗舰店"/>
    <s v="ZARA官方旗舰店"/>
    <n v="35341"/>
    <n v="2332595"/>
    <s v="出错啦！ - 天猫-网上商城 品牌正品 七天无理由退换货 提供发票 商城保障-天猫-上天猫，就购了"/>
    <n v="1548"/>
    <s v="zarahome官方旗舰店"/>
    <x v="3"/>
  </r>
  <r>
    <n v="8"/>
    <s v="百货食品"/>
    <x v="1"/>
    <s v="TCL"/>
    <n v="10858"/>
    <s v="TCL集团"/>
    <s v="TCL集团股份有限公司"/>
    <n v="1825"/>
    <n v="358516"/>
    <s v="香薰灯精油香薰机加湿器家用usb超声波喷雾机香薰炉静音卧室酒店"/>
    <n v="15"/>
    <s v="tcl杰作专卖店"/>
    <x v="3"/>
  </r>
  <r>
    <n v="8"/>
    <s v="百货食品"/>
    <x v="12"/>
    <s v="H&amp;M"/>
    <n v="45445"/>
    <s v="HM官方旗舰店"/>
    <s v="HM官方旗舰店"/>
    <n v="2883"/>
    <n v="212626"/>
    <s v="出错啦！ - 天猫-网上商城 品牌正品 七天无理由退换货 提供发票 商城保障-天猫-上天猫，就购了"/>
    <n v="316"/>
    <s v="HM官方旗舰店"/>
    <x v="3"/>
  </r>
  <r>
    <n v="8"/>
    <s v="百货食品"/>
    <x v="31"/>
    <s v="GNC/健安喜"/>
    <n v="44932"/>
    <s v="GNC"/>
    <s v="GNC"/>
    <n v="71290"/>
    <n v="10106826"/>
    <s v="预售美国直邮GNC健安喜硒片200mcg200粒有机硒富硒酵母片补硒"/>
    <n v="2164"/>
    <s v="阿里健康海外旗舰店"/>
    <x v="3"/>
  </r>
  <r>
    <n v="8"/>
    <s v="百货食品"/>
    <x v="30"/>
    <s v="澳佳宝（Blackmores）"/>
    <n v="3323552"/>
    <s v="黛浓有限公司"/>
    <s v="大众营养投资公司"/>
    <n v="111597"/>
    <n v="14822117"/>
    <s v="高能复合维生素B族75粒*2瓶减轻焦虑精力充沛 Blackmores/澳佳宝"/>
    <n v="607"/>
    <s v="阿里健康海外旗舰店"/>
    <x v="3"/>
  </r>
  <r>
    <n v="13"/>
    <s v="汽配摩托"/>
    <x v="8"/>
    <s v="美的（Midea）"/>
    <n v="30652"/>
    <s v="美的集团"/>
    <s v="美的集团股份有限公司"/>
    <n v="4242"/>
    <n v="1217115"/>
    <s v="美的高端车载吸尘器多功能汽车用吸尘器家用家车两用豪车土豪套装"/>
    <n v="42"/>
    <s v="舒展车品专营店"/>
    <x v="3"/>
  </r>
  <r>
    <n v="13"/>
    <s v="汽配摩托"/>
    <x v="6"/>
    <s v="海尔（Haier）"/>
    <n v="11016"/>
    <s v="海尔集团"/>
    <s v="青岛海尔投资发展有限公司"/>
    <n v="2178"/>
    <n v="852563"/>
    <s v="海尔车载空气净化器除甲醛负离子氧吧pm2.5消除异味香薰杀菌"/>
    <n v="41"/>
    <s v="赫湘汽车用品专营店"/>
    <x v="3"/>
  </r>
  <r>
    <n v="13"/>
    <s v="汽配摩托"/>
    <x v="5"/>
    <s v="南极人(NANJIREN)"/>
    <n v="107380"/>
    <s v="南极人(上海)股份有限公司"/>
    <s v="南极人(上海)股份有限公司"/>
    <n v="20481"/>
    <n v="1895763"/>
    <s v="魏派长城WEY VV7 VV7S VV7C汽车脚垫环保全包围丝圈双层专车改装"/>
    <n v="502"/>
    <s v="郑州老司机汽车用品专营店"/>
    <x v="3"/>
  </r>
  <r>
    <n v="13"/>
    <s v="汽配摩托"/>
    <x v="14"/>
    <s v="创维（Skyworth）"/>
    <n v="11841"/>
    <s v="创维集团"/>
    <s v="创维集团有限公司"/>
    <n v="176"/>
    <n v="51351"/>
    <s v="创维车载空气净化器汽车内用负离子车用净化器 杀菌除甲醛除异味"/>
    <n v="3"/>
    <s v="正立方汽车用品专营店"/>
    <x v="3"/>
  </r>
  <r>
    <n v="13"/>
    <s v="汽配摩托"/>
    <x v="1"/>
    <s v="TCL"/>
    <n v="10858"/>
    <s v="TCL集团"/>
    <s v="TCL集团股份有限公司"/>
    <n v="33319"/>
    <n v="7625318"/>
    <s v="降压线"/>
    <n v="124"/>
    <s v="金泰雄汽车用品专营店"/>
    <x v="3"/>
  </r>
  <r>
    <n v="6"/>
    <s v="母婴用品"/>
    <x v="0"/>
    <s v="飞科（FLYCO）"/>
    <n v="30822"/>
    <s v="飞科股份"/>
    <s v="上海飞科电器股份有限公司"/>
    <n v="13"/>
    <n v="975"/>
    <s v="飞科剃头发理发器儿童电推子家用宝宝婴幼儿电推剪新生儿静音剃头"/>
    <n v="1"/>
    <s v="飞科众淘专卖店"/>
    <x v="3"/>
  </r>
  <r>
    <n v="6"/>
    <s v="母婴用品"/>
    <x v="11"/>
    <s v="红色小象"/>
    <n v="7951745"/>
    <s v="上海黎姿化妆品有限公司"/>
    <s v="上海黎姿化妆品有限公司"/>
    <n v="262100"/>
    <n v="15962861"/>
    <s v="超值红色小象婴儿洗护套装新生儿洗漱用品宝宝儿童礼盒旗舰店正品"/>
    <n v="1150"/>
    <s v="苏宁易购官方旗舰店"/>
    <x v="3"/>
  </r>
  <r>
    <n v="6"/>
    <s v="母婴用品"/>
    <x v="10"/>
    <s v="Adidas/阿迪达斯"/>
    <n v="20579"/>
    <s v="阿迪达斯有限公司"/>
    <s v="阿迪达斯有限公司"/>
    <n v="84950"/>
    <n v="22463936"/>
    <s v="阿迪阿斯童鞋男大童系带舒适儿童运动跑步鞋BB7108"/>
    <n v="6782"/>
    <s v="麦巨鞋类专营店"/>
    <x v="3"/>
  </r>
  <r>
    <n v="6"/>
    <s v="母婴用品"/>
    <x v="32"/>
    <s v="Shiseido/资生堂"/>
    <n v="20096"/>
    <s v="株式会社资生堂"/>
    <s v="株式会社资生堂"/>
    <n v="42"/>
    <n v="1755"/>
    <s v="日本直邮 资生堂婴幼儿爽身粉天然止痒粉扑四季通用成"/>
    <n v="4"/>
    <s v="FRESTA海外旗舰店"/>
    <x v="3"/>
  </r>
  <r>
    <n v="6"/>
    <s v="母婴用品"/>
    <x v="29"/>
    <s v="Nike/耐克"/>
    <n v="20578"/>
    <s v="耐克创新有限合伙公司"/>
    <s v="耐克创新有限合伙公司"/>
    <n v="63571"/>
    <n v="25957095"/>
    <s v="耐克（NIKE）跑步鞋 AIR MAX 90 MESH (GS) 儿童跑步鞋833340 402"/>
    <n v="1598"/>
    <s v="麦巨鞋类专营店"/>
    <x v="3"/>
  </r>
  <r>
    <n v="6"/>
    <s v="母婴用品"/>
    <x v="8"/>
    <s v="美的（Midea）"/>
    <n v="30652"/>
    <s v="美的集团"/>
    <s v="美的集团股份有限公司"/>
    <n v="5916"/>
    <n v="1444475"/>
    <s v="美的辅食煲bb煲炖锅婴儿童宝宝辅食白瓷煮粥煲汤炖盅夜光多功能"/>
    <n v="12"/>
    <s v="贝贝熊官方旗舰店"/>
    <x v="3"/>
  </r>
  <r>
    <n v="6"/>
    <s v="母婴用品"/>
    <x v="6"/>
    <s v="海尔（Haier）"/>
    <n v="11016"/>
    <s v="海尔集团"/>
    <s v="青岛海尔投资发展有限公司"/>
    <n v="6240"/>
    <n v="2093413"/>
    <s v="艳秋测试赠品STB测试，请不要拍"/>
    <n v="157"/>
    <s v="长荣母婴专营店"/>
    <x v="3"/>
  </r>
  <r>
    <n v="6"/>
    <s v="母婴用品"/>
    <x v="17"/>
    <s v="Bosideng/波司登"/>
    <n v="29470"/>
    <s v="波司登国际服饰(中国)有限公司"/>
    <s v="波司登国际服饰(中国)有限公司"/>
    <n v="69183"/>
    <n v="22318724"/>
    <s v="预售11.20发货】波司登童装防寒无缝短款儿童羽绒服T80142539DS"/>
    <n v="2955"/>
    <s v="美伊美服饰专营店"/>
    <x v="3"/>
  </r>
  <r>
    <n v="6"/>
    <s v="母婴用品"/>
    <x v="23"/>
    <s v="汤臣倍健（BY-HEALTH）"/>
    <n v="3577479"/>
    <s v="汤臣倍健股份"/>
    <s v="汤臣倍健股份有限公司"/>
    <n v="1173"/>
    <n v="190493"/>
    <s v="送1瓶】汤臣倍健铁叶酸片孕妇怀孕备孕前补充叶酸补铁男女矿物质"/>
    <n v="10"/>
    <s v="汤臣倍健官方旗舰店"/>
    <x v="3"/>
  </r>
  <r>
    <n v="6"/>
    <s v="母婴用品"/>
    <x v="23"/>
    <s v="天然博士"/>
    <n v="3571373"/>
    <s v="汤臣倍健股份"/>
    <s v="汤臣倍健股份有限公司"/>
    <n v="2206"/>
    <n v="320313"/>
    <s v="汤臣倍健宝宝益生菌粉婴幼儿童肠胃肠道新生儿固体饮料旗舰店正品"/>
    <n v="15"/>
    <s v="汤臣倍健官方旗舰店"/>
    <x v="3"/>
  </r>
  <r>
    <n v="6"/>
    <s v="母婴用品"/>
    <x v="16"/>
    <s v="Semir/森马"/>
    <n v="130259"/>
    <s v="浙江森马服饰有限公司"/>
    <s v="浙江森马服饰有限公司"/>
    <n v="1188"/>
    <n v="254327"/>
    <s v="森马童装马甲男童女童2018冬季新款小立领外套轻薄羽绒服背心暖"/>
    <n v="24"/>
    <s v="森马官方旗舰店"/>
    <x v="3"/>
  </r>
  <r>
    <n v="6"/>
    <s v="母婴用品"/>
    <x v="26"/>
    <s v="Lining/李宁"/>
    <n v="20592"/>
    <s v="李宁体育(上海)有限公司"/>
    <s v="李宁体育(上海)有限公司"/>
    <n v="7783"/>
    <n v="1502191"/>
    <s v="纽约时装周系列李宁童鞋7-12岁男大童新款悟道2 ACE运动鞋YKBN048"/>
    <n v="952"/>
    <s v="贝拉维母婴专营店"/>
    <x v="3"/>
  </r>
  <r>
    <n v="6"/>
    <s v="母婴用品"/>
    <x v="25"/>
    <s v="ANTA/安踏"/>
    <n v="3424764"/>
    <s v="安踏(中国)有限公司"/>
    <s v="安踏(中国)有限公司"/>
    <n v="317762"/>
    <n v="48232580"/>
    <s v="（清仓）安踏童装小童0-6岁短袖舒适透气正品男女童宝宝T裇"/>
    <n v="6762"/>
    <s v="隽维运动专营店"/>
    <x v="3"/>
  </r>
  <r>
    <n v="6"/>
    <s v="母婴用品"/>
    <x v="5"/>
    <s v="南极人(NANJIREN)"/>
    <n v="107380"/>
    <s v="南极人(上海)股份有限公司"/>
    <s v="南极人(上海)股份有限公司"/>
    <n v="3243012"/>
    <n v="165169404"/>
    <s v="黑色彩色鹿男童卫衣秋季长袖男孩帅气套装宽松纯棉中大童韩版15岁"/>
    <n v="10158"/>
    <s v="麦维服饰专营店"/>
    <x v="3"/>
  </r>
  <r>
    <n v="6"/>
    <s v="母婴用品"/>
    <x v="13"/>
    <s v="Uniqlo/优衣库"/>
    <n v="29527"/>
    <s v="株式会社迅销"/>
    <s v="株式会社迅销"/>
    <n v="517244"/>
    <n v="38950048"/>
    <s v="童装/男童/女童（UT）DPJ MICKEY ART印花T恤(短袖) 414974"/>
    <n v="890"/>
    <s v="优衣库官方旗舰店"/>
    <x v="3"/>
  </r>
  <r>
    <n v="6"/>
    <s v="母婴用品"/>
    <x v="2"/>
    <s v="Zara"/>
    <n v="13261850"/>
    <s v="ZARA官方旗舰店"/>
    <s v="ZARA官方旗舰店"/>
    <n v="734"/>
    <n v="65101"/>
    <s v="出错啦！ - 天猫-网上商城 品牌正品 七天无理由退换货 提供发票 商城保障-天猫-上天猫，就购了"/>
    <n v="3357"/>
    <s v="zarahome官方旗舰店"/>
    <x v="3"/>
  </r>
  <r>
    <n v="6"/>
    <s v="母婴用品"/>
    <x v="12"/>
    <s v="H&amp;M"/>
    <n v="45445"/>
    <s v="HM官方旗舰店"/>
    <s v="HM官方旗舰店"/>
    <n v="142648"/>
    <n v="12150658"/>
    <s v="＆M童装女婴限量系列2019年春季新款 纹理感针织连体衣 HM0695680"/>
    <n v="3830"/>
    <s v="HM官方旗舰店"/>
    <x v="3"/>
  </r>
  <r>
    <n v="6"/>
    <s v="母婴用品"/>
    <x v="31"/>
    <s v="GNC/健安喜"/>
    <n v="44932"/>
    <s v="GNC"/>
    <s v="GNC"/>
    <n v="1016"/>
    <n v="78750"/>
    <s v="【美国直邮】GNC健安喜维生素d3滴剂7.5ml婴儿vd3婴幼儿补钙宝宝"/>
    <n v="6"/>
    <s v="GNC健安喜官方海外旗舰店"/>
    <x v="3"/>
  </r>
  <r>
    <n v="6"/>
    <s v="母婴用品"/>
    <x v="30"/>
    <s v="澳佳宝（Blackmores）"/>
    <n v="3323552"/>
    <s v="黛浓有限公司"/>
    <s v="大众营养投资公司"/>
    <n v="6975"/>
    <n v="1261406"/>
    <s v="超浓缩深海健脑鱼油胶囊60粒*2 DHA澳洲进口 Blackmores/澳佳宝"/>
    <n v="32"/>
    <s v="阿里健康海外旗舰店"/>
    <x v="3"/>
  </r>
  <r>
    <n v="2"/>
    <s v="服装鞋包"/>
    <x v="10"/>
    <s v="Adidas/阿迪达斯"/>
    <n v="20579"/>
    <s v="阿迪达斯有限公司"/>
    <s v="阿迪达斯有限公司"/>
    <n v="900"/>
    <n v="140077"/>
    <s v="阿迪达斯男袜女袜秋季新款训练针织6支装短筒运动袜AJ9605 QD"/>
    <n v="9013"/>
    <s v="魅力惠官方旗舰店"/>
    <x v="3"/>
  </r>
  <r>
    <n v="2"/>
    <s v="服装鞋包"/>
    <x v="29"/>
    <s v="Nike/耐克"/>
    <n v="20578"/>
    <s v="耐克创新有限合伙公司"/>
    <s v="耐克创新有限合伙公司"/>
    <n v="385"/>
    <n v="81400"/>
    <s v="运动上衣SMLXL码耐克无袖平滑弹性网面男士运动上衣涵朵"/>
    <n v="188"/>
    <s v="跨境结算测试2"/>
    <x v="3"/>
  </r>
  <r>
    <n v="2"/>
    <s v="服装鞋包"/>
    <x v="28"/>
    <s v="HLA/海澜之家"/>
    <n v="119861624"/>
    <s v="海澜之家服饰有限公司"/>
    <s v="海澜之家服饰有限公司"/>
    <n v="99301"/>
    <n v="26615900"/>
    <s v="针扣皮带2018秋季新品舒适简约休闲男士腰带"/>
    <n v="7123"/>
    <s v="海澜之家鹏程万里专卖"/>
    <x v="3"/>
  </r>
  <r>
    <n v="2"/>
    <s v="服装鞋包"/>
    <x v="17"/>
    <s v="波司登男装"/>
    <n v="24549687"/>
    <s v="波司登国际服饰(中国)有限公司"/>
    <s v="波司登国际服饰(中国)有限公司"/>
    <n v="9275"/>
    <n v="1466820"/>
    <s v="男士短袖纯棉牛津纺衬衫夏季青年修身韩版条纹格子男衬衣全棉中年"/>
    <n v="66"/>
    <s v="波司登男装弘景专卖店"/>
    <x v="3"/>
  </r>
  <r>
    <n v="2"/>
    <s v="服装鞋包"/>
    <x v="17"/>
    <s v="波司登"/>
    <n v="121588122"/>
    <s v="波司登国际服饰(中国)有限公司"/>
    <s v="波司登国际服饰(中国)有限公司"/>
    <n v="5343"/>
    <n v="2312505"/>
    <s v="波司登鹅绒短款羽绒服机车服保暖防寒冬季男装B1601323"/>
    <n v="222"/>
    <s v="波司登服饰官方outlets店"/>
    <x v="3"/>
  </r>
  <r>
    <n v="2"/>
    <s v="服装鞋包"/>
    <x v="17"/>
    <s v="Bosideng/波司登"/>
    <n v="29470"/>
    <s v="波司登国际服饰(中国)有限公司"/>
    <s v="波司登国际服饰(中国)有限公司"/>
    <n v="581571"/>
    <n v="424072122"/>
    <s v="预售波司登GoreTex系列2018中长款女士羽绒服大毛领鹅绒B80142218"/>
    <n v="17839"/>
    <s v="黎耀服饰专营店"/>
    <x v="3"/>
  </r>
  <r>
    <n v="2"/>
    <s v="服装鞋包"/>
    <x v="27"/>
    <s v="ELLASSAY/歌力思"/>
    <n v="3470894"/>
    <s v="深圳歌力思服饰股份有限公司"/>
    <s v="深圳歌力思服饰股份有限公司"/>
    <n v="5270"/>
    <n v="5987677"/>
    <s v="预售ELLASSAY歌力思春夏新款 真丝马夹外套女"/>
    <n v="1234"/>
    <s v="歌力思官方旗舰店"/>
    <x v="3"/>
  </r>
  <r>
    <n v="2"/>
    <s v="服装鞋包"/>
    <x v="16"/>
    <s v="Semir/森马"/>
    <n v="130259"/>
    <s v="浙江森马服饰有限公司"/>
    <s v="浙江森马服饰有限公司"/>
    <n v="1083108"/>
    <n v="183870986"/>
    <s v="（吊牌价错误不上架）森马卫衣女2018春季新款圆领套头衫韩范个性"/>
    <n v="11117"/>
    <s v="森马裕伟专卖店"/>
    <x v="3"/>
  </r>
  <r>
    <n v="2"/>
    <s v="服装鞋包"/>
    <x v="26"/>
    <s v="Lining/李宁"/>
    <n v="20592"/>
    <s v="李宁体育(上海)有限公司"/>
    <s v="李宁体育(上海)有限公司"/>
    <n v="7151"/>
    <n v="194128"/>
    <s v="清仓李宁帽子秋冬款男女通用保暖针织帽中性帽子保暖防风毛线帽子"/>
    <n v="313"/>
    <s v="金冠体育用品专营店"/>
    <x v="3"/>
  </r>
  <r>
    <n v="2"/>
    <s v="服装鞋包"/>
    <x v="25"/>
    <s v="ANTA/安踏"/>
    <n v="3424764"/>
    <s v="安踏(中国)有限公司"/>
    <s v="安踏(中国)有限公司"/>
    <n v="382"/>
    <n v="42600"/>
    <s v="安踏运动袜男袜短袜2019春新款官网正品吸汗透气短筒袜子19917301"/>
    <n v="77"/>
    <s v="宝源运动专营店"/>
    <x v="3"/>
  </r>
  <r>
    <n v="2"/>
    <s v="服装鞋包"/>
    <x v="5"/>
    <s v="南极人+"/>
    <n v="1137274781"/>
    <s v="南极人(上海)股份有限公司"/>
    <s v="南极人(上海)股份有限公司"/>
    <n v="192"/>
    <n v="24809"/>
    <s v="南极人＋马甲男2018新款韩版潮流修身帅气坎肩保暖羽绒棉背心外套"/>
    <n v="233"/>
    <s v="南极人男装定制旗舰店"/>
    <x v="3"/>
  </r>
  <r>
    <n v="2"/>
    <s v="服装鞋包"/>
    <x v="5"/>
    <s v="南极人(NANJIREN)"/>
    <n v="107380"/>
    <s v="南极人(上海)股份有限公司"/>
    <s v="南极人(上海)股份有限公司"/>
    <n v="12744489"/>
    <n v="881132646"/>
    <s v="黑色高领毛衣男2018新款韩版潮流帅气慵懒风毛线衣男士打底衫冬季"/>
    <n v="37699"/>
    <s v="龙鼎服饰专营店"/>
    <x v="3"/>
  </r>
  <r>
    <n v="2"/>
    <s v="服装鞋包"/>
    <x v="13"/>
    <s v="Uniqlo/优衣库"/>
    <n v="29527"/>
    <s v="株式会社迅销"/>
    <s v="株式会社迅销"/>
    <n v="3254047"/>
    <n v="442314596"/>
    <s v="童装/男童/女童 HEATTECH针织手套 412590 优衣库UNIQLO"/>
    <n v="3113"/>
    <s v="优衣库官方旗舰店"/>
    <x v="3"/>
  </r>
  <r>
    <n v="2"/>
    <s v="服装鞋包"/>
    <x v="2"/>
    <s v="Zara"/>
    <n v="13261850"/>
    <s v="ZARA官方旗舰店"/>
    <s v="ZARA官方旗舰店"/>
    <n v="612"/>
    <n v="68898"/>
    <s v="出错啦！ - 天猫-网上商城 品牌正品 七天无理由退换货 提供发票 商城保障-天猫-上天猫，就购了"/>
    <n v="11278"/>
    <s v="zarahome官方旗舰店"/>
    <x v="3"/>
  </r>
  <r>
    <n v="2"/>
    <s v="服装鞋包"/>
    <x v="12"/>
    <s v="H&amp;M"/>
    <n v="45445"/>
    <s v="HM官方旗舰店"/>
    <s v="HM官方旗舰店"/>
    <n v="226158"/>
    <n v="36492098"/>
    <s v="出错啦！ - 天猫-网上商城 品牌正品 七天无理由退换货 提供发票 商城保障-天猫-上天猫，就购了"/>
    <n v="8295"/>
    <s v="HM官方旗舰店"/>
    <x v="3"/>
  </r>
  <r>
    <n v="10"/>
    <s v="文化玩乐"/>
    <x v="5"/>
    <s v="南极人(NANJIREN)"/>
    <n v="107380"/>
    <s v="南极人(上海)股份有限公司"/>
    <s v="南极人(上海)股份有限公司"/>
    <n v="1"/>
    <n v="26"/>
    <s v="秋冬季新款保暖狗窝可拆洗泰迪金毛小型犬猫窝狗床狗垫宠物窝用品"/>
    <n v="1"/>
    <s v="昶旭宠物用品专营店"/>
    <x v="3"/>
  </r>
  <r>
    <n v="3"/>
    <s v="手机数码"/>
    <x v="10"/>
    <s v="Adidas/阿迪达斯"/>
    <n v="20579"/>
    <s v="阿迪达斯有限公司"/>
    <s v="阿迪达斯有限公司"/>
    <n v="2948"/>
    <n v="520449"/>
    <s v="阿迪达斯苹果手机壳iPhone Xs Max透明防摔保护套新款"/>
    <n v="69"/>
    <s v="谭谭数码专营店"/>
    <x v="3"/>
  </r>
  <r>
    <n v="3"/>
    <s v="手机数码"/>
    <x v="8"/>
    <s v="美的（Midea）"/>
    <n v="30652"/>
    <s v="美的集团"/>
    <s v="美的集团股份有限公司"/>
    <n v="10"/>
    <n v="1092"/>
    <s v="逆战二期测试请不要拍_002"/>
    <n v="14"/>
    <s v="菜鸟测试帐号1002的小店"/>
    <x v="3"/>
  </r>
  <r>
    <n v="3"/>
    <s v="手机数码"/>
    <x v="6"/>
    <s v="海尔（Haier）"/>
    <n v="11016"/>
    <s v="海尔集团"/>
    <s v="青岛海尔投资发展有限公司"/>
    <n v="5728"/>
    <n v="3202123"/>
    <s v="海尔（haier）乐享X1窄边框一体机电脑台式主机全套AMD网吧游戏型家用办公迷你整机"/>
    <n v="55"/>
    <s v="苏宁易购官方旗舰店"/>
    <x v="3"/>
  </r>
  <r>
    <n v="3"/>
    <s v="手机数码"/>
    <x v="22"/>
    <s v="正格（MMC）"/>
    <n v="60138"/>
    <s v="格力集团"/>
    <s v="珠海格力新技术研究所有限公司"/>
    <n v="3005"/>
    <n v="133565"/>
    <s v="正格ＧＴ-Ｈ540ＡＫ适用 cp1213 1214 1216ＣＰ1215 HPCB540A硒鼓"/>
    <n v="508"/>
    <s v="欣双格办公专营店"/>
    <x v="3"/>
  </r>
  <r>
    <n v="3"/>
    <s v="手机数码"/>
    <x v="14"/>
    <s v="创维（Skyworth）"/>
    <n v="11841"/>
    <s v="创维集团"/>
    <s v="创维集团有限公司"/>
    <n v="2111"/>
    <n v="2341866"/>
    <s v="创维（Skyworth）65英寸多媒体智能会议平板 电子白板 无线投屏 商显触控一体机 视频会议办公商用投影"/>
    <n v="62"/>
    <s v="飞煌数码专营店"/>
    <x v="3"/>
  </r>
  <r>
    <n v="3"/>
    <s v="手机数码"/>
    <x v="1"/>
    <s v="TCL"/>
    <n v="10858"/>
    <s v="TCL集团"/>
    <s v="TCL集团股份有限公司"/>
    <n v="4102"/>
    <n v="2622734"/>
    <s v="防伪TCL罗格朗超五类网线成品2米632732超5类家用高速网络跳线"/>
    <n v="153"/>
    <s v="雅赞数码专营店"/>
    <x v="3"/>
  </r>
  <r>
    <n v="4"/>
    <s v="家用电器"/>
    <x v="0"/>
    <s v="飞科（FLYCO）"/>
    <n v="30822"/>
    <s v="飞科股份"/>
    <s v="上海飞科电器股份有限公司"/>
    <n v="2123218"/>
    <n v="144062718"/>
    <s v="鼻毛器 飞科 FS7805 飞科鼻毛修剪器 拱形刀头 去鼻毛器"/>
    <n v="2022"/>
    <s v="飞鸿电器专营店"/>
    <x v="3"/>
  </r>
  <r>
    <n v="4"/>
    <s v="家用电器"/>
    <x v="0"/>
    <s v="博锐（POREE）"/>
    <n v="536692907"/>
    <s v="飞科股份"/>
    <s v="上海飞科电器股份有限公司"/>
    <n v="226975"/>
    <n v="6675844"/>
    <s v="毛衣服女起球修剪器充电式去毛毛球衣物刮吸除毛器剃打脱毛机家用"/>
    <n v="112"/>
    <s v="吉丁电器专营店"/>
    <x v="3"/>
  </r>
  <r>
    <n v="4"/>
    <s v="家用电器"/>
    <x v="18"/>
    <s v="苏泊尔（SUPOR）"/>
    <n v="30844"/>
    <s v="苏泊尔集团"/>
    <s v="浙江苏泊尔股份有限公司"/>
    <n v="1364541"/>
    <n v="324803133"/>
    <s v="预售苏泊尔电热烧水壶家用1.5L自动304不锈钢开水壶器保温电热壶"/>
    <n v="4113"/>
    <s v="鼎科电器专营店"/>
    <x v="3"/>
  </r>
  <r>
    <n v="4"/>
    <s v="家用电器"/>
    <x v="24"/>
    <s v="老板（Robam）"/>
    <n v="30837"/>
    <s v="老板电器"/>
    <s v="杭州老板电器股份有限公司"/>
    <n v="459069"/>
    <n v="45807488"/>
    <s v="迎新大礼包"/>
    <n v="2525"/>
    <s v="鸿鸣电器专营店"/>
    <x v="3"/>
  </r>
  <r>
    <n v="4"/>
    <s v="家用电器"/>
    <x v="24"/>
    <s v="名气（MQ）"/>
    <n v="375852082"/>
    <s v="老板电器"/>
    <s v="杭州老板实业集团有限公司"/>
    <n v="58"/>
    <n v="94521"/>
    <s v="老板 MQ/名气 CXW-260-352M爆炒M系 侧吸式大吸力强排烟抽油烟机"/>
    <n v="60"/>
    <s v="名气电器旗舰店"/>
    <x v="3"/>
  </r>
  <r>
    <n v="4"/>
    <s v="家用电器"/>
    <x v="8"/>
    <s v="美的（Midea）"/>
    <n v="30652"/>
    <s v="美的集团"/>
    <s v="美的集团股份有限公司"/>
    <n v="2252126"/>
    <n v="1069391530"/>
    <s v="（一个装）美的桶式吸尘器万向轮配件适配T3-L151E"/>
    <n v="50549"/>
    <s v="龙啸电器专营店"/>
    <x v="3"/>
  </r>
  <r>
    <n v="4"/>
    <s v="家用电器"/>
    <x v="7"/>
    <s v="科沃斯（Ecovacs）"/>
    <n v="3592686"/>
    <s v="科沃斯股份"/>
    <s v="科沃斯机器人有限公司"/>
    <n v="77236"/>
    <n v="123029994"/>
    <s v="科沃斯超薄扫地机器人家用全自动智能扫地拖地一体机地宝DB53"/>
    <n v="334"/>
    <s v="苏宁易购官方旗舰店"/>
    <x v="3"/>
  </r>
  <r>
    <n v="4"/>
    <s v="家用电器"/>
    <x v="7"/>
    <s v="泰怡凯（TEK）"/>
    <n v="129370505"/>
    <s v="科沃斯股份"/>
    <s v="科沃斯机器人有限公司"/>
    <n v="1399"/>
    <n v="2094460"/>
    <s v="科沃斯TEK无线洗地机家用手推式吸尘器扫地机清洗机拖地ifloor2"/>
    <n v="51"/>
    <s v="苏宁易购官方旗舰店"/>
    <x v="3"/>
  </r>
  <r>
    <n v="4"/>
    <s v="家用电器"/>
    <x v="6"/>
    <s v="统帅（Leader）"/>
    <n v="113190408"/>
    <s v="海尔集团"/>
    <s v="青岛乐家电器有限公司"/>
    <n v="59231"/>
    <n v="77592788"/>
    <s v="静音1.5匹变频家用空调海尔Leader/统帅 KFR-35GW/17HAA21ATU1"/>
    <n v="1014"/>
    <s v="蜀葵电器专营店"/>
    <x v="3"/>
  </r>
  <r>
    <n v="4"/>
    <s v="家用电器"/>
    <x v="6"/>
    <s v="海尔（Haier）"/>
    <n v="11016"/>
    <s v="海尔集团"/>
    <s v="青岛海尔投资发展有限公司"/>
    <n v="570275"/>
    <n v="772217141"/>
    <s v="（猫宁）Haier/海尔 KFR-50LW/16UCP22AU1"/>
    <n v="16899"/>
    <s v="龙在飞电器专营店"/>
    <x v="3"/>
  </r>
  <r>
    <n v="4"/>
    <s v="家用电器"/>
    <x v="6"/>
    <s v="模卡（MOOKA）"/>
    <n v="704278962"/>
    <s v="海尔集团"/>
    <s v="青岛海尔电子有限公司"/>
    <n v="2776"/>
    <n v="5599556"/>
    <s v="模卡（MOOKA）U55A5 55英寸彩电 4k智能液晶电视机【海尔出品】"/>
    <n v="32"/>
    <s v="苏宁易购官方旗舰店"/>
    <x v="3"/>
  </r>
  <r>
    <n v="4"/>
    <s v="家用电器"/>
    <x v="22"/>
    <s v="格力（GREE）"/>
    <n v="30645"/>
    <s v="格力集团"/>
    <s v="珠海格力电器股份有限公司"/>
    <n v="126633"/>
    <n v="153139988"/>
    <s v="高效除醛除尘除异味净化器滤网 KJ320G-A01空气净化器专用"/>
    <n v="3619"/>
    <s v="阳博电器专营店"/>
    <x v="3"/>
  </r>
  <r>
    <n v="4"/>
    <s v="家用电器"/>
    <x v="22"/>
    <s v="晶弘（KINGHOME）"/>
    <n v="94577551"/>
    <s v="格力集团"/>
    <s v="合肥晶弘电器有限公司"/>
    <n v="690"/>
    <n v="2286918"/>
    <s v="格力Kinghome/晶弘 BCD-940WPQG2多功能智能变频十字对开门冰箱"/>
    <n v="26"/>
    <s v="GREE格力官方旗舰店"/>
    <x v="3"/>
  </r>
  <r>
    <n v="4"/>
    <s v="家用电器"/>
    <x v="22"/>
    <s v="大松（TOSOT）"/>
    <n v="528788281"/>
    <s v="格力集团"/>
    <s v="珠海格力电器股份有限公司"/>
    <n v="8276"/>
    <n v="5095473"/>
    <s v="高效除醛除尘除异味滤网 大松KJ320G-A01空气净化器专用"/>
    <n v="400"/>
    <s v="鑫马电器专营店"/>
    <x v="3"/>
  </r>
  <r>
    <n v="4"/>
    <s v="家用电器"/>
    <x v="21"/>
    <s v="比佛利（BEVERLY）"/>
    <n v="27203731"/>
    <s v="小天鹅股份"/>
    <s v="无锡小天鹅股份有限公司"/>
    <n v="87"/>
    <n v="325189"/>
    <s v="比佛利电热水器家用速热70L储水式卫生间电热水器 F7030-LS3(HEY)"/>
    <n v="24"/>
    <s v="比佛利旗舰店"/>
    <x v="3"/>
  </r>
  <r>
    <n v="4"/>
    <s v="家用电器"/>
    <x v="21"/>
    <s v="小天鹅（LittleSwan）"/>
    <n v="30657"/>
    <s v="小天鹅股份"/>
    <s v="无锡小天鹅股份有限公司"/>
    <n v="93810"/>
    <n v="155343095"/>
    <s v="（LittleSwan）TD80-Mute60WDX8公斤滚筒变频洗烘一体智能烘干"/>
    <n v="1155"/>
    <s v="龙啸电器专营店"/>
    <x v="3"/>
  </r>
  <r>
    <n v="4"/>
    <s v="家用电器"/>
    <x v="5"/>
    <s v="南极人(NANJIREN)"/>
    <n v="199124558"/>
    <s v="南极人(上海)股份有限公司"/>
    <s v="南极人(上海)股份有限公司"/>
    <n v="497952"/>
    <n v="61399641"/>
    <s v="颈椎颈肩按摩器仪肩颈部腰部多功能肩膀揉捏加热家用捶打披肩"/>
    <n v="1133"/>
    <s v="雷力兄弟个人护理专营店"/>
    <x v="3"/>
  </r>
  <r>
    <n v="4"/>
    <s v="家用电器"/>
    <x v="4"/>
    <s v="Vatti/华帝"/>
    <n v="30835"/>
    <s v="华帝股份"/>
    <s v="华帝股份有限公司"/>
    <n v="39220"/>
    <n v="46789746"/>
    <s v="餐具消毒碗柜小型家用经济型i13030华帝消毒柜双门嵌入式镶嵌台式"/>
    <n v="2235"/>
    <s v="辉炜电器专营店"/>
    <x v="3"/>
  </r>
  <r>
    <n v="4"/>
    <s v="家用电器"/>
    <x v="14"/>
    <s v="酷开"/>
    <n v="3903083"/>
    <s v="创维集团"/>
    <s v="深圳创维-RGB电子有限公司"/>
    <n v="41385"/>
    <n v="58467923"/>
    <s v="特价coocaa/酷开 K32创维32英寸智能网络wifi平板液晶卧室电视 35"/>
    <n v="508"/>
    <s v="金火把官方旗舰店"/>
    <x v="3"/>
  </r>
  <r>
    <n v="4"/>
    <s v="家用电器"/>
    <x v="14"/>
    <s v="创维（Skyworth）"/>
    <n v="11841"/>
    <s v="创维集团"/>
    <s v="创维集团有限公司"/>
    <n v="119604"/>
    <n v="217308969"/>
    <s v="风冷家用无霜Skyworth/创维 W209MM三门冰箱节能冷藏冷冻电冰箱"/>
    <n v="1447"/>
    <s v="鸿鸣电器专营店"/>
    <x v="3"/>
  </r>
  <r>
    <n v="4"/>
    <s v="家用电器"/>
    <x v="20"/>
    <s v="九阳（Joyoung）"/>
    <n v="30850"/>
    <s v="九阳股份"/>
    <s v="九阳股份有限公司"/>
    <n v="836929"/>
    <n v="247321005"/>
    <s v="阳便携式榨汁机迷你家用小型果汁机电动榨汁摇摇杯官方旗舰充电"/>
    <n v="3958"/>
    <s v="苏宁易购官方旗舰店"/>
    <x v="3"/>
  </r>
  <r>
    <n v="4"/>
    <s v="家用电器"/>
    <x v="1"/>
    <s v="乐华海倍（eshare）"/>
    <n v="360409362"/>
    <s v="TCL集团"/>
    <s v="TCL空调器（中山）有限公司"/>
    <n v="218"/>
    <n v="440357"/>
    <s v="空调立式客厅大3匹P家用冷暖柜机 TCL 乐华海倍 KFRd-72LW/S22"/>
    <n v="72"/>
    <s v="苏宁易购官方旗舰店"/>
    <x v="3"/>
  </r>
  <r>
    <n v="4"/>
    <s v="家用电器"/>
    <x v="1"/>
    <s v="TCL"/>
    <n v="10858"/>
    <s v="TCL集团"/>
    <s v="TCL集团股份有限公司"/>
    <n v="413711"/>
    <n v="307172757"/>
    <s v="飞利浦TCL电话机电源线"/>
    <n v="5503"/>
    <s v="齐天电器专营店"/>
    <x v="3"/>
  </r>
  <r>
    <n v="7"/>
    <s v="家居建材"/>
    <x v="0"/>
    <s v="飞科（FLYCO）"/>
    <n v="30822"/>
    <s v="飞科股份"/>
    <s v="上海飞科电器股份有限公司"/>
    <n v="393"/>
    <n v="16552"/>
    <s v="飞科插座插排插线板接线拖线板8位插板带线家用多功能电源转换器"/>
    <n v="5"/>
    <s v="飞科官方旗舰店"/>
    <x v="3"/>
  </r>
  <r>
    <n v="7"/>
    <s v="家居建材"/>
    <x v="19"/>
    <s v="雅诗兰黛"/>
    <n v="20034"/>
    <s v="雅诗兰黛有限公司"/>
    <s v="雅诗兰黛有限公司"/>
    <n v="6"/>
    <n v="12"/>
    <s v="颜落测试门店自提请不要拍下"/>
    <n v="13"/>
    <s v="阿里掌柜测试帐号"/>
    <x v="3"/>
  </r>
  <r>
    <n v="7"/>
    <s v="家居建材"/>
    <x v="18"/>
    <s v="苏泊尔（SUPOR）"/>
    <n v="30844"/>
    <s v="苏泊尔集团"/>
    <s v="浙江苏泊尔股份有限公司"/>
    <n v="1510"/>
    <n v="330270"/>
    <s v="苏泊尔马桶刷"/>
    <n v="104"/>
    <s v="里德海司家居专营店"/>
    <x v="3"/>
  </r>
  <r>
    <n v="7"/>
    <s v="家居建材"/>
    <x v="8"/>
    <s v="美的（Midea）"/>
    <n v="30652"/>
    <s v="美的集团"/>
    <s v="美的集团股份有限公司"/>
    <n v="31501"/>
    <n v="8778685"/>
    <s v="配件—浴霸集成吊顶转接框铝合金加厚转换框安装框架"/>
    <n v="178"/>
    <s v="菜鸟测试帐号1002的小店"/>
    <x v="3"/>
  </r>
  <r>
    <n v="7"/>
    <s v="家居建材"/>
    <x v="6"/>
    <s v="海尔（Haier）"/>
    <n v="11016"/>
    <s v="海尔集团"/>
    <s v="青岛海尔投资发展有限公司"/>
    <n v="14908"/>
    <n v="8961491"/>
    <s v="海尔高清4g插卡无线网络摄像头手机远程家用室外防水监控器套装"/>
    <n v="195"/>
    <s v="青润家居专营店"/>
    <x v="3"/>
  </r>
  <r>
    <n v="7"/>
    <s v="家居建材"/>
    <x v="17"/>
    <s v="波司登"/>
    <n v="121588122"/>
    <s v="波司登国际服饰(中国)有限公司"/>
    <s v="波司登国际服饰(中国)有限公司"/>
    <n v="1243"/>
    <n v="1291607"/>
    <s v="波司登面包枕白鹅绒枕芯羽绒枕头单人成人枕头酒店枕"/>
    <n v="70"/>
    <s v="波司登家居旗舰店"/>
    <x v="3"/>
  </r>
  <r>
    <n v="7"/>
    <s v="家居建材"/>
    <x v="16"/>
    <s v="Semir/森马"/>
    <n v="130259"/>
    <s v="浙江森马服饰有限公司"/>
    <s v="浙江森马服饰有限公司"/>
    <n v="6584"/>
    <n v="561994"/>
    <s v="森马靠垫抱枕套沙发靠枕办公室午睡床头靠背汽车护腰垫北欧简约"/>
    <n v="50"/>
    <s v="森马家纺旗舰店"/>
    <x v="3"/>
  </r>
  <r>
    <n v="7"/>
    <s v="家居建材"/>
    <x v="15"/>
    <s v="御泥坊"/>
    <n v="3287905"/>
    <s v="湖南御泥坊化妆品有限公司"/>
    <s v="湖南御泥坊化妆品有限公司"/>
    <n v="119"/>
    <n v="3936"/>
    <s v="御泥坊长绒棉弱捻抗菌毛巾家用成人秋冬适用柔软吸水速干洗脸巾"/>
    <n v="3"/>
    <s v="御泥坊旗舰店"/>
    <x v="3"/>
  </r>
  <r>
    <n v="7"/>
    <s v="家居建材"/>
    <x v="5"/>
    <s v="南极人home"/>
    <n v="1622969044"/>
    <s v="南极人(上海)股份有限公司"/>
    <s v="南极人(上海)股份有限公司"/>
    <n v="3278"/>
    <n v="724030"/>
    <s v="送枕套】南极人home双人长枕头枕芯决明子护颈1.2/1.5/1.8米情侣"/>
    <n v="168"/>
    <s v="南极人home旗舰店"/>
    <x v="3"/>
  </r>
  <r>
    <n v="7"/>
    <s v="家居建材"/>
    <x v="5"/>
    <s v="南极人(NANJIREN)"/>
    <n v="107380"/>
    <s v="南极人(上海)股份有限公司"/>
    <s v="南极人(上海)股份有限公司"/>
    <n v="2621933"/>
    <n v="230193222"/>
    <s v="餐桌布椅垫椅套装椅子套罩家用中式桌台布长方形布艺欧式现代简约"/>
    <n v="6036"/>
    <s v="闺秀家居专营店"/>
    <x v="3"/>
  </r>
  <r>
    <n v="7"/>
    <s v="家居建材"/>
    <x v="4"/>
    <s v="Vatti/华帝"/>
    <n v="30835"/>
    <s v="华帝股份"/>
    <s v="华帝股份有限公司"/>
    <n v="20126"/>
    <n v="6203623"/>
    <s v="店铺产品补差价专用链接"/>
    <n v="273"/>
    <s v="华帝花娣专卖店"/>
    <x v="3"/>
  </r>
  <r>
    <n v="7"/>
    <s v="家居建材"/>
    <x v="14"/>
    <s v="创维（Skyworth）"/>
    <n v="11841"/>
    <s v="创维集团"/>
    <s v="创维集团有限公司"/>
    <n v="1"/>
    <n v="200"/>
    <s v="创维指纹锁 智能锁家用防盗门电子锁密码锁 远程开锁R9"/>
    <n v="9"/>
    <s v="创维颉鼎专卖店"/>
    <x v="3"/>
  </r>
  <r>
    <n v="7"/>
    <s v="家居建材"/>
    <x v="13"/>
    <s v="Uniqlo/优衣库"/>
    <n v="29527"/>
    <s v="株式会社迅销"/>
    <s v="株式会社迅销"/>
    <n v="4988"/>
    <n v="330452"/>
    <s v="男装/女装 针织轻型休闲鞋 409362 优衣库UNIQLO"/>
    <n v="24"/>
    <s v="优衣库官方旗舰店"/>
    <x v="3"/>
  </r>
  <r>
    <n v="7"/>
    <s v="家居建材"/>
    <x v="2"/>
    <s v="Zara"/>
    <n v="13261850"/>
    <s v="ZARA官方旗舰店"/>
    <s v="ZARA官方旗舰店"/>
    <n v="53602"/>
    <n v="6638910"/>
    <s v="镶边棉缎床品四件套 47102000710"/>
    <n v="4634"/>
    <s v="zarahome官方旗舰店"/>
    <x v="3"/>
  </r>
  <r>
    <n v="7"/>
    <s v="家居建材"/>
    <x v="1"/>
    <s v="TCL-罗格朗"/>
    <n v="41278"/>
    <s v="TCL集团"/>
    <s v="TCL集团股份有限公司"/>
    <n v="131797"/>
    <n v="12533942"/>
    <s v="？TCL罗格朗旗舰店五孔地插座隐藏式全铜防水地板地面插座二三插"/>
    <n v="6390"/>
    <s v="辉迅达家居专营店"/>
    <x v="3"/>
  </r>
  <r>
    <n v="7"/>
    <s v="家居建材"/>
    <x v="1"/>
    <s v="TCL"/>
    <n v="10858"/>
    <s v="TCL集团"/>
    <s v="TCL集团股份有限公司"/>
    <n v="79015"/>
    <n v="7852503"/>
    <s v="集成吊顶铝扣板吸盘强力吸盘拆卸维护专用配件手机拆机工具吸屏器"/>
    <n v="2407"/>
    <s v="盛优装潢专营店"/>
    <x v="3"/>
  </r>
  <r>
    <n v="7"/>
    <s v="家居建材"/>
    <x v="12"/>
    <s v="H&amp;M"/>
    <n v="45445"/>
    <s v="HM官方旗舰店"/>
    <s v="HM官方旗舰店"/>
    <n v="8758"/>
    <n v="878749"/>
    <s v="出错啦！ - 天猫-网上商城 品牌正品 七天无理由退换货 提供发票 商城保障-天猫-上天猫，就购了"/>
    <n v="1013"/>
    <s v="HM官方旗舰店"/>
    <x v="3"/>
  </r>
  <r>
    <n v="0"/>
    <s v="其他"/>
    <x v="0"/>
    <s v="飞科（FLYCO）"/>
    <n v="30822"/>
    <s v="飞科股份"/>
    <s v="上海飞科电器股份有限公司"/>
    <n v="2491"/>
    <n v="96044"/>
    <s v="飞科腋毛剃毛器女生脱毛器去腋下体毛舒适刮毛刀女性私处干湿两用"/>
    <n v="21"/>
    <s v="飞科鼎发专卖店"/>
    <x v="3"/>
  </r>
  <r>
    <n v="0"/>
    <s v="其他"/>
    <x v="11"/>
    <s v="红色小象"/>
    <n v="7951745"/>
    <s v="上海黎姿化妆品有限公司"/>
    <s v="上海黎姿化妆品有限公司"/>
    <n v="18"/>
    <n v="17982"/>
    <s v="【会员专享】儿童无硅洗发露255ml"/>
    <n v="1"/>
    <s v="红色小象旗舰店"/>
    <x v="3"/>
  </r>
  <r>
    <n v="0"/>
    <s v="其他"/>
    <x v="10"/>
    <s v="Adidas/阿迪达斯"/>
    <n v="20579"/>
    <s v="阿迪达斯有限公司"/>
    <s v="阿迪达斯有限公司"/>
    <n v="5"/>
    <n v="50"/>
    <s v="【运费专拍】锐力运动专卖 邮费补差价"/>
    <n v="1"/>
    <s v="锐力运动户外专营店"/>
    <x v="3"/>
  </r>
  <r>
    <n v="0"/>
    <s v="其他"/>
    <x v="8"/>
    <s v="美的（Midea）"/>
    <n v="30652"/>
    <s v="美的集团"/>
    <s v="美的集团股份有限公司"/>
    <n v="260927"/>
    <n v="21957044"/>
    <s v="镜前灯led可粘贴免打孔插电化妆宿舍梳妆浴室台灯卫生间厕所壁灯"/>
    <n v="720"/>
    <s v="苏宁易购官方旗舰店"/>
    <x v="3"/>
  </r>
  <r>
    <n v="0"/>
    <s v="其他"/>
    <x v="7"/>
    <s v="科沃斯（Ecovacs）"/>
    <n v="3592686"/>
    <s v="科沃斯股份"/>
    <s v="科沃斯机器人有限公司"/>
    <n v="458"/>
    <n v="458"/>
    <s v="科沃斯扫地机器人配件抹布边刷海帕滚刷电池水箱电源充电座邮费等"/>
    <n v="1"/>
    <s v="科沃斯科帅专卖店"/>
    <x v="3"/>
  </r>
  <r>
    <n v="0"/>
    <s v="其他"/>
    <x v="44"/>
    <s v="PECHOIN/百雀羚"/>
    <n v="3278173"/>
    <s v="上海百雀羚日用化学有限公司"/>
    <s v="上海百雀羚日用化学有限公司"/>
    <n v="727"/>
    <n v="71973"/>
    <s v="赠】羚锐经络祛痛膏"/>
    <n v="3"/>
    <s v="普泽大药房旗舰"/>
    <x v="3"/>
  </r>
  <r>
    <n v="0"/>
    <s v="其他"/>
    <x v="6"/>
    <s v="海尔（Haier）"/>
    <n v="11016"/>
    <s v="海尔集团"/>
    <s v="青岛海尔投资发展有限公司"/>
    <n v="1033"/>
    <n v="113157"/>
    <s v="海尔智能体脂秤家用测脂肪电子体重秤成人女生减肥人体称电子秤"/>
    <n v="7"/>
    <s v="海尔飞达专卖店"/>
    <x v="3"/>
  </r>
  <r>
    <n v="0"/>
    <s v="其他"/>
    <x v="6"/>
    <s v="KKC"/>
    <n v="10448398"/>
    <s v="海尔集团"/>
    <s v="海尔信息科技（深圳）有限公司"/>
    <n v="6623"/>
    <n v="823928"/>
    <s v="蜜粉色定制食品级硅胶漱口杯400ml 抗摔抗压只做换购用单拍不发货"/>
    <n v="36"/>
    <s v="kkc踞龙潭专卖店"/>
    <x v="3"/>
  </r>
  <r>
    <n v="0"/>
    <s v="其他"/>
    <x v="23"/>
    <s v="汤臣倍健（BY-HEALTH）"/>
    <n v="3577479"/>
    <s v="汤臣倍健股份"/>
    <s v="汤臣倍健股份有限公司"/>
    <n v="54"/>
    <n v="7529"/>
    <s v="【新年福袋】99元秒价值200元福袋 不接受退换货 介意慎拍"/>
    <n v="3"/>
    <s v="阿里健康测试1的小店"/>
    <x v="3"/>
  </r>
  <r>
    <n v="0"/>
    <s v="其他"/>
    <x v="5"/>
    <s v="南极人(NANJIREN)"/>
    <n v="107380"/>
    <s v="南极人(上海)股份有限公司"/>
    <s v="南极人(上海)股份有限公司"/>
    <n v="13089"/>
    <n v="772912"/>
    <s v="瘦脸神器滚轮式v脸部按摩器仪手动提拉紧致面部男女溶脂3d美容棒"/>
    <n v="14"/>
    <s v="南极人雪茜专卖店"/>
    <x v="3"/>
  </r>
  <r>
    <n v="0"/>
    <s v="其他"/>
    <x v="4"/>
    <s v="Vatti/华帝"/>
    <n v="30835"/>
    <s v="华帝股份"/>
    <s v="华帝股份有限公司"/>
    <n v="4"/>
    <n v="12197"/>
    <s v="总厂发货补差价链接"/>
    <n v="3"/>
    <s v="华帝花娣专卖店"/>
    <x v="3"/>
  </r>
  <r>
    <n v="0"/>
    <s v="其他"/>
    <x v="3"/>
    <s v="Herborist/佰草集"/>
    <n v="20016"/>
    <s v="上海家化联合股份有限公司"/>
    <s v="上海家化联合股份有限公司"/>
    <n v="1"/>
    <n v="299"/>
    <s v="【赠品】佰草集水凝悦泽洁面乳120G-正装"/>
    <n v="2"/>
    <s v="上海家化官方旗舰店"/>
    <x v="3"/>
  </r>
  <r>
    <n v="0"/>
    <s v="其他"/>
    <x v="33"/>
    <s v="一叶子（Oneleaf）"/>
    <n v="104506277"/>
    <s v="上海黎姿化妆品有限公司"/>
    <s v="上海黎姿化妆品有限公司"/>
    <n v="73"/>
    <n v="723"/>
    <s v="一叶子欢聚日大牌种草鲜补水+面膜1片试用装"/>
    <n v="1"/>
    <s v="一叶子旗舰店"/>
    <x v="3"/>
  </r>
  <r>
    <n v="0"/>
    <s v="其他"/>
    <x v="2"/>
    <s v="Zara"/>
    <n v="13261850"/>
    <s v="ZARA官方旗舰店"/>
    <s v="ZARA官方旗舰店"/>
    <n v="42"/>
    <n v="6958"/>
    <s v="Zara Home 透明支架和金色底座台灯 49315047303"/>
    <n v="11"/>
    <s v="zarahome官方旗舰店"/>
    <x v="3"/>
  </r>
  <r>
    <n v="0"/>
    <s v="其他"/>
    <x v="1"/>
    <s v="TCL-罗格朗"/>
    <n v="41278"/>
    <s v="TCL集团"/>
    <s v="TCL集团股份有限公司"/>
    <n v="872"/>
    <n v="50112"/>
    <s v="罗格朗触摸式感应led小夜灯婴儿床头灯usb快充插座应急灯家用"/>
    <n v="3"/>
    <s v="罗格朗官方旗舰店"/>
    <x v="3"/>
  </r>
  <r>
    <n v="0"/>
    <s v="其他"/>
    <x v="1"/>
    <s v="TCL"/>
    <n v="10858"/>
    <s v="TCL集团"/>
    <s v="TCL集团股份有限公司"/>
    <n v="36910"/>
    <n v="1682787"/>
    <s v="非集成吊顶安装集成吊顶电器专用配件转换框"/>
    <n v="215"/>
    <s v="未来之光家居专营店"/>
    <x v="3"/>
  </r>
  <r>
    <n v="5"/>
    <s v="美妆饰品"/>
    <x v="30"/>
    <s v="澳佳宝（Blackmores）"/>
    <n v="3323552"/>
    <s v="黛浓有限公司"/>
    <s v="大众营养投资公司"/>
    <n v="46081"/>
    <n v="3553981"/>
    <s v="麦德龙澳洲进口澳佳宝blackmores ve霜保湿补水滋润面霜50gx2支"/>
    <n v="64"/>
    <s v="麦德龙官方海外旗舰店"/>
    <x v="4"/>
  </r>
  <r>
    <n v="5"/>
    <s v="美妆饰品"/>
    <x v="31"/>
    <s v="GNC/健安喜"/>
    <n v="44932"/>
    <s v="GNC"/>
    <s v="GNC"/>
    <n v="1440"/>
    <n v="110254"/>
    <s v="GNC健安喜库拉索芦荟保湿面霜57g补水祛痘保湿晒后修复2瓶"/>
    <n v="4"/>
    <s v="GNC健安喜官方海外旗舰店"/>
    <x v="4"/>
  </r>
  <r>
    <n v="5"/>
    <s v="美妆饰品"/>
    <x v="33"/>
    <s v="一叶子（Oneleaf）"/>
    <n v="104506277"/>
    <s v="上海黎姿化妆品有限公司"/>
    <s v="上海黎姿化妆品有限公司"/>
    <n v="358839"/>
    <n v="39197932"/>
    <s v="随机发货 一叶子补水保湿爽肤水保湿乳大瓶装女旗舰店官网正品"/>
    <n v="1239"/>
    <s v="阿里健康大药房"/>
    <x v="4"/>
  </r>
  <r>
    <n v="5"/>
    <s v="美妆饰品"/>
    <x v="3"/>
    <s v="Herborist/佰草集"/>
    <n v="20016"/>
    <s v="上海家化联合股份有限公司"/>
    <s v="上海家化联合股份有限公司"/>
    <n v="147133"/>
    <n v="45332029"/>
    <s v="顺丰包邮佰草集佰草集肌本清源眼霜20g眼部肌肤改善眼周干纹"/>
    <n v="930"/>
    <s v="阿里健康大药房"/>
    <x v="4"/>
  </r>
  <r>
    <n v="5"/>
    <s v="美妆饰品"/>
    <x v="49"/>
    <s v="Lancome/兰蔻"/>
    <n v="20067"/>
    <s v="法国兰蔻国际集团有限公司"/>
    <s v="法国兰蔻国际集团有限公司"/>
    <n v="239446"/>
    <n v="131035936"/>
    <s v="测试商品官网直供2，请不要拍！Lancome/兰蔻"/>
    <n v="222"/>
    <s v="银泰百货旗舰店"/>
    <x v="4"/>
  </r>
  <r>
    <n v="5"/>
    <s v="美妆饰品"/>
    <x v="15"/>
    <s v="御泥坊"/>
    <n v="3287905"/>
    <s v="湖南御泥坊化妆品有限公司"/>
    <s v="湖南御泥坊化妆品有限公司"/>
    <n v="550428"/>
    <n v="40430235"/>
    <s v="金桂花眼膜贴女淡化眼袋细纹眼纹消提拉紧致眼贴补水保湿眼膜正品"/>
    <n v="689"/>
    <s v="阿里健康大药房"/>
    <x v="4"/>
  </r>
  <r>
    <n v="5"/>
    <s v="美妆饰品"/>
    <x v="15"/>
    <s v="御泥坊男士"/>
    <n v="81318291"/>
    <s v="湖南御泥坊化妆品有限公司"/>
    <s v="湖南御泥坊化妆品有限公司"/>
    <n v="8924"/>
    <n v="681209"/>
    <s v="御泥坊茶树男士祛痘抗痘控油保湿补水清洁面膜洁面乳洗面奶套装"/>
    <n v="43"/>
    <s v="御泥坊男士旗舰店"/>
    <x v="4"/>
  </r>
  <r>
    <n v="5"/>
    <s v="美妆饰品"/>
    <x v="39"/>
    <s v="L'OREAL/欧莱雅"/>
    <n v="20068"/>
    <s v="莱雅公司"/>
    <s v="莱雅公司"/>
    <n v="1830978"/>
    <n v="226383660"/>
    <s v="预售男士火山岩控油清痘洁面膏"/>
    <n v="6098"/>
    <s v="龙祺化妆品专营店"/>
    <x v="4"/>
  </r>
  <r>
    <n v="5"/>
    <s v="美妆饰品"/>
    <x v="43"/>
    <s v="PROYA/珀莱雅"/>
    <n v="3300940"/>
    <s v="珀莱雅化妆品股份有限公司"/>
    <s v="珀莱雅化妆品股份有限公司"/>
    <n v="865655"/>
    <n v="120581534"/>
    <s v="迁移新店名称：珀莱雅官方特卖店，链接：proyatm.taobao.com"/>
    <n v="2195"/>
    <s v="雯翠化妆品专营店"/>
    <x v="4"/>
  </r>
  <r>
    <n v="5"/>
    <s v="美妆饰品"/>
    <x v="44"/>
    <s v="PECHOIN/百雀羚"/>
    <n v="138372756"/>
    <s v="上海百雀羚日用化学有限公司"/>
    <s v="上海百雀羚日用化学有限公司"/>
    <n v="1093056"/>
    <n v="108953644"/>
    <s v="直播间福利 百雀羚彩妆买三免一"/>
    <n v="3367"/>
    <s v="雅妆化妆品专营店"/>
    <x v="4"/>
  </r>
  <r>
    <n v="5"/>
    <s v="美妆饰品"/>
    <x v="7"/>
    <s v="科沃斯（Ecovacs）"/>
    <n v="3592686"/>
    <s v="科沃斯股份"/>
    <s v="科沃斯机器人有限公司"/>
    <n v="1476"/>
    <n v="291567"/>
    <s v="黑色TR90眼镜框男全款超轻近视镜成品配眼镜有度数矫正散光眼镜男"/>
    <n v="141"/>
    <s v="康明眼镜专营店"/>
    <x v="4"/>
  </r>
  <r>
    <n v="5"/>
    <s v="美妆饰品"/>
    <x v="29"/>
    <s v="Nike/耐克"/>
    <n v="20578"/>
    <s v="耐克创新有限合伙公司"/>
    <s v="耐克创新有限合伙公司"/>
    <n v="109"/>
    <n v="64565"/>
    <s v="耐克镜架男 耐克运动眼镜框 近视 大框眼镜 全框 女 NIKE7885AF"/>
    <n v="62"/>
    <s v="雅信眼镜专营店"/>
    <x v="4"/>
  </r>
  <r>
    <n v="5"/>
    <s v="美妆饰品"/>
    <x v="45"/>
    <s v="膜法世家"/>
    <n v="47195032"/>
    <s v="上海悦目化妆品有限公司"/>
    <s v="上海悦目化妆品有限公司"/>
    <n v="425734"/>
    <n v="35085329"/>
    <s v="膜法世酵素黑面膜贴7片玻尿酸水润光泽保湿学生正品补水亮肤"/>
    <n v="858"/>
    <s v="阿里健康大药房"/>
    <x v="4"/>
  </r>
  <r>
    <n v="5"/>
    <s v="美妆饰品"/>
    <x v="9"/>
    <s v="CHANDO/自然堂"/>
    <n v="66927"/>
    <s v="伽蓝（集团）股份有限公司"/>
    <s v="伽蓝（集团）股份有限公司"/>
    <n v="616431"/>
    <n v="93354201"/>
    <s v="面膜女自然堂旗舰店喜马拉雅雪茶滋润补水保湿收缩毛孔控油面膜贴"/>
    <n v="2868"/>
    <s v="马鞍山悦妆化妆品专营店"/>
    <x v="4"/>
  </r>
  <r>
    <n v="5"/>
    <s v="美妆饰品"/>
    <x v="32"/>
    <s v="Shiseido/资生堂"/>
    <n v="883052219"/>
    <s v="株式会社资生堂"/>
    <s v="株式会社资生堂"/>
    <n v="323620"/>
    <n v="46015543"/>
    <s v="（两支装）日本资生堂洗面奶专科泡沫洁面乳120g*2男女深层清洁"/>
    <n v="1598"/>
    <s v="鼎美国际海外专营店"/>
    <x v="4"/>
  </r>
  <r>
    <n v="5"/>
    <s v="美妆饰品"/>
    <x v="10"/>
    <s v="Adidas/阿迪达斯"/>
    <n v="20579"/>
    <s v="阿迪达斯有限公司"/>
    <s v="阿迪达斯有限公司"/>
    <n v="59243"/>
    <n v="3019747"/>
    <s v="阿迪达斯骑行眼镜防风沙男山地车骑行遮阳运动眼镜登山徒步太阳镜"/>
    <n v="426"/>
    <s v="阿迪达斯瑞曼聚专卖店"/>
    <x v="4"/>
  </r>
  <r>
    <n v="5"/>
    <s v="美妆饰品"/>
    <x v="19"/>
    <s v="雅诗兰黛"/>
    <n v="20034"/>
    <s v="雅诗兰黛有限公司"/>
    <s v="雅诗兰黛有限公司"/>
    <n v="256994"/>
    <n v="132717230"/>
    <s v="雅诗兰黛香水正品 欢沁淡香薰 女士 清新"/>
    <n v="157"/>
    <s v="阿里掌柜测试帐号"/>
    <x v="4"/>
  </r>
  <r>
    <n v="5"/>
    <s v="美妆饰品"/>
    <x v="50"/>
    <s v="SULWHASOO/雪花秀"/>
    <n v="3637963"/>
    <s v="株式会社爱茉莉太平洋"/>
    <s v="株式会社爱茉莉太平洋"/>
    <n v="67623"/>
    <n v="32178377"/>
    <s v="香港卓悦 SULWHASOO/雪花秀撕拉面膜150ml 去角质深层清洁毛孔"/>
    <n v="218"/>
    <s v="魅力惠官方旗舰店"/>
    <x v="4"/>
  </r>
  <r>
    <n v="5"/>
    <s v="美妆饰品"/>
    <x v="11"/>
    <s v="HIFACE/韩粉世家"/>
    <n v="3316925"/>
    <s v="上海黎姿化妆品有限公司"/>
    <s v="上海上美化妆品有限公司"/>
    <n v="7577"/>
    <n v="555175"/>
    <s v="韩粉世家高光粉饼定妆遮瑕持久控油防水修容干粉女旗舰店官网正品"/>
    <n v="85"/>
    <s v="韩粉世家素颜专卖店"/>
    <x v="4"/>
  </r>
  <r>
    <n v="5"/>
    <s v="美妆饰品"/>
    <x v="11"/>
    <s v="Kans/韩束"/>
    <n v="3328525"/>
    <s v="上海黎姿化妆品有限公司"/>
    <s v="上海黎姿化妆品有限公司"/>
    <n v="250345"/>
    <n v="31834362"/>
    <s v="韩束黑面膜补水润养面膜保湿面贴膜收缩毛孔学生女旗舰店官网正品"/>
    <n v="1230"/>
    <s v="韩束领航专卖店"/>
    <x v="4"/>
  </r>
  <r>
    <n v="5"/>
    <s v="美妆饰品"/>
    <x v="11"/>
    <s v="SOVYA/索薇娅"/>
    <n v="1085014490"/>
    <s v="上海黎姿化妆品有限公司"/>
    <s v="上海优上生物科技有限公司"/>
    <n v="734"/>
    <n v="64368"/>
    <s v="【领券减20】SOVYA/索薇娅白茶去屑控油头皮养护洗发露500ml"/>
    <n v="23"/>
    <s v="天猫超市"/>
    <x v="4"/>
  </r>
  <r>
    <n v="5"/>
    <s v="美妆饰品"/>
    <x v="11"/>
    <s v="WZUN/吾尊"/>
    <n v="2420805230"/>
    <s v="上海黎姿化妆品有限公司"/>
    <s v="上海韩束化妆品有限公司"/>
    <n v="5581"/>
    <n v="407119"/>
    <s v="吾尊黑头鼻贴 撕拉式男士鼻贴去黑头控油清洁收缩毛孔男生护肤品"/>
    <n v="59"/>
    <s v="天猫超市"/>
    <x v="4"/>
  </r>
  <r>
    <n v="0"/>
    <s v="其他"/>
    <x v="1"/>
    <s v="TCL"/>
    <n v="10858"/>
    <s v="TCL集团"/>
    <s v="TCL集团股份有限公司"/>
    <n v="56550"/>
    <n v="2197686"/>
    <s v="非集成吊顶安装集成吊顶电器专用配件转换框"/>
    <n v="307"/>
    <s v="生活美学家居专营店"/>
    <x v="4"/>
  </r>
  <r>
    <n v="0"/>
    <s v="其他"/>
    <x v="1"/>
    <s v="TCL-罗格朗"/>
    <n v="41278"/>
    <s v="TCL集团"/>
    <s v="TCL集团股份有限公司"/>
    <n v="1285"/>
    <n v="68003"/>
    <s v="罗格朗触摸式感应小夜灯婴儿床头灯卧室usb快充插座应急灯家用"/>
    <n v="5"/>
    <s v="罗格朗官方旗舰店"/>
    <x v="4"/>
  </r>
  <r>
    <n v="0"/>
    <s v="其他"/>
    <x v="2"/>
    <s v="Zara"/>
    <n v="13261850"/>
    <s v="ZARA官方旗舰店"/>
    <s v="ZARA官方旗舰店"/>
    <n v="61"/>
    <n v="15959"/>
    <s v="Zara Home 花朵状树脂底座台灯 44582047303"/>
    <n v="18"/>
    <s v="zarahome官方旗舰店"/>
    <x v="4"/>
  </r>
  <r>
    <n v="0"/>
    <s v="其他"/>
    <x v="33"/>
    <s v="一叶子（Oneleaf）"/>
    <n v="104506277"/>
    <s v="上海黎姿化妆品有限公司"/>
    <s v="上海黎姿化妆品有限公司"/>
    <n v="73"/>
    <n v="723"/>
    <s v="一叶子欢聚日大牌种草鲜补水+面膜1片试用装"/>
    <n v="1"/>
    <s v="一叶子旗舰店"/>
    <x v="4"/>
  </r>
  <r>
    <n v="0"/>
    <s v="其他"/>
    <x v="20"/>
    <s v="九阳（Joyoung）"/>
    <n v="30850"/>
    <s v="九阳股份"/>
    <s v="九阳股份有限公司"/>
    <n v="943"/>
    <n v="943"/>
    <s v="【预定结束】九阳6L双胆智能电压力锅预定链接-不发实物"/>
    <n v="2"/>
    <s v="九阳卓凡专卖店"/>
    <x v="4"/>
  </r>
  <r>
    <n v="0"/>
    <s v="其他"/>
    <x v="3"/>
    <s v="Herborist/佰草集"/>
    <n v="20016"/>
    <s v="上海家化联合股份有限公司"/>
    <s v="上海家化联合股份有限公司"/>
    <n v="52"/>
    <n v="15548"/>
    <s v="【赠品】佰草集水凝悦泽洁面乳120G-正装"/>
    <n v="2"/>
    <s v="上海家化官方旗舰店"/>
    <x v="4"/>
  </r>
  <r>
    <n v="0"/>
    <s v="其他"/>
    <x v="4"/>
    <s v="Vatti/华帝"/>
    <n v="30835"/>
    <s v="华帝股份"/>
    <s v="华帝股份有限公司"/>
    <n v="2240"/>
    <n v="428572"/>
    <s v="总厂发货补差价链接"/>
    <n v="7"/>
    <s v="华帝花娣专卖店"/>
    <x v="4"/>
  </r>
  <r>
    <n v="0"/>
    <s v="其他"/>
    <x v="5"/>
    <s v="南极人(NANJIREN)"/>
    <n v="107380"/>
    <s v="南极人(上海)股份有限公司"/>
    <s v="南极人(上海)股份有限公司"/>
    <n v="18515"/>
    <n v="1155084"/>
    <s v="瘦脸神器滚轮式v脸部按摩器仪手动提拉紧致面部男女溶脂3d美容棒"/>
    <n v="18"/>
    <s v="南极人雪茜专卖店"/>
    <x v="4"/>
  </r>
  <r>
    <n v="0"/>
    <s v="其他"/>
    <x v="26"/>
    <s v="Lining/李宁"/>
    <n v="20592"/>
    <s v="李宁体育(上海)有限公司"/>
    <s v="李宁体育(上海)有限公司"/>
    <n v="1"/>
    <n v="19"/>
    <s v="李宁 3V3 羽毛球包 双肩抽绳袋双层 球场高手 随身小包林丹正品"/>
    <n v="3"/>
    <s v="飞洋运动专营店"/>
    <x v="4"/>
  </r>
  <r>
    <n v="0"/>
    <s v="其他"/>
    <x v="40"/>
    <s v="水井坊"/>
    <n v="4536640"/>
    <s v="水井坊股份"/>
    <s v="四川水井坊股份有限公司"/>
    <n v="60"/>
    <n v="5940"/>
    <s v="水井坊井台小酒52度100mL赠品非卖品请勿下单"/>
    <n v="1"/>
    <s v="天猫超市"/>
    <x v="4"/>
  </r>
  <r>
    <n v="0"/>
    <s v="其他"/>
    <x v="23"/>
    <s v="汤臣倍健（BY-HEALTH）"/>
    <n v="3577479"/>
    <s v="汤臣倍健股份"/>
    <s v="汤臣倍健股份有限公司"/>
    <n v="37"/>
    <n v="5846"/>
    <s v="汤臣倍健R蛋白粉 150g/罐（附量具）"/>
    <n v="2"/>
    <s v="阿里健康测试1的小店"/>
    <x v="4"/>
  </r>
  <r>
    <n v="0"/>
    <s v="其他"/>
    <x v="6"/>
    <s v="KKC"/>
    <n v="10448398"/>
    <s v="海尔集团"/>
    <s v="海尔信息科技（深圳）有限公司"/>
    <n v="9741"/>
    <n v="1078483"/>
    <s v="蜜粉色定制食品级硅胶漱口杯400ml 抗摔抗压只做换购用单拍不发货"/>
    <n v="36"/>
    <s v="kkc踞龙潭专卖店"/>
    <x v="4"/>
  </r>
  <r>
    <n v="0"/>
    <s v="其他"/>
    <x v="6"/>
    <s v="海尔（Haier）"/>
    <n v="11016"/>
    <s v="海尔集团"/>
    <s v="青岛海尔投资发展有限公司"/>
    <n v="1654"/>
    <n v="196587"/>
    <s v="风动除螨刷+清洁九件套+精棉地刷 （单拍不发货，详情咨询客服）"/>
    <n v="12"/>
    <s v="海尔飞达专卖店"/>
    <x v="4"/>
  </r>
  <r>
    <n v="0"/>
    <s v="其他"/>
    <x v="44"/>
    <s v="PECHOIN/百雀羚"/>
    <n v="3278173"/>
    <s v="上海百雀羚日用化学有限公司"/>
    <s v="上海百雀羚日用化学有限公司"/>
    <n v="4156"/>
    <n v="411207"/>
    <s v="赠】羚锐经络祛痛膏"/>
    <n v="3"/>
    <s v="普泽大药房旗舰"/>
    <x v="4"/>
  </r>
  <r>
    <n v="0"/>
    <s v="其他"/>
    <x v="7"/>
    <s v="科沃斯（Ecovacs）"/>
    <n v="3592686"/>
    <s v="科沃斯股份"/>
    <s v="科沃斯机器人有限公司"/>
    <n v="983"/>
    <n v="983"/>
    <s v="科沃斯扫地机器人配件抹布边刷海帕滚刷电池水箱电源充电座邮费等"/>
    <n v="1"/>
    <s v="科沃斯科帅专卖店"/>
    <x v="4"/>
  </r>
  <r>
    <n v="0"/>
    <s v="其他"/>
    <x v="8"/>
    <s v="美的（Midea）"/>
    <n v="30652"/>
    <s v="美的集团"/>
    <s v="美的集团股份有限公司"/>
    <n v="322940"/>
    <n v="26792829"/>
    <s v="镜前灯led可粘贴免打孔插电化妆宿舍梳妆浴室台灯卫生间厕所壁灯"/>
    <n v="704"/>
    <s v="苏宁易购官方旗舰店"/>
    <x v="4"/>
  </r>
  <r>
    <n v="0"/>
    <s v="其他"/>
    <x v="24"/>
    <s v="老板（Robam）"/>
    <n v="30837"/>
    <s v="老板电器"/>
    <s v="杭州老板电器股份有限公司"/>
    <n v="10022"/>
    <n v="10020"/>
    <s v="老板马道专卖店特权礼包，拍福袋咨询享优惠"/>
    <n v="3"/>
    <s v="老板马道专卖店"/>
    <x v="4"/>
  </r>
  <r>
    <n v="0"/>
    <s v="其他"/>
    <x v="10"/>
    <s v="Adidas/阿迪达斯"/>
    <n v="20579"/>
    <s v="阿迪达斯有限公司"/>
    <s v="阿迪达斯有限公司"/>
    <n v="4"/>
    <n v="32"/>
    <s v="【运费专拍】锐力运动专卖 邮费补差价"/>
    <n v="1"/>
    <s v="锐力运动户外专营店"/>
    <x v="4"/>
  </r>
  <r>
    <n v="0"/>
    <s v="其他"/>
    <x v="0"/>
    <s v="飞科（FLYCO）"/>
    <n v="30822"/>
    <s v="飞科股份"/>
    <s v="上海飞科电器股份有限公司"/>
    <n v="5913"/>
    <n v="317768"/>
    <s v="飞科鼻毛器刀头配件FS7806原装飞科鼻毛修剪器刀头配件"/>
    <n v="50"/>
    <s v="飞科鼎发专卖店"/>
    <x v="4"/>
  </r>
  <r>
    <n v="7"/>
    <s v="家居建材"/>
    <x v="12"/>
    <s v="H&amp;M"/>
    <n v="45445"/>
    <s v="HM官方旗舰店"/>
    <s v="HM官方旗舰店"/>
    <n v="12448"/>
    <n v="1179273"/>
    <s v="出错啦！ - 天猫-网上商城 品牌正品 七天无理由退换货 提供发票 商城保障-天猫-上天猫，就购了"/>
    <n v="1138"/>
    <s v="HM官方旗舰店"/>
    <x v="4"/>
  </r>
  <r>
    <n v="7"/>
    <s v="家居建材"/>
    <x v="1"/>
    <s v="TCL"/>
    <n v="10858"/>
    <s v="TCL集团"/>
    <s v="TCL集团股份有限公司"/>
    <n v="92713"/>
    <n v="7732433"/>
    <s v="罗格朗调光开关插座面板逸景玫瑰金无极调光亮度调节器可控86型"/>
    <n v="2699"/>
    <s v="盛优装潢专营店"/>
    <x v="4"/>
  </r>
  <r>
    <n v="7"/>
    <s v="家居建材"/>
    <x v="1"/>
    <s v="TCL-罗格朗"/>
    <n v="41278"/>
    <s v="TCL集团"/>
    <s v="TCL集团股份有限公司"/>
    <n v="240012"/>
    <n v="31980160"/>
    <s v="？TCL罗格朗旗舰店五孔地插座隐藏式全铜防水地板地面插座二三插"/>
    <n v="7523"/>
    <s v="远东买卖宝家居专营店"/>
    <x v="4"/>
  </r>
  <r>
    <n v="7"/>
    <s v="家居建材"/>
    <x v="2"/>
    <s v="Zara"/>
    <n v="13261850"/>
    <s v="ZARA官方旗舰店"/>
    <s v="ZARA官方旗舰店"/>
    <n v="53489"/>
    <n v="9107543"/>
    <s v="镶边棉缎床品四件套 47102000710"/>
    <n v="4965"/>
    <s v="zarahome官方旗舰店"/>
    <x v="4"/>
  </r>
  <r>
    <n v="7"/>
    <s v="家居建材"/>
    <x v="34"/>
    <s v="锦绣前程"/>
    <n v="3910430"/>
    <s v="五粮液集团"/>
    <s v="四川省宜宾五粮液集团有限公司"/>
    <n v="150"/>
    <n v="29850"/>
    <s v="非洲柚木(纽墩豆)全实木地板,江苏南京无锡苏州上海安徽河南"/>
    <n v="25"/>
    <s v="锦绣前程地板旗舰店"/>
    <x v="4"/>
  </r>
  <r>
    <n v="7"/>
    <s v="家居建材"/>
    <x v="13"/>
    <s v="Uniqlo/优衣库"/>
    <n v="29527"/>
    <s v="株式会社迅销"/>
    <s v="株式会社迅销"/>
    <n v="12562"/>
    <n v="832058"/>
    <s v="男装/女装 针织轻型休闲鞋 409362 优衣库UNIQLO"/>
    <n v="23"/>
    <s v="优衣库官方旗舰店"/>
    <x v="4"/>
  </r>
  <r>
    <n v="7"/>
    <s v="家居建材"/>
    <x v="14"/>
    <s v="创维（Skyworth）"/>
    <n v="11841"/>
    <s v="创维集团"/>
    <s v="创维集团有限公司"/>
    <n v="1"/>
    <n v="3680"/>
    <s v="创维指纹锁家用防盗门电子指纹密码阿里智能R8远程开锁R9"/>
    <n v="14"/>
    <s v="创维颉鼎专卖店"/>
    <x v="4"/>
  </r>
  <r>
    <n v="7"/>
    <s v="家居建材"/>
    <x v="4"/>
    <s v="Vatti/华帝"/>
    <n v="30835"/>
    <s v="华帝股份"/>
    <s v="华帝股份有限公司"/>
    <n v="24084"/>
    <n v="21817773"/>
    <s v="洗衣机柜子阳台洗衣柜组合太空铝浴室柜带搓板台盆池一体洗衣伴侣"/>
    <n v="275"/>
    <s v="苏宁易购官方旗舰店"/>
    <x v="4"/>
  </r>
  <r>
    <n v="7"/>
    <s v="家居建材"/>
    <x v="5"/>
    <s v="南极人(NANJIREN)"/>
    <n v="107380"/>
    <s v="南极人(上海)股份有限公司"/>
    <s v="南极人(上海)股份有限公司"/>
    <n v="3016212"/>
    <n v="271498856"/>
    <s v="餐桌布椅垫椅套装椅子套罩家用中式桌台布长方形布艺欧式现代简约"/>
    <n v="6433"/>
    <s v="闺秀家居专营店"/>
    <x v="4"/>
  </r>
  <r>
    <n v="7"/>
    <s v="家居建材"/>
    <x v="5"/>
    <s v="南极人home"/>
    <n v="1622969044"/>
    <s v="南极人(上海)股份有限公司"/>
    <s v="南极人(上海)股份有限公司"/>
    <n v="5085"/>
    <n v="1289367"/>
    <s v="送枕套】南极人home双人长枕头枕芯决明子护颈1.2/1.5/1.8米情侣"/>
    <n v="188"/>
    <s v="南极人home旗舰店"/>
    <x v="4"/>
  </r>
  <r>
    <n v="7"/>
    <s v="家居建材"/>
    <x v="15"/>
    <s v="御泥坊"/>
    <n v="3287905"/>
    <s v="湖南御泥坊化妆品有限公司"/>
    <s v="湖南御泥坊化妆品有限公司"/>
    <n v="188"/>
    <n v="7459"/>
    <s v="御泥坊长绒棉弱捻抗菌毛巾家用成人秋冬适用柔软吸水速干洗脸巾"/>
    <n v="3"/>
    <s v="御泥坊旗舰店"/>
    <x v="4"/>
  </r>
  <r>
    <n v="7"/>
    <s v="家居建材"/>
    <x v="16"/>
    <s v="Semir/森马"/>
    <n v="130259"/>
    <s v="浙江森马服饰有限公司"/>
    <s v="浙江森马服饰有限公司"/>
    <n v="477"/>
    <n v="92811"/>
    <s v="森马靠垫抱枕套沙发靠枕办公室午睡床头靠背汽车护腰垫北欧简约"/>
    <n v="47"/>
    <s v="森马家纺旗舰店"/>
    <x v="4"/>
  </r>
  <r>
    <n v="7"/>
    <s v="家居建材"/>
    <x v="17"/>
    <s v="波司登"/>
    <n v="121588122"/>
    <s v="波司登国际服饰(中国)有限公司"/>
    <s v="波司登国际服饰(中国)有限公司"/>
    <n v="2461"/>
    <n v="2455181"/>
    <s v="波司登面包枕白鹅绒枕芯羽绒枕头单人成人枕头酒店枕"/>
    <n v="82"/>
    <s v="波司登家居旗舰店"/>
    <x v="4"/>
  </r>
  <r>
    <n v="7"/>
    <s v="家居建材"/>
    <x v="6"/>
    <s v="海尔（Haier）"/>
    <n v="11016"/>
    <s v="海尔集团"/>
    <s v="青岛海尔投资发展有限公司"/>
    <n v="23813"/>
    <n v="12570472"/>
    <s v="海尔（Haier）指纹锁智能门锁 家用防盗门指纹密码锁左右开通用U3"/>
    <n v="277"/>
    <s v="青润家居专营店"/>
    <x v="4"/>
  </r>
  <r>
    <n v="7"/>
    <s v="家居建材"/>
    <x v="8"/>
    <s v="美的（Midea）"/>
    <n v="30652"/>
    <s v="美的集团"/>
    <s v="美的集团股份有限公司"/>
    <n v="52651"/>
    <n v="14832253"/>
    <s v="配件—浴霸集成吊顶转接框铝合金加厚转换框安装框架"/>
    <n v="245"/>
    <s v="菜鸟测试帐号1002的小店"/>
    <x v="4"/>
  </r>
  <r>
    <n v="7"/>
    <s v="家居建材"/>
    <x v="18"/>
    <s v="苏泊尔（SUPOR）"/>
    <n v="30844"/>
    <s v="苏泊尔集团"/>
    <s v="浙江苏泊尔股份有限公司"/>
    <n v="2827"/>
    <n v="626982"/>
    <s v="苏泊尔马桶刷"/>
    <n v="130"/>
    <s v="里德海司家居专营店"/>
    <x v="4"/>
  </r>
  <r>
    <n v="4"/>
    <s v="家用电器"/>
    <x v="1"/>
    <s v="TCL"/>
    <n v="10858"/>
    <s v="TCL集团"/>
    <s v="TCL集团股份有限公司"/>
    <n v="873503"/>
    <n v="448630532"/>
    <s v="飞利浦TCL电话机电源线"/>
    <n v="7571"/>
    <s v="齐天电器专营店"/>
    <x v="4"/>
  </r>
  <r>
    <n v="4"/>
    <s v="家用电器"/>
    <x v="1"/>
    <s v="乐华海倍（eshare）"/>
    <n v="360409362"/>
    <s v="TCL集团"/>
    <s v="TCL空调器（中山）有限公司"/>
    <n v="737"/>
    <n v="1575228"/>
    <s v="空调立式客厅大3匹P家用冷暖柜机 TCL 乐华海倍 KFRd-72LW/S22"/>
    <n v="102"/>
    <s v="飞飞电器专营店"/>
    <x v="4"/>
  </r>
  <r>
    <n v="4"/>
    <s v="家用电器"/>
    <x v="20"/>
    <s v="九阳（Joyoung）"/>
    <n v="30850"/>
    <s v="九阳股份"/>
    <s v="九阳股份有限公司"/>
    <n v="1263231"/>
    <n v="361130487"/>
    <s v="预售九阳净水器家用直饮机 JYW-RO612 厨房纯水机Ro反渗透纯净水"/>
    <n v="4490"/>
    <s v="苏宁易购官方旗舰店"/>
    <x v="4"/>
  </r>
  <r>
    <n v="4"/>
    <s v="家用电器"/>
    <x v="14"/>
    <s v="创维（Skyworth）"/>
    <n v="11841"/>
    <s v="创维集团"/>
    <s v="创维集团有限公司"/>
    <n v="109434"/>
    <n v="240126638"/>
    <s v="风冷家用无霜Skyworth/创维 W209MM三门冰箱节能冷藏冷冻电冰箱"/>
    <n v="1847"/>
    <s v="鸿鸣电器专营店"/>
    <x v="4"/>
  </r>
  <r>
    <n v="4"/>
    <s v="家用电器"/>
    <x v="14"/>
    <s v="酷开"/>
    <n v="3903083"/>
    <s v="创维集团"/>
    <s v="深圳创维-RGB电子有限公司"/>
    <n v="37609"/>
    <n v="55577084"/>
    <s v="特价coocaa/酷开 K32创维32英寸智能网络wifi平板液晶卧室电视 35"/>
    <n v="586"/>
    <s v="金火把官方旗舰店"/>
    <x v="4"/>
  </r>
  <r>
    <n v="4"/>
    <s v="家用电器"/>
    <x v="4"/>
    <s v="Vatti/华帝"/>
    <n v="30835"/>
    <s v="华帝股份"/>
    <s v="华帝股份有限公司"/>
    <n v="101758"/>
    <n v="126477034"/>
    <s v="餐具消毒碗柜小型家用经济型i13030华帝消毒柜双门嵌入式镶嵌台式"/>
    <n v="2694"/>
    <s v="鑫汇金家用电器专营店"/>
    <x v="4"/>
  </r>
  <r>
    <n v="4"/>
    <s v="家用电器"/>
    <x v="5"/>
    <s v="南极人(NANJIREN)"/>
    <n v="199124558"/>
    <s v="南极人(上海)股份有限公司"/>
    <s v="南极人(上海)股份有限公司"/>
    <n v="1624498"/>
    <n v="206479618"/>
    <s v="颈椎按摩器颈部腰部肩部多功能全身腰背振动揉捏家用椅垫靠垫坐垫"/>
    <n v="1383"/>
    <s v="雷力兄弟个人护理专营店"/>
    <x v="4"/>
  </r>
  <r>
    <n v="4"/>
    <s v="家用电器"/>
    <x v="21"/>
    <s v="小天鹅（LittleSwan）"/>
    <n v="30657"/>
    <s v="小天鹅股份"/>
    <s v="无锡小天鹅股份有限公司"/>
    <n v="103102"/>
    <n v="195152581"/>
    <s v="（LittleSwan）TD80-Mute60WDX8公斤滚筒变频洗烘一体智能烘干"/>
    <n v="1618"/>
    <s v="龙啸电器专营店"/>
    <x v="4"/>
  </r>
  <r>
    <n v="4"/>
    <s v="家用电器"/>
    <x v="21"/>
    <s v="比佛利（BEVERLY）"/>
    <n v="27203731"/>
    <s v="小天鹅股份"/>
    <s v="无锡小天鹅股份有限公司"/>
    <n v="38"/>
    <n v="176925"/>
    <s v="比佛利电热水器家用速热70L储水式卫生间电热水器 F7030-LS3(HEY)"/>
    <n v="21"/>
    <s v="比佛利旗舰店"/>
    <x v="4"/>
  </r>
  <r>
    <n v="4"/>
    <s v="家用电器"/>
    <x v="22"/>
    <s v="大松（TOSOT）"/>
    <n v="528788281"/>
    <s v="格力集团"/>
    <s v="珠海格力电器股份有限公司"/>
    <n v="18844"/>
    <n v="10087196"/>
    <s v="高效除醛除尘除异味滤网 大松KJ320G-A01空气净化器专用"/>
    <n v="452"/>
    <s v="鑫马电器专营店"/>
    <x v="4"/>
  </r>
  <r>
    <n v="4"/>
    <s v="家用电器"/>
    <x v="22"/>
    <s v="晶弘（KINGHOME）"/>
    <n v="94577551"/>
    <s v="格力集团"/>
    <s v="合肥晶弘电器有限公司"/>
    <n v="1010"/>
    <n v="3768590"/>
    <s v="格力Kinghome/晶弘 BCD-940WPQG2多功能智能变频十字对开门冰箱"/>
    <n v="32"/>
    <s v="和兴电器专营店"/>
    <x v="4"/>
  </r>
  <r>
    <n v="4"/>
    <s v="家用电器"/>
    <x v="22"/>
    <s v="格力（GREE）"/>
    <n v="30645"/>
    <s v="格力集团"/>
    <s v="珠海格力电器股份有限公司"/>
    <n v="359943"/>
    <n v="392019342"/>
    <s v="高效除醛除尘除异味净化器滤网 KJ320G-A01空气净化器专用"/>
    <n v="4176"/>
    <s v="鲁琦电器专营店"/>
    <x v="4"/>
  </r>
  <r>
    <n v="4"/>
    <s v="家用电器"/>
    <x v="6"/>
    <s v="小厨师"/>
    <n v="9772121"/>
    <s v="海尔集团"/>
    <s v="海尔集团公司"/>
    <n v="4"/>
    <n v="156"/>
    <s v="小厨师乐趣A1 A2通用 便携榨汁杯300ml+便携盖套装 原装配件"/>
    <n v="2"/>
    <s v="小厨师信科专卖店"/>
    <x v="4"/>
  </r>
  <r>
    <n v="4"/>
    <s v="家用电器"/>
    <x v="6"/>
    <s v="模卡（MOOKA）"/>
    <n v="704278962"/>
    <s v="海尔集团"/>
    <s v="青岛海尔电子有限公司"/>
    <n v="3899"/>
    <n v="7564429"/>
    <s v="海尔模卡（MOOKA）U55A5 55英寸彩电 4k智能液晶LED平板电视机"/>
    <n v="34"/>
    <s v="苏宁易购官方旗舰店"/>
    <x v="4"/>
  </r>
  <r>
    <n v="4"/>
    <s v="家用电器"/>
    <x v="6"/>
    <s v="海尔（Haier）"/>
    <n v="11016"/>
    <s v="海尔集团"/>
    <s v="青岛海尔投资发展有限公司"/>
    <n v="852821"/>
    <n v="1156166091"/>
    <s v="（猫宁）Haier/海尔 KFR-50LW/16UCP22AU1"/>
    <n v="20450"/>
    <s v="龙在飞电器专营店"/>
    <x v="4"/>
  </r>
  <r>
    <n v="4"/>
    <s v="家用电器"/>
    <x v="6"/>
    <s v="统帅（Leader）"/>
    <n v="113190408"/>
    <s v="海尔集团"/>
    <s v="青岛乐家电器有限公司"/>
    <n v="83773"/>
    <n v="114908024"/>
    <s v="风冷无霜冰箱三门三开门冰箱家用双Leader/统帅 BCD-258WLDPN"/>
    <n v="1313"/>
    <s v="蜀葵电器专营店"/>
    <x v="4"/>
  </r>
  <r>
    <n v="4"/>
    <s v="家用电器"/>
    <x v="7"/>
    <s v="泰怡凯（TEK）"/>
    <n v="129370505"/>
    <s v="科沃斯股份"/>
    <s v="科沃斯机器人有限公司"/>
    <n v="2329"/>
    <n v="3362151"/>
    <s v="科沃斯TEK无线洗地机家用手推式吸尘器扫地机清洗机拖地ifloor2"/>
    <n v="56"/>
    <s v="苏宁易购官方旗舰店"/>
    <x v="4"/>
  </r>
  <r>
    <n v="4"/>
    <s v="家用电器"/>
    <x v="7"/>
    <s v="科沃斯（Ecovacs）"/>
    <n v="3592686"/>
    <s v="科沃斯股份"/>
    <s v="科沃斯机器人有限公司"/>
    <n v="100066"/>
    <n v="188927656"/>
    <s v="科沃斯超薄扫地机器人家用全自动智能扫地拖地一体机地宝DB53"/>
    <n v="322"/>
    <s v="苏宁易购官方旗舰店"/>
    <x v="4"/>
  </r>
  <r>
    <n v="4"/>
    <s v="家用电器"/>
    <x v="8"/>
    <s v="美的（Midea）"/>
    <n v="30652"/>
    <s v="美的集团"/>
    <s v="美的集团股份有限公司"/>
    <n v="3510901"/>
    <n v="1725034153"/>
    <s v="（一个装）美的桶式吸尘器万向轮配件适配T3-L151E"/>
    <n v="58938"/>
    <s v="龙啸电器专营店"/>
    <x v="4"/>
  </r>
  <r>
    <n v="4"/>
    <s v="家用电器"/>
    <x v="24"/>
    <s v="名气（MQ）"/>
    <n v="375852082"/>
    <s v="老板电器"/>
    <s v="杭州老板实业集团有限公司"/>
    <n v="98"/>
    <n v="161174"/>
    <s v="老板MQ/名气 JZ（Y/T/R）-631B 家用燃气双灶天然气灶具"/>
    <n v="61"/>
    <s v="名气电器旗舰店"/>
    <x v="4"/>
  </r>
  <r>
    <n v="4"/>
    <s v="家用电器"/>
    <x v="24"/>
    <s v="老板（Robam）"/>
    <n v="30837"/>
    <s v="老板电器"/>
    <s v="杭州老板电器股份有限公司"/>
    <n v="729895"/>
    <n v="124208129"/>
    <s v="补差价专用链接"/>
    <n v="3026"/>
    <s v="鸿鸣电器专营店"/>
    <x v="4"/>
  </r>
  <r>
    <n v="4"/>
    <s v="家用电器"/>
    <x v="18"/>
    <s v="苏泊尔（SUPOR）"/>
    <n v="30844"/>
    <s v="苏泊尔集团"/>
    <s v="浙江苏泊尔股份有限公司"/>
    <n v="1960872"/>
    <n v="445662235"/>
    <s v="适用苏泊尔除螨仪滤芯 VCS25A-05/VCS25C-05 可水洗 正常发货"/>
    <n v="4848"/>
    <s v="鼎科电器专营店"/>
    <x v="4"/>
  </r>
  <r>
    <n v="4"/>
    <s v="家用电器"/>
    <x v="0"/>
    <s v="博锐（POREE）"/>
    <n v="536692907"/>
    <s v="飞科股份"/>
    <s v="上海飞科电器股份有限公司"/>
    <n v="296955"/>
    <n v="10650868"/>
    <s v="毛衣服女起球修剪器充电式去毛毛球衣物刮吸除毛器剃打脱毛机家用"/>
    <n v="123"/>
    <s v="吉丁电器专营店"/>
    <x v="4"/>
  </r>
  <r>
    <n v="4"/>
    <s v="家用电器"/>
    <x v="0"/>
    <s v="飞科（FLYCO）"/>
    <n v="30822"/>
    <s v="飞科股份"/>
    <s v="上海飞科电器股份有限公司"/>
    <n v="2795053"/>
    <n v="178815123"/>
    <s v="鼻毛器 飞科 FS7805 飞科鼻毛修剪器 拱形刀头 去鼻毛器"/>
    <n v="2064"/>
    <s v="飞鸿电器专营店"/>
    <x v="4"/>
  </r>
  <r>
    <n v="3"/>
    <s v="手机数码"/>
    <x v="1"/>
    <s v="TCL"/>
    <n v="10858"/>
    <s v="TCL集团"/>
    <s v="TCL集团股份有限公司"/>
    <n v="4920"/>
    <n v="2936404"/>
    <s v="防伪TCL罗格朗超五类网线成品2米632732超5类家用高速网络跳线"/>
    <n v="194"/>
    <s v="雅赞数码专营店"/>
    <x v="4"/>
  </r>
  <r>
    <n v="3"/>
    <s v="手机数码"/>
    <x v="14"/>
    <s v="创维（Skyworth）"/>
    <n v="11841"/>
    <s v="创维集团"/>
    <s v="创维集团有限公司"/>
    <n v="2141"/>
    <n v="1715320"/>
    <s v="创维电脑显示器FF24ANK 24寸台式ips面板显示器ps4 hdmi接口 窄边"/>
    <n v="64"/>
    <s v="飞煌数码专营店"/>
    <x v="4"/>
  </r>
  <r>
    <n v="3"/>
    <s v="手机数码"/>
    <x v="22"/>
    <s v="正格（MMC）"/>
    <n v="60138"/>
    <s v="格力集团"/>
    <s v="珠海格力新技术研究所有限公司"/>
    <n v="3658"/>
    <n v="158400"/>
    <s v="正格ＧＴ-Ｈ540ＡＫ适用 cp1213 1214 1216ＣＰ1215 HPCB540A硒鼓"/>
    <n v="511"/>
    <s v="欣双格办公专营店"/>
    <x v="4"/>
  </r>
  <r>
    <n v="3"/>
    <s v="手机数码"/>
    <x v="6"/>
    <s v="海尔（Haier）"/>
    <n v="11016"/>
    <s v="海尔集团"/>
    <s v="青岛海尔投资发展有限公司"/>
    <n v="5615"/>
    <n v="3099380"/>
    <s v="海尔（Haier）锋睿S420 14.0英寸轻薄本商务本笔记本电脑"/>
    <n v="79"/>
    <s v="苏宁易购官方旗舰店"/>
    <x v="4"/>
  </r>
  <r>
    <n v="3"/>
    <s v="手机数码"/>
    <x v="8"/>
    <s v="美的（Midea）"/>
    <n v="30652"/>
    <s v="美的集团"/>
    <s v="美的集团股份有限公司"/>
    <n v="9"/>
    <n v="795"/>
    <s v="逆战二期测试请不要拍_002"/>
    <n v="13"/>
    <s v="菜鸟测试帐号1002的小店"/>
    <x v="4"/>
  </r>
  <r>
    <n v="3"/>
    <s v="手机数码"/>
    <x v="10"/>
    <s v="Adidas/阿迪达斯"/>
    <n v="20579"/>
    <s v="阿迪达斯有限公司"/>
    <s v="阿迪达斯有限公司"/>
    <n v="2589"/>
    <n v="450611"/>
    <s v="阿迪达斯苹果手机壳iPhone Xs Max透明防摔保护套新款"/>
    <n v="82"/>
    <s v="谭谭数码专营店"/>
    <x v="4"/>
  </r>
  <r>
    <n v="10"/>
    <s v="文化玩乐"/>
    <x v="5"/>
    <s v="南极人(NANJIREN)"/>
    <n v="107380"/>
    <s v="南极人(上海)股份有限公司"/>
    <s v="南极人(上海)股份有限公司"/>
    <n v="1"/>
    <n v="30"/>
    <s v="秋冬季新款保暖狗窝可拆洗泰迪金毛小型犬猫窝狗床狗垫宠物窝用品"/>
    <n v="1"/>
    <s v="昶旭宠物用品专营店"/>
    <x v="4"/>
  </r>
  <r>
    <n v="2"/>
    <s v="服装鞋包"/>
    <x v="12"/>
    <s v="H&amp;M"/>
    <n v="45445"/>
    <s v="HM官方旗舰店"/>
    <s v="HM官方旗舰店"/>
    <n v="343022"/>
    <n v="62880442"/>
    <s v="刘雯同款H＆M女装针织衫2018秋新款V领羊绒套头上衣女HM0682571"/>
    <n v="9284"/>
    <s v="HM官方旗舰店"/>
    <x v="4"/>
  </r>
  <r>
    <n v="2"/>
    <s v="服装鞋包"/>
    <x v="2"/>
    <s v="Zara"/>
    <n v="13261850"/>
    <s v="ZARA官方旗舰店"/>
    <s v="ZARA官方旗舰店"/>
    <n v="642"/>
    <n v="93438"/>
    <s v="女装 补丁装饰印字SLOGAN毛线帽2018新款 04373230800"/>
    <n v="13621"/>
    <s v="zarahome官方旗舰店"/>
    <x v="4"/>
  </r>
  <r>
    <n v="2"/>
    <s v="服装鞋包"/>
    <x v="13"/>
    <s v="Uniqlo/优衣库"/>
    <n v="29527"/>
    <s v="株式会社迅销"/>
    <s v="株式会社迅销"/>
    <n v="6207056"/>
    <n v="919311769"/>
    <s v="童装/男童/女童 HEATTECH针织手套 412590 优衣库UNIQLO"/>
    <n v="3174"/>
    <s v="优衣库官方旗舰店"/>
    <x v="4"/>
  </r>
  <r>
    <n v="2"/>
    <s v="服装鞋包"/>
    <x v="5"/>
    <s v="南极人(NANJIREN)"/>
    <n v="107380"/>
    <s v="南极人(上海)股份有限公司"/>
    <s v="南极人(上海)股份有限公司"/>
    <n v="19319244"/>
    <n v="1360880981"/>
    <s v="黑色高领毛衣男2018新款韩版潮流帅气慵懒风毛线衣男士打底衫冬季"/>
    <n v="43555"/>
    <s v="龙鼎服饰专营店"/>
    <x v="4"/>
  </r>
  <r>
    <n v="2"/>
    <s v="服装鞋包"/>
    <x v="5"/>
    <s v="南极人+"/>
    <n v="1137274781"/>
    <s v="南极人(上海)股份有限公司"/>
    <s v="南极人(上海)股份有限公司"/>
    <n v="219"/>
    <n v="25090"/>
    <s v="南极人＋马甲男2018新款韩版潮流修身帅气坎肩保暖羽绒棉背心外套"/>
    <n v="264"/>
    <s v="南极人男装定制旗舰店"/>
    <x v="4"/>
  </r>
  <r>
    <n v="2"/>
    <s v="服装鞋包"/>
    <x v="25"/>
    <s v="ANTA/安踏"/>
    <n v="3424764"/>
    <s v="安踏(中国)有限公司"/>
    <s v="安踏(中国)有限公司"/>
    <n v="611"/>
    <n v="67387"/>
    <s v="安踏运动袜男袜子2018秋冬正品保暖透气吸汗中筒休闲袜子19847311"/>
    <n v="73"/>
    <s v="宝源运动专营店"/>
    <x v="4"/>
  </r>
  <r>
    <n v="2"/>
    <s v="服装鞋包"/>
    <x v="26"/>
    <s v="Lining/李宁"/>
    <n v="20592"/>
    <s v="李宁体育(上海)有限公司"/>
    <s v="李宁体育(上海)有限公司"/>
    <n v="7601"/>
    <n v="134964"/>
    <s v="清仓李宁帽子秋冬款男女通用保暖针织帽中性帽子保暖防风毛线帽子"/>
    <n v="407"/>
    <s v="金冠体育用品专营店"/>
    <x v="4"/>
  </r>
  <r>
    <n v="2"/>
    <s v="服装鞋包"/>
    <x v="16"/>
    <s v="Semir/森马"/>
    <n v="130259"/>
    <s v="浙江森马服饰有限公司"/>
    <s v="浙江森马服饰有限公司"/>
    <n v="1343054"/>
    <n v="240437446"/>
    <s v="高帮板鞋男韩版潮流2018年秋冬新款高帮板鞋休闲鞋子男百搭学生鞋"/>
    <n v="12716"/>
    <s v="森马裕伟专卖店"/>
    <x v="4"/>
  </r>
  <r>
    <n v="2"/>
    <s v="服装鞋包"/>
    <x v="27"/>
    <s v="ELLASSAY/歌力思"/>
    <n v="3470894"/>
    <s v="深圳歌力思服饰股份有限公司"/>
    <s v="深圳歌力思服饰股份有限公司"/>
    <n v="7313"/>
    <n v="8173396"/>
    <s v="预售商场同款ELLASSAY歌力思2018春夏新款 真丝桑蚕丝马夹外套女"/>
    <n v="1431"/>
    <s v="歌力思官方旗舰店"/>
    <x v="4"/>
  </r>
  <r>
    <n v="2"/>
    <s v="服装鞋包"/>
    <x v="17"/>
    <s v="Bosideng/波司登"/>
    <n v="29470"/>
    <s v="波司登国际服饰(中国)有限公司"/>
    <s v="波司登国际服饰(中国)有限公司"/>
    <n v="1200665"/>
    <n v="774392176"/>
    <s v="预售波司登GoreTex系列2018中长款女士羽绒服大毛领鹅绒B80142218"/>
    <n v="20896"/>
    <s v="黎耀服饰专营店"/>
    <x v="4"/>
  </r>
  <r>
    <n v="2"/>
    <s v="服装鞋包"/>
    <x v="17"/>
    <s v="波司登"/>
    <n v="121588122"/>
    <s v="波司登国际服饰(中国)有限公司"/>
    <s v="波司登国际服饰(中国)有限公司"/>
    <n v="2510"/>
    <n v="1403549"/>
    <s v="波司登鹅绒短款羽绒服机车服保暖防寒冬季男装B1601323"/>
    <n v="277"/>
    <s v="波司登服饰官方outlets店"/>
    <x v="4"/>
  </r>
  <r>
    <n v="2"/>
    <s v="服装鞋包"/>
    <x v="17"/>
    <s v="波司登男装"/>
    <n v="24549687"/>
    <s v="波司登国际服饰(中国)有限公司"/>
    <s v="波司登国际服饰(中国)有限公司"/>
    <n v="34301"/>
    <n v="7074882"/>
    <s v="男士短袖纯棉牛津纺衬衫夏季青年修身韩版条纹格子男衬衣全棉中年"/>
    <n v="236"/>
    <s v="波司登男装弘景专卖店"/>
    <x v="4"/>
  </r>
  <r>
    <n v="2"/>
    <s v="服装鞋包"/>
    <x v="28"/>
    <s v="HLA/海澜之家"/>
    <n v="119861624"/>
    <s v="海澜之家服饰有限公司"/>
    <s v="海澜之家服饰有限公司"/>
    <n v="170284"/>
    <n v="51681717"/>
    <s v="针扣皮带2018秋季新品舒适简约休闲男士腰带"/>
    <n v="8041"/>
    <s v="海澜之家鹏程万里专卖"/>
    <x v="4"/>
  </r>
  <r>
    <n v="2"/>
    <s v="服装鞋包"/>
    <x v="29"/>
    <s v="Nike/耐克"/>
    <n v="20578"/>
    <s v="耐克创新有限合伙公司"/>
    <s v="耐克创新有限合伙公司"/>
    <n v="377"/>
    <n v="93625"/>
    <s v="运动上衣SMLXL码耐克无袖平滑弹性网面男士运动上衣涵朵"/>
    <n v="223"/>
    <s v="银泰百货旗舰店"/>
    <x v="4"/>
  </r>
  <r>
    <n v="2"/>
    <s v="服装鞋包"/>
    <x v="10"/>
    <s v="Adidas/阿迪达斯"/>
    <n v="20579"/>
    <s v="阿迪达斯有限公司"/>
    <s v="阿迪达斯有限公司"/>
    <n v="1342"/>
    <n v="256674"/>
    <s v="预售 Adidas/阿迪达斯 橘红拼灰字母布贴连帽外套"/>
    <n v="9525"/>
    <s v="魅力惠官方旗舰店"/>
    <x v="4"/>
  </r>
  <r>
    <n v="6"/>
    <s v="母婴用品"/>
    <x v="30"/>
    <s v="澳佳宝（Blackmores）"/>
    <n v="3323552"/>
    <s v="黛浓有限公司"/>
    <s v="大众营养投资公司"/>
    <n v="10089"/>
    <n v="2039412"/>
    <s v="超浓缩深海健脑鱼油胶囊60粒*2 DHA澳洲进口 Blackmores/澳佳宝"/>
    <n v="39"/>
    <s v="阿里健康海外旗舰店"/>
    <x v="4"/>
  </r>
  <r>
    <n v="6"/>
    <s v="母婴用品"/>
    <x v="31"/>
    <s v="GNC/健安喜"/>
    <n v="44932"/>
    <s v="GNC"/>
    <s v="GNC"/>
    <n v="1806"/>
    <n v="239929"/>
    <s v="【美国直邮】GNC健安喜维生素d3滴剂7.5ml婴儿vd3婴幼儿补钙宝宝"/>
    <n v="10"/>
    <s v="万宁官方海外旗舰店"/>
    <x v="4"/>
  </r>
  <r>
    <n v="6"/>
    <s v="母婴用品"/>
    <x v="12"/>
    <s v="H&amp;M"/>
    <n v="45445"/>
    <s v="HM官方旗舰店"/>
    <s v="HM官方旗舰店"/>
    <n v="162487"/>
    <n v="14118242"/>
    <s v="＆M童装女婴限量系列2019年春季新款 纹理感针织连体衣 HM0695680"/>
    <n v="4119"/>
    <s v="HM官方旗舰店"/>
    <x v="4"/>
  </r>
  <r>
    <n v="6"/>
    <s v="母婴用品"/>
    <x v="2"/>
    <s v="Zara"/>
    <n v="13261850"/>
    <s v="ZARA官方旗舰店"/>
    <s v="ZARA官方旗舰店"/>
    <n v="796"/>
    <n v="91594"/>
    <s v="童装男童 侧边带饰裤子 09924787800"/>
    <n v="3950"/>
    <s v="zarahome官方旗舰店"/>
    <x v="4"/>
  </r>
  <r>
    <n v="6"/>
    <s v="母婴用品"/>
    <x v="13"/>
    <s v="Uniqlo/优衣库"/>
    <n v="29527"/>
    <s v="株式会社迅销"/>
    <s v="株式会社迅销"/>
    <n v="850682"/>
    <n v="74275166"/>
    <s v="童装/男童/女童（UT）DPJ MICKEY ART印花T恤(短袖) 414974"/>
    <n v="904"/>
    <s v="优衣库官方旗舰店"/>
    <x v="4"/>
  </r>
  <r>
    <n v="6"/>
    <s v="母婴用品"/>
    <x v="5"/>
    <s v="南极人(NANJIREN)"/>
    <n v="107380"/>
    <s v="南极人(上海)股份有限公司"/>
    <s v="南极人(上海)股份有限公司"/>
    <n v="4532813"/>
    <n v="252330228"/>
    <s v="（预售）新生婴儿衣服秋冬装保暖加厚哈衣男女宝宝连体衣纯棉外出"/>
    <n v="11665"/>
    <s v="麦维服饰专营店"/>
    <x v="4"/>
  </r>
  <r>
    <n v="6"/>
    <s v="母婴用品"/>
    <x v="25"/>
    <s v="ANTA/安踏"/>
    <n v="3424764"/>
    <s v="安踏(中国)有限公司"/>
    <s v="安踏(中国)有限公司"/>
    <n v="372841"/>
    <n v="61616179"/>
    <s v="（清仓）安踏童装小童0-6岁短袖舒适透气正品男女童宝宝T裇"/>
    <n v="7948"/>
    <s v="隽维运动专营店"/>
    <x v="4"/>
  </r>
  <r>
    <n v="6"/>
    <s v="母婴用品"/>
    <x v="26"/>
    <s v="Lining/李宁"/>
    <n v="20592"/>
    <s v="李宁体育(上海)有限公司"/>
    <s v="李宁体育(上海)有限公司"/>
    <n v="6725"/>
    <n v="1275293"/>
    <s v="纽约时装周系列李宁童鞋7-12岁男大童新款悟道2 ACE运动鞋YKBN048"/>
    <n v="1043"/>
    <s v="贝拉维母婴专营店"/>
    <x v="4"/>
  </r>
  <r>
    <n v="6"/>
    <s v="母婴用品"/>
    <x v="16"/>
    <s v="Semir/森马"/>
    <n v="130259"/>
    <s v="浙江森马服饰有限公司"/>
    <s v="浙江森马服饰有限公司"/>
    <n v="4179"/>
    <n v="801042"/>
    <s v="森马童装马甲男童女童2018冬季新款小立领外套轻薄羽绒服背心暖"/>
    <n v="38"/>
    <s v="森马官方旗舰店"/>
    <x v="4"/>
  </r>
  <r>
    <n v="6"/>
    <s v="母婴用品"/>
    <x v="23"/>
    <s v="天然博士"/>
    <n v="3571373"/>
    <s v="汤臣倍健股份"/>
    <s v="汤臣倍健股份有限公司"/>
    <n v="2784"/>
    <n v="661824"/>
    <s v="汤臣倍健宝宝益生菌粉婴幼儿童肠胃肠道新生儿固体饮料旗舰店正品"/>
    <n v="15"/>
    <s v="汤臣倍健官方旗舰店"/>
    <x v="4"/>
  </r>
  <r>
    <n v="6"/>
    <s v="母婴用品"/>
    <x v="23"/>
    <s v="汤臣倍健（BY-HEALTH）"/>
    <n v="3577479"/>
    <s v="汤臣倍健股份"/>
    <s v="汤臣倍健股份有限公司"/>
    <n v="1643"/>
    <n v="291494"/>
    <s v="送1瓶】汤臣倍健铁叶酸片孕妇怀孕备孕前补充叶酸补铁男女矿物质"/>
    <n v="11"/>
    <s v="汤臣倍健官方旗舰店"/>
    <x v="4"/>
  </r>
  <r>
    <n v="6"/>
    <s v="母婴用品"/>
    <x v="17"/>
    <s v="Bosideng/波司登"/>
    <n v="29470"/>
    <s v="波司登国际服饰(中国)有限公司"/>
    <s v="波司登国际服饰(中国)有限公司"/>
    <n v="144608"/>
    <n v="45973504"/>
    <s v="预售11.8发货】波司登童装极寒无缝耐寒儿童羽绒服T80142541DS"/>
    <n v="4554"/>
    <s v="美伊美服饰专营店"/>
    <x v="4"/>
  </r>
  <r>
    <n v="6"/>
    <s v="母婴用品"/>
    <x v="6"/>
    <s v="海尔（Haier）"/>
    <n v="11016"/>
    <s v="海尔集团"/>
    <s v="青岛海尔投资发展有限公司"/>
    <n v="8074"/>
    <n v="2870802"/>
    <s v="艳秋测试赠品STB测试，请不要拍"/>
    <n v="213"/>
    <s v="长荣母婴专营店"/>
    <x v="4"/>
  </r>
  <r>
    <n v="6"/>
    <s v="母婴用品"/>
    <x v="8"/>
    <s v="美的（Midea）"/>
    <n v="30652"/>
    <s v="美的集团"/>
    <s v="美的集团股份有限公司"/>
    <n v="6352"/>
    <n v="1533798"/>
    <s v="美的辅食煲bb煲炖锅婴儿童宝宝辅食白瓷煮粥煲汤炖盅夜光多功能"/>
    <n v="13"/>
    <s v="贝贝熊官方旗舰店"/>
    <x v="4"/>
  </r>
  <r>
    <n v="6"/>
    <s v="母婴用品"/>
    <x v="29"/>
    <s v="Nike/耐克"/>
    <n v="20578"/>
    <s v="耐克创新有限合伙公司"/>
    <s v="耐克创新有限合伙公司"/>
    <n v="100857"/>
    <n v="38065825"/>
    <s v="预售 Nike/耐克 黑色魔术贴男童休闲运动鞋"/>
    <n v="2368"/>
    <s v="麦巨鞋类专营店"/>
    <x v="4"/>
  </r>
  <r>
    <n v="6"/>
    <s v="母婴用品"/>
    <x v="32"/>
    <s v="Shiseido/资生堂"/>
    <n v="20096"/>
    <s v="株式会社资生堂"/>
    <s v="株式会社资生堂"/>
    <n v="59"/>
    <n v="4074"/>
    <s v="日本直邮 资生堂婴幼儿爽身粉天然止痒粉扑四季通用成"/>
    <n v="4"/>
    <s v="FRESTA海外旗舰店"/>
    <x v="4"/>
  </r>
  <r>
    <n v="6"/>
    <s v="母婴用品"/>
    <x v="10"/>
    <s v="Adidas/阿迪达斯"/>
    <n v="20579"/>
    <s v="阿迪达斯有限公司"/>
    <s v="阿迪达斯有限公司"/>
    <n v="155044"/>
    <n v="64192942"/>
    <s v="预售 Adidas/阿迪达斯 黑蓝拼色logo印花女童上下套装"/>
    <n v="7380"/>
    <s v="麦巨鞋类专营店"/>
    <x v="4"/>
  </r>
  <r>
    <n v="6"/>
    <s v="母婴用品"/>
    <x v="11"/>
    <s v="红色小象"/>
    <n v="7951745"/>
    <s v="上海黎姿化妆品有限公司"/>
    <s v="上海黎姿化妆品有限公司"/>
    <n v="377282"/>
    <n v="25028674"/>
    <s v="补运费专用连接！ 补多少拍多少，请勿乱拍！"/>
    <n v="1216"/>
    <s v="苏宁易购官方旗舰店"/>
    <x v="4"/>
  </r>
  <r>
    <n v="6"/>
    <s v="母婴用品"/>
    <x v="0"/>
    <s v="飞科（FLYCO）"/>
    <n v="30822"/>
    <s v="飞科股份"/>
    <s v="上海飞科电器股份有限公司"/>
    <n v="21"/>
    <n v="1659"/>
    <s v="飞科剃头发理发器儿童电推子家用宝宝婴幼儿电推剪新生儿静音剃头"/>
    <n v="1"/>
    <s v="飞科众淘专卖店"/>
    <x v="4"/>
  </r>
  <r>
    <n v="13"/>
    <s v="汽配摩托"/>
    <x v="1"/>
    <s v="TCL"/>
    <n v="10858"/>
    <s v="TCL集团"/>
    <s v="TCL集团股份有限公司"/>
    <n v="28380"/>
    <n v="7044969"/>
    <s v="降压线"/>
    <n v="153"/>
    <s v="金泰雄汽车用品专营店"/>
    <x v="4"/>
  </r>
  <r>
    <n v="13"/>
    <s v="汽配摩托"/>
    <x v="14"/>
    <s v="创维（Skyworth）"/>
    <n v="11841"/>
    <s v="创维集团"/>
    <s v="创维集团有限公司"/>
    <n v="12"/>
    <n v="2551"/>
    <s v="车载充电器手机车充一拖二USB快充汽车多功能智能点烟器快充插头"/>
    <n v="4"/>
    <s v="正立方汽车用品专营店"/>
    <x v="4"/>
  </r>
  <r>
    <n v="13"/>
    <s v="汽配摩托"/>
    <x v="5"/>
    <s v="南极人(NANJIREN)"/>
    <n v="107380"/>
    <s v="南极人(上海)股份有限公司"/>
    <s v="南极人(上海)股份有限公司"/>
    <n v="15502"/>
    <n v="1995301"/>
    <s v="魏派长城WEY VV7 VV7S VV7C汽车脚垫环保全包围丝圈双层专车改装"/>
    <n v="528"/>
    <s v="郑州老司机汽车用品专营店"/>
    <x v="4"/>
  </r>
  <r>
    <n v="13"/>
    <s v="汽配摩托"/>
    <x v="6"/>
    <s v="海尔（Haier）"/>
    <n v="11016"/>
    <s v="海尔集团"/>
    <s v="青岛海尔投资发展有限公司"/>
    <n v="3314"/>
    <n v="1251178"/>
    <s v="海尔车载空气净化器除甲醛负离子氧吧pm2.5消除异味香薰杀菌"/>
    <n v="61"/>
    <s v="赫湘汽车用品专营店"/>
    <x v="4"/>
  </r>
  <r>
    <n v="13"/>
    <s v="汽配摩托"/>
    <x v="8"/>
    <s v="美的（Midea）"/>
    <n v="30652"/>
    <s v="美的集团"/>
    <s v="美的集团股份有限公司"/>
    <n v="3255"/>
    <n v="846333"/>
    <s v="美的高端车载吸尘器多功能汽车用吸尘器家用家车两用豪车土豪套装"/>
    <n v="43"/>
    <s v="舒展车品专营店"/>
    <x v="4"/>
  </r>
  <r>
    <n v="8"/>
    <s v="百货食品"/>
    <x v="30"/>
    <s v="澳佳宝（Blackmores）"/>
    <n v="3323552"/>
    <s v="黛浓有限公司"/>
    <s v="大众营养投资公司"/>
    <n v="146389"/>
    <n v="26464996"/>
    <s v="高能复合维生素B族75粒*2瓶减轻焦虑精力充沛 Blackmores/澳佳宝"/>
    <n v="695"/>
    <s v="阿里健康海外旗舰店"/>
    <x v="4"/>
  </r>
  <r>
    <n v="8"/>
    <s v="百货食品"/>
    <x v="31"/>
    <s v="GNC/健安喜"/>
    <n v="44932"/>
    <s v="GNC"/>
    <s v="GNC"/>
    <n v="104148"/>
    <n v="20499781"/>
    <s v="高血糖美国进口VH降血糖配方60粒苦瓜肉桂匙羹藤口服中老年糖尿"/>
    <n v="2516"/>
    <s v="阿里健康海外旗舰店"/>
    <x v="4"/>
  </r>
  <r>
    <n v="8"/>
    <s v="百货食品"/>
    <x v="12"/>
    <s v="H&amp;M"/>
    <n v="45445"/>
    <s v="HM官方旗舰店"/>
    <s v="HM官方旗舰店"/>
    <n v="5267"/>
    <n v="279689"/>
    <s v="H＆M餐饮具马克杯 2018新款北欧风杯子图案水杯陶瓷杯 HM0672851"/>
    <n v="352"/>
    <s v="HM官方旗舰店"/>
    <x v="4"/>
  </r>
  <r>
    <n v="8"/>
    <s v="百货食品"/>
    <x v="1"/>
    <s v="TCL"/>
    <n v="10858"/>
    <s v="TCL集团"/>
    <s v="TCL集团股份有限公司"/>
    <n v="188"/>
    <n v="41647"/>
    <s v="香薰灯精油香薰机加湿器家用usb超声波喷雾机香薰炉静音卧室酒店"/>
    <n v="8"/>
    <s v="tcl小家电旗舰店"/>
    <x v="4"/>
  </r>
  <r>
    <n v="8"/>
    <s v="百货食品"/>
    <x v="2"/>
    <s v="Zara"/>
    <n v="13261850"/>
    <s v="ZARA官方旗舰店"/>
    <s v="ZARA官方旗舰店"/>
    <n v="41978"/>
    <n v="3786506"/>
    <s v="出错啦！ - 天猫-网上商城 品牌正品 七天无理由退换货 提供发票 商城保障-天猫-上天猫，就购了"/>
    <n v="1906"/>
    <s v="zarahome官方旗舰店"/>
    <x v="4"/>
  </r>
  <r>
    <n v="8"/>
    <s v="百货食品"/>
    <x v="33"/>
    <s v="一叶子（Oneleaf）"/>
    <n v="104506277"/>
    <s v="上海黎姿化妆品有限公司"/>
    <s v="上海黎姿化妆品有限公司"/>
    <n v="985"/>
    <n v="45016"/>
    <s v="一叶子酪梨水漾滋润霜倍润型50g保湿补水沁透护肤面霜旗舰店正品"/>
    <n v="17"/>
    <s v="阿里健康大药房"/>
    <x v="4"/>
  </r>
  <r>
    <n v="8"/>
    <s v="百货食品"/>
    <x v="20"/>
    <s v="九阳（Joyoung）"/>
    <n v="30850"/>
    <s v="九阳股份"/>
    <s v="九阳股份有限公司"/>
    <n v="93686"/>
    <n v="7844247"/>
    <s v="豆浆料包 九阳阳光豆坊花生杏仁豆浆料包325g 非转基因黄豆"/>
    <n v="373"/>
    <s v="苏宁易购官方旗舰店"/>
    <x v="4"/>
  </r>
  <r>
    <n v="8"/>
    <s v="百货食品"/>
    <x v="20"/>
    <s v="阳光豆坊"/>
    <n v="3352484"/>
    <s v="九阳股份"/>
    <s v="九阳股份有限公司"/>
    <n v="3047"/>
    <n v="111056"/>
    <s v="花生杏仁黄豆豆浆九阳阳光豆坊非转基因黄豆 五谷豆浆专用豆 325g"/>
    <n v="139"/>
    <s v="阳光豆坊旗舰店"/>
    <x v="4"/>
  </r>
  <r>
    <n v="8"/>
    <s v="百货食品"/>
    <x v="34"/>
    <s v="五粮头曲"/>
    <n v="273944023"/>
    <s v="五粮液集团"/>
    <s v="四川省宜宾五粮液集团有限公司"/>
    <n v="15"/>
    <n v="6895"/>
    <s v="宜宾股份公司五粮头曲52度500ml浓香型高度粮食白酒礼盒1瓶"/>
    <n v="6"/>
    <s v="金源鹏祥酒类专营店"/>
    <x v="4"/>
  </r>
  <r>
    <n v="8"/>
    <s v="百货食品"/>
    <x v="34"/>
    <s v="五粮液（WULIANGYE）"/>
    <n v="4536492"/>
    <s v="五粮液集团"/>
    <s v="四川省宜宾五粮液集团有限公司"/>
    <n v="262542"/>
    <n v="97443810"/>
    <s v="酒仙网清仓52度五粮液股份五龙宾精品3D装500ml白酒浓香"/>
    <n v="1551"/>
    <s v="鸿利天成酒类专营店"/>
    <x v="4"/>
  </r>
  <r>
    <n v="8"/>
    <s v="百货食品"/>
    <x v="34"/>
    <s v="五粮特曲"/>
    <n v="212314329"/>
    <s v="五粮液集团"/>
    <s v="四川省宜宾五粮液集团有限公司"/>
    <n v="2"/>
    <n v="1132"/>
    <s v="五粮液股份五粮特曲精品52度浓香型高度白酒礼盒装500mL*6瓶整箱"/>
    <n v="2"/>
    <s v="金源鹏祥酒类专营店"/>
    <x v="4"/>
  </r>
  <r>
    <n v="8"/>
    <s v="百货食品"/>
    <x v="34"/>
    <s v="国五液"/>
    <n v="194094546"/>
    <s v="五粮液集团"/>
    <s v="四川省宜宾五粮液集团有限公司"/>
    <n v="10"/>
    <n v="5990"/>
    <s v="宜宾总厂生产国五液红瓶浓香型白酒52度*6瓶原厂真品中高端"/>
    <n v="9"/>
    <s v="天润四海酒类专营店"/>
    <x v="4"/>
  </r>
  <r>
    <n v="8"/>
    <s v="百货食品"/>
    <x v="34"/>
    <s v="帝王经典"/>
    <n v="52439178"/>
    <s v="五粮液集团"/>
    <s v="四川省宜宾五粮液集团有限公司"/>
    <n v="20"/>
    <n v="15318"/>
    <s v="宜宾五粮液股份出品总厂生产帝王经典浓香型52度500mL白酒2瓶"/>
    <n v="4"/>
    <s v="酒富盛酩酒类专营店"/>
    <x v="4"/>
  </r>
  <r>
    <n v="8"/>
    <s v="百货食品"/>
    <x v="13"/>
    <s v="Uniqlo/优衣库"/>
    <n v="29527"/>
    <s v="株式会社迅销"/>
    <s v="株式会社迅销"/>
    <n v="574"/>
    <n v="43826"/>
    <s v="男装/女装 HEATTECH摇粒绒护颈 410784 优衣库UNIQLO"/>
    <n v="5"/>
    <s v="优衣库官方旗舰店"/>
    <x v="4"/>
  </r>
  <r>
    <n v="8"/>
    <s v="百货食品"/>
    <x v="3"/>
    <s v="Herborist/佰草集"/>
    <n v="20016"/>
    <s v="上海家化联合股份有限公司"/>
    <s v="上海家化联合股份有限公司"/>
    <n v="267"/>
    <n v="34443"/>
    <s v="惊宇测试sku商品,测试”, ”请不要拍”"/>
    <n v="2"/>
    <s v="天猫超市"/>
    <x v="4"/>
  </r>
  <r>
    <n v="8"/>
    <s v="百货食品"/>
    <x v="35"/>
    <s v="千禾"/>
    <n v="7719279"/>
    <s v="千禾股份"/>
    <s v="千禾味业食品股份有限公司"/>
    <n v="213272"/>
    <n v="7356369"/>
    <s v="洗脸白醋 泡脚米醋1L包邮 千禾零添加护洗头发肤美祛白泡苹果醋斑"/>
    <n v="725"/>
    <s v="颖柴食品专营店"/>
    <x v="4"/>
  </r>
  <r>
    <n v="8"/>
    <s v="百货食品"/>
    <x v="4"/>
    <s v="Vatti/华帝"/>
    <n v="30835"/>
    <s v="华帝股份"/>
    <s v="华帝股份有限公司"/>
    <n v="28473"/>
    <n v="2188018"/>
    <s v="蒸鲜系列三层不锈钢复底蒸锅28cm"/>
    <n v="53"/>
    <s v="华帝厨具旗舰店"/>
    <x v="4"/>
  </r>
  <r>
    <n v="8"/>
    <s v="百货食品"/>
    <x v="5"/>
    <s v="南极人(NANJIREN)"/>
    <n v="107380"/>
    <s v="南极人(上海)股份有限公司"/>
    <s v="南极人(上海)股份有限公司"/>
    <n v="2790725"/>
    <n v="222263172"/>
    <s v="黑色口罩一次性成人男女士透气防尘 雾霾口罩易呼吸防灰粉尘口罩"/>
    <n v="2905"/>
    <s v="颂望家居专营店"/>
    <x v="4"/>
  </r>
  <r>
    <n v="8"/>
    <s v="百货食品"/>
    <x v="36"/>
    <s v="古井贡酒"/>
    <n v="4536999"/>
    <s v="古井贡集团"/>
    <s v="安徽古井贡酒股份有限公司"/>
    <n v="54016"/>
    <n v="14622035"/>
    <s v="顺丰包邮 古井贡酒50度青花瓷大坛2500ml大坛国产浓香型白酒坛装"/>
    <n v="779"/>
    <s v="高原酒类专营店"/>
    <x v="4"/>
  </r>
  <r>
    <n v="8"/>
    <s v="百货食品"/>
    <x v="15"/>
    <s v="御泥坊"/>
    <n v="3287905"/>
    <s v="湖南御泥坊化妆品有限公司"/>
    <s v="湖南御泥坊化妆品有限公司"/>
    <n v="492"/>
    <n v="39268"/>
    <s v="御泥坊鲜嫩黑加仑黑面膜21片紧致肌肤改善细纹补水保湿提亮肤色"/>
    <n v="5"/>
    <s v="阿里健康大药房"/>
    <x v="4"/>
  </r>
  <r>
    <n v="8"/>
    <s v="百货食品"/>
    <x v="37"/>
    <s v="恒顺"/>
    <n v="3230019"/>
    <s v="恒顺集团"/>
    <s v="江苏恒顺醋业股份有限公司"/>
    <n v="141946"/>
    <n v="2317810"/>
    <s v="镇江香醋恒顺醋恒顺蜂蜜醋380ML镇江特产恒顺香醋蜂蜜醋实惠大瓶"/>
    <n v="410"/>
    <s v="苏宁易购官方旗舰店"/>
    <x v="4"/>
  </r>
  <r>
    <n v="8"/>
    <s v="百货食品"/>
    <x v="22"/>
    <s v="大松（TOSOT）"/>
    <n v="528788281"/>
    <s v="格力集团"/>
    <s v="珠海格力电器股份有限公司"/>
    <n v="29"/>
    <n v="5771"/>
    <s v="TOSOT/大松GA-0901全自动红外线智能垃圾桶感应家用客厅卫生间"/>
    <n v="1"/>
    <s v="大松电器旗舰店"/>
    <x v="4"/>
  </r>
  <r>
    <n v="8"/>
    <s v="百货食品"/>
    <x v="38"/>
    <s v="桃李"/>
    <n v="15131782"/>
    <s v="桃李公司"/>
    <s v="沈阳桃李面包股份有限公司"/>
    <n v="55600"/>
    <n v="1648733"/>
    <s v="桃李鸡蛋香松面包720g 夹心香松小手撕网红面包零食营养早餐食品"/>
    <n v="27"/>
    <s v="桃李食品旗舰店"/>
    <x v="4"/>
  </r>
  <r>
    <n v="8"/>
    <s v="百货食品"/>
    <x v="39"/>
    <s v="L'OREAL/欧莱雅"/>
    <n v="20068"/>
    <s v="莱雅公司"/>
    <s v="莱雅公司"/>
    <n v="24865"/>
    <n v="1720154"/>
    <s v="进口正品欧莱雅蛋白修护洗发水 滋养抗干枯补充蛋白补水修护"/>
    <n v="263"/>
    <s v="逸民居家日用专营店"/>
    <x v="4"/>
  </r>
  <r>
    <n v="8"/>
    <s v="百货食品"/>
    <x v="40"/>
    <s v="水井坊"/>
    <n v="4536640"/>
    <s v="水井坊股份"/>
    <s v="四川水井坊股份有限公司"/>
    <n v="12050"/>
    <n v="11093249"/>
    <s v="（享好礼特曲）水井坊臻酿八号52度浓香型500ml白酒"/>
    <n v="434"/>
    <s v="鸿利天成酒类专营店"/>
    <x v="4"/>
  </r>
  <r>
    <n v="8"/>
    <s v="百货食品"/>
    <x v="23"/>
    <s v="健力多"/>
    <n v="559414702"/>
    <s v="汤臣倍健股份"/>
    <s v="广东汤臣倍健生物科技股份有限公司"/>
    <n v="115702"/>
    <n v="23101181"/>
    <s v="食用90天】汤臣倍健健力多钙加维生素D片成人腰腿疼骨质疏松补钙"/>
    <n v="297"/>
    <s v="麦优尚品保健品专营店"/>
    <x v="4"/>
  </r>
  <r>
    <n v="8"/>
    <s v="百货食品"/>
    <x v="23"/>
    <s v="天然博士"/>
    <n v="3571373"/>
    <s v="汤臣倍健股份"/>
    <s v="汤臣倍健股份有限公司"/>
    <n v="180"/>
    <n v="49840"/>
    <s v="汤臣倍健天然博士 益生菌粉 婴幼儿宝宝儿童新生儿调肠胃专用进口"/>
    <n v="12"/>
    <s v="天然博士旗舰店"/>
    <x v="4"/>
  </r>
  <r>
    <n v="8"/>
    <s v="百货食品"/>
    <x v="23"/>
    <s v="汤臣倍健（BY-HEALTH）"/>
    <n v="3577479"/>
    <s v="汤臣倍健股份"/>
    <s v="汤臣倍健股份有限公司"/>
    <n v="622708"/>
    <n v="101385121"/>
    <s v="鱼肝油汤臣倍健R维生素A维生素D软胶囊（儿童型） 400mg/粒*60粒"/>
    <n v="6725"/>
    <s v="龙岩百信大药房旗舰店"/>
    <x v="4"/>
  </r>
  <r>
    <n v="8"/>
    <s v="百货食品"/>
    <x v="41"/>
    <s v="洋河"/>
    <n v="3670389"/>
    <s v="洋河酒厂"/>
    <s v="江苏洋河酒厂股份有限公司"/>
    <n v="122522"/>
    <n v="56462475"/>
    <s v="酒街网 洋河蓝色经典天之蓝38度480ml*6瓶"/>
    <n v="1489"/>
    <s v="金樽酒类专营店"/>
    <x v="4"/>
  </r>
  <r>
    <n v="8"/>
    <s v="百货食品"/>
    <x v="42"/>
    <s v="海天"/>
    <n v="175470744"/>
    <s v="海天集团"/>
    <s v="佛山市海天调味食品股份有限公司"/>
    <n v="6"/>
    <n v="107"/>
    <s v="海天蒸鱼豉油450ml瓶 蒸鱼酱油酿造豉油凉拌烧菜烹饪调味油调味品"/>
    <n v="26"/>
    <s v="荣华大药房旗舰店"/>
    <x v="4"/>
  </r>
  <r>
    <n v="8"/>
    <s v="百货食品"/>
    <x v="42"/>
    <s v="海天（HADAY）"/>
    <n v="3250190"/>
    <s v="海天集团"/>
    <s v="佛山市海天调味食品股份有限公司"/>
    <n v="1033125"/>
    <n v="18681508"/>
    <s v="黄豆酱YES海天大豆酱原味辣味800g*2瓶 蘸酱炒菜拌饭酱调味豆瓣酱"/>
    <n v="620"/>
    <s v="里铺食品专营店"/>
    <x v="4"/>
  </r>
  <r>
    <n v="8"/>
    <s v="百货食品"/>
    <x v="6"/>
    <s v="海尔（Haier）"/>
    <n v="11016"/>
    <s v="海尔集团"/>
    <s v="青岛海尔投资发展有限公司"/>
    <n v="4189"/>
    <n v="1215161"/>
    <s v="顺丰]海尔家用电子体温计800A儿童宝宝婴儿智能监测体温计精准"/>
    <n v="112"/>
    <s v="贝克大药房旗舰店"/>
    <x v="4"/>
  </r>
  <r>
    <n v="8"/>
    <s v="百货食品"/>
    <x v="43"/>
    <s v="PROYA/珀莱雅"/>
    <n v="3300940"/>
    <s v="珀莱雅化妆品股份有限公司"/>
    <s v="珀莱雅化妆品股份有限公司"/>
    <n v="3106"/>
    <n v="287147"/>
    <s v="珀莱雅素颜霜秋冬学生遮瑕裸妆提亮肤色补水保湿懒人面霜女正品"/>
    <n v="4"/>
    <s v="天猫超市"/>
    <x v="4"/>
  </r>
  <r>
    <n v="8"/>
    <s v="百货食品"/>
    <x v="44"/>
    <s v="PECHOIN/百雀羚"/>
    <n v="3278173"/>
    <s v="上海百雀羚日用化学有限公司"/>
    <s v="上海百雀羚日用化学有限公司"/>
    <n v="7405"/>
    <n v="301431"/>
    <s v="百雀羚面膜女 睡眠面膜免洗水嫩柔滑夜间精华面膜110g"/>
    <n v="25"/>
    <s v="河南好药师大药房旗舰店"/>
    <x v="4"/>
  </r>
  <r>
    <n v="8"/>
    <s v="百货食品"/>
    <x v="8"/>
    <s v="美的（Midea）"/>
    <n v="30652"/>
    <s v="美的集团"/>
    <s v="美的集团股份有限公司"/>
    <n v="54333"/>
    <n v="7232028"/>
    <s v="黑科技创意神器送男士实用生日礼物女毕业大学圣诞节送给老师新年"/>
    <n v="254"/>
    <s v="菜鸟测试帐号1002的小店"/>
    <x v="4"/>
  </r>
  <r>
    <n v="8"/>
    <s v="百货食品"/>
    <x v="45"/>
    <s v="膜法世家"/>
    <n v="47195032"/>
    <s v="上海悦目化妆品有限公司"/>
    <s v="上海悦目化妆品有限公司"/>
    <n v="2553"/>
    <n v="126167"/>
    <s v="膜法世家蒸汽热敷眼罩薰衣草型5片睡眠眼罩缓解眼疲劳遮光眼罩"/>
    <n v="2"/>
    <s v="阿里健康大药房"/>
    <x v="4"/>
  </r>
  <r>
    <n v="8"/>
    <s v="百货食品"/>
    <x v="46"/>
    <s v="自然之宝"/>
    <n v="3583923"/>
    <s v="自然之宝公司"/>
    <s v="自然之宝公司"/>
    <n v="50553"/>
    <n v="6579963"/>
    <s v="补钙180粒 自然之宝钙加D软胶囊90粒*2瓶礼盒汤臣倍健生产液体钙"/>
    <n v="442"/>
    <s v="阿里健康海外旗舰店"/>
    <x v="4"/>
  </r>
  <r>
    <n v="8"/>
    <s v="百货食品"/>
    <x v="9"/>
    <s v="CHANDO/自然堂"/>
    <n v="66927"/>
    <s v="伽蓝（集团）股份有限公司"/>
    <s v="伽蓝（集团）股份有限公司"/>
    <n v="67"/>
    <n v="9916"/>
    <s v="自然堂雪润皙白晶澈乳液120ml补水保湿女滋润祛黄护肤品"/>
    <n v="1"/>
    <s v="天猫超市"/>
    <x v="4"/>
  </r>
  <r>
    <n v="8"/>
    <s v="百货食品"/>
    <x v="18"/>
    <s v="南洋"/>
    <n v="3287185"/>
    <s v="苏泊尔集团"/>
    <s v="杭州苏泊尔南洋药业有限公司"/>
    <n v="1365"/>
    <n v="58198"/>
    <s v="送贴膏】南洋 麝香祛痛气雾剂84ml 消肿止痛 跌打损伤风湿关节"/>
    <n v="189"/>
    <s v="马应龙大药房旗舰店"/>
    <x v="4"/>
  </r>
  <r>
    <n v="8"/>
    <s v="百货食品"/>
    <x v="18"/>
    <s v="苏泊尔（SUPOR）"/>
    <n v="30844"/>
    <s v="苏泊尔集团"/>
    <s v="浙江苏泊尔股份有限公司"/>
    <n v="681041"/>
    <n v="104213856"/>
    <s v="高压锅密封圈20cm苏泊尔不锈钢压力锅胶圈 锅圈配件硅胶圈皮圈"/>
    <n v="5024"/>
    <s v="苏泊尔餐具旗舰店"/>
    <x v="4"/>
  </r>
  <r>
    <n v="8"/>
    <s v="百货食品"/>
    <x v="47"/>
    <s v="习酒"/>
    <n v="254398165"/>
    <s v="茅台集团"/>
    <s v="贵州茅台酒厂(集团)习酒有限责任公司"/>
    <n v="29893"/>
    <n v="15801190"/>
    <s v="银质习酒整箱6瓶装 贵州53度酱香型白酒纯粮食酿造"/>
    <n v="890"/>
    <s v="龙泉酒类专营店"/>
    <x v="4"/>
  </r>
  <r>
    <n v="8"/>
    <s v="百货食品"/>
    <x v="47"/>
    <s v="传国奇"/>
    <n v="1802815129"/>
    <s v="茅台集团"/>
    <s v="贵州茅台酒厂（集团）保健酒业有限公司"/>
    <n v="7"/>
    <n v="1889"/>
    <s v="贵州传国奇酒A拾53度酱香型白酒500ml单瓶礼盒装粮食酒"/>
    <n v="9"/>
    <s v="茅酱酒类专营店"/>
    <x v="4"/>
  </r>
  <r>
    <n v="8"/>
    <s v="百货食品"/>
    <x v="47"/>
    <s v="国隆（guolong）"/>
    <n v="3330590"/>
    <s v="茅台集团"/>
    <s v="贵州茅台酒厂集团技术开发公司"/>
    <n v="121"/>
    <n v="24729"/>
    <s v="贵州茅台醇酒白酒礼盒装2瓶装52度柔雅浓香型白酒金波瓶 年货礼品"/>
    <n v="13"/>
    <s v="逸墨酒类专营店"/>
    <x v="4"/>
  </r>
  <r>
    <n v="8"/>
    <s v="百货食品"/>
    <x v="47"/>
    <s v="富贵万年（FUGUIWANNIAN）"/>
    <n v="28696721"/>
    <s v="茅台集团"/>
    <s v="贵州茅台酒厂集团技术开发公司"/>
    <n v="20"/>
    <n v="12380"/>
    <s v="白酒礼盒 贵州酱香白酒45度竹筒白酒鲜竹酒2支礼盒装"/>
    <n v="17"/>
    <s v="宝硕酒类专营店"/>
    <x v="4"/>
  </r>
  <r>
    <n v="8"/>
    <s v="百货食品"/>
    <x v="47"/>
    <s v="白金酒"/>
    <n v="32806268"/>
    <s v="茅台集团"/>
    <s v="贵州茅台酒厂（集团）白金酒责任有限公司"/>
    <n v="583"/>
    <n v="184717"/>
    <s v="贵州贵宾酒A50白酒53度礼盒酱香型500ml白酒礼盒装"/>
    <n v="61"/>
    <s v="鸿利天成酒类专营店"/>
    <x v="4"/>
  </r>
  <r>
    <n v="8"/>
    <s v="百货食品"/>
    <x v="47"/>
    <s v="茅乡"/>
    <n v="68120842"/>
    <s v="茅台集团"/>
    <s v="中国贵州茅台酒厂(集团)有限责任公司"/>
    <n v="115"/>
    <n v="29097"/>
    <s v="贵州茅台集团保健酒公司茅乡玉液礼盒酒500ml*2浓香型52度白酒"/>
    <n v="9"/>
    <s v="斟酒网酒类专营店"/>
    <x v="4"/>
  </r>
  <r>
    <n v="8"/>
    <s v="百货食品"/>
    <x v="47"/>
    <s v="茅台（MOUTAI）"/>
    <n v="4101168"/>
    <s v="茅台集团"/>
    <s v="中国贵州茅台酒厂(集团)有限责任公司"/>
    <n v="124140"/>
    <n v="73805369"/>
    <s v="飞天茅台酒国产白酒43度500ml酱香型白酒自营正品"/>
    <n v="1375"/>
    <s v="酒富盛酩酒类专营店"/>
    <x v="4"/>
  </r>
  <r>
    <n v="8"/>
    <s v="百货食品"/>
    <x v="47"/>
    <s v="赖茅"/>
    <n v="8371606"/>
    <s v="茅台集团"/>
    <s v="中国贵州茅台酒厂(集团)有限责任公司"/>
    <n v="3078"/>
    <n v="2464724"/>
    <s v="赖茅酒传承蓝 53度酱香型白酒 500ml*6瓶 酱香白酒礼盒"/>
    <n v="36"/>
    <s v="盛世美酒河酒类专营店"/>
    <x v="4"/>
  </r>
  <r>
    <n v="8"/>
    <s v="百货食品"/>
    <x v="32"/>
    <s v="Shiseido/资生堂"/>
    <n v="883052219"/>
    <s v="株式会社资生堂"/>
    <s v="株式会社资生堂"/>
    <n v="95531"/>
    <n v="9529255"/>
    <s v="进口资生堂顺柔光润水晶直烫液丝感发膜700g直发柔顺修护护理倒膜"/>
    <n v="721"/>
    <s v="香琦居家日用专营店"/>
    <x v="4"/>
  </r>
  <r>
    <n v="8"/>
    <s v="百货食品"/>
    <x v="48"/>
    <s v="酒鬼（JIUGUI）"/>
    <n v="5413560"/>
    <s v="酒鬼股份"/>
    <s v="酒鬼酒股份有限公司"/>
    <n v="15090"/>
    <n v="5782221"/>
    <s v="醉仙网酒鬼酒60度3300ml大坛酒青花瓷瓶大坛收藏高度白酒湖南"/>
    <n v="339"/>
    <s v="醉仙网酒类专营店"/>
    <x v="4"/>
  </r>
  <r>
    <n v="8"/>
    <s v="百货食品"/>
    <x v="10"/>
    <s v="Adidas/阿迪达斯"/>
    <n v="20579"/>
    <s v="阿迪达斯有限公司"/>
    <s v="阿迪达斯有限公司"/>
    <n v="84347"/>
    <n v="3791344"/>
    <s v="阿迪达斯香水男50ml征服激情香体喷雾持久淡香+冰点沐浴露250ml"/>
    <n v="699"/>
    <s v="阿迪达斯瑞曼聚专卖店"/>
    <x v="4"/>
  </r>
  <r>
    <n v="8"/>
    <s v="百货食品"/>
    <x v="11"/>
    <s v="Kans/韩束"/>
    <n v="3328525"/>
    <s v="上海黎姿化妆品有限公司"/>
    <s v="上海黎姿化妆品有限公司"/>
    <n v="1202"/>
    <n v="59214"/>
    <s v="韩束红石榴护肤乳液100ml补水保湿滋润学生女冬天猫超市官网正品"/>
    <n v="8"/>
    <s v="天猫超市"/>
    <x v="4"/>
  </r>
  <r>
    <n v="8"/>
    <s v="百货食品"/>
    <x v="11"/>
    <s v="SOVYA/索薇娅"/>
    <n v="1085014490"/>
    <s v="上海黎姿化妆品有限公司"/>
    <s v="上海优上生物科技有限公司"/>
    <n v="5289"/>
    <n v="345114"/>
    <s v="索薇娅鸢尾芳踪沐浴露鸢尾芳踪正品无硅油氨基酸滋养皮肤家庭装"/>
    <n v="171"/>
    <s v="索薇娅去美专卖店"/>
    <x v="4"/>
  </r>
  <r>
    <n v="9"/>
    <s v="运动户外"/>
    <x v="12"/>
    <s v="H&amp;M"/>
    <n v="45445"/>
    <s v="HM官方旗舰店"/>
    <s v="HM官方旗舰店"/>
    <n v="4596"/>
    <n v="673606"/>
    <s v="出错啦！ - 天猫-网上商城 品牌正品 七天无理由退换货 提供发票 商城保障-天猫-上天猫，就购了"/>
    <n v="426"/>
    <s v="HM官方旗舰店"/>
    <x v="4"/>
  </r>
  <r>
    <n v="9"/>
    <s v="运动户外"/>
    <x v="13"/>
    <s v="Uniqlo/优衣库"/>
    <n v="29527"/>
    <s v="株式会社迅销"/>
    <s v="株式会社迅销"/>
    <n v="16"/>
    <n v="495"/>
    <s v="男装 TM游泳短裤 410282 优衣库UNIQLO"/>
    <n v="14"/>
    <s v="优衣库官方旗舰店"/>
    <x v="4"/>
  </r>
  <r>
    <n v="9"/>
    <s v="运动户外"/>
    <x v="5"/>
    <s v="南极人(NANJIREN)"/>
    <n v="107380"/>
    <s v="南极人(上海)股份有限公司"/>
    <s v="南极人(上海)股份有限公司"/>
    <n v="187362"/>
    <n v="24586724"/>
    <s v="骑摩托车护膝防寒加厚冬季保暖男女电动车护膝电瓶车护具骑车防风"/>
    <n v="978"/>
    <s v="天猫超市"/>
    <x v="4"/>
  </r>
  <r>
    <n v="9"/>
    <s v="运动户外"/>
    <x v="25"/>
    <s v="ANTA/安踏"/>
    <n v="3424764"/>
    <s v="安踏(中国)有限公司"/>
    <s v="安踏(中国)有限公司"/>
    <n v="1275264"/>
    <n v="262277840"/>
    <s v="（1月7日发货）安踏篮球鞋男汤普森同款KT4破坏版圣诞礼盒装"/>
    <n v="26011"/>
    <s v="零触点运动专营店"/>
    <x v="4"/>
  </r>
  <r>
    <n v="9"/>
    <s v="运动户外"/>
    <x v="26"/>
    <s v="Lining/李宁"/>
    <n v="20592"/>
    <s v="李宁体育(上海)有限公司"/>
    <s v="李宁体育(上海)有限公司"/>
    <n v="1999931"/>
    <n v="333860272"/>
    <s v="（广州小陈）羽毛球服男女款国家队比赛2019全英赛大赛AAYP023"/>
    <n v="61362"/>
    <s v="齐点运动专营店"/>
    <x v="4"/>
  </r>
  <r>
    <n v="9"/>
    <s v="运动户外"/>
    <x v="29"/>
    <s v="Nike/耐克"/>
    <n v="3239341"/>
    <s v="耐克创新有限合伙公司"/>
    <s v="耐克创新有限合伙公司"/>
    <n v="824589"/>
    <n v="373559503"/>
    <s v="（无货） NIKE耐克 室内外通用PU球7号标准篮球 BB0443"/>
    <n v="68395"/>
    <s v="龙盛运动专营店"/>
    <x v="4"/>
  </r>
  <r>
    <n v="9"/>
    <s v="运动户外"/>
    <x v="18"/>
    <s v="南洋"/>
    <n v="3287185"/>
    <s v="苏泊尔集团"/>
    <s v="杭州苏泊尔南洋药业有限公司"/>
    <n v="775"/>
    <n v="448243"/>
    <s v="英制优质人力三轮车牙盘36白色牙盘曲柄左拐36齿脚踏车零部件"/>
    <n v="37"/>
    <s v="南洋旗舰店"/>
    <x v="4"/>
  </r>
  <r>
    <n v="9"/>
    <s v="运动户外"/>
    <x v="10"/>
    <s v="Adidas/阿迪达斯"/>
    <n v="20579"/>
    <s v="阿迪达斯有限公司"/>
    <s v="阿迪达斯有限公司"/>
    <n v="2192154"/>
    <n v="1048110052"/>
    <s v="（亚历山大纪念版）adidas阿迪达斯网球服男圆领短袖T恤衫AI6001"/>
    <n v="156732"/>
    <s v="麦巨鞋类专营店"/>
    <x v="4"/>
  </r>
  <r>
    <n v="9"/>
    <s v="运动户外"/>
    <x v="11"/>
    <s v="红色小象"/>
    <n v="7951745"/>
    <s v="上海黎姿化妆品有限公司"/>
    <s v="上海黎姿化妆品有限公司"/>
    <n v="240"/>
    <n v="5280"/>
    <s v="红色小象婴儿童优护牙膏草莓味2-6岁适用儿童牙膏可吞咽防蛀牙"/>
    <n v="1"/>
    <s v="天猫超市"/>
    <x v="4"/>
  </r>
  <r>
    <n v="5"/>
    <s v="美妆饰品"/>
    <x v="30"/>
    <s v="澳佳宝（Blackmores）"/>
    <n v="3323552"/>
    <s v="黛浓有限公司"/>
    <s v="大众营养投资公司"/>
    <n v="68270"/>
    <n v="6356601"/>
    <s v="麦德龙澳洲进口澳佳宝blackmores ve霜保湿补水滋润面霜50gx2支"/>
    <n v="57"/>
    <s v="麦德龙官方海外旗舰店"/>
    <x v="5"/>
  </r>
  <r>
    <n v="5"/>
    <s v="美妆饰品"/>
    <x v="31"/>
    <s v="GNC/健安喜"/>
    <n v="44932"/>
    <s v="GNC"/>
    <s v="GNC"/>
    <n v="4989"/>
    <n v="378387"/>
    <s v="GNC健安喜库拉索芦荟保湿面霜57g补水祛痘保湿晒后修复2瓶"/>
    <n v="4"/>
    <s v="gnc健安喜官方海外旗舰店"/>
    <x v="5"/>
  </r>
  <r>
    <n v="5"/>
    <s v="美妆饰品"/>
    <x v="33"/>
    <s v="一叶子（Oneleaf）"/>
    <n v="104506277"/>
    <s v="上海黎姿化妆品有限公司"/>
    <s v="上海黎姿化妆品有限公司"/>
    <n v="1418656"/>
    <n v="173336883"/>
    <s v="随机发货 一叶子补水保湿爽肤水保湿乳大瓶装女旗舰店官网正品"/>
    <n v="1221"/>
    <s v="阿里健康大药房"/>
    <x v="5"/>
  </r>
  <r>
    <n v="5"/>
    <s v="美妆饰品"/>
    <x v="3"/>
    <s v="Herborist/佰草集"/>
    <n v="20016"/>
    <s v="上海家化联合股份有限公司"/>
    <s v="上海家化联合股份有限公司"/>
    <n v="554923"/>
    <n v="134002545"/>
    <s v="男仕清爽控油磨砂洁面乳100g男士洁面外清内养水油平衡深层清洁"/>
    <n v="866"/>
    <s v="阿里健康大药房"/>
    <x v="5"/>
  </r>
  <r>
    <n v="5"/>
    <s v="美妆饰品"/>
    <x v="49"/>
    <s v="Lancome/兰蔻"/>
    <n v="20067"/>
    <s v="法国兰蔻国际集团有限公司"/>
    <s v="法国兰蔻国际集团有限公司"/>
    <n v="318598"/>
    <n v="183740148"/>
    <s v="测试商品官网直供2，请不要拍！Lancome/兰蔻"/>
    <n v="201"/>
    <s v="银泰百货旗舰店"/>
    <x v="5"/>
  </r>
  <r>
    <n v="5"/>
    <s v="美妆饰品"/>
    <x v="15"/>
    <s v="御泥坊"/>
    <n v="3287905"/>
    <s v="湖南御泥坊化妆品有限公司"/>
    <s v="湖南御泥坊化妆品有限公司"/>
    <n v="1733857"/>
    <n v="157653400"/>
    <s v="御泥坊黑面膜补水保湿套装清洁毛孔锁水保湿护肤品提亮面膜正品女"/>
    <n v="660"/>
    <s v="阿里健康大药房"/>
    <x v="5"/>
  </r>
  <r>
    <n v="5"/>
    <s v="美妆饰品"/>
    <x v="15"/>
    <s v="御泥坊男士"/>
    <n v="81318291"/>
    <s v="湖南御泥坊化妆品有限公司"/>
    <s v="湖南御泥坊化妆品有限公司"/>
    <n v="15172"/>
    <n v="1122368"/>
    <s v="御泥坊茶树男士祛痘抗痘控油保湿补水清洁面膜洁面乳洗面奶套装"/>
    <n v="43"/>
    <s v="御泥坊男士旗舰店"/>
    <x v="5"/>
  </r>
  <r>
    <n v="5"/>
    <s v="美妆饰品"/>
    <x v="39"/>
    <s v="L'OREAL/欧莱雅"/>
    <n v="20068"/>
    <s v="莱雅公司"/>
    <s v="莱雅公司"/>
    <n v="3587441"/>
    <n v="468742342"/>
    <s v="预售男士火山岩控油清痘洁面膏"/>
    <n v="5817"/>
    <s v="龙祺化妆品专营店"/>
    <x v="5"/>
  </r>
  <r>
    <n v="5"/>
    <s v="美妆饰品"/>
    <x v="43"/>
    <s v="PROYA/珀莱雅"/>
    <n v="3300940"/>
    <s v="珀莱雅化妆品股份有限公司"/>
    <s v="珀莱雅化妆品股份有限公司"/>
    <n v="1541552"/>
    <n v="236415058"/>
    <s v="珀莱雅黑鱼子泡泡SPA水养面膜贴补水保湿清洁毛孔去角质深层滋养"/>
    <n v="2104"/>
    <s v="雯翠化妆品专营店"/>
    <x v="5"/>
  </r>
  <r>
    <n v="5"/>
    <s v="美妆饰品"/>
    <x v="44"/>
    <s v="PECHOIN/百雀羚"/>
    <n v="138372756"/>
    <s v="上海百雀羚日用化学有限公司"/>
    <s v="上海百雀羚日用化学有限公司"/>
    <n v="2707581"/>
    <n v="346634821"/>
    <s v="百雀羚黑面膜正品专柜小雀幸补水保湿提亮肤色官方旗舰店官网男女"/>
    <n v="3275"/>
    <s v="雅妆化妆品专营店"/>
    <x v="5"/>
  </r>
  <r>
    <n v="5"/>
    <s v="美妆饰品"/>
    <x v="7"/>
    <s v="科沃斯（Ecovacs）"/>
    <n v="3592686"/>
    <s v="科沃斯股份"/>
    <s v="科沃斯机器人有限公司"/>
    <n v="1668"/>
    <n v="329166"/>
    <s v="黑色TR90眼镜框男全款超轻近视镜成品配眼镜有度数矫正散光眼镜男"/>
    <n v="130"/>
    <s v="康明眼镜专营店"/>
    <x v="5"/>
  </r>
  <r>
    <n v="5"/>
    <s v="美妆饰品"/>
    <x v="29"/>
    <s v="Nike/耐克"/>
    <n v="20578"/>
    <s v="耐克创新有限合伙公司"/>
    <s v="耐克创新有限合伙公司"/>
    <n v="148"/>
    <n v="90806"/>
    <s v="耐克镜架男 耐克运动眼镜框 近视 大框眼镜 全框 女 NIKE7885AF"/>
    <n v="62"/>
    <s v="雅信眼镜专营店"/>
    <x v="5"/>
  </r>
  <r>
    <n v="5"/>
    <s v="美妆饰品"/>
    <x v="45"/>
    <s v="膜法世家"/>
    <n v="47195032"/>
    <s v="上海悦目化妆品有限公司"/>
    <s v="上海悦目化妆品有限公司"/>
    <n v="1940142"/>
    <n v="375236989"/>
    <s v="膜法世酵素黑面膜贴7片玻尿酸水润光泽保湿学生正品补水亮肤"/>
    <n v="828"/>
    <s v="阿里健康大药房"/>
    <x v="5"/>
  </r>
  <r>
    <n v="5"/>
    <s v="美妆饰品"/>
    <x v="9"/>
    <s v="CHANDO/自然堂"/>
    <n v="66927"/>
    <s v="伽蓝（集团）股份有限公司"/>
    <s v="伽蓝（集团）股份有限公司"/>
    <n v="2789358"/>
    <n v="391009163"/>
    <s v="面膜女自然堂旗舰店喜马拉雅雪茶滋润补水保湿收缩毛孔控油面膜贴"/>
    <n v="2806"/>
    <s v="马鞍山悦妆化妆品专营店"/>
    <x v="5"/>
  </r>
  <r>
    <n v="5"/>
    <s v="美妆饰品"/>
    <x v="32"/>
    <s v="Shiseido/资生堂"/>
    <n v="883052219"/>
    <s v="株式会社资生堂"/>
    <s v="株式会社资生堂"/>
    <n v="545940"/>
    <n v="79012355"/>
    <s v="（两支装）日本资生堂洗面奶专科泡沫洁面乳120g*2男女深层清洁"/>
    <n v="1419"/>
    <s v="鼎美国际海外专营店"/>
    <x v="5"/>
  </r>
  <r>
    <n v="5"/>
    <s v="美妆饰品"/>
    <x v="10"/>
    <s v="Adidas/阿迪达斯"/>
    <n v="20579"/>
    <s v="阿迪达斯有限公司"/>
    <s v="阿迪达斯有限公司"/>
    <n v="86816"/>
    <n v="4230577"/>
    <s v="阿迪达斯骑行眼镜防风沙男山地车骑行遮阳运动眼镜登山徒步太阳镜"/>
    <n v="388"/>
    <s v="阿迪达斯瑞曼聚专卖店"/>
    <x v="5"/>
  </r>
  <r>
    <n v="5"/>
    <s v="美妆饰品"/>
    <x v="19"/>
    <s v="雅诗兰黛"/>
    <n v="20034"/>
    <s v="雅诗兰黛有限公司"/>
    <s v="雅诗兰黛有限公司"/>
    <n v="303931"/>
    <n v="174151140"/>
    <s v="雅诗兰黛香水正品 欢沁淡香薰 女士 清新"/>
    <n v="139"/>
    <s v="阿里掌柜测试帐号"/>
    <x v="5"/>
  </r>
  <r>
    <n v="5"/>
    <s v="美妆饰品"/>
    <x v="50"/>
    <s v="SULWHASOO/雪花秀"/>
    <n v="3637963"/>
    <s v="株式会社爱茉莉太平洋"/>
    <s v="株式会社爱茉莉太平洋"/>
    <n v="102521"/>
    <n v="46827587"/>
    <s v="香港卓悦 SULWHASOO/雪花秀撕拉面膜150ml 去角质深层清洁毛孔"/>
    <n v="199"/>
    <s v="魅力惠官方旗舰店"/>
    <x v="5"/>
  </r>
  <r>
    <n v="5"/>
    <s v="美妆饰品"/>
    <x v="11"/>
    <s v="HIFACE/韩粉世家"/>
    <n v="3316925"/>
    <s v="上海黎姿化妆品有限公司"/>
    <s v="上海上美化妆品有限公司"/>
    <n v="9994"/>
    <n v="683781"/>
    <s v="韩粉世家高光粉饼定妆遮瑕持久控油防水修容干粉女旗舰店官网正品"/>
    <n v="80"/>
    <s v="韩粉世家素颜专卖店"/>
    <x v="5"/>
  </r>
  <r>
    <n v="5"/>
    <s v="美妆饰品"/>
    <x v="11"/>
    <s v="Kans/韩束"/>
    <n v="3328525"/>
    <s v="上海黎姿化妆品有限公司"/>
    <s v="上海黎姿化妆品有限公司"/>
    <n v="760828"/>
    <n v="133468633"/>
    <s v="韩束黑面膜补水润养面膜保湿面贴膜收缩毛孔学生女旗舰店官网正品"/>
    <n v="1157"/>
    <s v="韩束领航专卖店"/>
    <x v="5"/>
  </r>
  <r>
    <n v="5"/>
    <s v="美妆饰品"/>
    <x v="11"/>
    <s v="SOVYA/索薇娅"/>
    <n v="1085014490"/>
    <s v="上海黎姿化妆品有限公司"/>
    <s v="上海优上生物科技有限公司"/>
    <n v="871"/>
    <n v="78327"/>
    <s v="【买二免一】SOVYA/索薇娅山茶花莹润柔头皮养护香氛洗发露500ml"/>
    <n v="23"/>
    <s v="天猫超市"/>
    <x v="5"/>
  </r>
  <r>
    <n v="5"/>
    <s v="美妆饰品"/>
    <x v="11"/>
    <s v="WZUN/吾尊"/>
    <n v="2420805230"/>
    <s v="上海黎姿化妆品有限公司"/>
    <s v="上海韩束化妆品有限公司"/>
    <n v="12929"/>
    <n v="865553"/>
    <s v="吾尊黑头鼻贴 撕拉式男士鼻贴去黑头控油清洁收缩毛孔男生护肤品"/>
    <n v="57"/>
    <s v="天猫超市"/>
    <x v="5"/>
  </r>
  <r>
    <n v="0"/>
    <s v="其他"/>
    <x v="1"/>
    <s v="TCL"/>
    <n v="10858"/>
    <s v="TCL集团"/>
    <s v="TCL集团股份有限公司"/>
    <n v="51161"/>
    <n v="2697780"/>
    <s v="非集成吊顶安装集成吊顶电器专用配件转换框"/>
    <n v="306"/>
    <s v="生活美学家居专营店"/>
    <x v="5"/>
  </r>
  <r>
    <n v="0"/>
    <s v="其他"/>
    <x v="1"/>
    <s v="TCL-罗格朗"/>
    <n v="41278"/>
    <s v="TCL集团"/>
    <s v="TCL集团股份有限公司"/>
    <n v="746"/>
    <n v="34008"/>
    <s v="罗格朗触摸式感应小夜灯婴儿床头灯卧室usb充电应急灯插电家用"/>
    <n v="5"/>
    <s v="罗格朗官方旗舰店"/>
    <x v="5"/>
  </r>
  <r>
    <n v="0"/>
    <s v="其他"/>
    <x v="2"/>
    <s v="Zara"/>
    <n v="13261850"/>
    <s v="ZARA官方旗舰店"/>
    <s v="ZARA官方旗舰店"/>
    <n v="38"/>
    <n v="23622"/>
    <s v="Zara Home 金属底座台灯 41766047999"/>
    <n v="17"/>
    <s v="zarahome官方旗舰店"/>
    <x v="5"/>
  </r>
  <r>
    <n v="0"/>
    <s v="其他"/>
    <x v="20"/>
    <s v="九阳（Joyoung）"/>
    <n v="30850"/>
    <s v="九阳股份"/>
    <s v="九阳股份有限公司"/>
    <n v="943"/>
    <n v="943"/>
    <s v="【1元预定劲省80元】九阳6L双胆智能电压力锅预定链接-不发实物"/>
    <n v="2"/>
    <s v="九阳卓凡专卖店"/>
    <x v="5"/>
  </r>
  <r>
    <n v="0"/>
    <s v="其他"/>
    <x v="3"/>
    <s v="Herborist/佰草集"/>
    <n v="20016"/>
    <s v="上海家化联合股份有限公司"/>
    <s v="上海家化联合股份有限公司"/>
    <n v="3"/>
    <n v="897"/>
    <s v="【赠品】佰草集水凝悦泽睡眠面膜120G-正装"/>
    <n v="2"/>
    <s v="上海家化官方旗舰店"/>
    <x v="5"/>
  </r>
  <r>
    <n v="0"/>
    <s v="其他"/>
    <x v="4"/>
    <s v="Vatti/华帝"/>
    <n v="30835"/>
    <s v="华帝股份"/>
    <s v="华帝股份有限公司"/>
    <n v="2245"/>
    <n v="441966"/>
    <s v="总厂发货补差价链接"/>
    <n v="7"/>
    <s v="华帝花娣专卖店"/>
    <x v="5"/>
  </r>
  <r>
    <n v="0"/>
    <s v="其他"/>
    <x v="5"/>
    <s v="南极人(NANJIREN)"/>
    <n v="107380"/>
    <s v="南极人(上海)股份有限公司"/>
    <s v="南极人(上海)股份有限公司"/>
    <n v="29439"/>
    <n v="1890366"/>
    <s v="瘦脸神器滚轮式v脸部按摩器仪手动提拉紧致面部男女溶脂3d美容棒"/>
    <n v="15"/>
    <s v="南极人雪茜专卖店"/>
    <x v="5"/>
  </r>
  <r>
    <n v="0"/>
    <s v="其他"/>
    <x v="26"/>
    <s v="Lining/李宁"/>
    <n v="20592"/>
    <s v="李宁体育(上海)有限公司"/>
    <s v="李宁体育(上海)有限公司"/>
    <n v="6"/>
    <n v="72"/>
    <s v="李宁 3V3 羽毛球包 双肩抽绳袋双层 球场高手 随身小包林丹正品"/>
    <n v="3"/>
    <s v="飞洋运动专营店"/>
    <x v="5"/>
  </r>
  <r>
    <n v="0"/>
    <s v="其他"/>
    <x v="40"/>
    <s v="水井坊"/>
    <n v="4536640"/>
    <s v="水井坊股份"/>
    <s v="四川水井坊股份有限公司"/>
    <n v="173"/>
    <n v="17127"/>
    <s v="水井坊井台小酒52度100mL赠品非卖品请勿下单"/>
    <n v="1"/>
    <s v="天猫超市"/>
    <x v="5"/>
  </r>
  <r>
    <n v="0"/>
    <s v="其他"/>
    <x v="6"/>
    <s v="KKC"/>
    <n v="10448398"/>
    <s v="海尔集团"/>
    <s v="海尔信息科技（深圳）有限公司"/>
    <n v="12645"/>
    <n v="1551912"/>
    <s v="蜜粉色定制食品级硅胶漱口杯 400ml 抗摔抗压"/>
    <n v="34"/>
    <s v="kkc踞龙潭专卖店"/>
    <x v="5"/>
  </r>
  <r>
    <n v="0"/>
    <s v="其他"/>
    <x v="6"/>
    <s v="海尔（Haier）"/>
    <n v="11016"/>
    <s v="海尔集团"/>
    <s v="青岛海尔投资发展有限公司"/>
    <n v="643"/>
    <n v="58678"/>
    <s v="风动除螨刷+清洁九件套+精棉地刷 （单拍不发货，详情咨询客服）"/>
    <n v="12"/>
    <s v="海尔飞达专卖店"/>
    <x v="5"/>
  </r>
  <r>
    <n v="0"/>
    <s v="其他"/>
    <x v="44"/>
    <s v="PECHOIN/百雀羚"/>
    <n v="3278173"/>
    <s v="上海百雀羚日用化学有限公司"/>
    <s v="上海百雀羚日用化学有限公司"/>
    <n v="32"/>
    <n v="637"/>
    <s v="赠】羚锐经络祛痛膏"/>
    <n v="1"/>
    <s v="普泽大药房旗舰"/>
    <x v="5"/>
  </r>
  <r>
    <n v="0"/>
    <s v="其他"/>
    <x v="7"/>
    <s v="科沃斯（Ecovacs）"/>
    <n v="3592686"/>
    <s v="科沃斯股份"/>
    <s v="科沃斯机器人有限公司"/>
    <n v="802"/>
    <n v="802"/>
    <s v="科沃斯扫地机器人配件抹布边刷海帕滚刷电池水箱电源充电座邮费等"/>
    <n v="1"/>
    <s v="科沃斯科帅专卖店"/>
    <x v="5"/>
  </r>
  <r>
    <n v="0"/>
    <s v="其他"/>
    <x v="8"/>
    <s v="美的（Midea）"/>
    <n v="30652"/>
    <s v="美的集团"/>
    <s v="美的集团股份有限公司"/>
    <n v="390515"/>
    <n v="33243258"/>
    <s v="香薰灯加湿器LED小夜灯台灯睡眠卧室床头用创意浪漫温馨夜光节能"/>
    <n v="678"/>
    <s v="苏宁易购官方旗舰店"/>
    <x v="5"/>
  </r>
  <r>
    <n v="0"/>
    <s v="其他"/>
    <x v="24"/>
    <s v="老板（Robam）"/>
    <n v="30837"/>
    <s v="老板电器"/>
    <s v="杭州老板电器股份有限公司"/>
    <n v="16025"/>
    <n v="15996"/>
    <s v="一元福袋大礼包--1元预定特权链接，拍前阅读"/>
    <n v="3"/>
    <s v="老板马道专卖店"/>
    <x v="5"/>
  </r>
  <r>
    <n v="0"/>
    <s v="其他"/>
    <x v="10"/>
    <s v="Adidas/阿迪达斯"/>
    <n v="20579"/>
    <s v="阿迪达斯有限公司"/>
    <s v="阿迪达斯有限公司"/>
    <n v="4"/>
    <n v="80"/>
    <s v="【运费专拍】锐力运动专卖 邮费补差价"/>
    <n v="1"/>
    <s v="锐力运动户外专营店"/>
    <x v="5"/>
  </r>
  <r>
    <n v="0"/>
    <s v="其他"/>
    <x v="0"/>
    <s v="飞科（FLYCO）"/>
    <n v="30822"/>
    <s v="飞科股份"/>
    <s v="上海飞科电器股份有限公司"/>
    <n v="12817"/>
    <n v="774827"/>
    <s v="飞科鼻毛器刀头配件FS7806原装飞科鼻毛修剪器刀头配件"/>
    <n v="48"/>
    <s v="飞科鼎发专卖店"/>
    <x v="5"/>
  </r>
  <r>
    <n v="7"/>
    <s v="家居建材"/>
    <x v="12"/>
    <s v="H&amp;M"/>
    <n v="45445"/>
    <s v="HM官方旗舰店"/>
    <s v="HM官方旗舰店"/>
    <n v="13302"/>
    <n v="1774132"/>
    <s v="出错啦！ - 天猫-网上商城 品牌正品 七天无理由退换货 提供发票 商城保障-天猫-上天猫，就购了"/>
    <n v="978"/>
    <s v="HM官方旗舰店"/>
    <x v="5"/>
  </r>
  <r>
    <n v="7"/>
    <s v="家居建材"/>
    <x v="1"/>
    <s v="TCL"/>
    <n v="10858"/>
    <s v="TCL集团"/>
    <s v="TCL集团股份有限公司"/>
    <n v="86474"/>
    <n v="7091330"/>
    <s v="罗格朗防水盒开关插座面板盖电源保护罩86型卫生间热器浴室防溅盒"/>
    <n v="2676"/>
    <s v="盛优装潢专营店"/>
    <x v="5"/>
  </r>
  <r>
    <n v="7"/>
    <s v="家居建材"/>
    <x v="1"/>
    <s v="TCL-罗格朗"/>
    <n v="41278"/>
    <s v="TCL集团"/>
    <s v="TCL集团股份有限公司"/>
    <n v="457595"/>
    <n v="43930304"/>
    <s v="？TCL罗格朗旗舰店五孔地插座隐藏式全铜防水地板地面插座二三插"/>
    <n v="7442"/>
    <s v="远东买卖宝家居专营店"/>
    <x v="5"/>
  </r>
  <r>
    <n v="7"/>
    <s v="家居建材"/>
    <x v="2"/>
    <s v="Zara"/>
    <n v="13261850"/>
    <s v="ZARA官方旗舰店"/>
    <s v="ZARA官方旗舰店"/>
    <n v="74625"/>
    <n v="17661983"/>
    <s v="领带印花棉缎床品四件套 49860000999"/>
    <n v="4537"/>
    <s v="zarahome官方旗舰店"/>
    <x v="5"/>
  </r>
  <r>
    <n v="7"/>
    <s v="家居建材"/>
    <x v="13"/>
    <s v="Uniqlo/优衣库"/>
    <n v="29527"/>
    <s v="株式会社迅销"/>
    <s v="株式会社迅销"/>
    <n v="29941"/>
    <n v="1974199"/>
    <s v="男装/女装 针织轻型休闲鞋 409362 优衣库UNIQLO"/>
    <n v="19"/>
    <s v="优衣库官方旗舰店"/>
    <x v="5"/>
  </r>
  <r>
    <n v="7"/>
    <s v="家居建材"/>
    <x v="14"/>
    <s v="创维（Skyworth）"/>
    <n v="11841"/>
    <s v="创维集团"/>
    <s v="创维集团有限公司"/>
    <n v="1"/>
    <n v="3680"/>
    <s v="创维指纹锁家用防盗门电子指纹密码阿里智能R8远程开锁R9"/>
    <n v="14"/>
    <s v="创维颉鼎专卖店"/>
    <x v="5"/>
  </r>
  <r>
    <n v="7"/>
    <s v="家居建材"/>
    <x v="4"/>
    <s v="Vatti/华帝"/>
    <n v="30835"/>
    <s v="华帝股份"/>
    <s v="华帝股份有限公司"/>
    <n v="6649"/>
    <n v="4646947"/>
    <s v="洗衣机柜子阳台洗衣柜组合太空铝浴室柜带搓板台盆池一体洗衣伴侣"/>
    <n v="192"/>
    <s v="苏宁易购官方旗舰店"/>
    <x v="5"/>
  </r>
  <r>
    <n v="7"/>
    <s v="家居建材"/>
    <x v="5"/>
    <s v="南极人(NANJIREN)"/>
    <n v="107380"/>
    <s v="南极人(上海)股份有限公司"/>
    <s v="南极人(上海)股份有限公司"/>
    <n v="3966930"/>
    <n v="369200969"/>
    <s v="餐桌布椅垫椅套装椅子套罩家用中式桌台布长方形布艺欧式现代简约"/>
    <n v="6054"/>
    <s v="闺秀家居专营店"/>
    <x v="5"/>
  </r>
  <r>
    <n v="7"/>
    <s v="家居建材"/>
    <x v="5"/>
    <s v="南极人home"/>
    <n v="1622969044"/>
    <s v="南极人(上海)股份有限公司"/>
    <s v="南极人(上海)股份有限公司"/>
    <n v="5411"/>
    <n v="1344105"/>
    <s v="送枕套】南极人home双人长枕头枕芯决明子护颈1.2/1.5/1.8米情侣"/>
    <n v="188"/>
    <s v="南极人home旗舰店"/>
    <x v="5"/>
  </r>
  <r>
    <n v="7"/>
    <s v="家居建材"/>
    <x v="15"/>
    <s v="御泥坊"/>
    <n v="3287905"/>
    <s v="湖南御泥坊化妆品有限公司"/>
    <s v="湖南御泥坊化妆品有限公司"/>
    <n v="717"/>
    <n v="28388"/>
    <s v="御泥坊长绒棉弱捻抗菌毛巾家用成人秋冬适用柔软吸水速干洗脸巾"/>
    <n v="3"/>
    <s v="御泥坊旗舰店"/>
    <x v="5"/>
  </r>
  <r>
    <n v="7"/>
    <s v="家居建材"/>
    <x v="16"/>
    <s v="Semir/森马"/>
    <n v="130259"/>
    <s v="浙江森马服饰有限公司"/>
    <s v="浙江森马服饰有限公司"/>
    <n v="2124"/>
    <n v="436795"/>
    <s v="森马靠垫抱枕套沙发靠枕办公室午睡床头靠背汽车护腰垫北欧简约"/>
    <n v="43"/>
    <s v="森马家纺旗舰店"/>
    <x v="5"/>
  </r>
  <r>
    <n v="7"/>
    <s v="家居建材"/>
    <x v="17"/>
    <s v="波司登"/>
    <n v="121588122"/>
    <s v="波司登国际服饰(中国)有限公司"/>
    <s v="波司登国际服饰(中国)有限公司"/>
    <n v="3704"/>
    <n v="3359585"/>
    <s v="波司登面包枕白鹅绒枕芯羽绒枕头单人成人枕头酒店枕"/>
    <n v="80"/>
    <s v="波司登家居旗舰店"/>
    <x v="5"/>
  </r>
  <r>
    <n v="7"/>
    <s v="家居建材"/>
    <x v="6"/>
    <s v="海尔（Haier）"/>
    <n v="11016"/>
    <s v="海尔集团"/>
    <s v="青岛海尔投资发展有限公司"/>
    <n v="37019"/>
    <n v="19379099"/>
    <s v="海尔（Haier）指纹锁智能门锁 家用防盗门指纹密码锁左右开通用U3"/>
    <n v="269"/>
    <s v="青润家居专营店"/>
    <x v="5"/>
  </r>
  <r>
    <n v="7"/>
    <s v="家居建材"/>
    <x v="8"/>
    <s v="美的（Midea）"/>
    <n v="30652"/>
    <s v="美的集团"/>
    <s v="美的集团股份有限公司"/>
    <n v="67065"/>
    <n v="24002771"/>
    <s v="配件—浴霸集成吊顶转接框铝合金加厚转换框安装框架"/>
    <n v="238"/>
    <s v="菜鸟测试帐号1002的小店"/>
    <x v="5"/>
  </r>
  <r>
    <n v="7"/>
    <s v="家居建材"/>
    <x v="18"/>
    <s v="苏泊尔（SUPOR）"/>
    <n v="30844"/>
    <s v="苏泊尔集团"/>
    <s v="浙江苏泊尔股份有限公司"/>
    <n v="4648"/>
    <n v="1180351"/>
    <s v="苏泊尔马桶刷"/>
    <n v="123"/>
    <s v="里德海司家居专营店"/>
    <x v="5"/>
  </r>
  <r>
    <n v="7"/>
    <s v="家居建材"/>
    <x v="19"/>
    <s v="雅诗兰黛"/>
    <n v="20034"/>
    <s v="雅诗兰黛有限公司"/>
    <s v="雅诗兰黛有限公司"/>
    <n v="3"/>
    <n v="20"/>
    <s v="颜落测试门店自提请不要拍下"/>
    <n v="13"/>
    <s v="阿里掌柜测试帐号"/>
    <x v="5"/>
  </r>
  <r>
    <n v="4"/>
    <s v="家用电器"/>
    <x v="1"/>
    <s v="TCL"/>
    <n v="10858"/>
    <s v="TCL集团"/>
    <s v="TCL集团股份有限公司"/>
    <n v="931321"/>
    <n v="584165207"/>
    <s v="飞利浦TCL电话机电源线"/>
    <n v="7096"/>
    <s v="齐天电器专营店"/>
    <x v="5"/>
  </r>
  <r>
    <n v="4"/>
    <s v="家用电器"/>
    <x v="1"/>
    <s v="乐华海倍（eshare）"/>
    <n v="360409362"/>
    <s v="TCL集团"/>
    <s v="TCL空调器（中山）有限公司"/>
    <n v="531"/>
    <n v="1159896"/>
    <s v="空调立式客厅大3匹P家用冷暖柜机 TCL 乐华海倍 KFRd-72LW/S22"/>
    <n v="102"/>
    <s v="飞飞电器专营店"/>
    <x v="5"/>
  </r>
  <r>
    <n v="4"/>
    <s v="家用电器"/>
    <x v="20"/>
    <s v="九阳（Joyoung）"/>
    <n v="30850"/>
    <s v="九阳股份"/>
    <s v="九阳股份有限公司"/>
    <n v="1689028"/>
    <n v="542546390"/>
    <s v="预售九阳净水壶家用滤水壶净水杯滤水器JYW-B03滤芯六枚装"/>
    <n v="4129"/>
    <s v="苏宁易购官方旗舰店"/>
    <x v="5"/>
  </r>
  <r>
    <n v="4"/>
    <s v="家用电器"/>
    <x v="14"/>
    <s v="创维（Skyworth）"/>
    <n v="11841"/>
    <s v="创维集团"/>
    <s v="创维集团有限公司"/>
    <n v="153580"/>
    <n v="311918732"/>
    <s v="风冷家用无霜Skyworth/创维 W209MM三门冰箱节能冷藏冷冻电冰箱"/>
    <n v="1734"/>
    <s v="鸿鸣电器专营店"/>
    <x v="5"/>
  </r>
  <r>
    <n v="4"/>
    <s v="家用电器"/>
    <x v="14"/>
    <s v="酷开"/>
    <n v="3903083"/>
    <s v="创维集团"/>
    <s v="深圳创维-RGB电子有限公司"/>
    <n v="45059"/>
    <n v="67719166"/>
    <s v="特价coocaa/酷开 K32创维32英寸智能网络wifi平板液晶卧室电视 35"/>
    <n v="558"/>
    <s v="金火把官方旗舰店"/>
    <x v="5"/>
  </r>
  <r>
    <n v="4"/>
    <s v="家用电器"/>
    <x v="4"/>
    <s v="Vatti/华帝"/>
    <n v="30835"/>
    <s v="华帝股份"/>
    <s v="华帝股份有限公司"/>
    <n v="113910"/>
    <n v="174801926"/>
    <s v="餐具消毒碗柜小型家用经济型i13030华帝消毒柜双门嵌入式镶嵌台式"/>
    <n v="2483"/>
    <s v="鑫汇金家用电器专营店"/>
    <x v="5"/>
  </r>
  <r>
    <n v="4"/>
    <s v="家用电器"/>
    <x v="5"/>
    <s v="南极人(NANJIREN)"/>
    <n v="199124558"/>
    <s v="南极人(上海)股份有限公司"/>
    <s v="南极人(上海)股份有限公司"/>
    <n v="1917300"/>
    <n v="226363752"/>
    <s v="颈部颈椎热敷护颈电加热发热护颈带自发热保暖女脖子套成人护颈套"/>
    <n v="1335"/>
    <s v="雷力兄弟个人护理专营店"/>
    <x v="5"/>
  </r>
  <r>
    <n v="4"/>
    <s v="家用电器"/>
    <x v="21"/>
    <s v="小天鹅（LittleSwan）"/>
    <n v="30657"/>
    <s v="小天鹅股份"/>
    <s v="无锡小天鹅股份有限公司"/>
    <n v="179024"/>
    <n v="356533341"/>
    <s v="（LittleSwan）TD80-Mute60WDX8公斤滚筒变频洗烘一体智能烘干"/>
    <n v="1473"/>
    <s v="龙啸电器专营店"/>
    <x v="5"/>
  </r>
  <r>
    <n v="4"/>
    <s v="家用电器"/>
    <x v="22"/>
    <s v="大松（TOSOT）"/>
    <n v="528788281"/>
    <s v="格力集团"/>
    <s v="珠海格力电器股份有限公司"/>
    <n v="22683"/>
    <n v="13282712"/>
    <s v="高效除醛除尘除异味滤网 大松KJ320G-A01空气净化器专用"/>
    <n v="419"/>
    <s v="鑫马电器专营店"/>
    <x v="5"/>
  </r>
  <r>
    <n v="4"/>
    <s v="家用电器"/>
    <x v="22"/>
    <s v="晶弘（KINGHOME）"/>
    <n v="94577551"/>
    <s v="格力集团"/>
    <s v="合肥晶弘电器有限公司"/>
    <n v="2589"/>
    <n v="10051011"/>
    <s v="格力Kinghome/晶弘 BCD-940WPQG2多功能智能变频十字对开门冰箱"/>
    <n v="32"/>
    <s v="和兴电器专营店"/>
    <x v="5"/>
  </r>
  <r>
    <n v="4"/>
    <s v="家用电器"/>
    <x v="22"/>
    <s v="格力（GREE）"/>
    <n v="30645"/>
    <s v="格力集团"/>
    <s v="珠海格力电器股份有限公司"/>
    <n v="426974"/>
    <n v="699289573"/>
    <s v="高效除醛除尘除异味净化器滤网 KJ320G-A01空气净化器专用"/>
    <n v="3886"/>
    <s v="鲁琦电器专营店"/>
    <x v="5"/>
  </r>
  <r>
    <n v="4"/>
    <s v="家用电器"/>
    <x v="6"/>
    <s v="小厨师"/>
    <n v="9772121"/>
    <s v="海尔集团"/>
    <s v="海尔集团公司"/>
    <n v="5"/>
    <n v="554"/>
    <s v="小厨师乐趣A1 A2通用 便携榨汁杯300ml+便携盖套装 原装配件"/>
    <n v="2"/>
    <s v="小厨师信科专卖店"/>
    <x v="5"/>
  </r>
  <r>
    <n v="4"/>
    <s v="家用电器"/>
    <x v="6"/>
    <s v="模卡（MOOKA）"/>
    <n v="704278962"/>
    <s v="海尔集团"/>
    <s v="青岛海尔电子有限公司"/>
    <n v="5223"/>
    <n v="11822953"/>
    <s v="海尔模卡（MOOKA）U55A5 55英寸彩电 4k智能液晶LED平板电视机"/>
    <n v="34"/>
    <s v="苏宁易购官方旗舰店"/>
    <x v="5"/>
  </r>
  <r>
    <n v="4"/>
    <s v="家用电器"/>
    <x v="6"/>
    <s v="海尔（Haier）"/>
    <n v="11016"/>
    <s v="海尔集团"/>
    <s v="青岛海尔投资发展有限公司"/>
    <n v="1250909"/>
    <n v="1990934260"/>
    <s v="（猫宁）Haier/海尔 KFR-50LW/16UCP22AU1"/>
    <n v="18860"/>
    <s v="龙在飞电器专营店"/>
    <x v="5"/>
  </r>
  <r>
    <n v="4"/>
    <s v="家用电器"/>
    <x v="6"/>
    <s v="统帅（Leader）"/>
    <n v="113190408"/>
    <s v="海尔集团"/>
    <s v="青岛乐家电器有限公司"/>
    <n v="119114"/>
    <n v="180266442"/>
    <s v="黑色复古双门小型冰箱 风冷无霜家用 二人世界 统帅 BCD-150WLDPE"/>
    <n v="1222"/>
    <s v="蜀葵电器专营店"/>
    <x v="5"/>
  </r>
  <r>
    <n v="4"/>
    <s v="家用电器"/>
    <x v="7"/>
    <s v="泰怡凯（TEK）"/>
    <n v="129370505"/>
    <s v="科沃斯股份"/>
    <s v="科沃斯机器人有限公司"/>
    <n v="2719"/>
    <n v="4207978"/>
    <s v="科沃斯TEK无线洗地机家用手推式吸尘器扫地机清洗机拖地ifloor2"/>
    <n v="53"/>
    <s v="苏宁易购官方旗舰店"/>
    <x v="5"/>
  </r>
  <r>
    <n v="4"/>
    <s v="家用电器"/>
    <x v="7"/>
    <s v="科沃斯（Ecovacs）"/>
    <n v="3592686"/>
    <s v="科沃斯股份"/>
    <s v="科沃斯机器人有限公司"/>
    <n v="245867"/>
    <n v="417194705"/>
    <s v="科沃斯超薄扫地机器人家用全自动智能扫地拖地一体机地宝DB53"/>
    <n v="311"/>
    <s v="苏宁易购官方旗舰店"/>
    <x v="5"/>
  </r>
  <r>
    <n v="4"/>
    <s v="家用电器"/>
    <x v="8"/>
    <s v="美的（Midea）"/>
    <n v="30652"/>
    <s v="美的集团"/>
    <s v="美的集团股份有限公司"/>
    <n v="4880545"/>
    <n v="2605002184"/>
    <s v="（四个）美的桶式吸尘器万向轮配件适配T3-L151E"/>
    <n v="55076"/>
    <s v="龙啸电器专营店"/>
    <x v="5"/>
  </r>
  <r>
    <n v="4"/>
    <s v="家用电器"/>
    <x v="24"/>
    <s v="名气（MQ）"/>
    <n v="375852082"/>
    <s v="老板电器"/>
    <s v="杭州老板实业集团有限公司"/>
    <n v="60"/>
    <n v="115722"/>
    <s v="老板MQ/名气365C+631B 侧吸式油烟机燃气灶大吸力烟灶套餐"/>
    <n v="61"/>
    <s v="名气电器旗舰店"/>
    <x v="5"/>
  </r>
  <r>
    <n v="4"/>
    <s v="家用电器"/>
    <x v="24"/>
    <s v="老板（Robam）"/>
    <n v="30837"/>
    <s v="老板电器"/>
    <s v="杭州老板电器股份有限公司"/>
    <n v="784554"/>
    <n v="207885976"/>
    <s v="补差价 专用链接"/>
    <n v="2696"/>
    <s v="鸿鸣电器专营店"/>
    <x v="5"/>
  </r>
  <r>
    <n v="4"/>
    <s v="家用电器"/>
    <x v="18"/>
    <s v="苏泊尔（SUPOR）"/>
    <n v="30844"/>
    <s v="苏泊尔集团"/>
    <s v="浙江苏泊尔股份有限公司"/>
    <n v="2733088"/>
    <n v="638996454"/>
    <s v="适用苏泊尔除螨仪滤芯 VCS25A-05/VCS25C-05 可水洗 正常发货"/>
    <n v="4544"/>
    <s v="鼎科电器专营店"/>
    <x v="5"/>
  </r>
  <r>
    <n v="4"/>
    <s v="家用电器"/>
    <x v="0"/>
    <s v="博锐（POREE）"/>
    <n v="536692907"/>
    <s v="飞科股份"/>
    <s v="上海飞科电器股份有限公司"/>
    <n v="381649"/>
    <n v="14908343"/>
    <s v="毛衣服女起球修剪器充电式去毛毛球衣物刮吸除毛器剃打脱毛机家用"/>
    <n v="119"/>
    <s v="吉丁电器专营店"/>
    <x v="5"/>
  </r>
  <r>
    <n v="4"/>
    <s v="家用电器"/>
    <x v="0"/>
    <s v="飞科（FLYCO）"/>
    <n v="30822"/>
    <s v="飞科股份"/>
    <s v="上海飞科电器股份有限公司"/>
    <n v="3713962"/>
    <n v="243128911"/>
    <s v="鼻毛器 飞科 FS7805 飞科鼻毛修剪器 拱形刀头 去鼻毛器"/>
    <n v="1973"/>
    <s v="飞鸿电器专营店"/>
    <x v="5"/>
  </r>
  <r>
    <n v="3"/>
    <s v="手机数码"/>
    <x v="1"/>
    <s v="TCL"/>
    <n v="10858"/>
    <s v="TCL集团"/>
    <s v="TCL集团股份有限公司"/>
    <n v="9139"/>
    <n v="5838111"/>
    <s v="防伪TCL罗格朗超五类屏蔽网线超5类屏蔽双绞线全无氧铜632713"/>
    <n v="184"/>
    <s v="雅赞数码专营店"/>
    <x v="5"/>
  </r>
  <r>
    <n v="3"/>
    <s v="手机数码"/>
    <x v="14"/>
    <s v="创维（Skyworth）"/>
    <n v="11841"/>
    <s v="创维集团"/>
    <s v="创维集团有限公司"/>
    <n v="1265"/>
    <n v="1545103"/>
    <s v="创维电脑显示器FF24ANK 24寸台式ips面板显示器ps4 hdmi接口 窄边"/>
    <n v="55"/>
    <s v="飞煌数码专营店"/>
    <x v="5"/>
  </r>
  <r>
    <n v="3"/>
    <s v="手机数码"/>
    <x v="22"/>
    <s v="正格（MMC）"/>
    <n v="60138"/>
    <s v="格力集团"/>
    <s v="珠海格力新技术研究所有限公司"/>
    <n v="4220"/>
    <n v="100771"/>
    <s v="正格ＧＴ-Ｈ540ＡＫ适用 cp1213 1214 1216ＣＰ1215 HPCB540A硒鼓"/>
    <n v="504"/>
    <s v="欣双格办公专营店"/>
    <x v="5"/>
  </r>
  <r>
    <n v="3"/>
    <s v="手机数码"/>
    <x v="6"/>
    <s v="海尔（Haier）"/>
    <n v="11016"/>
    <s v="海尔集团"/>
    <s v="青岛海尔投资发展有限公司"/>
    <n v="5293"/>
    <n v="3625360"/>
    <s v="海尔（Haier）锋睿S420 14.0英寸轻薄本商务本笔记本电脑"/>
    <n v="78"/>
    <s v="苏宁易购官方旗舰店"/>
    <x v="5"/>
  </r>
  <r>
    <n v="3"/>
    <s v="手机数码"/>
    <x v="8"/>
    <s v="美的（Midea）"/>
    <n v="30652"/>
    <s v="美的集团"/>
    <s v="美的集团股份有限公司"/>
    <n v="31"/>
    <n v="4770"/>
    <s v="逆战二期测试请不要拍_002"/>
    <n v="12"/>
    <s v="菜鸟测试帐号1002的小店"/>
    <x v="5"/>
  </r>
  <r>
    <n v="3"/>
    <s v="手机数码"/>
    <x v="10"/>
    <s v="Adidas/阿迪达斯"/>
    <n v="20579"/>
    <s v="阿迪达斯有限公司"/>
    <s v="阿迪达斯有限公司"/>
    <n v="3379"/>
    <n v="705155"/>
    <s v="阿迪达斯苹果手机壳iPhone Xs Max透明防摔保护套新款"/>
    <n v="51"/>
    <s v="adidas亚昆专卖店"/>
    <x v="5"/>
  </r>
  <r>
    <n v="10"/>
    <s v="文化玩乐"/>
    <x v="5"/>
    <s v="南极人(NANJIREN)"/>
    <n v="107380"/>
    <s v="南极人(上海)股份有限公司"/>
    <s v="南极人(上海)股份有限公司"/>
    <n v="8"/>
    <n v="239"/>
    <s v="秋冬季新款保暖狗窝可拆洗泰迪金毛小型犬猫窝狗床狗垫宠物窝用品"/>
    <n v="1"/>
    <s v="昶旭宠物用品专营店"/>
    <x v="5"/>
  </r>
  <r>
    <n v="2"/>
    <s v="服装鞋包"/>
    <x v="12"/>
    <s v="H&amp;M"/>
    <n v="45445"/>
    <s v="HM官方旗舰店"/>
    <s v="HM官方旗舰店"/>
    <n v="552646"/>
    <n v="127693091"/>
    <s v="刘雯同款H＆M女鞋高跟鞋2018冬新款蝴蝶结尖头露跟鞋女HM0683135"/>
    <n v="7882"/>
    <s v="HM官方旗舰店"/>
    <x v="5"/>
  </r>
  <r>
    <n v="2"/>
    <s v="服装鞋包"/>
    <x v="2"/>
    <s v="Zara"/>
    <n v="13261850"/>
    <s v="ZARA官方旗舰店"/>
    <s v="ZARA官方旗舰店"/>
    <n v="665"/>
    <n v="152675"/>
    <s v="针织纹理鸭舌帽 ZARA 男装 09065323615"/>
    <n v="12909"/>
    <s v="zarahome官方旗舰店"/>
    <x v="5"/>
  </r>
  <r>
    <n v="2"/>
    <s v="服装鞋包"/>
    <x v="13"/>
    <s v="Uniqlo/优衣库"/>
    <n v="29527"/>
    <s v="株式会社迅销"/>
    <s v="株式会社迅销"/>
    <n v="6388510"/>
    <n v="1054198388"/>
    <s v="童装/男童/女童 HEATTECH针织手套 412590 优衣库UNIQLO"/>
    <n v="2621"/>
    <s v="优衣库官方旗舰店"/>
    <x v="5"/>
  </r>
  <r>
    <n v="2"/>
    <s v="服装鞋包"/>
    <x v="5"/>
    <s v="南极人(NANJIREN)"/>
    <n v="107380"/>
    <s v="南极人(上海)股份有限公司"/>
    <s v="南极人(上海)股份有限公司"/>
    <n v="21504164"/>
    <n v="1377246500"/>
    <s v="黑色高领毛衣男2018新款韩版潮流帅气慵懒风毛线衣男士打底衫冬季"/>
    <n v="41490"/>
    <s v="龙鼎服饰专营店"/>
    <x v="5"/>
  </r>
  <r>
    <n v="2"/>
    <s v="服装鞋包"/>
    <x v="5"/>
    <s v="南极人+"/>
    <n v="1137274781"/>
    <s v="南极人(上海)股份有限公司"/>
    <s v="南极人(上海)股份有限公司"/>
    <n v="738"/>
    <n v="108686"/>
    <s v="南极人＋马甲男2018新款韩版潮流修身帅气坎肩保暖羽绒棉背心外套"/>
    <n v="264"/>
    <s v="南极人男装定制旗舰店"/>
    <x v="5"/>
  </r>
  <r>
    <n v="2"/>
    <s v="服装鞋包"/>
    <x v="25"/>
    <s v="ANTA/安踏"/>
    <n v="3424764"/>
    <s v="安踏(中国)有限公司"/>
    <s v="安踏(中国)有限公司"/>
    <n v="718"/>
    <n v="74894"/>
    <s v="安踏运动袜男袜子2018秋冬正品保暖透气吸汗中筒休闲袜子19847311"/>
    <n v="72"/>
    <s v="宝源运动专营店"/>
    <x v="5"/>
  </r>
  <r>
    <n v="2"/>
    <s v="服装鞋包"/>
    <x v="26"/>
    <s v="Lining/李宁"/>
    <n v="20592"/>
    <s v="李宁体育(上海)有限公司"/>
    <s v="李宁体育(上海)有限公司"/>
    <n v="8002"/>
    <n v="116158"/>
    <s v="清仓李宁帽子秋冬款男女通用保暖针织帽中性帽子保暖防风毛线帽子"/>
    <n v="387"/>
    <s v="金冠体育用品专营店"/>
    <x v="5"/>
  </r>
  <r>
    <n v="2"/>
    <s v="服装鞋包"/>
    <x v="16"/>
    <s v="Semir/森马"/>
    <n v="130259"/>
    <s v="浙江森马服饰有限公司"/>
    <s v="浙江森马服饰有限公司"/>
    <n v="2858407"/>
    <n v="489123475"/>
    <s v="高帮板鞋男韩版潮流2018年秋季新款高帮板鞋休闲鞋子男百搭学生鞋"/>
    <n v="11244"/>
    <s v="森马裕伟专卖店"/>
    <x v="5"/>
  </r>
  <r>
    <n v="2"/>
    <s v="服装鞋包"/>
    <x v="27"/>
    <s v="ELLASSAY/歌力思"/>
    <n v="3470894"/>
    <s v="深圳歌力思服饰股份有限公司"/>
    <s v="深圳歌力思服饰股份有限公司"/>
    <n v="9991"/>
    <n v="12007513"/>
    <s v="预售商场同款ELLASSAY歌力思2018春夏新款 真丝桑蚕丝马夹外套女"/>
    <n v="1370"/>
    <s v="歌力思官方旗舰店"/>
    <x v="5"/>
  </r>
  <r>
    <n v="2"/>
    <s v="服装鞋包"/>
    <x v="17"/>
    <s v="Bosideng/波司登"/>
    <n v="29470"/>
    <s v="波司登国际服饰(中国)有限公司"/>
    <s v="波司登国际服饰(中国)有限公司"/>
    <n v="1322269"/>
    <n v="581487609"/>
    <s v="预售波司登中长款羽绒服女2018冬装新品连帽貉子毛领B80141552DSS"/>
    <n v="20637"/>
    <s v="黎耀服饰专营店"/>
    <x v="5"/>
  </r>
  <r>
    <n v="2"/>
    <s v="服装鞋包"/>
    <x v="17"/>
    <s v="波司登"/>
    <n v="121588122"/>
    <s v="波司登国际服饰(中国)有限公司"/>
    <s v="波司登国际服饰(中国)有限公司"/>
    <n v="2487"/>
    <n v="1835192"/>
    <s v="波司登鹅绒短款羽绒服机车服保暖防寒冬季男装B1601323"/>
    <n v="271"/>
    <s v="波司登服饰官方outlets店"/>
    <x v="5"/>
  </r>
  <r>
    <n v="2"/>
    <s v="服装鞋包"/>
    <x v="17"/>
    <s v="波司登男装"/>
    <n v="24549687"/>
    <s v="波司登国际服饰(中国)有限公司"/>
    <s v="波司登国际服饰(中国)有限公司"/>
    <n v="42171"/>
    <n v="8546027"/>
    <s v="男士短袖纯棉牛津纺衬衫夏季青年修身韩版条纹格子男衬衣全棉中年"/>
    <n v="236"/>
    <s v="波司登男装弘景专卖店"/>
    <x v="5"/>
  </r>
  <r>
    <n v="2"/>
    <s v="服装鞋包"/>
    <x v="28"/>
    <s v="HLA/海澜之家"/>
    <n v="119861624"/>
    <s v="海澜之家服饰有限公司"/>
    <s v="海澜之家服饰有限公司"/>
    <n v="556032"/>
    <n v="162880955"/>
    <s v="针扣皮带2018秋季新品舒适简约休闲男士腰带"/>
    <n v="6606"/>
    <s v="海澜之家鹏程万里专卖"/>
    <x v="5"/>
  </r>
  <r>
    <n v="2"/>
    <s v="服装鞋包"/>
    <x v="29"/>
    <s v="Nike/耐克"/>
    <n v="20578"/>
    <s v="耐克创新有限合伙公司"/>
    <s v="耐克创新有限合伙公司"/>
    <n v="555"/>
    <n v="148265"/>
    <s v="耐克巴黎圣日耳曼18-19新足球运动休闲帽子球迷棒球帽 916575-064"/>
    <n v="180"/>
    <s v="银泰百货旗舰店"/>
    <x v="5"/>
  </r>
  <r>
    <n v="2"/>
    <s v="服装鞋包"/>
    <x v="10"/>
    <s v="Adidas/阿迪达斯"/>
    <n v="20579"/>
    <s v="阿迪达斯有限公司"/>
    <s v="阿迪达斯有限公司"/>
    <n v="1684"/>
    <n v="358998"/>
    <s v="阿迪达斯运动包2018新款男包女包双肩背包电脑包学生书包DM2899"/>
    <n v="9442"/>
    <s v="魅力惠官方旗舰店"/>
    <x v="5"/>
  </r>
  <r>
    <n v="6"/>
    <s v="母婴用品"/>
    <x v="30"/>
    <s v="澳佳宝（Blackmores）"/>
    <n v="3323552"/>
    <s v="黛浓有限公司"/>
    <s v="大众营养投资公司"/>
    <n v="18592"/>
    <n v="4677178"/>
    <s v="超浓缩深海健脑鱼油胶囊60粒*2 DHA澳洲进口 Blackmores/澳佳宝"/>
    <n v="38"/>
    <s v="阿里健康海外旗舰店"/>
    <x v="5"/>
  </r>
  <r>
    <n v="6"/>
    <s v="母婴用品"/>
    <x v="31"/>
    <s v="GNC/健安喜"/>
    <n v="44932"/>
    <s v="GNC"/>
    <s v="GNC"/>
    <n v="4516"/>
    <n v="632355"/>
    <s v="【美国直邮】GNC健安喜维生素d3滴剂7.5ml婴儿vd3婴幼儿补钙宝宝"/>
    <n v="9"/>
    <s v="万宁官方海外旗舰店"/>
    <x v="5"/>
  </r>
  <r>
    <n v="6"/>
    <s v="母婴用品"/>
    <x v="12"/>
    <s v="H&amp;M"/>
    <n v="45445"/>
    <s v="HM官方旗舰店"/>
    <s v="HM官方旗舰店"/>
    <n v="273790"/>
    <n v="28042502"/>
    <s v="出错啦！ - 天猫-网上商城 品牌正品 七天无理由退换货 提供发票 商城保障-天猫-上天猫，就购了"/>
    <n v="3288"/>
    <s v="HM官方旗舰店"/>
    <x v="5"/>
  </r>
  <r>
    <n v="6"/>
    <s v="母婴用品"/>
    <x v="2"/>
    <s v="Zara"/>
    <n v="13261850"/>
    <s v="ZARA官方旗舰店"/>
    <s v="ZARA官方旗舰店"/>
    <n v="605"/>
    <n v="96735"/>
    <s v="童装男童 绒里夹克 08574760401"/>
    <n v="3662"/>
    <s v="zarahome官方旗舰店"/>
    <x v="5"/>
  </r>
  <r>
    <n v="6"/>
    <s v="母婴用品"/>
    <x v="13"/>
    <s v="Uniqlo/优衣库"/>
    <n v="29527"/>
    <s v="株式会社迅销"/>
    <s v="株式会社迅销"/>
    <n v="1188203"/>
    <n v="114345141"/>
    <s v="童装/男童/女童（UT）DPJ MICKEY ART印花T恤(短袖) 414974"/>
    <n v="750"/>
    <s v="优衣库官方旗舰店"/>
    <x v="5"/>
  </r>
  <r>
    <n v="6"/>
    <s v="母婴用品"/>
    <x v="4"/>
    <s v="百得（BEST）"/>
    <n v="1100622436"/>
    <s v="华帝股份"/>
    <s v="中山百得厨卫有限公司"/>
    <n v="1"/>
    <n v="206"/>
    <s v="德国进口宝宝Best纯棉床单100*135厘米星星小熊猫婴儿车床上用品"/>
    <n v="2"/>
    <s v="debabyartikel海外旗舰店"/>
    <x v="5"/>
  </r>
  <r>
    <n v="6"/>
    <s v="母婴用品"/>
    <x v="5"/>
    <s v="南极人(NANJIREN)"/>
    <n v="107380"/>
    <s v="南极人(上海)股份有限公司"/>
    <s v="南极人(上海)股份有限公司"/>
    <n v="5515708"/>
    <n v="295735442"/>
    <s v="（预售）新生婴儿衣服秋冬装保暖加厚哈衣男女宝宝连体衣纯棉外出"/>
    <n v="10985"/>
    <s v="麦维服饰专营店"/>
    <x v="5"/>
  </r>
  <r>
    <n v="6"/>
    <s v="母婴用品"/>
    <x v="25"/>
    <s v="ANTA/安踏"/>
    <n v="3424764"/>
    <s v="安踏(中国)有限公司"/>
    <s v="安踏(中国)有限公司"/>
    <n v="754493"/>
    <n v="123057495"/>
    <s v="（清仓）安踏童装小童0-6岁短袖舒适透气正品男女童宝宝T裇"/>
    <n v="7330"/>
    <s v="隽维运动专营店"/>
    <x v="5"/>
  </r>
  <r>
    <n v="6"/>
    <s v="母婴用品"/>
    <x v="26"/>
    <s v="Lining/李宁"/>
    <n v="20592"/>
    <s v="李宁体育(上海)有限公司"/>
    <s v="李宁体育(上海)有限公司"/>
    <n v="8743"/>
    <n v="1664797"/>
    <s v="纽约时装周系列李宁童鞋7-12岁男大童新款悟道2 ACE运动鞋YKBN048"/>
    <n v="928"/>
    <s v="蓓贝翔母婴专营店"/>
    <x v="5"/>
  </r>
  <r>
    <n v="6"/>
    <s v="母婴用品"/>
    <x v="16"/>
    <s v="Semir/森马"/>
    <n v="130259"/>
    <s v="浙江森马服饰有限公司"/>
    <s v="浙江森马服饰有限公司"/>
    <n v="5083"/>
    <n v="976512"/>
    <s v="森马童装马甲男童女童2018冬季新款小立领外套轻薄羽绒服背心暖"/>
    <n v="38"/>
    <s v="森马官方旗舰店"/>
    <x v="5"/>
  </r>
  <r>
    <n v="6"/>
    <s v="母婴用品"/>
    <x v="23"/>
    <s v="天然博士"/>
    <n v="3571373"/>
    <s v="汤臣倍健股份"/>
    <s v="汤臣倍健股份有限公司"/>
    <n v="3739"/>
    <n v="775697"/>
    <s v="汤臣倍健宝宝益生菌粉婴幼儿童肠胃肠道新生儿固体饮料旗舰店正品"/>
    <n v="13"/>
    <s v="汤臣倍健官方旗舰店"/>
    <x v="5"/>
  </r>
  <r>
    <n v="6"/>
    <s v="母婴用品"/>
    <x v="23"/>
    <s v="汤臣倍健（BY-HEALTH）"/>
    <n v="3577479"/>
    <s v="汤臣倍健股份"/>
    <s v="汤臣倍健股份有限公司"/>
    <n v="3710"/>
    <n v="694414"/>
    <s v="送1瓶】汤臣倍健铁叶酸片孕妇怀孕备孕前补充叶酸补铁男女矿物质"/>
    <n v="11"/>
    <s v="汤臣倍健官方旗舰店"/>
    <x v="5"/>
  </r>
  <r>
    <n v="6"/>
    <s v="母婴用品"/>
    <x v="17"/>
    <s v="Bosideng/波司登"/>
    <n v="29470"/>
    <s v="波司登国际服饰(中国)有限公司"/>
    <s v="波司登国际服饰(中国)有限公司"/>
    <n v="171775"/>
    <n v="47624221"/>
    <s v="预售11.8发货】波司登童装极寒无缝耐寒儿童羽绒服T80142541DS"/>
    <n v="4457"/>
    <s v="美伊美服饰专营店"/>
    <x v="5"/>
  </r>
  <r>
    <n v="6"/>
    <s v="母婴用品"/>
    <x v="6"/>
    <s v="海尔（Haier）"/>
    <n v="11016"/>
    <s v="海尔集团"/>
    <s v="青岛海尔投资发展有限公司"/>
    <n v="10812"/>
    <n v="4456883"/>
    <s v="艳秋测试赠品STB测试，请不要拍"/>
    <n v="207"/>
    <s v="长荣母婴专营店"/>
    <x v="5"/>
  </r>
  <r>
    <n v="6"/>
    <s v="母婴用品"/>
    <x v="8"/>
    <s v="美的（Midea）"/>
    <n v="30652"/>
    <s v="美的集团"/>
    <s v="美的集团股份有限公司"/>
    <n v="1946"/>
    <n v="503004"/>
    <s v="美的辅食煲bb煲炖锅婴儿童宝宝辅食白瓷煮粥煲汤炖盅夜光多功能"/>
    <n v="8"/>
    <s v="贝贝熊官方旗舰店"/>
    <x v="5"/>
  </r>
  <r>
    <n v="6"/>
    <s v="母婴用品"/>
    <x v="29"/>
    <s v="Nike/耐克"/>
    <n v="20578"/>
    <s v="耐克创新有限合伙公司"/>
    <s v="耐克创新有限合伙公司"/>
    <n v="240837"/>
    <n v="91996986"/>
    <s v="预售 Nike/耐克 黑色魔术贴男童休闲运动鞋"/>
    <n v="2032"/>
    <s v="麦巨鞋类专营店"/>
    <x v="5"/>
  </r>
  <r>
    <n v="6"/>
    <s v="母婴用品"/>
    <x v="32"/>
    <s v="Shiseido/资生堂"/>
    <n v="20096"/>
    <s v="株式会社资生堂"/>
    <s v="株式会社资生堂"/>
    <n v="280"/>
    <n v="17476"/>
    <s v="日本直邮 资生堂婴幼儿爽身粉天然止痒粉扑四季通用成"/>
    <n v="4"/>
    <s v="FRESTA海外旗舰店"/>
    <x v="5"/>
  </r>
  <r>
    <n v="6"/>
    <s v="母婴用品"/>
    <x v="10"/>
    <s v="Adidas/阿迪达斯"/>
    <n v="20579"/>
    <s v="阿迪达斯有限公司"/>
    <s v="阿迪达斯有限公司"/>
    <n v="144240"/>
    <n v="53663489"/>
    <s v="预售 Adidas/阿迪达斯 黑蓝拼色logo印花女童上下套装"/>
    <n v="6490"/>
    <s v="麦巨鞋类专营店"/>
    <x v="5"/>
  </r>
  <r>
    <n v="6"/>
    <s v="母婴用品"/>
    <x v="11"/>
    <s v="红色小象"/>
    <n v="7951745"/>
    <s v="上海黎姿化妆品有限公司"/>
    <s v="上海黎姿化妆品有限公司"/>
    <n v="839266"/>
    <n v="66503867"/>
    <s v="补运费专用连接！ 补多少拍多少，请勿乱拍！"/>
    <n v="1168"/>
    <s v="苏宁易购官方旗舰店"/>
    <x v="5"/>
  </r>
  <r>
    <n v="6"/>
    <s v="母婴用品"/>
    <x v="0"/>
    <s v="飞科（FLYCO）"/>
    <n v="30822"/>
    <s v="飞科股份"/>
    <s v="上海飞科电器股份有限公司"/>
    <n v="40"/>
    <n v="3160"/>
    <s v="飞科剃头发理发器儿童电推子家用宝宝婴幼儿电推剪新生儿婴儿剃头"/>
    <n v="1"/>
    <s v="飞科众淘专卖店"/>
    <x v="5"/>
  </r>
  <r>
    <n v="13"/>
    <s v="汽配摩托"/>
    <x v="1"/>
    <s v="TCL"/>
    <n v="10858"/>
    <s v="TCL集团"/>
    <s v="TCL集团股份有限公司"/>
    <n v="16505"/>
    <n v="3980363"/>
    <s v="降压线"/>
    <n v="146"/>
    <s v="金泰雄汽车用品专营店"/>
    <x v="5"/>
  </r>
  <r>
    <n v="13"/>
    <s v="汽配摩托"/>
    <x v="14"/>
    <s v="创维（Skyworth）"/>
    <n v="11841"/>
    <s v="创维集团"/>
    <s v="创维集团有限公司"/>
    <n v="40"/>
    <n v="4889"/>
    <s v="车载充电器手机车充一拖二USB快充汽车多功能智能点烟器快充插头"/>
    <n v="4"/>
    <s v="正立方汽车用品专营店"/>
    <x v="5"/>
  </r>
  <r>
    <n v="13"/>
    <s v="汽配摩托"/>
    <x v="5"/>
    <s v="南极人(NANJIREN)"/>
    <n v="107380"/>
    <s v="南极人(上海)股份有限公司"/>
    <s v="南极人(上海)股份有限公司"/>
    <n v="25073"/>
    <n v="3484140"/>
    <s v="魏派长城WEY VV7 VV7S VV7C汽车脚垫环保全包围丝圈双层专车改装"/>
    <n v="522"/>
    <s v="郑州老司机汽车用品专营店"/>
    <x v="5"/>
  </r>
  <r>
    <n v="13"/>
    <s v="汽配摩托"/>
    <x v="6"/>
    <s v="海尔（Haier）"/>
    <n v="11016"/>
    <s v="海尔集团"/>
    <s v="青岛海尔投资发展有限公司"/>
    <n v="5191"/>
    <n v="1749794"/>
    <s v="海尔车载空气净化器除甲醛负离子氧吧pm2.5消除异味香薰杀菌"/>
    <n v="61"/>
    <s v="赫湘汽车用品专营店"/>
    <x v="5"/>
  </r>
  <r>
    <n v="13"/>
    <s v="汽配摩托"/>
    <x v="8"/>
    <s v="美的（Midea）"/>
    <n v="30652"/>
    <s v="美的集团"/>
    <s v="美的集团股份有限公司"/>
    <n v="5861"/>
    <n v="1527740"/>
    <s v="美的高端车载吸尘器多功能汽车用吸尘器家用家车两用豪车土豪套装"/>
    <n v="42"/>
    <s v="舒展车品专营店"/>
    <x v="5"/>
  </r>
  <r>
    <n v="8"/>
    <s v="百货食品"/>
    <x v="30"/>
    <s v="澳佳宝（Blackmores）"/>
    <n v="3323552"/>
    <s v="黛浓有限公司"/>
    <s v="大众营养投资公司"/>
    <n v="317751"/>
    <n v="56447819"/>
    <s v="高能复合维生素B族75粒*2瓶减轻焦虑精力充沛 Blackmores/澳佳宝"/>
    <n v="656"/>
    <s v="阿里健康海外旗舰店"/>
    <x v="5"/>
  </r>
  <r>
    <n v="8"/>
    <s v="百货食品"/>
    <x v="31"/>
    <s v="GNC/健安喜"/>
    <n v="44932"/>
    <s v="GNC"/>
    <s v="GNC"/>
    <n v="290678"/>
    <n v="55019796"/>
    <s v="高血糖美国进口VH降血糖配方60粒苦瓜肉桂匙羹藤口服中老年糖尿"/>
    <n v="2411"/>
    <s v="阿里健康海外旗舰店"/>
    <x v="5"/>
  </r>
  <r>
    <n v="8"/>
    <s v="百货食品"/>
    <x v="12"/>
    <s v="H&amp;M"/>
    <n v="45445"/>
    <s v="HM官方旗舰店"/>
    <s v="HM官方旗舰店"/>
    <n v="4197"/>
    <n v="298038"/>
    <s v="H＆M餐饮具马克杯 2018新款北欧风杯子图案水杯陶瓷杯 HM0672851"/>
    <n v="305"/>
    <s v="HM官方旗舰店"/>
    <x v="5"/>
  </r>
  <r>
    <n v="8"/>
    <s v="百货食品"/>
    <x v="1"/>
    <s v="TCL"/>
    <n v="10858"/>
    <s v="TCL集团"/>
    <s v="TCL集团股份有限公司"/>
    <n v="3"/>
    <n v="897"/>
    <s v="TCL电动智能防雾霾口罩pm2.5防尘防二手烟除异味透气口罩新风净化"/>
    <n v="1"/>
    <s v="tcl小家电旗舰店"/>
    <x v="5"/>
  </r>
  <r>
    <n v="8"/>
    <s v="百货食品"/>
    <x v="2"/>
    <s v="Zara"/>
    <n v="13261850"/>
    <s v="ZARA官方旗舰店"/>
    <s v="ZARA官方旗舰店"/>
    <n v="72750"/>
    <n v="9304616"/>
    <s v="Zara Home北欧创意 贴花陶制面包盘盘子家用 44552206668"/>
    <n v="1764"/>
    <s v="zarahome官方旗舰店"/>
    <x v="5"/>
  </r>
  <r>
    <n v="8"/>
    <s v="百货食品"/>
    <x v="33"/>
    <s v="一叶子（Oneleaf）"/>
    <n v="104506277"/>
    <s v="上海黎姿化妆品有限公司"/>
    <s v="上海黎姿化妆品有限公司"/>
    <n v="1397"/>
    <n v="72391"/>
    <s v="一叶子酪梨水漾滋润霜倍润型50g保湿补水沁透护肤面霜旗舰店正品"/>
    <n v="16"/>
    <s v="阿里健康大药房"/>
    <x v="5"/>
  </r>
  <r>
    <n v="8"/>
    <s v="百货食品"/>
    <x v="20"/>
    <s v="九阳（Joyoung）"/>
    <n v="30850"/>
    <s v="九阳股份"/>
    <s v="九阳股份有限公司"/>
    <n v="122706"/>
    <n v="10791836"/>
    <s v="豆浆料包 九阳阳光豆坊花生杏仁豆浆料包325g 非转基因黄豆"/>
    <n v="326"/>
    <s v="苏宁易购官方旗舰店"/>
    <x v="5"/>
  </r>
  <r>
    <n v="8"/>
    <s v="百货食品"/>
    <x v="20"/>
    <s v="阳光豆坊"/>
    <n v="3352484"/>
    <s v="九阳股份"/>
    <s v="九阳股份有限公司"/>
    <n v="4003"/>
    <n v="154284"/>
    <s v="花生杏仁黄豆豆浆九阳阳光豆坊非转基因黄豆 五谷豆浆专用豆 325g"/>
    <n v="97"/>
    <s v="阳光豆坊旗舰店"/>
    <x v="5"/>
  </r>
  <r>
    <n v="8"/>
    <s v="百货食品"/>
    <x v="34"/>
    <s v="五粮头曲"/>
    <n v="273944023"/>
    <s v="五粮液集团"/>
    <s v="四川省宜宾五粮液集团有限公司"/>
    <n v="21"/>
    <n v="10759"/>
    <s v="宜宾股份公司五粮头曲52度500ml浓香型高度粮食白酒礼盒1瓶"/>
    <n v="5"/>
    <s v="金源鹏祥酒类专营店"/>
    <x v="5"/>
  </r>
  <r>
    <n v="8"/>
    <s v="百货食品"/>
    <x v="34"/>
    <s v="五粮液（WULIANGYE）"/>
    <n v="4536492"/>
    <s v="五粮液集团"/>
    <s v="四川省宜宾五粮液集团有限公司"/>
    <n v="133016"/>
    <n v="62241892"/>
    <s v="酒仙网清仓52度五粮液股份五龙宾精品3D装500ml白酒浓香"/>
    <n v="1361"/>
    <s v="鸿利天成酒类专营店"/>
    <x v="5"/>
  </r>
  <r>
    <n v="8"/>
    <s v="百货食品"/>
    <x v="34"/>
    <s v="五粮特曲"/>
    <n v="212314329"/>
    <s v="五粮液集团"/>
    <s v="四川省宜宾五粮液集团有限公司"/>
    <n v="4"/>
    <n v="6530"/>
    <s v="双11预售】五粮液股份五粮特曲52度浓香白酒礼盒500mL*2瓶礼品酒"/>
    <n v="2"/>
    <s v="金源鹏祥酒类专营店"/>
    <x v="5"/>
  </r>
  <r>
    <n v="8"/>
    <s v="百货食品"/>
    <x v="34"/>
    <s v="国五液"/>
    <n v="194094546"/>
    <s v="五粮液集团"/>
    <s v="四川省宜宾五粮液集团有限公司"/>
    <n v="29"/>
    <n v="25771"/>
    <s v="宜宾总厂生产国五液红瓶浓香型白酒52度*6瓶原厂真品中高端"/>
    <n v="9"/>
    <s v="天润四海酒类专营店"/>
    <x v="5"/>
  </r>
  <r>
    <n v="8"/>
    <s v="百货食品"/>
    <x v="34"/>
    <s v="帝王经典"/>
    <n v="52439178"/>
    <s v="五粮液集团"/>
    <s v="四川省宜宾五粮液集团有限公司"/>
    <n v="47"/>
    <n v="18300"/>
    <s v="宜宾五粮液股份出品总厂生产帝王经典浓香型52度500mL白酒2瓶"/>
    <n v="5"/>
    <s v="酒富盛酩酒类专营店"/>
    <x v="5"/>
  </r>
  <r>
    <n v="8"/>
    <s v="百货食品"/>
    <x v="13"/>
    <s v="Uniqlo/优衣库"/>
    <n v="29527"/>
    <s v="株式会社迅销"/>
    <s v="株式会社迅销"/>
    <n v="699"/>
    <n v="53701"/>
    <s v="男装/女装 HEATTECH摇粒绒护颈 410784 优衣库UNIQLO"/>
    <n v="5"/>
    <s v="优衣库官方旗舰店"/>
    <x v="5"/>
  </r>
  <r>
    <n v="8"/>
    <s v="百货食品"/>
    <x v="3"/>
    <s v="Herborist/佰草集"/>
    <n v="20016"/>
    <s v="上海家化联合股份有限公司"/>
    <s v="上海家化联合股份有限公司"/>
    <n v="217"/>
    <n v="27993"/>
    <s v="惊宇测试sku商品,测试”, ”请不要拍”"/>
    <n v="2"/>
    <s v="天猫超市"/>
    <x v="5"/>
  </r>
  <r>
    <n v="8"/>
    <s v="百货食品"/>
    <x v="35"/>
    <s v="千禾"/>
    <n v="7719279"/>
    <s v="千禾股份"/>
    <s v="千禾味业食品股份有限公司"/>
    <n v="274826"/>
    <n v="12448862"/>
    <s v="洗脸白醋 泡脚米醋1L包邮 千禾零添加护洗头发肤美祛白泡苹果醋斑"/>
    <n v="521"/>
    <s v="颖柴食品专营店"/>
    <x v="5"/>
  </r>
  <r>
    <n v="8"/>
    <s v="百货食品"/>
    <x v="4"/>
    <s v="Vatti/华帝"/>
    <n v="30835"/>
    <s v="华帝股份"/>
    <s v="华帝股份有限公司"/>
    <n v="10786"/>
    <n v="741963"/>
    <s v="华帝鸳鸯火锅304不锈钢不串味家用电磁炉专用通用30大容量鸳鸯锅"/>
    <n v="53"/>
    <s v="华帝厨具旗舰店"/>
    <x v="5"/>
  </r>
  <r>
    <n v="8"/>
    <s v="百货食品"/>
    <x v="5"/>
    <s v="南极人(NANJIREN)"/>
    <n v="107380"/>
    <s v="南极人(上海)股份有限公司"/>
    <s v="南极人(上海)股份有限公司"/>
    <n v="2412009"/>
    <n v="189923483"/>
    <s v="黑色口罩一次性成人男女士透气防尘 雾霾口罩易呼吸防灰粉尘口罩"/>
    <n v="2800"/>
    <s v="颂望家居专营店"/>
    <x v="5"/>
  </r>
  <r>
    <n v="8"/>
    <s v="百货食品"/>
    <x v="36"/>
    <s v="古井贡酒"/>
    <n v="4536999"/>
    <s v="古井贡集团"/>
    <s v="安徽古井贡酒股份有限公司"/>
    <n v="43711"/>
    <n v="14259221"/>
    <s v="顺丰包邮 古井贡酒50度老玻贡750ml*6瓶装国产送礼白酒整箱浓香型"/>
    <n v="716"/>
    <s v="高原酒类专营店"/>
    <x v="5"/>
  </r>
  <r>
    <n v="8"/>
    <s v="百货食品"/>
    <x v="15"/>
    <s v="御泥坊"/>
    <n v="3287905"/>
    <s v="湖南御泥坊化妆品有限公司"/>
    <s v="湖南御泥坊化妆品有限公司"/>
    <n v="812"/>
    <n v="64531"/>
    <s v="御泥坊鲜嫩黑加仑黑面膜21片紧致肌肤改善细纹补水保湿提亮肤色"/>
    <n v="6"/>
    <s v="阿里健康大药房"/>
    <x v="5"/>
  </r>
  <r>
    <n v="8"/>
    <s v="百货食品"/>
    <x v="37"/>
    <s v="恒顺"/>
    <n v="3230019"/>
    <s v="恒顺集团"/>
    <s v="江苏恒顺醋业股份有限公司"/>
    <n v="174573"/>
    <n v="3196047"/>
    <s v="镇江香醋恒顺贡醋500ml瓶装蘸食型饺子醋螃蟹醋酿造餐厅食用醋"/>
    <n v="349"/>
    <s v="苏宁易购官方旗舰店"/>
    <x v="5"/>
  </r>
  <r>
    <n v="8"/>
    <s v="百货食品"/>
    <x v="22"/>
    <s v="大松（TOSOT）"/>
    <n v="528788281"/>
    <s v="格力集团"/>
    <s v="珠海格力电器股份有限公司"/>
    <n v="24"/>
    <n v="4776"/>
    <s v="TOSOT/大松GA-0901全自动红外线智能垃圾桶感应家用客厅卫生间"/>
    <n v="1"/>
    <s v="大松电器旗舰店"/>
    <x v="5"/>
  </r>
  <r>
    <n v="8"/>
    <s v="百货食品"/>
    <x v="38"/>
    <s v="桃李"/>
    <n v="15131782"/>
    <s v="桃李公司"/>
    <s v="沈阳桃李面包股份有限公司"/>
    <n v="47527"/>
    <n v="1868433"/>
    <s v="桃李鸡蛋香松面包720g 夹心香松小手撕网红面包零食营养早餐食品"/>
    <n v="25"/>
    <s v="桃李食品旗舰店"/>
    <x v="5"/>
  </r>
  <r>
    <n v="8"/>
    <s v="百货食品"/>
    <x v="39"/>
    <s v="L'OREAL/欧莱雅"/>
    <n v="20068"/>
    <s v="莱雅公司"/>
    <s v="莱雅公司"/>
    <n v="39228"/>
    <n v="3052019"/>
    <s v="进口正品欧莱雅蛋白修护洗发水 滋养抗干枯补充蛋白补水修护"/>
    <n v="252"/>
    <s v="逸民居家日用专营店"/>
    <x v="5"/>
  </r>
  <r>
    <n v="8"/>
    <s v="百货食品"/>
    <x v="40"/>
    <s v="水井坊"/>
    <n v="4536640"/>
    <s v="水井坊股份"/>
    <s v="四川水井坊股份有限公司"/>
    <n v="12868"/>
    <n v="16260053"/>
    <s v="醉仙网 水井坊52度典藏大师版浓香型500ml单瓶礼盒装送礼自饮白酒"/>
    <n v="393"/>
    <s v="鸿利天成酒类专营店"/>
    <x v="5"/>
  </r>
  <r>
    <n v="8"/>
    <s v="百货食品"/>
    <x v="23"/>
    <s v="健力多"/>
    <n v="559414702"/>
    <s v="汤臣倍健股份"/>
    <s v="广东汤臣倍健生物科技股份有限公司"/>
    <n v="165335"/>
    <n v="39303129"/>
    <s v="食用90天】汤臣倍健健力多钙加维生素D片成人腰腿疼骨质疏松补钙"/>
    <n v="277"/>
    <s v="麦优尚品保健品专营店"/>
    <x v="5"/>
  </r>
  <r>
    <n v="8"/>
    <s v="百货食品"/>
    <x v="23"/>
    <s v="天然博士"/>
    <n v="3571373"/>
    <s v="汤臣倍健股份"/>
    <s v="汤臣倍健股份有限公司"/>
    <n v="167"/>
    <n v="33781"/>
    <s v="汤臣倍健天然博士 益生菌粉 婴幼儿宝宝儿童调理肠胃美国进口活菌"/>
    <n v="10"/>
    <s v="天然博士旗舰店"/>
    <x v="5"/>
  </r>
  <r>
    <n v="8"/>
    <s v="百货食品"/>
    <x v="23"/>
    <s v="汤臣倍健（BY-HEALTH）"/>
    <n v="3577479"/>
    <s v="汤臣倍健股份"/>
    <s v="汤臣倍健股份有限公司"/>
    <n v="1040171"/>
    <n v="165904159"/>
    <s v="（质询客服更优惠）汤臣倍健R牛初乳加钙咀嚼片 1.2g/片*60片"/>
    <n v="6389"/>
    <s v="龙岩百信大药房旗舰店"/>
    <x v="5"/>
  </r>
  <r>
    <n v="8"/>
    <s v="百货食品"/>
    <x v="41"/>
    <s v="洋河"/>
    <n v="3670389"/>
    <s v="洋河酒厂"/>
    <s v="江苏洋河酒厂股份有限公司"/>
    <n v="119003"/>
    <n v="70211200"/>
    <s v="酒街网 洋河蓝色经典天之蓝38度480ml*6瓶"/>
    <n v="1406"/>
    <s v="金樽酒类专营店"/>
    <x v="5"/>
  </r>
  <r>
    <n v="8"/>
    <s v="百货食品"/>
    <x v="42"/>
    <s v="海天"/>
    <n v="175470744"/>
    <s v="海天集团"/>
    <s v="佛山市海天调味食品股份有限公司"/>
    <n v="6"/>
    <n v="107"/>
    <s v="海天蒸鱼豉油450ml瓶 蒸鱼酱油酿造豉油凉拌烧菜烹饪调味油调味品"/>
    <n v="22"/>
    <s v="荣华大药房旗舰店"/>
    <x v="5"/>
  </r>
  <r>
    <n v="8"/>
    <s v="百货食品"/>
    <x v="42"/>
    <s v="海天（HADAY）"/>
    <n v="3250190"/>
    <s v="海天集团"/>
    <s v="佛山市海天调味食品股份有限公司"/>
    <n v="1213108"/>
    <n v="23784134"/>
    <s v="黄豆酱YES海天大豆酱原味辣味800g*2瓶 蘸酱炒菜拌饭酱调味豆瓣酱"/>
    <n v="580"/>
    <s v="里铺食品专营店"/>
    <x v="5"/>
  </r>
  <r>
    <n v="8"/>
    <s v="百货食品"/>
    <x v="6"/>
    <s v="海尔（Haier）"/>
    <n v="11016"/>
    <s v="海尔集团"/>
    <s v="青岛海尔投资发展有限公司"/>
    <n v="4423"/>
    <n v="9219309"/>
    <s v="顺丰]海尔家用电子体温计800A儿童宝宝婴儿智能监测体温计精准"/>
    <n v="110"/>
    <s v="贝克大药房旗舰店"/>
    <x v="5"/>
  </r>
  <r>
    <n v="8"/>
    <s v="百货食品"/>
    <x v="43"/>
    <s v="PROYA/珀莱雅"/>
    <n v="3300940"/>
    <s v="珀莱雅化妆品股份有限公司"/>
    <s v="珀莱雅化妆品股份有限公司"/>
    <n v="2460"/>
    <n v="229150"/>
    <s v="珀莱雅素颜霜秋冬学生遮瑕裸妆提亮肤色补水保湿懒人面霜女正品"/>
    <n v="4"/>
    <s v="天猫超市"/>
    <x v="5"/>
  </r>
  <r>
    <n v="8"/>
    <s v="百货食品"/>
    <x v="44"/>
    <s v="PECHOIN/百雀羚"/>
    <n v="3278173"/>
    <s v="上海百雀羚日用化学有限公司"/>
    <s v="上海百雀羚日用化学有限公司"/>
    <n v="6254"/>
    <n v="241528"/>
    <s v="百雀羚面膜女 睡眠面膜免洗水嫩柔滑夜间精华面膜110g"/>
    <n v="12"/>
    <s v="河南好药师大药房旗舰店"/>
    <x v="5"/>
  </r>
  <r>
    <n v="8"/>
    <s v="百货食品"/>
    <x v="8"/>
    <s v="美的（Midea）"/>
    <n v="30652"/>
    <s v="美的集团"/>
    <s v="美的集团股份有限公司"/>
    <n v="60341"/>
    <n v="7762117"/>
    <s v="美的香薰灯香薰机香薰加湿器熏香炉家用创意助眠精油插电卧室喷雾"/>
    <n v="199"/>
    <s v="菜鸟测试帐号1002的小店"/>
    <x v="5"/>
  </r>
  <r>
    <n v="8"/>
    <s v="百货食品"/>
    <x v="45"/>
    <s v="膜法世家"/>
    <n v="47195032"/>
    <s v="上海悦目化妆品有限公司"/>
    <s v="上海悦目化妆品有限公司"/>
    <n v="3998"/>
    <n v="197492"/>
    <s v="膜法世家薰衣草蒸汽热敷眼罩5片明眸亮采舒缓疲劳护眼遮光助眠"/>
    <n v="2"/>
    <s v="阿里健康大药房"/>
    <x v="5"/>
  </r>
  <r>
    <n v="8"/>
    <s v="百货食品"/>
    <x v="46"/>
    <s v="自然之宝"/>
    <n v="3583923"/>
    <s v="自然之宝公司"/>
    <s v="自然之宝公司"/>
    <n v="68457"/>
    <n v="8946143"/>
    <s v="补钙180粒 自然之宝钙加D软胶囊90粒*2瓶礼盒汤臣倍健生产液体钙"/>
    <n v="398"/>
    <s v="阿里健康海外旗舰店"/>
    <x v="5"/>
  </r>
  <r>
    <n v="8"/>
    <s v="百货食品"/>
    <x v="9"/>
    <s v="CHANDO/自然堂"/>
    <n v="66927"/>
    <s v="伽蓝（集团）股份有限公司"/>
    <s v="伽蓝（集团）股份有限公司"/>
    <n v="85"/>
    <n v="13515"/>
    <s v="自然堂雪润皙白晶澈乳液120ml补水保湿女滋润美白淡斑祛黄护肤品"/>
    <n v="1"/>
    <s v="天猫超市"/>
    <x v="5"/>
  </r>
  <r>
    <n v="8"/>
    <s v="百货食品"/>
    <x v="18"/>
    <s v="南洋"/>
    <n v="3287185"/>
    <s v="苏泊尔集团"/>
    <s v="杭州苏泊尔南洋药业有限公司"/>
    <n v="1936"/>
    <n v="81414"/>
    <s v="送贴膏】南洋 麝香祛痛气雾剂84ml 消肿止痛 跌打损伤风湿关节"/>
    <n v="180"/>
    <s v="马应龙大药房旗舰店"/>
    <x v="5"/>
  </r>
  <r>
    <n v="8"/>
    <s v="百货食品"/>
    <x v="18"/>
    <s v="苏泊尔（SUPOR）"/>
    <n v="30844"/>
    <s v="苏泊尔集团"/>
    <s v="浙江苏泊尔股份有限公司"/>
    <n v="1063064"/>
    <n v="174938484"/>
    <s v="高压锅密封圈20cm苏泊尔不锈钢压力锅胶圈 锅圈配件硅胶圈皮圈"/>
    <n v="4835"/>
    <s v="苏泊尔餐具旗舰店"/>
    <x v="5"/>
  </r>
  <r>
    <n v="8"/>
    <s v="百货食品"/>
    <x v="47"/>
    <s v="习酒"/>
    <n v="254398165"/>
    <s v="茅台集团"/>
    <s v="贵州茅台酒厂(集团)习酒有限责任公司"/>
    <n v="48181"/>
    <n v="27690577"/>
    <s v="银质习酒整箱6瓶装 贵州53度酱香型白酒纯粮食酿造"/>
    <n v="793"/>
    <s v="龙泉酒类专营店"/>
    <x v="5"/>
  </r>
  <r>
    <n v="8"/>
    <s v="百货食品"/>
    <x v="47"/>
    <s v="国隆（guolong）"/>
    <n v="3330590"/>
    <s v="茅台集团"/>
    <s v="贵州茅台酒厂集团技术开发公司"/>
    <n v="36"/>
    <n v="7229"/>
    <s v="贵州白酒礼盒国隆窖藏15浓香型2瓶装名酒纯粮食双瓶礼盒"/>
    <n v="12"/>
    <s v="逸墨酒类专营店"/>
    <x v="5"/>
  </r>
  <r>
    <n v="8"/>
    <s v="百货食品"/>
    <x v="47"/>
    <s v="富贵万年（FUGUIWANNIAN）"/>
    <n v="28696721"/>
    <s v="茅台集团"/>
    <s v="贵州茅台酒厂集团技术开发公司"/>
    <n v="13"/>
    <n v="12761"/>
    <s v="白酒礼盒 贵州酱香白酒45度竹筒白酒鲜竹酒2支礼盒装"/>
    <n v="17"/>
    <s v="宝硕酒类专营店"/>
    <x v="5"/>
  </r>
  <r>
    <n v="8"/>
    <s v="百货食品"/>
    <x v="47"/>
    <s v="白金酒"/>
    <n v="32806268"/>
    <s v="茅台集团"/>
    <s v="贵州茅台酒厂（集团）白金酒责任有限公司"/>
    <n v="184"/>
    <n v="84785"/>
    <s v="鉴赏白金酒52度浓香型整箱"/>
    <n v="52"/>
    <s v="鸿利天成酒类专营店"/>
    <x v="5"/>
  </r>
  <r>
    <n v="8"/>
    <s v="百货食品"/>
    <x v="47"/>
    <s v="茅乡"/>
    <n v="68120842"/>
    <s v="茅台集团"/>
    <s v="中国贵州茅台酒厂(集团)有限责任公司"/>
    <n v="84"/>
    <n v="21674"/>
    <s v="贵州茅台集团保健酒公司茅乡玉液礼盒酒500ml*2浓香型52度白酒"/>
    <n v="9"/>
    <s v="斟酒网酒类专营店"/>
    <x v="5"/>
  </r>
  <r>
    <n v="8"/>
    <s v="百货食品"/>
    <x v="47"/>
    <s v="茅台（MOUTAI）"/>
    <n v="4101168"/>
    <s v="茅台集团"/>
    <s v="中国贵州茅台酒厂(集团)有限责任公司"/>
    <n v="119456"/>
    <n v="96666267"/>
    <s v="飞天茅台酒国产白酒43度500ml酱香型白酒自营正品"/>
    <n v="1128"/>
    <s v="酒富盛酩酒类专营店"/>
    <x v="5"/>
  </r>
  <r>
    <n v="8"/>
    <s v="百货食品"/>
    <x v="47"/>
    <s v="赖茅"/>
    <n v="8371606"/>
    <s v="茅台集团"/>
    <s v="中国贵州茅台酒厂(集团)有限责任公司"/>
    <n v="2565"/>
    <n v="2195223"/>
    <s v="赖茅酒传承蓝 53度酱香型白酒 500ml*6瓶 酱香白酒礼盒"/>
    <n v="35"/>
    <s v="盛世美酒河酒类专营店"/>
    <x v="5"/>
  </r>
  <r>
    <n v="8"/>
    <s v="百货食品"/>
    <x v="32"/>
    <s v="Shiseido/资生堂"/>
    <n v="883052219"/>
    <s v="株式会社资生堂"/>
    <s v="株式会社资生堂"/>
    <n v="175516"/>
    <n v="18651971"/>
    <s v="进口资生堂顺柔光润水晶直烫液丝感发膜700g直发柔顺修护护理倒膜"/>
    <n v="675"/>
    <s v="香琦居家日用专营店"/>
    <x v="5"/>
  </r>
  <r>
    <n v="8"/>
    <s v="百货食品"/>
    <x v="48"/>
    <s v="酒鬼（JIUGUI）"/>
    <n v="5413560"/>
    <s v="酒鬼股份"/>
    <s v="酒鬼酒股份有限公司"/>
    <n v="23236"/>
    <n v="11346166"/>
    <s v="醉仙网酒鬼酒60度3300ml大坛酒青花瓷瓶大坛收藏高度白酒湖南"/>
    <n v="319"/>
    <s v="醉仙网酒类专营店"/>
    <x v="5"/>
  </r>
  <r>
    <n v="8"/>
    <s v="百货食品"/>
    <x v="10"/>
    <s v="Adidas/阿迪达斯"/>
    <n v="20579"/>
    <s v="阿迪达斯有限公司"/>
    <s v="阿迪达斯有限公司"/>
    <n v="154040"/>
    <n v="6517056"/>
    <s v="阿迪达斯香水男50ml征服激情香体喷雾持久淡香+冰点沐浴露250ml"/>
    <n v="669"/>
    <s v="阿迪达斯瑞曼聚专卖店"/>
    <x v="5"/>
  </r>
  <r>
    <n v="8"/>
    <s v="百货食品"/>
    <x v="11"/>
    <s v="Kans/韩束"/>
    <n v="3328525"/>
    <s v="上海黎姿化妆品有限公司"/>
    <s v="上海黎姿化妆品有限公司"/>
    <n v="1530"/>
    <n v="82658"/>
    <s v="韩束红石榴护肤乳液100ml补水保湿滋润学生女冬天猫超市官网正品"/>
    <n v="8"/>
    <s v="天猫超市"/>
    <x v="5"/>
  </r>
  <r>
    <n v="8"/>
    <s v="百货食品"/>
    <x v="11"/>
    <s v="SOVYA/索薇娅"/>
    <n v="1085014490"/>
    <s v="上海黎姿化妆品有限公司"/>
    <s v="上海优上生物科技有限公司"/>
    <n v="7231"/>
    <n v="488156"/>
    <s v="索薇娅鸢尾芳踪沐浴露鸢尾芳踪正品无硅油氨基酸滋养皮肤家庭装"/>
    <n v="170"/>
    <s v="索薇娅去美专卖店"/>
    <x v="5"/>
  </r>
  <r>
    <n v="9"/>
    <s v="运动户外"/>
    <x v="12"/>
    <s v="H&amp;M"/>
    <n v="45445"/>
    <s v="HM官方旗舰店"/>
    <s v="HM官方旗舰店"/>
    <n v="10930"/>
    <n v="1981562"/>
    <s v="出错啦！ - 天猫-网上商城 品牌正品 七天无理由退换货 提供发票 商城保障-天猫-上天猫，就购了"/>
    <n v="216"/>
    <s v="HM官方旗舰店"/>
    <x v="5"/>
  </r>
  <r>
    <n v="9"/>
    <s v="运动户外"/>
    <x v="13"/>
    <s v="Uniqlo/优衣库"/>
    <n v="29527"/>
    <s v="株式会社迅销"/>
    <s v="株式会社迅销"/>
    <n v="18"/>
    <n v="553"/>
    <s v="男装 TM游泳短裤 410282 优衣库UNIQLO"/>
    <n v="14"/>
    <s v="优衣库官方旗舰店"/>
    <x v="5"/>
  </r>
  <r>
    <n v="9"/>
    <s v="运动户外"/>
    <x v="5"/>
    <s v="南极人(NANJIREN)"/>
    <n v="107380"/>
    <s v="南极人(上海)股份有限公司"/>
    <s v="南极人(上海)股份有限公司"/>
    <n v="272693"/>
    <n v="34223304"/>
    <s v="骑摩托车护膝防寒加厚冬季保暖男女电动车护膝电瓶车护具骑车防风"/>
    <n v="949"/>
    <s v="天猫超市"/>
    <x v="5"/>
  </r>
  <r>
    <n v="9"/>
    <s v="运动户外"/>
    <x v="25"/>
    <s v="ANTA/安踏"/>
    <n v="3424764"/>
    <s v="安踏(中国)有限公司"/>
    <s v="安踏(中国)有限公司"/>
    <n v="2768034"/>
    <n v="570696901"/>
    <s v="预售安踏运动套装男装2018夏季比赛篮球服薄款透气运动服两件套"/>
    <n v="24485"/>
    <s v="零触点运动专营店"/>
    <x v="5"/>
  </r>
  <r>
    <n v="9"/>
    <s v="运动户外"/>
    <x v="26"/>
    <s v="Lining/李宁"/>
    <n v="20592"/>
    <s v="李宁体育(上海)有限公司"/>
    <s v="李宁体育(上海)有限公司"/>
    <n v="3005455"/>
    <n v="485510474"/>
    <s v="！李宁篮球鞋男鞋驭帅11代云减震耐磨防滑高帮运动鞋子CBA战靴男Y"/>
    <n v="56880"/>
    <s v="齐点运动专营店"/>
    <x v="5"/>
  </r>
  <r>
    <n v="9"/>
    <s v="运动户外"/>
    <x v="29"/>
    <s v="Nike/耐克"/>
    <n v="3239341"/>
    <s v="耐克创新有限合伙公司"/>
    <s v="耐克创新有限合伙公司"/>
    <n v="1658822"/>
    <n v="711685161"/>
    <s v="（NIKE)耐克2017夏季男子轻便 运动休闲双肩包 BA5230-021"/>
    <n v="61448"/>
    <s v="龙盛运动专营店"/>
    <x v="5"/>
  </r>
  <r>
    <n v="9"/>
    <s v="运动户外"/>
    <x v="18"/>
    <s v="南洋"/>
    <n v="3287185"/>
    <s v="苏泊尔集团"/>
    <s v="杭州苏泊尔南洋药业有限公司"/>
    <n v="1041"/>
    <n v="532648"/>
    <s v="英制优质人力三轮车牙盘36白色牙盘曲柄左拐36齿脚踏车零部件"/>
    <n v="36"/>
    <s v="南洋旗舰店"/>
    <x v="5"/>
  </r>
  <r>
    <n v="9"/>
    <s v="运动户外"/>
    <x v="10"/>
    <s v="Adidas/阿迪达斯"/>
    <n v="20579"/>
    <s v="阿迪达斯有限公司"/>
    <s v="阿迪达斯有限公司"/>
    <n v="1901449"/>
    <n v="808746014"/>
    <s v="（亚历山大纪念版）adidas阿迪达斯网球服男圆领短袖T恤衫AI6001"/>
    <n v="142102"/>
    <s v="麦巨鞋类专营店"/>
    <x v="5"/>
  </r>
  <r>
    <n v="9"/>
    <s v="运动户外"/>
    <x v="11"/>
    <s v="红色小象"/>
    <n v="7951745"/>
    <s v="上海黎姿化妆品有限公司"/>
    <s v="上海黎姿化妆品有限公司"/>
    <n v="355"/>
    <n v="8875"/>
    <s v="红色小象婴儿童优护牙膏草莓味2-6岁适用儿童牙膏可吞咽防蛀牙"/>
    <n v="1"/>
    <s v="天猫超市"/>
    <x v="5"/>
  </r>
  <r>
    <n v="5"/>
    <s v="美妆饰品"/>
    <x v="30"/>
    <s v="澳佳宝（Blackmores）"/>
    <n v="3323552"/>
    <s v="黛浓有限公司"/>
    <s v="大众营养投资公司"/>
    <n v="31760"/>
    <n v="2382379"/>
    <s v="麦德龙澳洲进口澳佳宝blackmores ve霜保湿补水滋润面霜50gx2支"/>
    <n v="50"/>
    <s v="麦德龙官方海外旗舰店"/>
    <x v="6"/>
  </r>
  <r>
    <n v="5"/>
    <s v="美妆饰品"/>
    <x v="31"/>
    <s v="GNC/健安喜"/>
    <n v="44932"/>
    <s v="GNC"/>
    <s v="GNC"/>
    <n v="148"/>
    <n v="12556"/>
    <s v="备用GNC/健安喜备用芦荟凝胶85g*2库拉索芦荟晒后修复补水保湿"/>
    <n v="4"/>
    <s v="GNC健安喜官方海外旗舰店"/>
    <x v="6"/>
  </r>
  <r>
    <n v="5"/>
    <s v="美妆饰品"/>
    <x v="33"/>
    <s v="一叶子（Oneleaf）"/>
    <n v="104506277"/>
    <s v="上海黎姿化妆品有限公司"/>
    <s v="上海黎姿化妆品有限公司"/>
    <n v="324001"/>
    <n v="35012910"/>
    <s v="鲜补水旅行装--一叶子新"/>
    <n v="1263"/>
    <s v="阿里健康大药房"/>
    <x v="6"/>
  </r>
  <r>
    <n v="5"/>
    <s v="美妆饰品"/>
    <x v="3"/>
    <s v="Herborist/佰草集"/>
    <n v="20016"/>
    <s v="上海家化联合股份有限公司"/>
    <s v="上海家化联合股份有限公司"/>
    <n v="51551"/>
    <n v="7501125"/>
    <s v="旅行试用装佰草集新玉润保湿菁华霜眼霜水乳液套装官方旗舰店正品"/>
    <n v="1008"/>
    <s v="阿里健康大药房"/>
    <x v="6"/>
  </r>
  <r>
    <n v="5"/>
    <s v="美妆饰品"/>
    <x v="49"/>
    <s v="Lancome/兰蔻"/>
    <n v="20067"/>
    <s v="法国兰蔻国际集团有限公司"/>
    <s v="法国兰蔻国际集团有限公司"/>
    <n v="59953"/>
    <n v="25905041"/>
    <s v="浜诧紝璁块棶鍙楅檺浜?"/>
    <n v="260"/>
    <s v="银泰百货旗舰店"/>
    <x v="6"/>
  </r>
  <r>
    <n v="5"/>
    <s v="美妆饰品"/>
    <x v="15"/>
    <s v="御泥坊"/>
    <n v="3287905"/>
    <s v="湖南御泥坊化妆品有限公司"/>
    <s v="湖南御泥坊化妆品有限公司"/>
    <n v="655376"/>
    <n v="47261490"/>
    <s v="水润茶萃微囊眼霜补水保湿淡化眼圈眼袋紧致补水滋润护肤"/>
    <n v="655"/>
    <s v="阿里健康大药房"/>
    <x v="6"/>
  </r>
  <r>
    <n v="5"/>
    <s v="美妆饰品"/>
    <x v="15"/>
    <s v="御泥坊男士"/>
    <n v="81318291"/>
    <s v="湖南御泥坊化妆品有限公司"/>
    <s v="湖南御泥坊化妆品有限公司"/>
    <n v="9623"/>
    <n v="703736"/>
    <s v="御泥坊茶树男士祛痘抗痘控油保湿补水清洁面膜洁面乳洗面奶套装"/>
    <n v="47"/>
    <s v="御泥坊男士旗舰店"/>
    <x v="6"/>
  </r>
  <r>
    <n v="5"/>
    <s v="美妆饰品"/>
    <x v="39"/>
    <s v="L'OREAL/欧莱雅"/>
    <n v="20068"/>
    <s v="莱雅公司"/>
    <s v="莱雅公司"/>
    <n v="1422892"/>
    <n v="122331053"/>
    <s v="预售男士火山岩控油清痘洁面膏"/>
    <n v="6082"/>
    <s v="龙祺化妆品专营店"/>
    <x v="6"/>
  </r>
  <r>
    <n v="5"/>
    <s v="美妆饰品"/>
    <x v="43"/>
    <s v="PROYA/珀莱雅"/>
    <n v="3300940"/>
    <s v="珀莱雅化妆品股份有限公司"/>
    <s v="珀莱雅化妆品股份有限公司"/>
    <n v="493850"/>
    <n v="68653587"/>
    <s v="预售珀莱雅爽肤水正品靓白肌密美肌水美白淡斑补水保湿官方旗舰店"/>
    <n v="2205"/>
    <s v="雯翠化妆品专营店"/>
    <x v="6"/>
  </r>
  <r>
    <n v="5"/>
    <s v="美妆饰品"/>
    <x v="44"/>
    <s v="PECHOIN/百雀羚"/>
    <n v="138372756"/>
    <s v="上海百雀羚日用化学有限公司"/>
    <s v="上海百雀羚日用化学有限公司"/>
    <n v="1073597"/>
    <n v="86814240"/>
    <s v="预售百雀羚水嫩倍现套装正品护肤化妆品水乳霜礼盒官方旗舰店官网"/>
    <n v="3423"/>
    <s v="雅妆化妆品专营店"/>
    <x v="6"/>
  </r>
  <r>
    <n v="5"/>
    <s v="美妆饰品"/>
    <x v="7"/>
    <s v="科沃斯（Ecovacs）"/>
    <n v="3592686"/>
    <s v="科沃斯股份"/>
    <s v="科沃斯机器人有限公司"/>
    <n v="1404"/>
    <n v="216300"/>
    <s v="黑色TR90眼镜框男全款超轻近视镜成品配眼镜有度数矫正散光眼镜男"/>
    <n v="124"/>
    <s v="康明眼镜专营店"/>
    <x v="6"/>
  </r>
  <r>
    <n v="5"/>
    <s v="美妆饰品"/>
    <x v="29"/>
    <s v="Nike/耐克"/>
    <n v="20578"/>
    <s v="耐克创新有限合伙公司"/>
    <s v="耐克创新有限合伙公司"/>
    <n v="103"/>
    <n v="38078"/>
    <s v="耐克镜架男 耐克运动眼镜框 近视 大框眼镜 全框 女 NIKE7885AF"/>
    <n v="61"/>
    <s v="雅信眼镜专营店"/>
    <x v="6"/>
  </r>
  <r>
    <n v="5"/>
    <s v="美妆饰品"/>
    <x v="45"/>
    <s v="膜法世家"/>
    <n v="47195032"/>
    <s v="上海悦目化妆品有限公司"/>
    <s v="上海悦目化妆品有限公司"/>
    <n v="736786"/>
    <n v="57394899"/>
    <s v="膜法世酵素黑面膜贴7片玻尿酸水润光泽保湿学生正品补水亮肤"/>
    <n v="852"/>
    <s v="阿里健康大药房"/>
    <x v="6"/>
  </r>
  <r>
    <n v="5"/>
    <s v="美妆饰品"/>
    <x v="9"/>
    <s v="CHANDO/自然堂"/>
    <n v="66927"/>
    <s v="伽蓝（集团）股份有限公司"/>
    <s v="伽蓝（集团）股份有限公司"/>
    <n v="444136"/>
    <n v="60843876"/>
    <s v="面膜女自然堂旗舰店喜马拉雅雪茶滋润补水保湿收缩毛孔控油面膜贴"/>
    <n v="2853"/>
    <s v="马鞍山悦妆化妆品专营店"/>
    <x v="6"/>
  </r>
  <r>
    <n v="5"/>
    <s v="美妆饰品"/>
    <x v="32"/>
    <s v="Shiseido/资生堂"/>
    <n v="883052219"/>
    <s v="株式会社资生堂"/>
    <s v="株式会社资生堂"/>
    <n v="294843"/>
    <n v="27212147"/>
    <s v="（两支装）日本资生堂洗面奶专科泡沫洁面乳120g*2男女深层清洁"/>
    <n v="1641"/>
    <s v="鼎美国际海外专营店"/>
    <x v="6"/>
  </r>
  <r>
    <n v="5"/>
    <s v="美妆饰品"/>
    <x v="10"/>
    <s v="Adidas/阿迪达斯"/>
    <n v="20579"/>
    <s v="阿迪达斯有限公司"/>
    <s v="阿迪达斯有限公司"/>
    <n v="65279"/>
    <n v="3034091"/>
    <s v="阿迪达斯骑车眼镜防风沙男骑行镜户外遮阳运动眼镜登山徒步太阳镜"/>
    <n v="420"/>
    <s v="阿迪达斯瑞曼聚专卖店"/>
    <x v="6"/>
  </r>
  <r>
    <n v="5"/>
    <s v="美妆饰品"/>
    <x v="19"/>
    <s v="雅诗兰黛"/>
    <n v="20034"/>
    <s v="雅诗兰黛有限公司"/>
    <s v="雅诗兰黛有限公司"/>
    <n v="50269"/>
    <n v="23261425"/>
    <s v="雅诗兰黛香水正品 欢沁淡香薰30ml/50ml 女士 淡香 清新"/>
    <n v="153"/>
    <s v="阿里掌柜测试帐号"/>
    <x v="6"/>
  </r>
  <r>
    <n v="5"/>
    <s v="美妆饰品"/>
    <x v="50"/>
    <s v="SULWHASOO/雪花秀"/>
    <n v="3637963"/>
    <s v="株式会社爱茉莉太平洋"/>
    <s v="株式会社爱茉莉太平洋"/>
    <n v="13147"/>
    <n v="6582595"/>
    <s v="预售Sulwhasoo雪花秀雨润睡眠面膜+玉容撕拉面膜套装滋养收缩毛孔"/>
    <n v="225"/>
    <s v="魅力惠官方旗舰店"/>
    <x v="6"/>
  </r>
  <r>
    <n v="5"/>
    <s v="美妆饰品"/>
    <x v="11"/>
    <s v="HIFACE/韩粉世家"/>
    <n v="3316925"/>
    <s v="上海黎姿化妆品有限公司"/>
    <s v="上海上美化妆品有限公司"/>
    <n v="5574"/>
    <n v="388290"/>
    <s v="韩粉世家高光粉饼定妆遮瑕持久控油防水修容干粉女旗舰店官网正品"/>
    <n v="99"/>
    <s v="韩粉世家素颜专卖店"/>
    <x v="6"/>
  </r>
  <r>
    <n v="5"/>
    <s v="美妆饰品"/>
    <x v="11"/>
    <s v="Kans/韩束"/>
    <n v="3328525"/>
    <s v="上海黎姿化妆品有限公司"/>
    <s v="上海黎姿化妆品有限公司"/>
    <n v="268078"/>
    <n v="32573248"/>
    <s v="韩束黑面膜补水润养面膜保湿面贴膜收缩毛孔学生女旗舰店官网正品"/>
    <n v="1247"/>
    <s v="韩束领航专卖店"/>
    <x v="6"/>
  </r>
  <r>
    <n v="5"/>
    <s v="美妆饰品"/>
    <x v="11"/>
    <s v="SOVYA/索薇娅"/>
    <n v="1085014490"/>
    <s v="上海黎姿化妆品有限公司"/>
    <s v="上海优上生物科技有限公司"/>
    <n v="547"/>
    <n v="50613"/>
    <s v="SOVYA/索薇娅白茶去屑控油洗护套装洗发水300ml+护发素300ml"/>
    <n v="23"/>
    <s v="天猫超市"/>
    <x v="6"/>
  </r>
  <r>
    <n v="5"/>
    <s v="美妆饰品"/>
    <x v="11"/>
    <s v="WZUN/吾尊"/>
    <n v="2420805230"/>
    <s v="上海黎姿化妆品有限公司"/>
    <s v="上海韩束化妆品有限公司"/>
    <n v="8080"/>
    <n v="528041"/>
    <s v="吾尊黑头鼻贴 撕拉式男士鼻贴去黑头控油清洁收缩毛孔男生护肤品"/>
    <n v="56"/>
    <s v="天猫超市"/>
    <x v="6"/>
  </r>
  <r>
    <n v="9"/>
    <s v="运动户外"/>
    <x v="18"/>
    <s v="南洋"/>
    <n v="3287185"/>
    <s v="苏泊尔集团"/>
    <s v="杭州苏泊尔南洋药业有限公司"/>
    <n v="879"/>
    <n v="457594"/>
    <s v="新老气嘴金属管省力高压汽车足篮球自行车三轮车双泵老式打气筒"/>
    <n v="29"/>
    <s v="南洋旗舰店"/>
    <x v="6"/>
  </r>
  <r>
    <n v="9"/>
    <s v="运动户外"/>
    <x v="10"/>
    <s v="Adidas/阿迪达斯"/>
    <n v="20579"/>
    <s v="阿迪达斯有限公司"/>
    <s v="阿迪达斯有限公司"/>
    <n v="725620"/>
    <n v="324688364"/>
    <s v="（亚历山大纪念版）adidas阿迪达斯网球服男圆领短袖T恤衫AI6001"/>
    <n v="144967"/>
    <s v="麦巨鞋类专营店"/>
    <x v="6"/>
  </r>
  <r>
    <n v="9"/>
    <s v="运动户外"/>
    <x v="11"/>
    <s v="红色小象"/>
    <n v="7951745"/>
    <s v="上海黎姿化妆品有限公司"/>
    <s v="上海黎姿化妆品有限公司"/>
    <n v="316"/>
    <n v="3930"/>
    <s v="红色小象婴儿童优护牙膏草莓味2-6岁适用儿童牙膏可吞咽防蛀牙"/>
    <n v="1"/>
    <s v="天猫超市"/>
    <x v="6"/>
  </r>
  <r>
    <n v="0"/>
    <s v="其他"/>
    <x v="1"/>
    <s v="TCL"/>
    <n v="10858"/>
    <s v="TCL集团"/>
    <s v="TCL集团股份有限公司"/>
    <n v="33202"/>
    <n v="1521001"/>
    <s v="非集成吊顶配件 转换框 长框 铝型材 传统吊顶专用 30x60长转换框"/>
    <n v="320"/>
    <s v="生活美学家居专营店"/>
    <x v="6"/>
  </r>
  <r>
    <n v="0"/>
    <s v="其他"/>
    <x v="2"/>
    <s v="Zara"/>
    <n v="13261850"/>
    <s v="ZARA官方旗舰店"/>
    <s v="ZARA官方旗舰店"/>
    <n v="9"/>
    <n v="4799"/>
    <s v="Zara Home 镜面底座台灯 42056047700"/>
    <n v="12"/>
    <s v="zarahome官方旗舰店"/>
    <x v="6"/>
  </r>
  <r>
    <n v="0"/>
    <s v="其他"/>
    <x v="20"/>
    <s v="九阳（Joyoung）"/>
    <n v="30850"/>
    <s v="九阳股份"/>
    <s v="九阳股份有限公司"/>
    <n v="324"/>
    <n v="324"/>
    <s v="【1元预定劲省80元】九阳6L双胆智能电压力锅预定链接-不发实物"/>
    <n v="2"/>
    <s v="九阳卓凡专卖店"/>
    <x v="6"/>
  </r>
  <r>
    <n v="0"/>
    <s v="其他"/>
    <x v="3"/>
    <s v="Herborist/佰草集"/>
    <n v="20016"/>
    <s v="上海家化联合股份有限公司"/>
    <s v="上海家化联合股份有限公司"/>
    <n v="53"/>
    <n v="14861"/>
    <s v="【赠品】佰草集新梦幻典萃美肌面膜15片"/>
    <n v="2"/>
    <s v="上海家化官方旗舰店"/>
    <x v="6"/>
  </r>
  <r>
    <n v="0"/>
    <s v="其他"/>
    <x v="4"/>
    <s v="Vatti/华帝"/>
    <n v="30835"/>
    <s v="华帝股份"/>
    <s v="华帝股份有限公司"/>
    <n v="1874"/>
    <n v="277350"/>
    <s v="总厂发货补差价链接"/>
    <n v="11"/>
    <s v="苏宁易购官方旗舰店"/>
    <x v="6"/>
  </r>
  <r>
    <n v="0"/>
    <s v="其他"/>
    <x v="5"/>
    <s v="南极人(NANJIREN)"/>
    <n v="107380"/>
    <s v="南极人(上海)股份有限公司"/>
    <s v="南极人(上海)股份有限公司"/>
    <n v="16119"/>
    <n v="1072639"/>
    <s v="瘦脸神器滚轮式v脸部按摩器仪手动提拉紧致面部男女溶脂3d美容棒"/>
    <n v="21"/>
    <s v="南极人雪茜专卖店"/>
    <x v="6"/>
  </r>
  <r>
    <n v="0"/>
    <s v="其他"/>
    <x v="26"/>
    <s v="Lining/李宁"/>
    <n v="20592"/>
    <s v="李宁体育(上海)有限公司"/>
    <s v="李宁体育(上海)有限公司"/>
    <n v="1"/>
    <n v="19"/>
    <s v="【非卖品】李宁手提游泳眼镜小包泳镜包装眼镜颜色多样手提泳镜包"/>
    <n v="1"/>
    <s v="迈程运动专营店"/>
    <x v="6"/>
  </r>
  <r>
    <n v="0"/>
    <s v="其他"/>
    <x v="40"/>
    <s v="水井坊"/>
    <n v="4536640"/>
    <s v="水井坊股份"/>
    <s v="四川水井坊股份有限公司"/>
    <n v="39"/>
    <n v="3861"/>
    <s v="水井坊井台小酒52度100mL赠品非卖品请勿下单"/>
    <n v="1"/>
    <s v="天猫超市"/>
    <x v="6"/>
  </r>
  <r>
    <n v="0"/>
    <s v="其他"/>
    <x v="6"/>
    <s v="KKC"/>
    <n v="10448398"/>
    <s v="海尔集团"/>
    <s v="海尔信息科技（深圳）有限公司"/>
    <n v="6399"/>
    <n v="747602"/>
    <s v="蜜粉色定制食品级硅胶漱口杯 400ml 抗摔抗压"/>
    <n v="32"/>
    <s v="kkc踞龙潭专卖店"/>
    <x v="6"/>
  </r>
  <r>
    <n v="0"/>
    <s v="其他"/>
    <x v="6"/>
    <s v="海尔（Haier）"/>
    <n v="11016"/>
    <s v="海尔集团"/>
    <s v="青岛海尔投资发展有限公司"/>
    <n v="123"/>
    <n v="5623"/>
    <s v="风动除螨刷+清洁九件套+精棉地刷 （单拍不发货，详情咨询客服）"/>
    <n v="12"/>
    <s v="海尔飞达专卖店"/>
    <x v="6"/>
  </r>
  <r>
    <n v="0"/>
    <s v="其他"/>
    <x v="8"/>
    <s v="美的（Midea）"/>
    <n v="30652"/>
    <s v="美的集团"/>
    <s v="美的集团股份有限公司"/>
    <n v="418331"/>
    <n v="27781789"/>
    <s v="镜前灯led卫生间现代简约境前led防水雾化妆梳妆台灯妆前洗手洗漱"/>
    <n v="646"/>
    <s v="苏宁易购官方旗舰店"/>
    <x v="6"/>
  </r>
  <r>
    <n v="0"/>
    <s v="其他"/>
    <x v="24"/>
    <s v="老板（Robam）"/>
    <n v="30837"/>
    <s v="老板电器"/>
    <s v="杭州老板电器股份有限公司"/>
    <n v="16199"/>
    <n v="16014"/>
    <s v="【天猫双11全球狂欢节】双11十周年预售福袋 1元享6重特权"/>
    <n v="3"/>
    <s v="老板马道专卖店"/>
    <x v="6"/>
  </r>
  <r>
    <n v="0"/>
    <s v="其他"/>
    <x v="10"/>
    <s v="Adidas/阿迪达斯"/>
    <n v="20579"/>
    <s v="阿迪达斯有限公司"/>
    <s v="阿迪达斯有限公司"/>
    <n v="26"/>
    <n v="637260"/>
    <s v="【运费专拍】锐力运动专卖 邮费补差价"/>
    <n v="1"/>
    <s v="锐力运动户外专营店"/>
    <x v="6"/>
  </r>
  <r>
    <n v="0"/>
    <s v="其他"/>
    <x v="0"/>
    <s v="飞科（FLYCO）"/>
    <n v="30822"/>
    <s v="飞科股份"/>
    <s v="上海飞科电器股份有限公司"/>
    <n v="14914"/>
    <n v="749704"/>
    <s v="飞科鼻毛器刀头配件FS7806原装飞科鼻毛修剪器刀头配件"/>
    <n v="56"/>
    <s v="飞科鼎发专卖店"/>
    <x v="6"/>
  </r>
  <r>
    <n v="7"/>
    <s v="家居建材"/>
    <x v="12"/>
    <s v="H&amp;M"/>
    <n v="45445"/>
    <s v="HM官方旗舰店"/>
    <s v="HM官方旗舰店"/>
    <n v="3579"/>
    <n v="444068"/>
    <s v="预售H＆M家居用品长款睡衣 2018秋冬新款华夫格长袖睡袍HM0346942"/>
    <n v="927"/>
    <s v="HM官方旗舰店"/>
    <x v="6"/>
  </r>
  <r>
    <n v="7"/>
    <s v="家居建材"/>
    <x v="1"/>
    <s v="TCL"/>
    <n v="10858"/>
    <s v="TCL集团"/>
    <s v="TCL集团股份有限公司"/>
    <n v="72948"/>
    <n v="5031208"/>
    <s v="罗格朗防水盒开关插座面板盖电源保护罩86型卫生间热器浴室防溅盒"/>
    <n v="2663"/>
    <s v="盛优装潢专营店"/>
    <x v="6"/>
  </r>
  <r>
    <n v="7"/>
    <s v="家居建材"/>
    <x v="1"/>
    <s v="TCL-罗格朗"/>
    <n v="41278"/>
    <s v="TCL集团"/>
    <s v="TCL集团股份有限公司"/>
    <n v="146067"/>
    <n v="11439191"/>
    <s v="？TCL罗格朗旗舰店五孔地插座隐藏式全铜防水地板地面插座二三插"/>
    <n v="7496"/>
    <s v="远东买卖宝家居专营店"/>
    <x v="6"/>
  </r>
  <r>
    <n v="7"/>
    <s v="家居建材"/>
    <x v="2"/>
    <s v="Zara"/>
    <n v="13261850"/>
    <s v="ZARA官方旗舰店"/>
    <s v="ZARA官方旗舰店"/>
    <n v="11459"/>
    <n v="2242605"/>
    <s v="儿童系列荧光星星印花和印字床品套组 40150000999"/>
    <n v="3988"/>
    <s v="zarahome官方旗舰店"/>
    <x v="6"/>
  </r>
  <r>
    <n v="7"/>
    <s v="家居建材"/>
    <x v="34"/>
    <s v="锦绣前程"/>
    <n v="3910430"/>
    <s v="五粮液集团"/>
    <s v="四川省宜宾五粮液集团有限公司"/>
    <n v="148"/>
    <n v="28234"/>
    <s v="非洲柚木(纽墩豆)全实木地板,江苏南京无锡苏州上海安徽河南"/>
    <n v="25"/>
    <s v="锦绣前程地板旗舰店"/>
    <x v="6"/>
  </r>
  <r>
    <n v="7"/>
    <s v="家居建材"/>
    <x v="13"/>
    <s v="Uniqlo/优衣库"/>
    <n v="29527"/>
    <s v="株式会社迅销"/>
    <s v="株式会社迅销"/>
    <n v="10785"/>
    <n v="732695"/>
    <s v="男装/女装 针织轻型休闲鞋 409362 优衣库UNIQLO"/>
    <n v="11"/>
    <s v="优衣库官方旗舰店"/>
    <x v="6"/>
  </r>
  <r>
    <n v="7"/>
    <s v="家居建材"/>
    <x v="14"/>
    <s v="创维（Skyworth）"/>
    <n v="11841"/>
    <s v="创维集团"/>
    <s v="创维集团有限公司"/>
    <n v="7"/>
    <n v="12294"/>
    <s v="创维指纹锁家用防盗门电子指纹密码阿里智能R8远程开锁R9"/>
    <n v="17"/>
    <s v="创维颉鼎专卖店"/>
    <x v="6"/>
  </r>
  <r>
    <n v="7"/>
    <s v="家居建材"/>
    <x v="4"/>
    <s v="Vatti/华帝"/>
    <n v="30835"/>
    <s v="华帝股份"/>
    <s v="华帝股份有限公司"/>
    <n v="3389"/>
    <n v="2627938"/>
    <s v="洗衣机柜子阳台洗衣柜组合太空铝浴室柜带搓板台盆池一体洗衣伴侣"/>
    <n v="182"/>
    <s v="苏宁易购官方旗舰店"/>
    <x v="6"/>
  </r>
  <r>
    <n v="7"/>
    <s v="家居建材"/>
    <x v="5"/>
    <s v="南极人(NANJIREN)"/>
    <n v="107380"/>
    <s v="南极人(上海)股份有限公司"/>
    <s v="南极人(上海)股份有限公司"/>
    <n v="3419667"/>
    <n v="298039494"/>
    <s v="驼毛绒榻榻米床垫床褥海绵垫1.5m1.8米1.2单人学生宿舍褥子垫被"/>
    <n v="6073"/>
    <s v="闺秀家居专营店"/>
    <x v="6"/>
  </r>
  <r>
    <n v="7"/>
    <s v="家居建材"/>
    <x v="5"/>
    <s v="南极人home"/>
    <n v="1622969044"/>
    <s v="南极人(上海)股份有限公司"/>
    <s v="南极人(上海)股份有限公司"/>
    <n v="5333"/>
    <n v="1062026"/>
    <s v="送枕套】南极人home双人长枕头枕芯决明子护颈1.2/1.5/1.8米情侣"/>
    <n v="214"/>
    <s v="南极人home旗舰店"/>
    <x v="6"/>
  </r>
  <r>
    <n v="7"/>
    <s v="家居建材"/>
    <x v="15"/>
    <s v="御泥坊"/>
    <n v="3287905"/>
    <s v="湖南御泥坊化妆品有限公司"/>
    <s v="湖南御泥坊化妆品有限公司"/>
    <n v="24"/>
    <n v="936"/>
    <s v="御泥坊长绒棉弱捻抗菌毛巾家用成人秋冬适用柔软吸水速干洗脸巾"/>
    <n v="1"/>
    <s v="御泥坊旗舰店"/>
    <x v="6"/>
  </r>
  <r>
    <n v="7"/>
    <s v="家居建材"/>
    <x v="16"/>
    <s v="Semir/森马"/>
    <n v="130259"/>
    <s v="浙江森马服饰有限公司"/>
    <s v="浙江森马服饰有限公司"/>
    <n v="321"/>
    <n v="70659"/>
    <s v="森马家纺预售四件套粉红豹卡通套件顽皮豹全棉三件套纯棉学生宿舍"/>
    <n v="49"/>
    <s v="森马家纺旗舰店"/>
    <x v="6"/>
  </r>
  <r>
    <n v="7"/>
    <s v="家居建材"/>
    <x v="17"/>
    <s v="波司登"/>
    <n v="121588122"/>
    <s v="波司登国际服饰(中国)有限公司"/>
    <s v="波司登国际服饰(中国)有限公司"/>
    <n v="1010"/>
    <n v="732698"/>
    <s v="波司登面包枕白鹅绒枕芯羽绒枕头单人成人枕头酒店枕"/>
    <n v="89"/>
    <s v="波司登家居旗舰店"/>
    <x v="6"/>
  </r>
  <r>
    <n v="7"/>
    <s v="家居建材"/>
    <x v="6"/>
    <s v="海尔（Haier）"/>
    <n v="11016"/>
    <s v="海尔集团"/>
    <s v="青岛海尔投资发展有限公司"/>
    <n v="20197"/>
    <n v="8455599"/>
    <s v="海尔（Haier）指纹锁智能门锁 家用防盗门指纹密码锁左右开通用U3"/>
    <n v="287"/>
    <s v="青润家居专营店"/>
    <x v="6"/>
  </r>
  <r>
    <n v="7"/>
    <s v="家居建材"/>
    <x v="8"/>
    <s v="美的（Midea）"/>
    <n v="30652"/>
    <s v="美的集团"/>
    <s v="美的集团股份有限公司"/>
    <n v="37653"/>
    <n v="11694194"/>
    <s v="配件—浴霸集成吊顶转接框铝合金加厚转换框安装框架"/>
    <n v="250"/>
    <s v="苏宁易购官方旗舰店"/>
    <x v="6"/>
  </r>
  <r>
    <n v="7"/>
    <s v="家居建材"/>
    <x v="18"/>
    <s v="苏泊尔（SUPOR）"/>
    <n v="30844"/>
    <s v="苏泊尔集团"/>
    <s v="浙江苏泊尔股份有限公司"/>
    <n v="2402"/>
    <n v="534227"/>
    <s v="苏泊尔马桶刷"/>
    <n v="120"/>
    <s v="里德海司家居专营店"/>
    <x v="6"/>
  </r>
  <r>
    <n v="7"/>
    <s v="家居建材"/>
    <x v="19"/>
    <s v="雅诗兰黛"/>
    <n v="20034"/>
    <s v="雅诗兰黛有限公司"/>
    <s v="雅诗兰黛有限公司"/>
    <n v="2"/>
    <n v="9"/>
    <s v="颜落测试门店自提请不要拍下"/>
    <n v="14"/>
    <s v="阿里掌柜测试帐号"/>
    <x v="6"/>
  </r>
  <r>
    <n v="4"/>
    <s v="家用电器"/>
    <x v="1"/>
    <s v="TCL"/>
    <n v="10858"/>
    <s v="TCL集团"/>
    <s v="TCL集团股份有限公司"/>
    <n v="453659"/>
    <n v="207932755"/>
    <s v="飞利浦TCL电话机电源线"/>
    <n v="6852"/>
    <s v="齐天电器专营店"/>
    <x v="6"/>
  </r>
  <r>
    <n v="4"/>
    <s v="家用电器"/>
    <x v="1"/>
    <s v="乐华海倍（eshare）"/>
    <n v="360409362"/>
    <s v="TCL集团"/>
    <s v="TCL空调器（中山）有限公司"/>
    <n v="189"/>
    <n v="416291"/>
    <s v="空调立式客厅大3匹P家用冷暖柜机 TCL 乐华海倍 KFRd-72LW/S22"/>
    <n v="120"/>
    <s v="飞飞电器专营店"/>
    <x v="6"/>
  </r>
  <r>
    <n v="4"/>
    <s v="家用电器"/>
    <x v="20"/>
    <s v="九阳（Joyoung）"/>
    <n v="30850"/>
    <s v="九阳股份"/>
    <s v="九阳股份有限公司"/>
    <n v="947172"/>
    <n v="225672422"/>
    <s v="酸奶机 家用Joyoung/九阳 SN-10E92全自动迷你自制酸奶米酒机小型"/>
    <n v="4358"/>
    <s v="苏宁易购官方旗舰店"/>
    <x v="6"/>
  </r>
  <r>
    <n v="4"/>
    <s v="家用电器"/>
    <x v="14"/>
    <s v="创维（Skyworth）"/>
    <n v="11841"/>
    <s v="创维集团"/>
    <s v="创维集团有限公司"/>
    <n v="76436"/>
    <n v="121665421"/>
    <s v="酷开coocaa电视遥控器U50 U1 U2 U55A55A43 32/40/42/49/55K1YK1T"/>
    <n v="1642"/>
    <s v="鼎盛祥和电器专营店"/>
    <x v="6"/>
  </r>
  <r>
    <n v="4"/>
    <s v="家用电器"/>
    <x v="14"/>
    <s v="酷开"/>
    <n v="3903083"/>
    <s v="创维集团"/>
    <s v="深圳创维-RGB电子有限公司"/>
    <n v="21068"/>
    <n v="25068785"/>
    <s v="酷开（coocaa）Live-time新款2.0双声道大音量无线蓝牙音箱迷你便携式小音响复古音箱（玫瑰粉）"/>
    <n v="549"/>
    <s v="金火把官方旗舰店"/>
    <x v="6"/>
  </r>
  <r>
    <n v="4"/>
    <s v="家用电器"/>
    <x v="4"/>
    <s v="Vatti/华帝"/>
    <n v="30835"/>
    <s v="华帝股份"/>
    <s v="华帝股份有限公司"/>
    <n v="75529"/>
    <n v="93021705"/>
    <s v="餐具消毒碗柜小型家用经济型i13030华帝消毒柜双门嵌入式镶嵌台式"/>
    <n v="2400"/>
    <s v="鑫汇金家用电器专营店"/>
    <x v="6"/>
  </r>
  <r>
    <n v="4"/>
    <s v="家用电器"/>
    <x v="5"/>
    <s v="南极人(NANJIREN)"/>
    <n v="199124558"/>
    <s v="南极人(上海)股份有限公司"/>
    <s v="南极人(上海)股份有限公司"/>
    <n v="1226095"/>
    <n v="115575178"/>
    <s v="颈部颈椎热敷护颈电加热发热护颈带自发热保暖女脖子套成人护颈套"/>
    <n v="1406"/>
    <s v="雷力兄弟个人护理专营店"/>
    <x v="6"/>
  </r>
  <r>
    <n v="4"/>
    <s v="家用电器"/>
    <x v="21"/>
    <s v="小天鹅（LittleSwan）"/>
    <n v="30657"/>
    <s v="小天鹅股份"/>
    <s v="无锡小天鹅股份有限公司"/>
    <n v="99512"/>
    <n v="153294367"/>
    <s v="薄丨小天鹅滚筒洗衣机TD80V81WIDG家用洗烘一体8kg静音变频全自动"/>
    <n v="1568"/>
    <s v="龙啸电器专营店"/>
    <x v="6"/>
  </r>
  <r>
    <n v="4"/>
    <s v="家用电器"/>
    <x v="21"/>
    <s v="比佛利（BEVERLY）"/>
    <n v="27203731"/>
    <s v="小天鹅股份"/>
    <s v="无锡小天鹅股份有限公司"/>
    <n v="39"/>
    <n v="124049"/>
    <s v="美的比佛利过滤厨房家用直饮自来水纯水RO反渗透双出水长效净水器"/>
    <n v="39"/>
    <s v="比佛利雷恒专卖店"/>
    <x v="6"/>
  </r>
  <r>
    <n v="4"/>
    <s v="家用电器"/>
    <x v="22"/>
    <s v="大松（TOSOT）"/>
    <n v="528788281"/>
    <s v="格力集团"/>
    <s v="珠海格力电器股份有限公司"/>
    <n v="17956"/>
    <n v="4976891"/>
    <s v="高效除醛除尘除异味滤网 大松KJ320G-A01空气净化器专用"/>
    <n v="420"/>
    <s v="鑫马电器专营店"/>
    <x v="6"/>
  </r>
  <r>
    <n v="4"/>
    <s v="家用电器"/>
    <x v="22"/>
    <s v="晶弘（KINGHOME）"/>
    <n v="94577551"/>
    <s v="格力集团"/>
    <s v="合肥晶弘电器有限公司"/>
    <n v="187"/>
    <n v="729193"/>
    <s v="格力Kinghome/晶弘 BCD-940WPQG2多功能智能变频十字对开门冰箱"/>
    <n v="34"/>
    <s v="和兴电器专营店"/>
    <x v="6"/>
  </r>
  <r>
    <n v="4"/>
    <s v="家用电器"/>
    <x v="22"/>
    <s v="格力（GREE）"/>
    <n v="30645"/>
    <s v="格力集团"/>
    <s v="珠海格力电器股份有限公司"/>
    <n v="99206"/>
    <n v="112496014"/>
    <s v="高效除醛除尘除异味净化器滤网 KJ320G-A01空气净化器专用"/>
    <n v="3900"/>
    <s v="鲁琦电器专营店"/>
    <x v="6"/>
  </r>
  <r>
    <n v="4"/>
    <s v="家用电器"/>
    <x v="6"/>
    <s v="小厨师"/>
    <n v="9772121"/>
    <s v="海尔集团"/>
    <s v="海尔集团公司"/>
    <n v="8"/>
    <n v="1112"/>
    <s v="小厨师乐趣A1 A2通用 便携榨汁杯300ml+便携盖套装 原装配件"/>
    <n v="2"/>
    <s v="小厨师信科专卖店"/>
    <x v="6"/>
  </r>
  <r>
    <n v="4"/>
    <s v="家用电器"/>
    <x v="6"/>
    <s v="模卡（MOOKA）"/>
    <n v="704278962"/>
    <s v="海尔集团"/>
    <s v="青岛海尔电子有限公司"/>
    <n v="1299"/>
    <n v="1959901"/>
    <s v="模卡（MOOKA）U55A5 55英寸彩电 4k智能液晶LED平板电视机"/>
    <n v="32"/>
    <s v="苏宁易购官方旗舰店"/>
    <x v="6"/>
  </r>
  <r>
    <n v="4"/>
    <s v="家用电器"/>
    <x v="6"/>
    <s v="海尔（Haier）"/>
    <n v="11016"/>
    <s v="海尔集团"/>
    <s v="青岛海尔投资发展有限公司"/>
    <n v="492681"/>
    <n v="522439907"/>
    <s v="（猫宁）Haier/海尔 KFR-50LW/16UCP22AU1"/>
    <n v="18772"/>
    <s v="龙在飞电器专营店"/>
    <x v="6"/>
  </r>
  <r>
    <n v="4"/>
    <s v="家用电器"/>
    <x v="6"/>
    <s v="统帅（Leader）"/>
    <n v="113190408"/>
    <s v="海尔集团"/>
    <s v="青岛乐家电器有限公司"/>
    <n v="49303"/>
    <n v="53293979"/>
    <s v="风冷无霜彩晶玻璃350升变频家用多门家用冰箱统帅BCD-350WLDCX"/>
    <n v="1229"/>
    <s v="蜀葵电器专营店"/>
    <x v="6"/>
  </r>
  <r>
    <n v="4"/>
    <s v="家用电器"/>
    <x v="7"/>
    <s v="泰怡凯（TEK）"/>
    <n v="129370505"/>
    <s v="科沃斯股份"/>
    <s v="科沃斯机器人有限公司"/>
    <n v="193"/>
    <n v="294776"/>
    <s v="科沃斯TEK无线手持吸尘器 A6 Pro+吸尘除螨一体无绳家用手持强力"/>
    <n v="58"/>
    <s v="苏宁易购官方旗舰店"/>
    <x v="6"/>
  </r>
  <r>
    <n v="4"/>
    <s v="家用电器"/>
    <x v="7"/>
    <s v="科沃斯（Ecovacs）"/>
    <n v="3592686"/>
    <s v="科沃斯股份"/>
    <s v="科沃斯机器人有限公司"/>
    <n v="33502"/>
    <n v="40466527"/>
    <s v="空气净化器机器人滤芯材料1对装 AA30专用配件高级过滤海帕HEPA"/>
    <n v="342"/>
    <s v="苏宁易购官方旗舰店"/>
    <x v="6"/>
  </r>
  <r>
    <n v="4"/>
    <s v="家用电器"/>
    <x v="8"/>
    <s v="美的（Midea）"/>
    <n v="30652"/>
    <s v="美的集团"/>
    <s v="美的集团股份有限公司"/>
    <n v="2391537"/>
    <n v="928378015"/>
    <s v="（单个）美的除螨仪配件HEPA滤芯海帕过滤网H3-L031D吸尘器配件"/>
    <n v="55661"/>
    <s v="龙啸电器专营店"/>
    <x v="6"/>
  </r>
  <r>
    <n v="4"/>
    <s v="家用电器"/>
    <x v="24"/>
    <s v="名气（MQ）"/>
    <n v="375852082"/>
    <s v="老板电器"/>
    <s v="杭州老板实业集团有限公司"/>
    <n v="32"/>
    <n v="88926"/>
    <s v="老板MQ/名气烟灶套装365C+631B 侧吸式抽油烟机燃气双灶天然气灶"/>
    <n v="58"/>
    <s v="名气电器旗舰店"/>
    <x v="6"/>
  </r>
  <r>
    <n v="4"/>
    <s v="家用电器"/>
    <x v="24"/>
    <s v="老板（Robam）"/>
    <n v="30837"/>
    <s v="老板电器"/>
    <s v="杭州老板电器股份有限公司"/>
    <n v="824570"/>
    <n v="76223448"/>
    <s v="预售Robam/老板CXW-200-26A8大吸力抽油烟机吸油烟机侧吸空气净化"/>
    <n v="2735"/>
    <s v="鸿鸣电器专营店"/>
    <x v="6"/>
  </r>
  <r>
    <n v="4"/>
    <s v="家用电器"/>
    <x v="18"/>
    <s v="苏泊尔（SUPOR）"/>
    <n v="30844"/>
    <s v="苏泊尔集团"/>
    <s v="浙江苏泊尔股份有限公司"/>
    <n v="1412191"/>
    <n v="294965021"/>
    <s v="适用苏泊尔除螨仪滤芯 VCS25A-05/VCS25C-05 可水洗 正常发货"/>
    <n v="4583"/>
    <s v="鼎科电器专营店"/>
    <x v="6"/>
  </r>
  <r>
    <n v="4"/>
    <s v="家用电器"/>
    <x v="0"/>
    <s v="博锐（POREE）"/>
    <n v="536692907"/>
    <s v="飞科股份"/>
    <s v="上海飞科电器股份有限公司"/>
    <n v="450181"/>
    <n v="12518157"/>
    <s v="电吹风机男女家用理发店大小功率不伤发宿舍寝室学生款冷热筒网红"/>
    <n v="119"/>
    <s v="吉丁电器专营店"/>
    <x v="6"/>
  </r>
  <r>
    <n v="4"/>
    <s v="家用电器"/>
    <x v="0"/>
    <s v="飞科（FLYCO）"/>
    <n v="30822"/>
    <s v="飞科股份"/>
    <s v="上海飞科电器股份有限公司"/>
    <n v="2585660"/>
    <n v="154445596"/>
    <s v="鼻毛器 飞科 FS7805 飞科鼻毛修剪器 拱形刀头 去鼻毛器"/>
    <n v="1930"/>
    <s v="飞鸿电器专营店"/>
    <x v="6"/>
  </r>
  <r>
    <n v="3"/>
    <s v="手机数码"/>
    <x v="1"/>
    <s v="TCL"/>
    <n v="10858"/>
    <s v="TCL集团"/>
    <s v="TCL集团股份有限公司"/>
    <n v="5577"/>
    <n v="3417125"/>
    <s v="防伪TCL罗格朗超五类屏蔽网线超5类屏蔽双绞线全无氧铜632713"/>
    <n v="204"/>
    <s v="雅赞数码专营店"/>
    <x v="6"/>
  </r>
  <r>
    <n v="3"/>
    <s v="手机数码"/>
    <x v="14"/>
    <s v="创维（Skyworth）"/>
    <n v="11841"/>
    <s v="创维集团"/>
    <s v="创维集团有限公司"/>
    <n v="858"/>
    <n v="893920"/>
    <s v="创维电脑显示器FF24ANK 24寸台式ips面板显示器ps4 hdmi接口 窄边"/>
    <n v="55"/>
    <s v="风行数码专营店"/>
    <x v="6"/>
  </r>
  <r>
    <n v="3"/>
    <s v="手机数码"/>
    <x v="22"/>
    <s v="正格（MMC）"/>
    <n v="60138"/>
    <s v="格力集团"/>
    <s v="珠海格力新技术研究所有限公司"/>
    <n v="3843"/>
    <n v="110641"/>
    <s v="正格ＧＴ-Ｈ540ＡＫ适用 cp1213 1214 1216ＣＰ1215 HPCB540A硒鼓"/>
    <n v="500"/>
    <s v="欣双格办公专营店"/>
    <x v="6"/>
  </r>
  <r>
    <n v="3"/>
    <s v="手机数码"/>
    <x v="6"/>
    <s v="海尔（Haier）"/>
    <n v="11016"/>
    <s v="海尔集团"/>
    <s v="青岛海尔投资发展有限公司"/>
    <n v="4265"/>
    <n v="2105977"/>
    <s v="海尔（Haier）锋睿S420 14.0英寸轻薄本商务本笔记本电脑"/>
    <n v="65"/>
    <s v="苏宁易购官方旗舰店"/>
    <x v="6"/>
  </r>
  <r>
    <n v="3"/>
    <s v="手机数码"/>
    <x v="8"/>
    <s v="美的（Midea）"/>
    <n v="30652"/>
    <s v="美的集团"/>
    <s v="美的集团股份有限公司"/>
    <n v="83"/>
    <n v="1492"/>
    <s v="逆战二期测试请不要拍_002"/>
    <n v="12"/>
    <s v="菜鸟测试帐号1002的小店"/>
    <x v="6"/>
  </r>
  <r>
    <n v="3"/>
    <s v="手机数码"/>
    <x v="10"/>
    <s v="Adidas/阿迪达斯"/>
    <n v="20579"/>
    <s v="阿迪达斯有限公司"/>
    <s v="阿迪达斯有限公司"/>
    <n v="1702"/>
    <n v="362231"/>
    <s v="阿迪达斯苹果手机壳iPhone Xs Max透明防摔保护套新款"/>
    <n v="55"/>
    <s v="天猫海外商家测试香港01"/>
    <x v="6"/>
  </r>
  <r>
    <n v="10"/>
    <s v="文化玩乐"/>
    <x v="5"/>
    <s v="南极人(NANJIREN)"/>
    <n v="107380"/>
    <s v="南极人(上海)股份有限公司"/>
    <s v="南极人(上海)股份有限公司"/>
    <n v="12"/>
    <n v="314"/>
    <s v="秋冬季新款保暖狗窝可拆洗泰迪金毛小型犬猫窝狗床狗垫宠物窝用品"/>
    <n v="1"/>
    <s v="昶旭宠物用品专营店"/>
    <x v="6"/>
  </r>
  <r>
    <n v="2"/>
    <s v="服装鞋包"/>
    <x v="12"/>
    <s v="H&amp;M"/>
    <n v="45445"/>
    <s v="HM官方旗舰店"/>
    <s v="HM官方旗舰店"/>
    <n v="203199"/>
    <n v="33255629"/>
    <s v="预售H＆M高圆圆女装裤子女秋冬新款松紧高腰纸袋休闲裤HM0660712"/>
    <n v="7699"/>
    <s v="HM官方旗舰店"/>
    <x v="6"/>
  </r>
  <r>
    <n v="2"/>
    <s v="服装鞋包"/>
    <x v="2"/>
    <s v="Zara"/>
    <n v="13261850"/>
    <s v="ZARA官方旗舰店"/>
    <s v="ZARA官方旗舰店"/>
    <n v="59"/>
    <n v="12491"/>
    <s v="针织纹理鸭舌帽 ZARA 男装 09065323615"/>
    <n v="10666"/>
    <s v="zarahome官方旗舰店"/>
    <x v="6"/>
  </r>
  <r>
    <n v="2"/>
    <s v="服装鞋包"/>
    <x v="13"/>
    <s v="Uniqlo/优衣库"/>
    <n v="29527"/>
    <s v="株式会社迅销"/>
    <s v="株式会社迅销"/>
    <n v="2478102"/>
    <n v="349211398"/>
    <s v="童装/男童/女童 HEATTECH针织手套 412590 优衣库UNIQLO"/>
    <n v="2449"/>
    <s v="优衣库官方旗舰店"/>
    <x v="6"/>
  </r>
  <r>
    <n v="2"/>
    <s v="服装鞋包"/>
    <x v="5"/>
    <s v="南极人(NANJIREN)"/>
    <n v="107380"/>
    <s v="南极人(上海)股份有限公司"/>
    <s v="南极人(上海)股份有限公司"/>
    <n v="14463374"/>
    <n v="778010057"/>
    <s v="黑色长袖女t恤女2018新款秋装上衣韩版宽松学生纯棉体恤打底衫"/>
    <n v="41253"/>
    <s v="龙鼎服饰专营店"/>
    <x v="6"/>
  </r>
  <r>
    <n v="2"/>
    <s v="服装鞋包"/>
    <x v="5"/>
    <s v="南极人+"/>
    <n v="1137274781"/>
    <s v="南极人(上海)股份有限公司"/>
    <s v="南极人(上海)股份有限公司"/>
    <n v="2492"/>
    <n v="278564"/>
    <s v="南极人＋马甲男2018新款韩版潮流修身帅气坎肩保暖羽绒棉背心外套"/>
    <n v="262"/>
    <s v="南极人男装定制旗舰店"/>
    <x v="6"/>
  </r>
  <r>
    <n v="2"/>
    <s v="服装鞋包"/>
    <x v="25"/>
    <s v="ANTA/安踏"/>
    <n v="3424764"/>
    <s v="安踏(中国)有限公司"/>
    <s v="安踏(中国)有限公司"/>
    <n v="397"/>
    <n v="41251"/>
    <s v="安踏运动袜男袜子2018秋冬正品保暖透气吸汗中筒休闲袜子19847311"/>
    <n v="71"/>
    <s v="宝源运动专营店"/>
    <x v="6"/>
  </r>
  <r>
    <n v="2"/>
    <s v="服装鞋包"/>
    <x v="26"/>
    <s v="Lining/李宁"/>
    <n v="20592"/>
    <s v="李宁体育(上海)有限公司"/>
    <s v="李宁体育(上海)有限公司"/>
    <n v="7708"/>
    <n v="70989"/>
    <s v="秋季李宁运动帽 基础系列棒球帽 AMYK134-2"/>
    <n v="350"/>
    <s v="金冠体育用品专营店"/>
    <x v="6"/>
  </r>
  <r>
    <n v="2"/>
    <s v="服装鞋包"/>
    <x v="16"/>
    <s v="Semir/森马"/>
    <n v="130259"/>
    <s v="浙江森马服饰有限公司"/>
    <s v="浙江森马服饰有限公司"/>
    <n v="964573"/>
    <n v="127047632"/>
    <s v="高帮板鞋男韩版潮流2018年秋季新款高帮板鞋休闲鞋子男百搭学生鞋"/>
    <n v="11570"/>
    <s v="森马裕伟专卖店"/>
    <x v="6"/>
  </r>
  <r>
    <n v="2"/>
    <s v="服装鞋包"/>
    <x v="27"/>
    <s v="ELLASSAY/歌力思"/>
    <n v="3470894"/>
    <s v="深圳歌力思服饰股份有限公司"/>
    <s v="深圳歌力思服饰股份有限公司"/>
    <n v="2043"/>
    <n v="1933863"/>
    <s v="浜诧紝璁块棶鍙楅檺浜?"/>
    <n v="1347"/>
    <s v="歌力思官方旗舰店"/>
    <x v="6"/>
  </r>
  <r>
    <n v="2"/>
    <s v="服装鞋包"/>
    <x v="17"/>
    <s v="Bosideng/波司登"/>
    <n v="29470"/>
    <s v="波司登国际服饰(中国)有限公司"/>
    <s v="波司登国际服饰(中国)有限公司"/>
    <n v="316954"/>
    <n v="92806405"/>
    <s v="预售波司登羽绒服女中长款2018新款极寒加拿大鹅绒过膝极寒羽绒服"/>
    <n v="21848"/>
    <s v="黎耀服饰专营店"/>
    <x v="6"/>
  </r>
  <r>
    <n v="2"/>
    <s v="服装鞋包"/>
    <x v="17"/>
    <s v="波司登"/>
    <n v="121588122"/>
    <s v="波司登国际服饰(中国)有限公司"/>
    <s v="波司登国际服饰(中国)有限公司"/>
    <n v="496"/>
    <n v="91442"/>
    <s v="波司登鹅绒短款羽绒服机车服保暖防寒冬季男装B1601323"/>
    <n v="259"/>
    <s v="波司登服饰官方outlets店"/>
    <x v="6"/>
  </r>
  <r>
    <n v="2"/>
    <s v="服装鞋包"/>
    <x v="17"/>
    <s v="波司登男装"/>
    <n v="24549687"/>
    <s v="波司登国际服饰(中国)有限公司"/>
    <s v="波司登国际服饰(中国)有限公司"/>
    <n v="20142"/>
    <n v="4807917"/>
    <s v="针织衫男毛衣假两件秋冬季男装长袖衬衫领爸爸装加绒保暖套头衬衫"/>
    <n v="261"/>
    <s v="波司登男装弘景专卖店"/>
    <x v="6"/>
  </r>
  <r>
    <n v="2"/>
    <s v="服装鞋包"/>
    <x v="28"/>
    <s v="HLA/海澜之家"/>
    <n v="119861624"/>
    <s v="海澜之家服饰有限公司"/>
    <s v="海澜之家服饰有限公司"/>
    <n v="170261"/>
    <n v="34377249"/>
    <s v="针扣皮带2018秋季新品舒适简约休闲男士腰带"/>
    <n v="6547"/>
    <s v="海澜之家鹏程万里专卖"/>
    <x v="6"/>
  </r>
  <r>
    <n v="2"/>
    <s v="服装鞋包"/>
    <x v="29"/>
    <s v="Nike/耐克"/>
    <n v="20578"/>
    <s v="耐克创新有限合伙公司"/>
    <s v="耐克创新有限合伙公司"/>
    <n v="349"/>
    <n v="88965"/>
    <s v="耐克巴黎圣日耳曼18-19新足球运动休闲帽子球迷棒球帽 916575-064"/>
    <n v="222"/>
    <s v="魅力惠海外旗舰店"/>
    <x v="6"/>
  </r>
  <r>
    <n v="2"/>
    <s v="服装鞋包"/>
    <x v="10"/>
    <s v="Adidas/阿迪达斯"/>
    <n v="20579"/>
    <s v="阿迪达斯有限公司"/>
    <s v="阿迪达斯有限公司"/>
    <n v="781"/>
    <n v="162595"/>
    <s v="阿迪达斯运动包2018新款男包女包双肩背包电脑包学生书包DM2899"/>
    <n v="10517"/>
    <s v="魅力惠官方旗舰店"/>
    <x v="6"/>
  </r>
  <r>
    <n v="6"/>
    <s v="母婴用品"/>
    <x v="30"/>
    <s v="澳佳宝（Blackmores）"/>
    <n v="3323552"/>
    <s v="黛浓有限公司"/>
    <s v="大众营养投资公司"/>
    <n v="3124"/>
    <n v="474278"/>
    <s v="超浓缩深海健脑鱼油胶囊60粒*2 DHA澳洲进口 Blackmores/澳佳宝"/>
    <n v="40"/>
    <s v="阿里健康海外旗舰店"/>
    <x v="6"/>
  </r>
  <r>
    <n v="6"/>
    <s v="母婴用品"/>
    <x v="31"/>
    <s v="GNC/健安喜"/>
    <n v="44932"/>
    <s v="GNC"/>
    <s v="GNC"/>
    <n v="616"/>
    <n v="80124"/>
    <s v="预售 GNC健安喜婴幼儿维生素D滴剂2瓶+藻油DHA滴剂促钙吸收肠胃"/>
    <n v="9"/>
    <s v="万宁官方海外旗舰店"/>
    <x v="6"/>
  </r>
  <r>
    <n v="6"/>
    <s v="母婴用品"/>
    <x v="12"/>
    <s v="H&amp;M"/>
    <n v="45445"/>
    <s v="HM官方旗舰店"/>
    <s v="HM官方旗舰店"/>
    <n v="109012"/>
    <n v="9313528"/>
    <s v="预售H＆M童鞋男童板鞋2018新款休闲透气高帮运动鞋男HM0615205"/>
    <n v="3632"/>
    <s v="HM官方旗舰店"/>
    <x v="6"/>
  </r>
  <r>
    <n v="6"/>
    <s v="母婴用品"/>
    <x v="2"/>
    <s v="Zara"/>
    <n v="13261850"/>
    <s v="ZARA官方旗舰店"/>
    <s v="ZARA官方旗舰店"/>
    <n v="158"/>
    <n v="29324"/>
    <s v="童装男童 色块拼接运动衫 09924776251"/>
    <n v="3300"/>
    <s v="zarahome官方旗舰店"/>
    <x v="6"/>
  </r>
  <r>
    <n v="6"/>
    <s v="母婴用品"/>
    <x v="13"/>
    <s v="Uniqlo/优衣库"/>
    <n v="29527"/>
    <s v="株式会社迅销"/>
    <s v="株式会社迅销"/>
    <n v="380683"/>
    <n v="35411487"/>
    <s v="童装/男童/女童（UT）DPJ MICKEY ART印花T恤(短袖) 414974"/>
    <n v="691"/>
    <s v="优衣库官方旗舰店"/>
    <x v="6"/>
  </r>
  <r>
    <n v="6"/>
    <s v="母婴用品"/>
    <x v="5"/>
    <s v="南极人(NANJIREN)"/>
    <n v="107380"/>
    <s v="南极人(上海)股份有限公司"/>
    <s v="南极人(上海)股份有限公司"/>
    <n v="4959150"/>
    <n v="234802903"/>
    <s v="（预售）新生婴儿衣服秋冬装保暖加厚哈衣男女宝宝连体衣纯棉外出"/>
    <n v="11338"/>
    <s v="麦维服饰专营店"/>
    <x v="6"/>
  </r>
  <r>
    <n v="6"/>
    <s v="母婴用品"/>
    <x v="25"/>
    <s v="ANTA/安踏"/>
    <n v="3424764"/>
    <s v="安踏(中国)有限公司"/>
    <s v="安踏(中国)有限公司"/>
    <n v="235959"/>
    <n v="31354117"/>
    <s v="（清仓）安踏童装小童0-6岁短袖舒适透气正品男女童宝宝T裇"/>
    <n v="8520"/>
    <s v="隽维运动专营店"/>
    <x v="6"/>
  </r>
  <r>
    <n v="6"/>
    <s v="母婴用品"/>
    <x v="26"/>
    <s v="Lining/李宁"/>
    <n v="20592"/>
    <s v="李宁体育(上海)有限公司"/>
    <s v="李宁体育(上海)有限公司"/>
    <n v="7333"/>
    <n v="1447965"/>
    <s v="纽约时装周系列李宁童鞋7-12岁男大童新款悟道2 ACE运动鞋YKBN048"/>
    <n v="744"/>
    <s v="环动童鞋旗舰店"/>
    <x v="6"/>
  </r>
  <r>
    <n v="6"/>
    <s v="母婴用品"/>
    <x v="16"/>
    <s v="Semir/森马"/>
    <n v="130259"/>
    <s v="浙江森马服饰有限公司"/>
    <s v="浙江森马服饰有限公司"/>
    <n v="295"/>
    <n v="36526"/>
    <s v="森马童装马甲男童女童2018冬季新款小立领外套轻薄羽绒服背心暖"/>
    <n v="35"/>
    <s v="森马官方旗舰店"/>
    <x v="6"/>
  </r>
  <r>
    <n v="6"/>
    <s v="母婴用品"/>
    <x v="23"/>
    <s v="天然博士"/>
    <n v="3571373"/>
    <s v="汤臣倍健股份"/>
    <s v="汤臣倍健股份有限公司"/>
    <n v="532"/>
    <n v="107306"/>
    <s v="汤臣倍健宝宝益生菌粉婴幼儿童肠胃肠道新生儿固体饮料旗舰店正品"/>
    <n v="11"/>
    <s v="汤臣倍健官方旗舰店"/>
    <x v="6"/>
  </r>
  <r>
    <n v="6"/>
    <s v="母婴用品"/>
    <x v="23"/>
    <s v="汤臣倍健（BY-HEALTH）"/>
    <n v="3577479"/>
    <s v="汤臣倍健股份"/>
    <s v="汤臣倍健股份有限公司"/>
    <n v="1600"/>
    <n v="307989"/>
    <s v="汤臣倍健铁叶酸片 叶酸孕妇专用备孕孕早期女孕妇营养补铁"/>
    <n v="14"/>
    <s v="汤臣倍健官方旗舰店"/>
    <x v="6"/>
  </r>
  <r>
    <n v="6"/>
    <s v="母婴用品"/>
    <x v="17"/>
    <s v="Bosideng/波司登"/>
    <n v="29470"/>
    <s v="波司登国际服饰(中国)有限公司"/>
    <s v="波司登国际服饰(中国)有限公司"/>
    <n v="18399"/>
    <n v="4148311"/>
    <s v="预售波司登童装新款无敌破坏王联名款男女儿童羽绒服T80142563DDS"/>
    <n v="4757"/>
    <s v="美伊美服饰专营店"/>
    <x v="6"/>
  </r>
  <r>
    <n v="6"/>
    <s v="母婴用品"/>
    <x v="6"/>
    <s v="海尔（Haier）"/>
    <n v="11016"/>
    <s v="海尔集团"/>
    <s v="青岛海尔投资发展有限公司"/>
    <n v="6223"/>
    <n v="2252795"/>
    <s v="艳秋测试赠品STB测试，请不要拍"/>
    <n v="228"/>
    <s v="长荣母婴专营店"/>
    <x v="6"/>
  </r>
  <r>
    <n v="6"/>
    <s v="母婴用品"/>
    <x v="44"/>
    <s v="PECHOIN/百雀羚"/>
    <n v="3278173"/>
    <s v="上海百雀羚日用化学有限公司"/>
    <s v="上海百雀羚日用化学有限公司"/>
    <n v="331"/>
    <n v="42699"/>
    <s v="百雀羚小森羚身体乳身体护理套装 凡士林润肤乳 滋润舒缓干燥"/>
    <n v="1"/>
    <s v="天猫超市"/>
    <x v="6"/>
  </r>
  <r>
    <n v="6"/>
    <s v="母婴用品"/>
    <x v="8"/>
    <s v="美的（Midea）"/>
    <n v="30652"/>
    <s v="美的集团"/>
    <s v="美的集团股份有限公司"/>
    <n v="4"/>
    <n v="1184"/>
    <s v="美的调奶器婴儿恒温调奶器玻璃恒温水壶暖奶温奶器智能冲奶"/>
    <n v="2"/>
    <s v="贝贝熊官方旗舰店"/>
    <x v="6"/>
  </r>
  <r>
    <n v="6"/>
    <s v="母婴用品"/>
    <x v="29"/>
    <s v="Nike/耐克"/>
    <n v="20578"/>
    <s v="耐克创新有限合伙公司"/>
    <s v="耐克创新有限合伙公司"/>
    <n v="50398"/>
    <n v="18415888"/>
    <s v="预售nike/儿童凉鞋透气包头运动男童女童魔术贴秋季沙滩鞋2018新"/>
    <n v="2295"/>
    <s v="魅力惠官方旗舰店"/>
    <x v="6"/>
  </r>
  <r>
    <n v="6"/>
    <s v="母婴用品"/>
    <x v="32"/>
    <s v="Shiseido/资生堂"/>
    <n v="20096"/>
    <s v="株式会社资生堂"/>
    <s v="株式会社资生堂"/>
    <n v="63"/>
    <n v="3328"/>
    <s v="日本直邮 资生堂婴幼儿爽身粉天然止痒粉扑四季通用成"/>
    <n v="4"/>
    <s v="FRESTA海外旗舰店"/>
    <x v="6"/>
  </r>
  <r>
    <n v="6"/>
    <s v="母婴用品"/>
    <x v="10"/>
    <s v="Adidas/阿迪达斯"/>
    <n v="20579"/>
    <s v="阿迪达斯有限公司"/>
    <s v="阿迪达斯有限公司"/>
    <n v="17384"/>
    <n v="5211031"/>
    <s v="预售阿迪达斯鞋类2018秋男小童AD-三条纹训练系列织物/合成革"/>
    <n v="5903"/>
    <s v="魅力惠官方旗舰店"/>
    <x v="6"/>
  </r>
  <r>
    <n v="6"/>
    <s v="母婴用品"/>
    <x v="11"/>
    <s v="红色小象"/>
    <n v="7951745"/>
    <s v="上海黎姿化妆品有限公司"/>
    <s v="上海黎姿化妆品有限公司"/>
    <n v="326572"/>
    <n v="26091708"/>
    <s v="补运费专用连接！ 补多少拍多少，请勿乱拍！"/>
    <n v="1200"/>
    <s v="苏宁易购官方旗舰店"/>
    <x v="6"/>
  </r>
  <r>
    <n v="6"/>
    <s v="母婴用品"/>
    <x v="0"/>
    <s v="飞科（FLYCO）"/>
    <n v="30822"/>
    <s v="飞科股份"/>
    <s v="上海飞科电器股份有限公司"/>
    <n v="37"/>
    <n v="2553"/>
    <s v="飞科剃头发理发器儿童电推子家用宝宝婴幼儿电推剪新生儿婴儿剃头"/>
    <n v="1"/>
    <s v="飞科众淘专卖店"/>
    <x v="6"/>
  </r>
  <r>
    <n v="13"/>
    <s v="汽配摩托"/>
    <x v="1"/>
    <s v="TCL"/>
    <n v="10858"/>
    <s v="TCL集团"/>
    <s v="TCL集团股份有限公司"/>
    <n v="15473"/>
    <n v="3379361"/>
    <s v="降压线"/>
    <n v="146"/>
    <s v="金泰雄汽车用品专营店"/>
    <x v="6"/>
  </r>
  <r>
    <n v="13"/>
    <s v="汽配摩托"/>
    <x v="14"/>
    <s v="创维（Skyworth）"/>
    <n v="11841"/>
    <s v="创维集团"/>
    <s v="创维集团有限公司"/>
    <n v="8"/>
    <n v="1508"/>
    <s v="创维车载空气净化器汽车内用负离子车用净化器 杀菌除甲醛除异味"/>
    <n v="3"/>
    <s v="正立方汽车用品专营店"/>
    <x v="6"/>
  </r>
  <r>
    <n v="13"/>
    <s v="汽配摩托"/>
    <x v="5"/>
    <s v="南极人(NANJIREN)"/>
    <n v="107380"/>
    <s v="南极人(上海)股份有限公司"/>
    <s v="南极人(上海)股份有限公司"/>
    <n v="23281"/>
    <n v="2924182"/>
    <s v="魏派长城WEY VV7 VV7S VV7C汽车脚垫环保全包围丝圈双层专车改装"/>
    <n v="523"/>
    <s v="郑州老司机汽车用品专营店"/>
    <x v="6"/>
  </r>
  <r>
    <n v="13"/>
    <s v="汽配摩托"/>
    <x v="6"/>
    <s v="海尔（Haier）"/>
    <n v="11016"/>
    <s v="海尔集团"/>
    <s v="青岛海尔投资发展有限公司"/>
    <n v="3385"/>
    <n v="1147501"/>
    <s v="海尔车载空气净化器除甲醛雾霾负离子车载除味器净化机顺丰包邮"/>
    <n v="98"/>
    <s v="赫湘汽车用品专营店"/>
    <x v="6"/>
  </r>
  <r>
    <n v="13"/>
    <s v="汽配摩托"/>
    <x v="8"/>
    <s v="美的（Midea）"/>
    <n v="30652"/>
    <s v="美的集团"/>
    <s v="美的集团股份有限公司"/>
    <n v="3422"/>
    <n v="934778"/>
    <s v="美的高端车载吸尘器多功能汽车用吸尘器家用家车两用豪车土豪套装"/>
    <n v="52"/>
    <s v="舒展车品专营店"/>
    <x v="6"/>
  </r>
  <r>
    <n v="8"/>
    <s v="百货食品"/>
    <x v="30"/>
    <s v="澳佳宝（Blackmores）"/>
    <n v="3323552"/>
    <s v="黛浓有限公司"/>
    <s v="大众营养投资公司"/>
    <n v="66243"/>
    <n v="8916349"/>
    <s v="高能复合维生素B族75粒*2瓶减轻焦虑精力充沛 Blackmores/澳佳宝"/>
    <n v="658"/>
    <s v="阿里健康海外旗舰店"/>
    <x v="6"/>
  </r>
  <r>
    <n v="8"/>
    <s v="百货食品"/>
    <x v="31"/>
    <s v="GNC/健安喜"/>
    <n v="44932"/>
    <s v="GNC"/>
    <s v="GNC"/>
    <n v="49335"/>
    <n v="7806030"/>
    <s v="高乐美嘉Coromega MAX 迈科思 OMEGA3鱼油60包 dha 儿童 鱼油美国"/>
    <n v="2404"/>
    <s v="阿里健康海外旗舰店"/>
    <x v="6"/>
  </r>
  <r>
    <n v="8"/>
    <s v="百货食品"/>
    <x v="12"/>
    <s v="H&amp;M"/>
    <n v="45445"/>
    <s v="HM官方旗舰店"/>
    <s v="HM官方旗舰店"/>
    <n v="1330"/>
    <n v="91680"/>
    <s v="预售H＆M家居用品新款 北欧简约双侧提手金属丝框收纳篮HM0515523"/>
    <n v="280"/>
    <s v="HM官方旗舰店"/>
    <x v="6"/>
  </r>
  <r>
    <n v="8"/>
    <s v="百货食品"/>
    <x v="2"/>
    <s v="Zara"/>
    <n v="13261850"/>
    <s v="ZARA官方旗舰店"/>
    <s v="ZARA官方旗舰店"/>
    <n v="8782"/>
    <n v="1166805"/>
    <s v="Zara Home北欧创意 贴花陶制面包盘盘子家用 44552206668"/>
    <n v="1685"/>
    <s v="zarahome官方旗舰店"/>
    <x v="6"/>
  </r>
  <r>
    <n v="8"/>
    <s v="百货食品"/>
    <x v="33"/>
    <s v="一叶子（Oneleaf）"/>
    <n v="104506277"/>
    <s v="上海黎姿化妆品有限公司"/>
    <s v="上海黎姿化妆品有限公司"/>
    <n v="69"/>
    <n v="4429"/>
    <s v="一叶子酪梨保湿柔肤水120ml女清洁毛孔补水控油爽肤水旗舰店正品"/>
    <n v="13"/>
    <s v="阿里健康大药房"/>
    <x v="6"/>
  </r>
  <r>
    <n v="8"/>
    <s v="百货食品"/>
    <x v="20"/>
    <s v="九阳（Joyoung）"/>
    <n v="30850"/>
    <s v="九阳股份"/>
    <s v="九阳股份有限公司"/>
    <n v="59598"/>
    <n v="4843503"/>
    <s v="豆浆料包 九阳阳光豆坊花生杏仁豆浆料包325g 非转基因黄豆"/>
    <n v="327"/>
    <s v="苏宁易购官方旗舰店"/>
    <x v="6"/>
  </r>
  <r>
    <n v="8"/>
    <s v="百货食品"/>
    <x v="20"/>
    <s v="阳光豆坊"/>
    <n v="3352484"/>
    <s v="九阳股份"/>
    <s v="九阳股份有限公司"/>
    <n v="2150"/>
    <n v="92715"/>
    <s v="花生杏仁黄豆豆浆九阳阳光豆坊非转基因黄豆 五谷豆浆专用豆 325g"/>
    <n v="82"/>
    <s v="阳光豆坊旗舰店"/>
    <x v="6"/>
  </r>
  <r>
    <n v="8"/>
    <s v="百货食品"/>
    <x v="34"/>
    <s v="五粮头曲"/>
    <n v="273944023"/>
    <s v="五粮液集团"/>
    <s v="四川省宜宾五粮液集团有限公司"/>
    <n v="2"/>
    <n v="318"/>
    <s v="宜宾股份公司五粮头曲52度500ml浓香型高度粮食白酒礼盒1瓶"/>
    <n v="5"/>
    <s v="金源鹏祥酒类专营店"/>
    <x v="6"/>
  </r>
  <r>
    <n v="8"/>
    <s v="百货食品"/>
    <x v="34"/>
    <s v="五粮液（WULIANGYE）"/>
    <n v="4536492"/>
    <s v="五粮液集团"/>
    <s v="四川省宜宾五粮液集团有限公司"/>
    <n v="73064"/>
    <n v="17863933"/>
    <s v="（08年老酒）52度五粮液十二生肖酒祝君鼠年吉祥 500ml生肖鼠"/>
    <n v="1451"/>
    <s v="鸿利天成酒类专营店"/>
    <x v="6"/>
  </r>
  <r>
    <n v="8"/>
    <s v="百货食品"/>
    <x v="34"/>
    <s v="五粮特曲"/>
    <n v="212314329"/>
    <s v="五粮液集团"/>
    <s v="四川省宜宾五粮液集团有限公司"/>
    <n v="3"/>
    <n v="1310"/>
    <s v="双11预售】五粮液股份五粮特曲52度浓香白酒礼盒500mL*2瓶礼品酒"/>
    <n v="2"/>
    <s v="金源鹏祥酒类专营店"/>
    <x v="6"/>
  </r>
  <r>
    <n v="8"/>
    <s v="百货食品"/>
    <x v="34"/>
    <s v="国五液"/>
    <n v="194094546"/>
    <s v="五粮液集团"/>
    <s v="四川省宜宾五粮液集团有限公司"/>
    <n v="3"/>
    <n v="1797"/>
    <s v="宜宾总厂生产国五液红瓶浓香型白酒52度*6瓶原厂真品中高端"/>
    <n v="9"/>
    <s v="天润四海酒类专营店"/>
    <x v="6"/>
  </r>
  <r>
    <n v="8"/>
    <s v="百货食品"/>
    <x v="34"/>
    <s v="帝王经典"/>
    <n v="52439178"/>
    <s v="五粮液集团"/>
    <s v="四川省宜宾五粮液集团有限公司"/>
    <n v="5"/>
    <n v="2040"/>
    <s v="【预售抢先加购】五粮液帝王经典绵柔浓香型白酒52度500ml礼盒装"/>
    <n v="2"/>
    <s v="酒富盛酩酒类专营店"/>
    <x v="6"/>
  </r>
  <r>
    <n v="8"/>
    <s v="百货食品"/>
    <x v="13"/>
    <s v="Uniqlo/优衣库"/>
    <n v="29527"/>
    <s v="株式会社迅销"/>
    <s v="株式会社迅销"/>
    <n v="1001"/>
    <n v="79079"/>
    <s v="男装/女装 HEATTECH摇粒绒护颈 410784 优衣库UNIQLO"/>
    <n v="5"/>
    <s v="优衣库官方旗舰店"/>
    <x v="6"/>
  </r>
  <r>
    <n v="8"/>
    <s v="百货食品"/>
    <x v="35"/>
    <s v="千禾"/>
    <n v="7719279"/>
    <s v="千禾股份"/>
    <s v="千禾味业食品股份有限公司"/>
    <n v="67893"/>
    <n v="2175701"/>
    <s v="洗脸白醋 泡脚米醋1L包邮 千禾零添加护洗头发肤美祛白泡苹果醋斑"/>
    <n v="416"/>
    <s v="诚正合力食品专营店"/>
    <x v="6"/>
  </r>
  <r>
    <n v="8"/>
    <s v="百货食品"/>
    <x v="4"/>
    <s v="Vatti/华帝"/>
    <n v="30835"/>
    <s v="华帝股份"/>
    <s v="华帝股份有限公司"/>
    <n v="24895"/>
    <n v="1263953"/>
    <s v="华帝食品级304不锈钢盆子套装圆形家用厨房打蛋和面洗菜盆沥水篮"/>
    <n v="34"/>
    <s v="华帝厨具旗舰店"/>
    <x v="6"/>
  </r>
  <r>
    <n v="8"/>
    <s v="百货食品"/>
    <x v="5"/>
    <s v="南极人(NANJIREN)"/>
    <n v="107380"/>
    <s v="南极人(上海)股份有限公司"/>
    <s v="南极人(上海)股份有限公司"/>
    <n v="1620590"/>
    <n v="106750080"/>
    <s v="黑色口罩一次性成人男女士透气防尘 雾霾口罩易呼吸防灰粉尘口罩"/>
    <n v="2837"/>
    <s v="颂望家居专营店"/>
    <x v="6"/>
  </r>
  <r>
    <n v="8"/>
    <s v="百货食品"/>
    <x v="36"/>
    <s v="古井贡酒"/>
    <n v="4536999"/>
    <s v="古井贡集团"/>
    <s v="安徽古井贡酒股份有限公司"/>
    <n v="16478"/>
    <n v="3987910"/>
    <s v="预售古井贡酒岁月经典5古井贡45°白酒700ml*6瓶"/>
    <n v="770"/>
    <s v="高原酒类专营店"/>
    <x v="6"/>
  </r>
  <r>
    <n v="8"/>
    <s v="百货食品"/>
    <x v="15"/>
    <s v="御泥坊"/>
    <n v="3287905"/>
    <s v="湖南御泥坊化妆品有限公司"/>
    <s v="湖南御泥坊化妆品有限公司"/>
    <n v="279"/>
    <n v="17099"/>
    <s v="御泥坊银杏亮采矿物柔肌水补水保湿提亮肤色150ml"/>
    <n v="3"/>
    <s v="天猫超市"/>
    <x v="6"/>
  </r>
  <r>
    <n v="8"/>
    <s v="百货食品"/>
    <x v="37"/>
    <s v="恒顺"/>
    <n v="3230019"/>
    <s v="恒顺集团"/>
    <s v="江苏恒顺醋业股份有限公司"/>
    <n v="134201"/>
    <n v="1625568"/>
    <s v="镇江香醋恒顺贡醋500ml瓶装蘸食型饺子醋螃蟹醋酿造餐厅食用醋"/>
    <n v="298"/>
    <s v="苏宁易购官方旗舰店"/>
    <x v="6"/>
  </r>
  <r>
    <n v="8"/>
    <s v="百货食品"/>
    <x v="22"/>
    <s v="大松（TOSOT）"/>
    <n v="528788281"/>
    <s v="格力集团"/>
    <s v="珠海格力电器股份有限公司"/>
    <n v="9"/>
    <n v="1791"/>
    <s v="TOSOT/大松GA-0901全自动红外线智能垃圾桶感应家用客厅卫生间"/>
    <n v="1"/>
    <s v="大松电器旗舰店"/>
    <x v="6"/>
  </r>
  <r>
    <n v="8"/>
    <s v="百货食品"/>
    <x v="38"/>
    <s v="桃李"/>
    <n v="15131782"/>
    <s v="桃李公司"/>
    <s v="沈阳桃李面包股份有限公司"/>
    <n v="15271"/>
    <n v="585653"/>
    <s v="桃李鸡蛋香松面包120g*6袋 夹心香松小手撕面包零食营养早餐食品"/>
    <n v="22"/>
    <s v="桃李食品旗舰店"/>
    <x v="6"/>
  </r>
  <r>
    <n v="8"/>
    <s v="百货食品"/>
    <x v="39"/>
    <s v="L'OREAL/欧莱雅"/>
    <n v="20068"/>
    <s v="莱雅公司"/>
    <s v="莱雅公司"/>
    <n v="15651"/>
    <n v="989149"/>
    <s v="进口正品欧莱雅蛋白修护洗发水 滋养抗干枯补充蛋白补水修护"/>
    <n v="263"/>
    <s v="逸民居家日用专营店"/>
    <x v="6"/>
  </r>
  <r>
    <n v="8"/>
    <s v="百货食品"/>
    <x v="40"/>
    <s v="水井坊"/>
    <n v="4536640"/>
    <s v="水井坊股份"/>
    <s v="四川水井坊股份有限公司"/>
    <n v="5298"/>
    <n v="5755682"/>
    <s v="领券减20元 52度水井坊臻酿八号500mL白酒四川名酒浓香高度白酒"/>
    <n v="364"/>
    <s v="鸿利天成酒类专营店"/>
    <x v="6"/>
  </r>
  <r>
    <n v="8"/>
    <s v="百货食品"/>
    <x v="23"/>
    <s v="健力多"/>
    <n v="559414702"/>
    <s v="汤臣倍健股份"/>
    <s v="广东汤臣倍健生物科技股份有限公司"/>
    <n v="72419"/>
    <n v="10710009"/>
    <s v="食用90天】汤臣倍健健力多钙加维生素D片成人腰腿疼骨质疏松补钙"/>
    <n v="291"/>
    <s v="麦优尚品保健品专营店"/>
    <x v="6"/>
  </r>
  <r>
    <n v="8"/>
    <s v="百货食品"/>
    <x v="23"/>
    <s v="天然博士"/>
    <n v="3571373"/>
    <s v="汤臣倍健股份"/>
    <s v="汤臣倍健股份有限公司"/>
    <n v="30"/>
    <n v="8100"/>
    <s v="汤臣倍健天然博士孕产妇期补钙组合 牛乳钙片+铁维生素B12叶酸片"/>
    <n v="12"/>
    <s v="天然博士旗舰店"/>
    <x v="6"/>
  </r>
  <r>
    <n v="8"/>
    <s v="百货食品"/>
    <x v="23"/>
    <s v="汤臣倍健（BY-HEALTH）"/>
    <n v="3577479"/>
    <s v="汤臣倍健股份"/>
    <s v="汤臣倍健股份有限公司"/>
    <n v="751926"/>
    <n v="108399441"/>
    <s v="鱼肝油汤臣倍健R维生素A维生素D软胶囊（儿童型） 400mg/粒*60粒"/>
    <n v="6676"/>
    <s v="龙岩百信大药房旗舰店"/>
    <x v="6"/>
  </r>
  <r>
    <n v="8"/>
    <s v="百货食品"/>
    <x v="41"/>
    <s v="洋河"/>
    <n v="3670389"/>
    <s v="洋河酒厂"/>
    <s v="江苏洋河酒厂股份有限公司"/>
    <n v="36828"/>
    <n v="13994265"/>
    <s v="预售洋河蓝色经典 海之蓝42度480mL* 2瓶 礼盒版 浓香型"/>
    <n v="1582"/>
    <s v="金樽酒类专营店"/>
    <x v="6"/>
  </r>
  <r>
    <n v="8"/>
    <s v="百货食品"/>
    <x v="42"/>
    <s v="海天"/>
    <n v="175470744"/>
    <s v="海天集团"/>
    <s v="佛山市海天调味食品股份有限公司"/>
    <n v="28"/>
    <n v="219"/>
    <s v="禁售】海天沙棘干乳剂6袋消食化滞小儿食欲不振恶心呕吐"/>
    <n v="23"/>
    <s v="荣华大药房旗舰店"/>
    <x v="6"/>
  </r>
  <r>
    <n v="8"/>
    <s v="百货食品"/>
    <x v="42"/>
    <s v="海天（HADAY）"/>
    <n v="3250190"/>
    <s v="海天集团"/>
    <s v="佛山市海天调味食品股份有限公司"/>
    <n v="862651"/>
    <n v="12718702"/>
    <s v="黄豆酱YES海天大豆酱原味辣味800g*2瓶 蘸酱炒菜拌饭酱调味豆瓣酱"/>
    <n v="509"/>
    <s v="里铺食品专营店"/>
    <x v="6"/>
  </r>
  <r>
    <n v="8"/>
    <s v="百货食品"/>
    <x v="6"/>
    <s v="海尔（Haier）"/>
    <n v="11016"/>
    <s v="海尔集团"/>
    <s v="青岛海尔投资发展有限公司"/>
    <n v="7279"/>
    <n v="5652080"/>
    <s v="高精准量血压表测量仪计家用医用自动臂式海尔电子血压计BF1102"/>
    <n v="109"/>
    <s v="贝克大药房旗舰店"/>
    <x v="6"/>
  </r>
  <r>
    <n v="8"/>
    <s v="百货食品"/>
    <x v="44"/>
    <s v="PECHOIN/百雀羚"/>
    <n v="3278173"/>
    <s v="上海百雀羚日用化学有限公司"/>
    <s v="上海百雀羚日用化学有限公司"/>
    <n v="3095"/>
    <n v="197757"/>
    <s v="百雀羚面膜免洗面膜水嫩精纯明星睡眠面膜200g水润弹滑活能换肤"/>
    <n v="12"/>
    <s v="阿里健康大药房"/>
    <x v="6"/>
  </r>
  <r>
    <n v="8"/>
    <s v="百货食品"/>
    <x v="8"/>
    <s v="美的（Midea）"/>
    <n v="30652"/>
    <s v="美的集团"/>
    <s v="美的集团股份有限公司"/>
    <n v="40405"/>
    <n v="5022730"/>
    <s v="送男士生日礼物创意的礼品情侣男朋友高档特别惊喜实用抖音纪念小"/>
    <n v="151"/>
    <s v="菜鸟测试帐号1002的小店"/>
    <x v="6"/>
  </r>
  <r>
    <n v="8"/>
    <s v="百货食品"/>
    <x v="45"/>
    <s v="膜法世家"/>
    <n v="47195032"/>
    <s v="上海悦目化妆品有限公司"/>
    <s v="上海悦目化妆品有限公司"/>
    <n v="9215"/>
    <n v="393995"/>
    <s v="膜法世家薰衣草蒸汽热敷眼罩5片明眸亮采舒缓疲劳护眼遮光助眠"/>
    <n v="6"/>
    <s v="阿里健康大药房"/>
    <x v="6"/>
  </r>
  <r>
    <n v="8"/>
    <s v="百货食品"/>
    <x v="46"/>
    <s v="自然之宝"/>
    <n v="3583923"/>
    <s v="自然之宝公司"/>
    <s v="自然之宝公司"/>
    <n v="25931"/>
    <n v="3197105"/>
    <s v="预售美国进口自然之宝深海鱼油软胶囊中老年fish oil130粒*2瓶起"/>
    <n v="443"/>
    <s v="阿里健康海外旗舰店"/>
    <x v="6"/>
  </r>
  <r>
    <n v="8"/>
    <s v="百货食品"/>
    <x v="18"/>
    <s v="南洋"/>
    <n v="3287185"/>
    <s v="苏泊尔集团"/>
    <s v="杭州苏泊尔南洋药业有限公司"/>
    <n v="2019"/>
    <n v="80197"/>
    <s v="送贴膏】南洋 麝香祛痛气雾剂84ml 消肿止痛 跌打损伤风湿关节"/>
    <n v="167"/>
    <s v="马应龙大药房旗舰店"/>
    <x v="6"/>
  </r>
  <r>
    <n v="8"/>
    <s v="百货食品"/>
    <x v="18"/>
    <s v="苏泊尔（SUPOR）"/>
    <n v="30844"/>
    <s v="苏泊尔集团"/>
    <s v="浙江苏泊尔股份有限公司"/>
    <n v="606981"/>
    <n v="82480308"/>
    <s v="高压锅密封圈20cm苏泊尔不锈钢压力锅胶圈 锅圈配件硅胶圈皮圈"/>
    <n v="5039"/>
    <s v="苏泊尔餐具旗舰店"/>
    <x v="6"/>
  </r>
  <r>
    <n v="8"/>
    <s v="百货食品"/>
    <x v="47"/>
    <s v="习酒"/>
    <n v="254398165"/>
    <s v="茅台集团"/>
    <s v="贵州茅台酒厂(集团)习酒有限责任公司"/>
    <n v="7937"/>
    <n v="3055855"/>
    <s v="预售贵州习酒银质53度500ml*6瓶 整箱高度酱香型白酒习酒"/>
    <n v="676"/>
    <s v="龙泉酒类专营店"/>
    <x v="6"/>
  </r>
  <r>
    <n v="8"/>
    <s v="百货食品"/>
    <x v="47"/>
    <s v="传国奇"/>
    <n v="1802815129"/>
    <s v="茅台集团"/>
    <s v="贵州茅台酒厂（集团）保健酒业有限公司"/>
    <n v="13"/>
    <n v="2516"/>
    <s v="贵州白金金质酒秘酿 浓香型白酒52度 粮食500ml 高度酒"/>
    <n v="9"/>
    <s v="茅酱酒类专营店"/>
    <x v="6"/>
  </r>
  <r>
    <n v="8"/>
    <s v="百货食品"/>
    <x v="47"/>
    <s v="国隆（guolong）"/>
    <n v="3330590"/>
    <s v="茅台集团"/>
    <s v="贵州茅台酒厂集团技术开发公司"/>
    <n v="64"/>
    <n v="10569"/>
    <s v="贵州白酒礼盒国隆窖藏15浓香型2瓶装名酒纯粮食双瓶礼盒"/>
    <n v="13"/>
    <s v="逸墨酒类专营店"/>
    <x v="6"/>
  </r>
  <r>
    <n v="8"/>
    <s v="百货食品"/>
    <x v="47"/>
    <s v="富贵万年（FUGUIWANNIAN）"/>
    <n v="28696721"/>
    <s v="茅台集团"/>
    <s v="贵州茅台酒厂集团技术开发公司"/>
    <n v="8"/>
    <n v="5127"/>
    <s v="贵州酒厂技开公司富贵万年M20国产白酒 52度浓香型1.5L"/>
    <n v="13"/>
    <s v="宝硕酒类专营店"/>
    <x v="6"/>
  </r>
  <r>
    <n v="8"/>
    <s v="百货食品"/>
    <x v="47"/>
    <s v="白金酒"/>
    <n v="32806268"/>
    <s v="茅台集团"/>
    <s v="贵州茅台酒厂（集团）白金酒责任有限公司"/>
    <n v="195"/>
    <n v="53986"/>
    <s v="鉴赏白金酒52度浓香型整箱"/>
    <n v="57"/>
    <s v="鸿利天成酒类专营店"/>
    <x v="6"/>
  </r>
  <r>
    <n v="8"/>
    <s v="百货食品"/>
    <x v="47"/>
    <s v="茅乡"/>
    <n v="68120842"/>
    <s v="茅台集团"/>
    <s v="中国贵州茅台酒厂(集团)有限责任公司"/>
    <n v="36"/>
    <n v="5697"/>
    <s v="贵州茅台集团保健酒公司53度茅乡玉液500ml*6瓶酱香型白酒带酒杯"/>
    <n v="8"/>
    <s v="斟酒网酒类专营店"/>
    <x v="6"/>
  </r>
  <r>
    <n v="8"/>
    <s v="百货食品"/>
    <x v="47"/>
    <s v="茅台（MOUTAI）"/>
    <n v="4101168"/>
    <s v="茅台集团"/>
    <s v="中国贵州茅台酒厂(集团)有限责任公司"/>
    <n v="39228"/>
    <n v="20143076"/>
    <s v="飞天茅台酒国产白酒43度500ML酱香型白酒自营正品"/>
    <n v="1182"/>
    <s v="酒富盛酩酒类专营店"/>
    <x v="6"/>
  </r>
  <r>
    <n v="8"/>
    <s v="百货食品"/>
    <x v="47"/>
    <s v="赖茅"/>
    <n v="8371606"/>
    <s v="茅台集团"/>
    <s v="中国贵州茅台酒厂(集团)有限责任公司"/>
    <n v="1004"/>
    <n v="826705"/>
    <s v="赖茅酒 传承蓝 53度酱香型白酒 500ml*6瓶 酱香白酒礼盒"/>
    <n v="32"/>
    <s v="盛世美酒河酒类专营店"/>
    <x v="6"/>
  </r>
  <r>
    <n v="8"/>
    <s v="百货食品"/>
    <x v="32"/>
    <s v="Shiseido/资生堂"/>
    <n v="883052219"/>
    <s v="株式会社资生堂"/>
    <s v="株式会社资生堂"/>
    <n v="32343"/>
    <n v="2994258"/>
    <s v="预售保税仓 日本松本清 资生堂Fino渗透护发膜230g*2罐 干枯修复"/>
    <n v="705"/>
    <s v="香琦居家日用专营店"/>
    <x v="6"/>
  </r>
  <r>
    <n v="8"/>
    <s v="百货食品"/>
    <x v="48"/>
    <s v="酒鬼（JIUGUI）"/>
    <n v="5413560"/>
    <s v="酒鬼股份"/>
    <s v="酒鬼酒股份有限公司"/>
    <n v="4592"/>
    <n v="1238298"/>
    <s v="醉仙网酒鬼黄坛献礼版52度礼盒装国产白酒500ml*6瓶整箱装"/>
    <n v="304"/>
    <s v="醉仙网酒类专营店"/>
    <x v="6"/>
  </r>
  <r>
    <n v="8"/>
    <s v="百货食品"/>
    <x v="10"/>
    <s v="Adidas/阿迪达斯"/>
    <n v="20579"/>
    <s v="阿迪达斯有限公司"/>
    <s v="阿迪达斯有限公司"/>
    <n v="103410"/>
    <n v="4147556"/>
    <s v="阿迪达斯香水男50ml冰点激情香体喷雾持久淡香+冰点沐浴露250ml"/>
    <n v="666"/>
    <s v="阿迪达斯瑞曼聚专卖店"/>
    <x v="6"/>
  </r>
  <r>
    <n v="8"/>
    <s v="百货食品"/>
    <x v="11"/>
    <s v="Kans/韩束"/>
    <n v="3328525"/>
    <s v="上海黎姿化妆品有限公司"/>
    <s v="上海黎姿化妆品有限公司"/>
    <n v="30"/>
    <n v="1050"/>
    <s v="Kans/韩束三色堇保湿亮肤水滋润深层补水保湿清洁化妆爽肤水120ml"/>
    <n v="1"/>
    <s v="天猫超市"/>
    <x v="6"/>
  </r>
  <r>
    <n v="8"/>
    <s v="百货食品"/>
    <x v="11"/>
    <s v="SOVYA/索薇娅"/>
    <n v="1085014490"/>
    <s v="上海黎姿化妆品有限公司"/>
    <s v="上海优上生物科技有限公司"/>
    <n v="9230"/>
    <n v="561152"/>
    <s v="薇娅洗发水沐浴露套装莹润柔亮男女士洗发露洗头水持久留香"/>
    <n v="169"/>
    <s v="索薇娅去美专卖店"/>
    <x v="6"/>
  </r>
  <r>
    <n v="9"/>
    <s v="运动户外"/>
    <x v="12"/>
    <s v="H&amp;M"/>
    <n v="45445"/>
    <s v="HM官方旗舰店"/>
    <s v="HM官方旗舰店"/>
    <n v="4250"/>
    <n v="640418"/>
    <s v="预售H＆M男装裤子工装裤男束脚宽松休闲运动长裤秋装HM0606395"/>
    <n v="352"/>
    <s v="HM官方旗舰店"/>
    <x v="6"/>
  </r>
  <r>
    <n v="9"/>
    <s v="运动户外"/>
    <x v="13"/>
    <s v="Uniqlo/优衣库"/>
    <n v="29527"/>
    <s v="株式会社迅销"/>
    <s v="株式会社迅销"/>
    <n v="22"/>
    <n v="640"/>
    <s v="男装 TM游泳短裤 410282 优衣库UNIQLO"/>
    <n v="14"/>
    <s v="优衣库官方旗舰店"/>
    <x v="6"/>
  </r>
  <r>
    <n v="9"/>
    <s v="运动户外"/>
    <x v="5"/>
    <s v="南极人(NANJIREN)"/>
    <n v="107380"/>
    <s v="南极人(上海)股份有限公司"/>
    <s v="南极人(上海)股份有限公司"/>
    <n v="208449"/>
    <n v="22991330"/>
    <s v="骑摩托车护膝防寒加厚冬季保暖男女电动车护膝电瓶车护具骑车防风"/>
    <n v="966"/>
    <s v="天猫超市"/>
    <x v="6"/>
  </r>
  <r>
    <n v="9"/>
    <s v="运动户外"/>
    <x v="25"/>
    <s v="ANTA/安踏"/>
    <n v="3424764"/>
    <s v="安踏(中国)有限公司"/>
    <s v="安踏(中国)有限公司"/>
    <n v="1095419"/>
    <n v="198136595"/>
    <s v="预售安踏运动鞋男夏季新款网面透气男鞋跑步鞋休闲鞋子旅游鞋跑鞋"/>
    <n v="25468"/>
    <s v="零触点运动专营店"/>
    <x v="6"/>
  </r>
  <r>
    <n v="9"/>
    <s v="运动户外"/>
    <x v="26"/>
    <s v="Lining/李宁"/>
    <n v="20592"/>
    <s v="李宁体育(上海)有限公司"/>
    <s v="李宁体育(上海)有限公司"/>
    <n v="1896501"/>
    <n v="247085616"/>
    <s v="（预售）Lining李宁正品羽毛球拍单拍全碳素羽拍进攻型初学CT1530"/>
    <n v="58007"/>
    <s v="齐点运动专营店"/>
    <x v="6"/>
  </r>
  <r>
    <n v="9"/>
    <s v="运动户外"/>
    <x v="29"/>
    <s v="Nike/耐克"/>
    <n v="3239341"/>
    <s v="耐克创新有限合伙公司"/>
    <s v="耐克创新有限合伙公司"/>
    <n v="620107"/>
    <n v="262600501"/>
    <s v="（NIKE)耐克2017夏季男子轻便 运动休闲双肩包 BA5230-021"/>
    <n v="62036"/>
    <s v="龙盛运动专营店"/>
    <x v="6"/>
  </r>
  <r>
    <n v="5"/>
    <s v="美妆饰品"/>
    <x v="30"/>
    <s v="澳佳宝（Blackmores）"/>
    <n v="3323552"/>
    <s v="黛浓有限公司"/>
    <s v="大众营养投资公司"/>
    <n v="43325"/>
    <n v="3783961"/>
    <s v="麦德龙澳洲进口澳佳宝blackmores ve霜保湿补水滋润面霜50gx2支"/>
    <n v="46"/>
    <s v="麦德龙官方海外旗舰店"/>
    <x v="7"/>
  </r>
  <r>
    <n v="5"/>
    <s v="美妆饰品"/>
    <x v="31"/>
    <s v="GNC/健安喜"/>
    <n v="44932"/>
    <s v="GNC"/>
    <s v="GNC"/>
    <n v="153"/>
    <n v="12450"/>
    <s v="GNC健安喜天然维生素E霜VE霜保湿滋润防皲裂3支装"/>
    <n v="3"/>
    <s v="GNC健安喜官方海外旗舰店"/>
    <x v="7"/>
  </r>
  <r>
    <n v="5"/>
    <s v="美妆饰品"/>
    <x v="33"/>
    <s v="一叶子（Oneleaf）"/>
    <n v="104506277"/>
    <s v="上海黎姿化妆品有限公司"/>
    <s v="上海黎姿化妆品有限公司"/>
    <n v="559749"/>
    <n v="61277792"/>
    <s v="鲜补水旅行装--一叶子新"/>
    <n v="1159"/>
    <s v="阿里健康大药房"/>
    <x v="7"/>
  </r>
  <r>
    <n v="5"/>
    <s v="美妆饰品"/>
    <x v="3"/>
    <s v="Herborist/佰草集"/>
    <n v="20016"/>
    <s v="上海家化联合股份有限公司"/>
    <s v="上海家化联合股份有限公司"/>
    <n v="86281"/>
    <n v="17558533"/>
    <s v="无盒佰草集新玉润保湿精华液 面部补水肌底液修护 官方旗舰店正品"/>
    <n v="1025"/>
    <s v="阿里健康大药房"/>
    <x v="7"/>
  </r>
  <r>
    <n v="5"/>
    <s v="美妆饰品"/>
    <x v="49"/>
    <s v="Lancome/兰蔻"/>
    <n v="20067"/>
    <s v="法国兰蔻国际集团有限公司"/>
    <s v="法国兰蔻国际集团有限公司"/>
    <n v="170639"/>
    <n v="88651641"/>
    <s v="测试商品官网直供2，请不要拍！Lancome/兰蔻"/>
    <n v="273"/>
    <s v="银泰百货旗舰店"/>
    <x v="7"/>
  </r>
  <r>
    <n v="5"/>
    <s v="美妆饰品"/>
    <x v="15"/>
    <s v="御泥坊"/>
    <n v="3287905"/>
    <s v="湖南御泥坊化妆品有限公司"/>
    <s v="湖南御泥坊化妆品有限公司"/>
    <n v="758891"/>
    <n v="61440846"/>
    <s v="御泥坊黑面膜补水保湿套装清洁毛孔锁水保湿护肤品提亮面膜正品女"/>
    <n v="626"/>
    <s v="阿里健康大药房"/>
    <x v="7"/>
  </r>
  <r>
    <n v="5"/>
    <s v="美妆饰品"/>
    <x v="15"/>
    <s v="御泥坊男士"/>
    <n v="81318291"/>
    <s v="湖南御泥坊化妆品有限公司"/>
    <s v="湖南御泥坊化妆品有限公司"/>
    <n v="4910"/>
    <n v="335128"/>
    <s v="御泥坊茶树男士祛痘抗痘控油保湿补水清洁面膜洁面乳洗面奶套装"/>
    <n v="46"/>
    <s v="御泥坊男士旗舰店"/>
    <x v="7"/>
  </r>
  <r>
    <n v="5"/>
    <s v="美妆饰品"/>
    <x v="39"/>
    <s v="L'OREAL/欧莱雅"/>
    <n v="20068"/>
    <s v="莱雅公司"/>
    <s v="莱雅公司"/>
    <n v="1728152"/>
    <n v="177326199"/>
    <s v="预售男士火山岩控油清痘洁面膏"/>
    <n v="5890"/>
    <s v="龙祺化妆品专营店"/>
    <x v="7"/>
  </r>
  <r>
    <n v="5"/>
    <s v="美妆饰品"/>
    <x v="28"/>
    <s v="HLA/海澜之家"/>
    <n v="119861624"/>
    <s v="海澜之家服饰有限公司"/>
    <s v="海澜之家服饰有限公司"/>
    <n v="166"/>
    <n v="19928"/>
    <s v="HLA/海澜之家经典太阳镜2018夏季新品复古遮阳墨镜男"/>
    <n v="26"/>
    <s v="海澜之家恒顺通专卖店"/>
    <x v="7"/>
  </r>
  <r>
    <n v="5"/>
    <s v="美妆饰品"/>
    <x v="43"/>
    <s v="PROYA/珀莱雅"/>
    <n v="3300940"/>
    <s v="珀莱雅化妆品股份有限公司"/>
    <s v="珀莱雅化妆品股份有限公司"/>
    <n v="629199"/>
    <n v="86136343"/>
    <s v="预售|珀莱雅套装正品水漾肌密滋润补水保湿护肤化妆品官方旗舰店"/>
    <n v="2087"/>
    <s v="雯翠化妆品专营店"/>
    <x v="7"/>
  </r>
  <r>
    <n v="5"/>
    <s v="美妆饰品"/>
    <x v="44"/>
    <s v="PECHOIN/百雀羚"/>
    <n v="138372756"/>
    <s v="上海百雀羚日用化学有限公司"/>
    <s v="上海百雀羚日用化学有限公司"/>
    <n v="797741"/>
    <n v="82390716"/>
    <s v="至臻皙白滋养精华液"/>
    <n v="3375"/>
    <s v="雅妆化妆品专营店"/>
    <x v="7"/>
  </r>
  <r>
    <n v="5"/>
    <s v="美妆饰品"/>
    <x v="7"/>
    <s v="科沃斯（Ecovacs）"/>
    <n v="3592686"/>
    <s v="科沃斯股份"/>
    <s v="科沃斯机器人有限公司"/>
    <n v="1687"/>
    <n v="238528"/>
    <s v="黑色TR90眼镜框男全款超轻近视镜成品配眼镜有度数矫正散光眼镜男"/>
    <n v="126"/>
    <s v="康明眼镜专营店"/>
    <x v="7"/>
  </r>
  <r>
    <n v="5"/>
    <s v="美妆饰品"/>
    <x v="29"/>
    <s v="Nike/耐克"/>
    <n v="20578"/>
    <s v="耐克创新有限合伙公司"/>
    <s v="耐克创新有限合伙公司"/>
    <n v="204"/>
    <n v="71698"/>
    <s v="耐克镜架男 耐克运动眼镜框 近视 大框眼镜 全框 女 NIKE7885AF"/>
    <n v="64"/>
    <s v="雅信眼镜专营店"/>
    <x v="7"/>
  </r>
  <r>
    <n v="5"/>
    <s v="美妆饰品"/>
    <x v="45"/>
    <s v="膜法世家"/>
    <n v="47195032"/>
    <s v="上海悦目化妆品有限公司"/>
    <s v="上海悦目化妆品有限公司"/>
    <n v="835076"/>
    <n v="67791648"/>
    <s v="膜法世酵素黑面膜贴7片玻尿酸水润光泽保湿学生正品补水亮肤"/>
    <n v="869"/>
    <s v="阿里健康大药房"/>
    <x v="7"/>
  </r>
  <r>
    <n v="5"/>
    <s v="美妆饰品"/>
    <x v="9"/>
    <s v="CHANDO/自然堂"/>
    <n v="66927"/>
    <s v="伽蓝（集团）股份有限公司"/>
    <s v="伽蓝（集团）股份有限公司"/>
    <n v="576215"/>
    <n v="81004908"/>
    <s v="面膜女自然堂旗舰店喜马拉雅雪茶滋润补水保湿收缩毛孔控油面膜贴"/>
    <n v="2793"/>
    <s v="马鞍山悦妆化妆品专营店"/>
    <x v="7"/>
  </r>
  <r>
    <n v="5"/>
    <s v="美妆饰品"/>
    <x v="32"/>
    <s v="Shiseido/资生堂"/>
    <n v="883052219"/>
    <s v="株式会社资生堂"/>
    <s v="株式会社资生堂"/>
    <n v="270935"/>
    <n v="49430666"/>
    <s v="（两支装）日本资生堂洗面奶专科泡沫洁面乳120g*2男女深层清洁"/>
    <n v="1679"/>
    <s v="鼎美国际海外专营店"/>
    <x v="7"/>
  </r>
  <r>
    <n v="5"/>
    <s v="美妆饰品"/>
    <x v="10"/>
    <s v="Adidas/阿迪达斯"/>
    <n v="20579"/>
    <s v="阿迪达斯有限公司"/>
    <s v="阿迪达斯有限公司"/>
    <n v="101694"/>
    <n v="5170625"/>
    <s v="阿迪达斯骑车眼镜防风沙男骑行镜户外遮阳运动眼镜登山徒步太阳镜"/>
    <n v="407"/>
    <s v="阿迪达斯瑞曼聚专卖店"/>
    <x v="7"/>
  </r>
  <r>
    <n v="5"/>
    <s v="美妆饰品"/>
    <x v="19"/>
    <s v="雅诗兰黛"/>
    <n v="20034"/>
    <s v="雅诗兰黛有限公司"/>
    <s v="雅诗兰黛有限公司"/>
    <n v="162174"/>
    <n v="74554185"/>
    <s v="雅诗兰黛香水正品 欢沁淡香薰30ml/50ml 女士 淡香 清新"/>
    <n v="159"/>
    <s v="阿里掌柜测试帐号"/>
    <x v="7"/>
  </r>
  <r>
    <n v="5"/>
    <s v="美妆饰品"/>
    <x v="50"/>
    <s v="SULWHASOO/雪花秀"/>
    <n v="3637963"/>
    <s v="株式会社爱茉莉太平洋"/>
    <s v="株式会社爱茉莉太平洋"/>
    <n v="22331"/>
    <n v="11733740"/>
    <s v="韩国雪花秀顺行柔和洁颜泡沫洗面奶50ml净化毛孔深层洁面不紧绷"/>
    <n v="226"/>
    <s v="魅力惠官方旗舰店"/>
    <x v="7"/>
  </r>
  <r>
    <n v="5"/>
    <s v="美妆饰品"/>
    <x v="11"/>
    <s v="HIFACE/韩粉世家"/>
    <n v="3316925"/>
    <s v="上海黎姿化妆品有限公司"/>
    <s v="上海上美化妆品有限公司"/>
    <n v="4704"/>
    <n v="471621"/>
    <s v="韩粉世家高光粉饼定妆遮瑕持久控油防水修容干粉女旗舰店官网正品"/>
    <n v="96"/>
    <s v="韩粉世家素颜专卖店"/>
    <x v="7"/>
  </r>
  <r>
    <n v="5"/>
    <s v="美妆饰品"/>
    <x v="11"/>
    <s v="Kans/韩束"/>
    <n v="3328525"/>
    <s v="上海黎姿化妆品有限公司"/>
    <s v="上海黎姿化妆品有限公司"/>
    <n v="295565"/>
    <n v="34155768"/>
    <s v="韩束黑面膜补水润养面膜保湿面贴膜收缩毛孔学生女旗舰店官网正品"/>
    <n v="1184"/>
    <s v="韩束领航专卖店"/>
    <x v="7"/>
  </r>
  <r>
    <n v="5"/>
    <s v="美妆饰品"/>
    <x v="11"/>
    <s v="SOVYA/索薇娅"/>
    <n v="1085014490"/>
    <s v="上海黎姿化妆品有限公司"/>
    <s v="上海优上生物科技有限公司"/>
    <n v="276"/>
    <n v="20315"/>
    <s v="SOVYA/索薇娅白茶去屑控油洗护套装洗发水300ml+护发素300ml"/>
    <n v="23"/>
    <s v="天猫超市"/>
    <x v="7"/>
  </r>
  <r>
    <n v="5"/>
    <s v="美妆饰品"/>
    <x v="11"/>
    <s v="WZUN/吾尊"/>
    <n v="2420805230"/>
    <s v="上海黎姿化妆品有限公司"/>
    <s v="上海韩束化妆品有限公司"/>
    <n v="4252"/>
    <n v="315780"/>
    <s v="吾尊黑头鼻贴 撕拉式男士鼻贴去黑头控油清洁收缩毛孔男生护肤品"/>
    <n v="58"/>
    <s v="天猫超市"/>
    <x v="7"/>
  </r>
  <r>
    <n v="0"/>
    <s v="其他"/>
    <x v="31"/>
    <s v="GNC/健安喜"/>
    <n v="44932"/>
    <s v="GNC"/>
    <s v="GNC"/>
    <n v="1"/>
    <n v="110"/>
    <s v="1元补差价链接 差多少拍多少"/>
    <n v="1"/>
    <s v="nyc美林健康海外专营店"/>
    <x v="7"/>
  </r>
  <r>
    <n v="0"/>
    <s v="其他"/>
    <x v="1"/>
    <s v="TCL"/>
    <n v="10858"/>
    <s v="TCL集团"/>
    <s v="TCL集团股份有限公司"/>
    <n v="16030"/>
    <n v="1369424"/>
    <s v="非集成吊顶配件 转换框 长框 铝型材 传统吊顶专用 30x60长转换框"/>
    <n v="347"/>
    <s v="生活美学家居专营店"/>
    <x v="7"/>
  </r>
  <r>
    <n v="0"/>
    <s v="其他"/>
    <x v="2"/>
    <s v="Zara"/>
    <n v="13261850"/>
    <s v="ZARA官方旗舰店"/>
    <s v="ZARA官方旗舰店"/>
    <n v="9"/>
    <n v="10791"/>
    <s v="Zara Home 白色珊瑚状台灯 47396047250"/>
    <n v="4"/>
    <s v="zarahome官方旗舰店"/>
    <x v="7"/>
  </r>
  <r>
    <n v="0"/>
    <s v="其他"/>
    <x v="4"/>
    <s v="Vatti/华帝"/>
    <n v="30835"/>
    <s v="华帝股份"/>
    <s v="华帝股份有限公司"/>
    <n v="1558"/>
    <n v="292142"/>
    <s v="总厂发货补差价链接"/>
    <n v="7"/>
    <s v="华帝花娣专卖店"/>
    <x v="7"/>
  </r>
  <r>
    <n v="0"/>
    <s v="其他"/>
    <x v="5"/>
    <s v="南极人(NANJIREN)"/>
    <n v="107380"/>
    <s v="南极人(上海)股份有限公司"/>
    <s v="南极人(上海)股份有限公司"/>
    <n v="7186"/>
    <n v="492916"/>
    <s v="瘦脸神器滚轮式v脸部按摩器仪手动提拉紧致面部男女溶脂3d美容棒"/>
    <n v="17"/>
    <s v="南极人雪茜专卖店"/>
    <x v="7"/>
  </r>
  <r>
    <n v="0"/>
    <s v="其他"/>
    <x v="26"/>
    <s v="Lining/李宁"/>
    <n v="20592"/>
    <s v="李宁体育(上海)有限公司"/>
    <s v="李宁体育(上海)有限公司"/>
    <n v="24"/>
    <n v="456"/>
    <s v="【非卖品】李宁手提游泳眼镜小包泳镜包装眼镜颜色多样手提泳镜包"/>
    <n v="1"/>
    <s v="迈程运动专营店"/>
    <x v="7"/>
  </r>
  <r>
    <n v="0"/>
    <s v="其他"/>
    <x v="6"/>
    <s v="KKC"/>
    <n v="10448398"/>
    <s v="海尔集团"/>
    <s v="海尔信息科技（深圳）有限公司"/>
    <n v="6686"/>
    <n v="770914"/>
    <s v="电动牙刷成人充电式家用超自动声波牙刷软毛亮白防水情侣牙刷"/>
    <n v="27"/>
    <s v="kkc踞龙潭专卖店"/>
    <x v="7"/>
  </r>
  <r>
    <n v="0"/>
    <s v="其他"/>
    <x v="6"/>
    <s v="海尔（Haier）"/>
    <n v="11016"/>
    <s v="海尔集团"/>
    <s v="青岛海尔投资发展有限公司"/>
    <n v="153"/>
    <n v="16329"/>
    <s v="风动除螨刷+清洁九件套+精棉地刷 （单拍不发货，详情咨询客服）"/>
    <n v="11"/>
    <s v="海尔飞达专卖店"/>
    <x v="7"/>
  </r>
  <r>
    <n v="0"/>
    <s v="其他"/>
    <x v="8"/>
    <s v="美的（Midea）"/>
    <n v="30652"/>
    <s v="美的集团"/>
    <s v="美的集团股份有限公司"/>
    <n v="422999"/>
    <n v="34479492"/>
    <s v="镜前灯led卫生间现代简约境前led防水雾化妆梳妆台灯妆前洗手洗漱"/>
    <n v="608"/>
    <s v="苏宁易购官方旗舰店"/>
    <x v="7"/>
  </r>
  <r>
    <n v="0"/>
    <s v="其他"/>
    <x v="10"/>
    <s v="Adidas/阿迪达斯"/>
    <n v="20579"/>
    <s v="阿迪达斯有限公司"/>
    <s v="阿迪达斯有限公司"/>
    <n v="845"/>
    <n v="5070"/>
    <s v="【运费专拍】锐力运动专卖 邮费补差价"/>
    <n v="1"/>
    <s v="锐力运动户外专营店"/>
    <x v="7"/>
  </r>
  <r>
    <n v="0"/>
    <s v="其他"/>
    <x v="0"/>
    <s v="飞科（FLYCO）"/>
    <n v="30822"/>
    <s v="飞科股份"/>
    <s v="上海飞科电器股份有限公司"/>
    <n v="22832"/>
    <n v="1353911"/>
    <s v="飞科鼻毛器刀头配件FS7806原装飞科鼻毛修剪器刀头配件"/>
    <n v="54"/>
    <s v="飞科鼎发专卖店"/>
    <x v="7"/>
  </r>
  <r>
    <n v="7"/>
    <s v="家居建材"/>
    <x v="12"/>
    <s v="H&amp;M"/>
    <n v="45445"/>
    <s v="HM官方旗舰店"/>
    <s v="HM官方旗舰店"/>
    <n v="5227"/>
    <n v="671315"/>
    <s v="出错啦！ - 天猫-网上商城 品牌正品 七天无理由退换货 提供发票 商城保障-天猫-上天猫，就购了"/>
    <n v="874"/>
    <s v="HM官方旗舰店"/>
    <x v="7"/>
  </r>
  <r>
    <n v="7"/>
    <s v="家居建材"/>
    <x v="1"/>
    <s v="TCL"/>
    <n v="10858"/>
    <s v="TCL集团"/>
    <s v="TCL集团股份有限公司"/>
    <n v="90298"/>
    <n v="6105047"/>
    <s v="罗格朗调光开关插座面板逸景玫瑰金无极调光亮度调节器可控86型"/>
    <n v="2769"/>
    <s v="盛优装潢专营店"/>
    <x v="7"/>
  </r>
  <r>
    <n v="7"/>
    <s v="家居建材"/>
    <x v="1"/>
    <s v="TCL-罗格朗"/>
    <n v="41278"/>
    <s v="TCL集团"/>
    <s v="TCL集团股份有限公司"/>
    <n v="184656"/>
    <n v="18403543"/>
    <s v="？TCL罗格朗旗舰店五孔地插座隐藏式全铜防水地板地面插座二三插"/>
    <n v="7923"/>
    <s v="远东买卖宝家居专营店"/>
    <x v="7"/>
  </r>
  <r>
    <n v="7"/>
    <s v="家居建材"/>
    <x v="2"/>
    <s v="Zara"/>
    <n v="13261850"/>
    <s v="ZARA官方旗舰店"/>
    <s v="ZARA官方旗舰店"/>
    <n v="19655"/>
    <n v="4422115"/>
    <s v="出错啦！ - 天猫-网上商城 品牌正品 七天无理由退换货 提供发票 商城保障-天猫-上天猫，就购了"/>
    <n v="3281"/>
    <s v="zarahome官方旗舰店"/>
    <x v="7"/>
  </r>
  <r>
    <n v="7"/>
    <s v="家居建材"/>
    <x v="34"/>
    <s v="锦绣前程"/>
    <n v="3910430"/>
    <s v="五粮液集团"/>
    <s v="四川省宜宾五粮液集团有限公司"/>
    <n v="796"/>
    <n v="174862"/>
    <s v="非洲柚木(纽墩豆)全实木地板,江苏南京无锡苏州上海安徽河南"/>
    <n v="25"/>
    <s v="锦绣前程地板旗舰店"/>
    <x v="7"/>
  </r>
  <r>
    <n v="7"/>
    <s v="家居建材"/>
    <x v="13"/>
    <s v="Uniqlo/优衣库"/>
    <n v="29527"/>
    <s v="株式会社迅销"/>
    <s v="株式会社迅销"/>
    <n v="3595"/>
    <n v="253525"/>
    <s v="男装/女装 针织轻型休闲鞋 409362 优衣库UNIQLO"/>
    <n v="11"/>
    <s v="优衣库官方旗舰店"/>
    <x v="7"/>
  </r>
  <r>
    <n v="7"/>
    <s v="家居建材"/>
    <x v="14"/>
    <s v="创维（Skyworth）"/>
    <n v="11841"/>
    <s v="创维集团"/>
    <s v="创维集团有限公司"/>
    <n v="16"/>
    <n v="34965"/>
    <s v="创维指纹锁家用防盗门电子指纹密码感应锁阿里云智能磁卡数字锁"/>
    <n v="16"/>
    <s v="创维颉鼎专卖店"/>
    <x v="7"/>
  </r>
  <r>
    <n v="7"/>
    <s v="家居建材"/>
    <x v="4"/>
    <s v="Vatti/华帝"/>
    <n v="30835"/>
    <s v="华帝股份"/>
    <s v="华帝股份有限公司"/>
    <n v="3496"/>
    <n v="2662958"/>
    <s v="洗衣机柜子阳台洗衣柜组合太空铝浴室柜带搓板台盆池一体洗衣伴侣"/>
    <n v="118"/>
    <s v="苏宁易购官方旗舰店"/>
    <x v="7"/>
  </r>
  <r>
    <n v="7"/>
    <s v="家居建材"/>
    <x v="5"/>
    <s v="南极人(NANJIREN)"/>
    <n v="107380"/>
    <s v="南极人(上海)股份有限公司"/>
    <s v="南极人(上海)股份有限公司"/>
    <n v="3008559"/>
    <n v="238325827"/>
    <s v="驼毛绒榻榻米床垫床褥海绵垫1.5m1.8米1.2单人学生宿舍褥子垫被"/>
    <n v="6007"/>
    <s v="闺秀家居专营店"/>
    <x v="7"/>
  </r>
  <r>
    <n v="7"/>
    <s v="家居建材"/>
    <x v="5"/>
    <s v="南极人home"/>
    <n v="1622969044"/>
    <s v="南极人(上海)股份有限公司"/>
    <s v="南极人(上海)股份有限公司"/>
    <n v="9163"/>
    <n v="1743071"/>
    <s v="送枕套】南极人home双人长枕头枕芯决明子护颈1.2/1.5/1.8米情侣"/>
    <n v="206"/>
    <s v="南极人home旗舰店"/>
    <x v="7"/>
  </r>
  <r>
    <n v="7"/>
    <s v="家居建材"/>
    <x v="15"/>
    <s v="御泥坊"/>
    <n v="3287905"/>
    <s v="湖南御泥坊化妆品有限公司"/>
    <s v="湖南御泥坊化妆品有限公司"/>
    <n v="8"/>
    <n v="312"/>
    <s v="御泥坊长绒棉弱捻抗菌毛巾家用成人秋冬适用柔软吸水速干洗脸巾"/>
    <n v="1"/>
    <s v="御泥坊旗舰店"/>
    <x v="7"/>
  </r>
  <r>
    <n v="7"/>
    <s v="家居建材"/>
    <x v="16"/>
    <s v="Semir/森马"/>
    <n v="130259"/>
    <s v="浙江森马服饰有限公司"/>
    <s v="浙江森马服饰有限公司"/>
    <n v="271"/>
    <n v="47824"/>
    <s v="森马家纺进口羽丝绒枕头枕芯蓬松柔软舒适透气单人学生宿舍枕"/>
    <n v="43"/>
    <s v="森马家纺旗舰店"/>
    <x v="7"/>
  </r>
  <r>
    <n v="7"/>
    <s v="家居建材"/>
    <x v="39"/>
    <s v="L'OREAL/欧莱雅"/>
    <n v="20068"/>
    <s v="莱雅公司"/>
    <s v="莱雅公司"/>
    <n v="1"/>
    <n v="1"/>
    <s v="冰蒙大促多阶段单sku测试宝贝请不要拍"/>
    <n v="2"/>
    <s v="阿里掌柜测试帐号"/>
    <x v="7"/>
  </r>
  <r>
    <n v="7"/>
    <s v="家居建材"/>
    <x v="17"/>
    <s v="波司登"/>
    <n v="121588122"/>
    <s v="波司登国际服饰(中国)有限公司"/>
    <s v="波司登国际服饰(中国)有限公司"/>
    <n v="975"/>
    <n v="696374"/>
    <s v="波司登面包枕白鹅绒枕芯羽绒枕头单人成人枕头酒店枕"/>
    <n v="85"/>
    <s v="波司登家居旗舰店"/>
    <x v="7"/>
  </r>
  <r>
    <n v="7"/>
    <s v="家居建材"/>
    <x v="6"/>
    <s v="海尔（Haier）"/>
    <n v="11016"/>
    <s v="海尔集团"/>
    <s v="青岛海尔投资发展有限公司"/>
    <n v="11134"/>
    <n v="5129566"/>
    <s v="海尔（Haier）指纹锁智能门锁 家用防盗门指纹密码锁左右开通用U3"/>
    <n v="279"/>
    <s v="青润家居专营店"/>
    <x v="7"/>
  </r>
  <r>
    <n v="7"/>
    <s v="家居建材"/>
    <x v="8"/>
    <s v="美的（Midea）"/>
    <n v="30652"/>
    <s v="美的集团"/>
    <s v="美的集团股份有限公司"/>
    <n v="38263"/>
    <n v="11242708"/>
    <s v="配件—浴霸集成吊顶转接框铝合金加厚转换框安装框架"/>
    <n v="253"/>
    <s v="苏宁易购官方旗舰店"/>
    <x v="7"/>
  </r>
  <r>
    <n v="7"/>
    <s v="家居建材"/>
    <x v="18"/>
    <s v="苏泊尔（SUPOR）"/>
    <n v="30844"/>
    <s v="苏泊尔集团"/>
    <s v="浙江苏泊尔股份有限公司"/>
    <n v="2090"/>
    <n v="473255"/>
    <s v="苏泊尔马桶刷"/>
    <n v="143"/>
    <s v="里德海司家居专营店"/>
    <x v="7"/>
  </r>
  <r>
    <n v="7"/>
    <s v="家居建材"/>
    <x v="19"/>
    <s v="雅诗兰黛"/>
    <n v="20034"/>
    <s v="雅诗兰黛有限公司"/>
    <s v="雅诗兰黛有限公司"/>
    <n v="6"/>
    <n v="1"/>
    <s v="颜落测试门店自提请不要拍下"/>
    <n v="14"/>
    <s v="阿里掌柜测试帐号"/>
    <x v="7"/>
  </r>
  <r>
    <n v="4"/>
    <s v="家用电器"/>
    <x v="1"/>
    <s v="TCL"/>
    <n v="10858"/>
    <s v="TCL集团"/>
    <s v="TCL集团股份有限公司"/>
    <n v="269342"/>
    <n v="209720323"/>
    <s v="飞利浦TCL电话机电源线"/>
    <n v="7179"/>
    <s v="齐天电器专营店"/>
    <x v="7"/>
  </r>
  <r>
    <n v="4"/>
    <s v="家用电器"/>
    <x v="1"/>
    <s v="乐华海倍（eshare）"/>
    <n v="360409362"/>
    <s v="TCL集团"/>
    <s v="TCL空调器（中山）有限公司"/>
    <n v="271"/>
    <n v="571481"/>
    <s v="空调立式客厅大3匹P家用冷暖柜机 TCL 乐华海倍 KFRd-72LW/S22"/>
    <n v="116"/>
    <s v="苏宁易购官方旗舰店"/>
    <x v="7"/>
  </r>
  <r>
    <n v="4"/>
    <s v="家用电器"/>
    <x v="20"/>
    <s v="九阳（Joyoung）"/>
    <n v="30850"/>
    <s v="九阳股份"/>
    <s v="九阳股份有限公司"/>
    <n v="1061155"/>
    <n v="278370173"/>
    <s v="酸奶机 家用Joyoung/九阳 SN-10E92全自动迷你自制酸奶米酒机小型"/>
    <n v="4621"/>
    <s v="苏宁易购官方旗舰店"/>
    <x v="7"/>
  </r>
  <r>
    <n v="4"/>
    <s v="家用电器"/>
    <x v="14"/>
    <s v="创维（Skyworth）"/>
    <n v="11841"/>
    <s v="创维集团"/>
    <s v="创维集团有限公司"/>
    <n v="70847"/>
    <n v="121076824"/>
    <s v="酷开coocaa电视遥控器U50 U1 U2 U55A55A43 32/40/42/49/55K1YK1T"/>
    <n v="1529"/>
    <s v="鼎盛祥和电器专营店"/>
    <x v="7"/>
  </r>
  <r>
    <n v="4"/>
    <s v="家用电器"/>
    <x v="14"/>
    <s v="酷开"/>
    <n v="3903083"/>
    <s v="创维集团"/>
    <s v="深圳创维-RGB电子有限公司"/>
    <n v="21160"/>
    <n v="30887942"/>
    <s v="酷开（coocaa）Live-time 便携迷你无线蓝牙音箱 复古留声机仿古收音机2.0双声道音响（爵士黑）"/>
    <n v="524"/>
    <s v="金火把官方旗舰店"/>
    <x v="7"/>
  </r>
  <r>
    <n v="4"/>
    <s v="家用电器"/>
    <x v="4"/>
    <s v="Vatti/华帝"/>
    <n v="30835"/>
    <s v="华帝股份"/>
    <s v="华帝股份有限公司"/>
    <n v="73009"/>
    <n v="81422464"/>
    <s v="餐具消毒碗柜小型家用经济型i13030华帝消毒柜双门嵌入式镶嵌台式"/>
    <n v="2411"/>
    <s v="鑫汇金家用电器专营店"/>
    <x v="7"/>
  </r>
  <r>
    <n v="4"/>
    <s v="家用电器"/>
    <x v="5"/>
    <s v="南极人(NANJIREN)"/>
    <n v="199124558"/>
    <s v="南极人(上海)股份有限公司"/>
    <s v="南极人(上海)股份有限公司"/>
    <n v="684320"/>
    <n v="71682347"/>
    <s v="颈椎按摩器颈部腰部肩部多功能全身振动揉捏家用椅垫靠垫坐垫可躺"/>
    <n v="1300"/>
    <s v="雷力兄弟个人护理专营店"/>
    <x v="7"/>
  </r>
  <r>
    <n v="4"/>
    <s v="家用电器"/>
    <x v="21"/>
    <s v="小天鹅（LittleSwan）"/>
    <n v="30657"/>
    <s v="小天鹅股份"/>
    <s v="无锡小天鹅股份有限公司"/>
    <n v="78487"/>
    <n v="134424255"/>
    <s v="薄丨小天鹅滚筒洗衣机TD80V81WIDG家用洗烘一体8kg静音变频全自动"/>
    <n v="1614"/>
    <s v="龙啸电器专营店"/>
    <x v="7"/>
  </r>
  <r>
    <n v="4"/>
    <s v="家用电器"/>
    <x v="21"/>
    <s v="比佛利（BEVERLY）"/>
    <n v="27203731"/>
    <s v="小天鹅股份"/>
    <s v="无锡小天鹅股份有限公司"/>
    <n v="100"/>
    <n v="341598"/>
    <s v="美的比佛利过滤厨房家用直饮自来水纯水RO反渗透双出水长效净水器"/>
    <n v="40"/>
    <s v="比佛利雷恒专卖店"/>
    <x v="7"/>
  </r>
  <r>
    <n v="4"/>
    <s v="家用电器"/>
    <x v="22"/>
    <s v="大松（TOSOT）"/>
    <n v="528788281"/>
    <s v="格力集团"/>
    <s v="珠海格力电器股份有限公司"/>
    <n v="7056"/>
    <n v="3340516"/>
    <s v="高效除醛除尘除异味滤网 大松KJ320G-A01空气净化器专用"/>
    <n v="427"/>
    <s v="鑫马电器专营店"/>
    <x v="7"/>
  </r>
  <r>
    <n v="4"/>
    <s v="家用电器"/>
    <x v="22"/>
    <s v="晶弘（KINGHOME）"/>
    <n v="94577551"/>
    <s v="格力集团"/>
    <s v="合肥晶弘电器有限公司"/>
    <n v="483"/>
    <n v="1764217"/>
    <s v="格力Kinghome/晶弘 BCD-940WPQG2多功能智能变频十字对开门冰箱"/>
    <n v="35"/>
    <s v="和兴电器专营店"/>
    <x v="7"/>
  </r>
  <r>
    <n v="4"/>
    <s v="家用电器"/>
    <x v="22"/>
    <s v="格力（GREE）"/>
    <n v="30645"/>
    <s v="格力集团"/>
    <s v="珠海格力电器股份有限公司"/>
    <n v="89913"/>
    <n v="122948653"/>
    <s v="高效除醛除尘除异味净化器滤网 KJ320G-A01空气净化器专用"/>
    <n v="3686"/>
    <s v="鲁琦电器专营店"/>
    <x v="7"/>
  </r>
  <r>
    <n v="4"/>
    <s v="家用电器"/>
    <x v="6"/>
    <s v="小厨师"/>
    <n v="9772121"/>
    <s v="海尔集团"/>
    <s v="海尔集团公司"/>
    <n v="115"/>
    <n v="22565"/>
    <s v="小厨师乐趣A1 A2通用 便携榨汁杯300ml+便携盖套装 原装配件"/>
    <n v="3"/>
    <s v="小厨师信科专卖店"/>
    <x v="7"/>
  </r>
  <r>
    <n v="4"/>
    <s v="家用电器"/>
    <x v="6"/>
    <s v="模卡（MOOKA）"/>
    <n v="704278962"/>
    <s v="海尔集团"/>
    <s v="青岛海尔电子有限公司"/>
    <n v="3266"/>
    <n v="5421674"/>
    <s v="海尔模卡（MOOKA）U55A5 55英寸彩电 4k智能液晶LED平板电视机"/>
    <n v="30"/>
    <s v="苏宁易购官方旗舰店"/>
    <x v="7"/>
  </r>
  <r>
    <n v="4"/>
    <s v="家用电器"/>
    <x v="6"/>
    <s v="海尔（Haier）"/>
    <n v="11016"/>
    <s v="海尔集团"/>
    <s v="青岛海尔投资发展有限公司"/>
    <n v="562039"/>
    <n v="751868743"/>
    <s v="（猫宁）Haier/海尔 KFR-50LW/16UCP22AU1"/>
    <n v="18889"/>
    <s v="龙在飞电器专营店"/>
    <x v="7"/>
  </r>
  <r>
    <n v="4"/>
    <s v="家用电器"/>
    <x v="6"/>
    <s v="统帅（Leader）"/>
    <n v="113190408"/>
    <s v="海尔集团"/>
    <s v="青岛乐家电器有限公司"/>
    <n v="60642"/>
    <n v="78351778"/>
    <s v="馨厨V5G"/>
    <n v="1284"/>
    <s v="赐福堂电器专营店"/>
    <x v="7"/>
  </r>
  <r>
    <n v="4"/>
    <s v="家用电器"/>
    <x v="7"/>
    <s v="泰怡凯（TEK）"/>
    <n v="129370505"/>
    <s v="科沃斯股份"/>
    <s v="科沃斯机器人有限公司"/>
    <n v="434"/>
    <n v="737100"/>
    <s v="科沃斯TEK无线家用吸尘器A8 CV89强力吸尘机长续航小型无绳"/>
    <n v="64"/>
    <s v="苏宁易购官方旗舰店"/>
    <x v="7"/>
  </r>
  <r>
    <n v="4"/>
    <s v="家用电器"/>
    <x v="7"/>
    <s v="科沃斯（Ecovacs）"/>
    <n v="3592686"/>
    <s v="科沃斯股份"/>
    <s v="科沃斯机器人有限公司"/>
    <n v="45352"/>
    <n v="81386893"/>
    <s v="科沃斯（Ecovacs）窗宝W830（玫瑰金）全自动智能家用擦窗擦玻璃"/>
    <n v="343"/>
    <s v="苏宁易购官方旗舰店"/>
    <x v="7"/>
  </r>
  <r>
    <n v="4"/>
    <s v="家用电器"/>
    <x v="8"/>
    <s v="美的（Midea）"/>
    <n v="30652"/>
    <s v="美的集团"/>
    <s v="美的集团股份有限公司"/>
    <n v="2185501"/>
    <n v="1013214203"/>
    <s v="（单个）美的除螨仪配件HEPA滤芯海帕过滤网H3-L031D吸尘器配件"/>
    <n v="54914"/>
    <s v="龙啸电器专营店"/>
    <x v="7"/>
  </r>
  <r>
    <n v="4"/>
    <s v="家用电器"/>
    <x v="24"/>
    <s v="名气（MQ）"/>
    <n v="375852082"/>
    <s v="老板电器"/>
    <s v="杭州老板实业集团有限公司"/>
    <n v="15"/>
    <n v="43756"/>
    <s v="老板MQ/名气烟灶套装365C+631B 侧吸式抽油烟机燃气双灶天然气灶"/>
    <n v="57"/>
    <s v="名气电器旗舰店"/>
    <x v="7"/>
  </r>
  <r>
    <n v="4"/>
    <s v="家用电器"/>
    <x v="24"/>
    <s v="老板（Robam）"/>
    <n v="30837"/>
    <s v="老板电器"/>
    <s v="杭州老板电器股份有限公司"/>
    <n v="396792"/>
    <n v="93180703"/>
    <s v="顶吸式油烟机燃气灶套餐Robam/老板65X6+30B3家用厨房抽油烟机"/>
    <n v="2458"/>
    <s v="鸿鸣电器专营店"/>
    <x v="7"/>
  </r>
  <r>
    <n v="4"/>
    <s v="家用电器"/>
    <x v="18"/>
    <s v="苏泊尔（SUPOR）"/>
    <n v="30844"/>
    <s v="苏泊尔集团"/>
    <s v="浙江苏泊尔股份有限公司"/>
    <n v="1395138"/>
    <n v="314008574"/>
    <s v="适用苏泊尔除螨仪滤芯 VCS25A-05/VCS25C-05 可水洗 正常发货"/>
    <n v="4557"/>
    <s v="鼎科电器专营店"/>
    <x v="7"/>
  </r>
  <r>
    <n v="4"/>
    <s v="家用电器"/>
    <x v="0"/>
    <s v="博锐（POREE）"/>
    <n v="536692907"/>
    <s v="飞科股份"/>
    <s v="上海飞科电器股份有限公司"/>
    <n v="405282"/>
    <n v="12606380"/>
    <s v="毛衣服电动起球修剪器充电式去毛毛球衣物刮吸除毛器剃打毛机家用"/>
    <n v="122"/>
    <s v="吉丁电器专营店"/>
    <x v="7"/>
  </r>
  <r>
    <n v="4"/>
    <s v="家用电器"/>
    <x v="0"/>
    <s v="飞科（FLYCO）"/>
    <n v="30822"/>
    <s v="飞科股份"/>
    <s v="上海飞科电器股份有限公司"/>
    <n v="2331391"/>
    <n v="158742945"/>
    <s v="鼻毛器 飞科 FS7805 飞科鼻毛修剪器 拱形刀头 去鼻毛器"/>
    <n v="2004"/>
    <s v="飞鸿电器专营店"/>
    <x v="7"/>
  </r>
  <r>
    <n v="3"/>
    <s v="手机数码"/>
    <x v="1"/>
    <s v="TCL"/>
    <n v="10858"/>
    <s v="TCL集团"/>
    <s v="TCL集团股份有限公司"/>
    <n v="7844"/>
    <n v="4081022"/>
    <s v="防伪TCL罗格朗超五类屏蔽网线超5类屏蔽双绞线全无氧铜632713"/>
    <n v="230"/>
    <s v="风行数码专营店"/>
    <x v="7"/>
  </r>
  <r>
    <n v="3"/>
    <s v="手机数码"/>
    <x v="14"/>
    <s v="创维（Skyworth）"/>
    <n v="11841"/>
    <s v="创维集团"/>
    <s v="创维集团有限公司"/>
    <n v="951"/>
    <n v="874296"/>
    <s v="创维电脑显示器FF24ANK 24寸台式ips面板显示器ps4 hdmi接口 窄边"/>
    <n v="43"/>
    <s v="飞煌数码专营店"/>
    <x v="7"/>
  </r>
  <r>
    <n v="3"/>
    <s v="手机数码"/>
    <x v="22"/>
    <s v="正格（MMC）"/>
    <n v="60138"/>
    <s v="格力集团"/>
    <s v="珠海格力新技术研究所有限公司"/>
    <n v="4444"/>
    <n v="148100"/>
    <s v="正格ＧＴ-Ｈ540ＡＫ适用 cp1213 1214 1216ＣＰ1215 HPCB540A硒鼓"/>
    <n v="497"/>
    <s v="欣双格办公专营店"/>
    <x v="7"/>
  </r>
  <r>
    <n v="3"/>
    <s v="手机数码"/>
    <x v="6"/>
    <s v="海尔（Haier）"/>
    <n v="11016"/>
    <s v="海尔集团"/>
    <s v="青岛海尔投资发展有限公司"/>
    <n v="5907"/>
    <n v="3242760"/>
    <s v="海尔（Haier）锋睿S420 14.0英寸轻薄本商务本笔记本电脑"/>
    <n v="67"/>
    <s v="苏宁易购官方旗舰店"/>
    <x v="7"/>
  </r>
  <r>
    <n v="3"/>
    <s v="手机数码"/>
    <x v="8"/>
    <s v="美的（Midea）"/>
    <n v="30652"/>
    <s v="美的集团"/>
    <s v="美的集团股份有限公司"/>
    <n v="79"/>
    <n v="1194"/>
    <s v="逆战二期测试请不要拍_002"/>
    <n v="11"/>
    <s v="菜鸟测试帐号1002的小店"/>
    <x v="7"/>
  </r>
  <r>
    <n v="3"/>
    <s v="手机数码"/>
    <x v="10"/>
    <s v="Adidas/阿迪达斯"/>
    <n v="20579"/>
    <s v="阿迪达斯有限公司"/>
    <s v="阿迪达斯有限公司"/>
    <n v="2782"/>
    <n v="608147"/>
    <s v="阿迪达斯苹果iPhoneX/Xs手机壳新款苹果7硅胶纯色男女潮牌8plus"/>
    <n v="49"/>
    <s v="天猫海外商家测试香港01"/>
    <x v="7"/>
  </r>
  <r>
    <n v="10"/>
    <s v="文化玩乐"/>
    <x v="5"/>
    <s v="南极人(NANJIREN)"/>
    <n v="107380"/>
    <s v="南极人(上海)股份有限公司"/>
    <s v="南极人(上海)股份有限公司"/>
    <n v="4"/>
    <n v="119"/>
    <s v="秋冬季新款保暖狗窝可拆洗泰迪金毛小型犬猫窝狗床狗垫宠物窝用品"/>
    <n v="1"/>
    <s v="昶旭宠物用品专营店"/>
    <x v="7"/>
  </r>
  <r>
    <n v="2"/>
    <s v="服装鞋包"/>
    <x v="12"/>
    <s v="H&amp;M"/>
    <n v="45445"/>
    <s v="HM官方旗舰店"/>
    <s v="HM官方旗舰店"/>
    <n v="269432"/>
    <n v="39761777"/>
    <s v="天猫预售 H＆M雎晓雯STUDIO女装牛仔外套 新款百搭衬衫 HM0689982"/>
    <n v="7181"/>
    <s v="HM官方旗舰店"/>
    <x v="7"/>
  </r>
  <r>
    <n v="2"/>
    <s v="服装鞋包"/>
    <x v="2"/>
    <s v="Zara"/>
    <n v="13261850"/>
    <s v="ZARA官方旗舰店"/>
    <s v="ZARA官方旗舰店"/>
    <n v="114"/>
    <n v="22766"/>
    <s v="镀金属腰包挎包 超品限定 ZARA 新款 女包 17824304092"/>
    <n v="9433"/>
    <s v="zarahome官方旗舰店"/>
    <x v="7"/>
  </r>
  <r>
    <n v="2"/>
    <s v="服装鞋包"/>
    <x v="13"/>
    <s v="Uniqlo/优衣库"/>
    <n v="29527"/>
    <s v="株式会社迅销"/>
    <s v="株式会社迅销"/>
    <n v="2004971"/>
    <n v="283950096"/>
    <s v="童装/男童/女童 HEATTECH针织手套 412590 优衣库UNIQLO"/>
    <n v="2474"/>
    <s v="优衣库官方旗舰店"/>
    <x v="7"/>
  </r>
  <r>
    <n v="2"/>
    <s v="服装鞋包"/>
    <x v="5"/>
    <s v="南极人(NANJIREN)"/>
    <n v="107380"/>
    <s v="南极人(上海)股份有限公司"/>
    <s v="南极人(上海)股份有限公司"/>
    <n v="10274544"/>
    <n v="473310730"/>
    <s v="黑色裤子女春2018新款潮韩版学生冬天加绒运动裤直筒显瘦休闲卫裤"/>
    <n v="38376"/>
    <s v="龙鼎服饰专营店"/>
    <x v="7"/>
  </r>
  <r>
    <n v="2"/>
    <s v="服装鞋包"/>
    <x v="5"/>
    <s v="南极人+"/>
    <n v="1137274781"/>
    <s v="南极人(上海)股份有限公司"/>
    <s v="南极人(上海)股份有限公司"/>
    <n v="1930"/>
    <n v="160053"/>
    <s v="南极人＋马甲男2018新款韩版潮流修身帅气坎肩保暖羽绒棉背心外套"/>
    <n v="204"/>
    <s v="南极人男装定制旗舰店"/>
    <x v="7"/>
  </r>
  <r>
    <n v="2"/>
    <s v="服装鞋包"/>
    <x v="25"/>
    <s v="ANTA/安踏"/>
    <n v="3424764"/>
    <s v="安踏(中国)有限公司"/>
    <s v="安踏(中国)有限公司"/>
    <n v="611"/>
    <n v="69424"/>
    <s v="安踏运动袜男袜2018秋季新款吸汗透气耐磨短袜舒适平板袜19735301"/>
    <n v="71"/>
    <s v="宝源运动专营店"/>
    <x v="7"/>
  </r>
  <r>
    <n v="2"/>
    <s v="服装鞋包"/>
    <x v="26"/>
    <s v="Lining/李宁"/>
    <n v="20592"/>
    <s v="李宁体育(上海)有限公司"/>
    <s v="李宁体育(上海)有限公司"/>
    <n v="6201"/>
    <n v="69839"/>
    <s v="秋季李宁运动帽 基础系列棒球帽 AMYK134-2"/>
    <n v="381"/>
    <s v="金冠体育用品专营店"/>
    <x v="7"/>
  </r>
  <r>
    <n v="2"/>
    <s v="服装鞋包"/>
    <x v="16"/>
    <s v="Semir/森马"/>
    <n v="130259"/>
    <s v="浙江森马服饰有限公司"/>
    <s v="浙江森马服饰有限公司"/>
    <n v="1343561"/>
    <n v="143077485"/>
    <s v="高帮鞋男夏季新款男士时尚嘻哈高帮休闲鞋英伦机车百搭鞋2018男鞋"/>
    <n v="14087"/>
    <s v="森马裕伟专卖店"/>
    <x v="7"/>
  </r>
  <r>
    <n v="2"/>
    <s v="服装鞋包"/>
    <x v="27"/>
    <s v="ELLASSAY/歌力思"/>
    <n v="3470894"/>
    <s v="深圳歌力思服饰股份有限公司"/>
    <s v="深圳歌力思服饰股份有限公司"/>
    <n v="4368"/>
    <n v="4273670"/>
    <s v="预售商场同款ELLASSAY歌力思2018春夏新款 雪纺百褶半身裙女"/>
    <n v="1337"/>
    <s v="歌力思官方旗舰店"/>
    <x v="7"/>
  </r>
  <r>
    <n v="2"/>
    <s v="服装鞋包"/>
    <x v="17"/>
    <s v="Bosideng/波司登"/>
    <n v="29470"/>
    <s v="波司登国际服饰(中国)有限公司"/>
    <s v="波司登国际服饰(中国)有限公司"/>
    <n v="143637"/>
    <n v="34153497"/>
    <s v="青年装2017款波司登羽绒服男中长款波司登正品休闲运动B70142507"/>
    <n v="21232"/>
    <s v="黎耀服饰专营店"/>
    <x v="7"/>
  </r>
  <r>
    <n v="2"/>
    <s v="服装鞋包"/>
    <x v="17"/>
    <s v="波司登"/>
    <n v="121588122"/>
    <s v="波司登国际服饰(中国)有限公司"/>
    <s v="波司登国际服饰(中国)有限公司"/>
    <n v="423"/>
    <n v="64800"/>
    <s v="波司登鹅绒短款羽绒服机车服保暖防寒冬季男装B1601323"/>
    <n v="126"/>
    <s v="波司登服饰官方outlets店"/>
    <x v="7"/>
  </r>
  <r>
    <n v="2"/>
    <s v="服装鞋包"/>
    <x v="17"/>
    <s v="波司登男装"/>
    <n v="24549687"/>
    <s v="波司登国际服饰(中国)有限公司"/>
    <s v="波司登国际服饰(中国)有限公司"/>
    <n v="301"/>
    <n v="32423"/>
    <s v="针织衫男毛衣假两件秋冬季男装长袖衬衫领爸爸装加绒保暖套头衬衫"/>
    <n v="247"/>
    <s v="波司登男装弘景专卖店"/>
    <x v="7"/>
  </r>
  <r>
    <n v="2"/>
    <s v="服装鞋包"/>
    <x v="28"/>
    <s v="HLA/海澜之家"/>
    <n v="119861624"/>
    <s v="海澜之家服饰有限公司"/>
    <s v="海澜之家服饰有限公司"/>
    <n v="222208"/>
    <n v="36098871"/>
    <s v="镶拼条纹短袖T恤2018夏季新品舒适短袖polo衫男"/>
    <n v="7030"/>
    <s v="海澜之家鹏程万里专卖"/>
    <x v="7"/>
  </r>
  <r>
    <n v="2"/>
    <s v="服装鞋包"/>
    <x v="29"/>
    <s v="Nike/耐克"/>
    <n v="20578"/>
    <s v="耐克创新有限合伙公司"/>
    <s v="耐克创新有限合伙公司"/>
    <n v="565"/>
    <n v="142713"/>
    <s v="耐克巴黎圣日耳曼18-19新足球运动休闲帽子球迷棒球帽 916575-064"/>
    <n v="253"/>
    <s v="魅力惠海外旗舰店"/>
    <x v="7"/>
  </r>
  <r>
    <n v="2"/>
    <s v="服装鞋包"/>
    <x v="10"/>
    <s v="Adidas/阿迪达斯"/>
    <n v="20579"/>
    <s v="阿迪达斯有限公司"/>
    <s v="阿迪达斯有限公司"/>
    <n v="1041"/>
    <n v="208172"/>
    <s v="阿迪达斯运动包2018新款男包女包双肩背包电脑包学生书包DM2899"/>
    <n v="10474"/>
    <s v="预演测试专用商家帐号8"/>
    <x v="7"/>
  </r>
  <r>
    <n v="6"/>
    <s v="母婴用品"/>
    <x v="30"/>
    <s v="澳佳宝（Blackmores）"/>
    <n v="3323552"/>
    <s v="黛浓有限公司"/>
    <s v="大众营养投资公司"/>
    <n v="6408"/>
    <n v="1134999"/>
    <s v="澳洲进口blackmores澳佳宝2段900g*2婴幼儿奶粉"/>
    <n v="37"/>
    <s v="阿里健康海外旗舰店"/>
    <x v="7"/>
  </r>
  <r>
    <n v="6"/>
    <s v="母婴用品"/>
    <x v="31"/>
    <s v="GNC/健安喜"/>
    <n v="44932"/>
    <s v="GNC"/>
    <s v="GNC"/>
    <n v="600"/>
    <n v="74732"/>
    <s v="【美国直邮】GNC健安喜维生素d3滴剂7.5ml婴儿vd3婴幼儿补钙宝宝"/>
    <n v="8"/>
    <s v="万宁官方海外旗舰店"/>
    <x v="7"/>
  </r>
  <r>
    <n v="6"/>
    <s v="母婴用品"/>
    <x v="12"/>
    <s v="H&amp;M"/>
    <n v="45445"/>
    <s v="HM官方旗舰店"/>
    <s v="HM官方旗舰店"/>
    <n v="171300"/>
    <n v="15348108"/>
    <s v="天猫预售 H＆M童装贴花卫衣 HM0672016__1"/>
    <n v="3621"/>
    <s v="HM官方旗舰店"/>
    <x v="7"/>
  </r>
  <r>
    <n v="6"/>
    <s v="母婴用品"/>
    <x v="2"/>
    <s v="Zara"/>
    <n v="13261850"/>
    <s v="ZARA官方旗舰店"/>
    <s v="ZARA官方旗舰店"/>
    <n v="273"/>
    <n v="50747"/>
    <s v="童装男童 连帽派克外套 05992763505"/>
    <n v="2935"/>
    <s v="zarahome官方旗舰店"/>
    <x v="7"/>
  </r>
  <r>
    <n v="6"/>
    <s v="母婴用品"/>
    <x v="13"/>
    <s v="Uniqlo/优衣库"/>
    <n v="29527"/>
    <s v="株式会社迅销"/>
    <s v="株式会社迅销"/>
    <n v="353102"/>
    <n v="28858938"/>
    <s v="童装/男童/女童（UT）DPJ MICKEY ART印花T恤(短袖) 414974"/>
    <n v="718"/>
    <s v="优衣库官方旗舰店"/>
    <x v="7"/>
  </r>
  <r>
    <n v="6"/>
    <s v="母婴用品"/>
    <x v="4"/>
    <s v="百得（BEST）"/>
    <n v="1100622436"/>
    <s v="华帝股份"/>
    <s v="中山百得厨卫有限公司"/>
    <n v="1"/>
    <n v="211"/>
    <s v="德国直邮宝宝Best动物图案枕头床单被罩小孩房婴幼儿床上用品纯棉"/>
    <n v="1"/>
    <s v="debabyartikel海外旗舰店"/>
    <x v="7"/>
  </r>
  <r>
    <n v="6"/>
    <s v="母婴用品"/>
    <x v="5"/>
    <s v="南极人(NANJIREN)"/>
    <n v="107380"/>
    <s v="南极人(上海)股份有限公司"/>
    <s v="南极人(上海)股份有限公司"/>
    <n v="3700020"/>
    <n v="163669232"/>
    <s v="黑色彩色鹿男童卫衣秋季长袖男孩帅气套装宽松纯棉中大童韩版15岁"/>
    <n v="10850"/>
    <s v="麦维服饰专营店"/>
    <x v="7"/>
  </r>
  <r>
    <n v="6"/>
    <s v="母婴用品"/>
    <x v="25"/>
    <s v="ANTA/安踏"/>
    <n v="3424764"/>
    <s v="安踏(中国)有限公司"/>
    <s v="安踏(中国)有限公司"/>
    <n v="370785"/>
    <n v="51009890"/>
    <s v="（清仓）安踏童鞋男童气垫鞋2018夏季跑步鞋儿童全掌运动鞋休闲鞋"/>
    <n v="8606"/>
    <s v="隽维运动专营店"/>
    <x v="7"/>
  </r>
  <r>
    <n v="6"/>
    <s v="母婴用品"/>
    <x v="26"/>
    <s v="Lining/李宁"/>
    <n v="20592"/>
    <s v="李宁体育(上海)有限公司"/>
    <s v="李宁体育(上海)有限公司"/>
    <n v="11064"/>
    <n v="1842083"/>
    <s v="纽约时装周中国李宁系列 2018新款小大童3-12岁长袖童装YWDN203"/>
    <n v="692"/>
    <s v="环动童鞋旗舰店"/>
    <x v="7"/>
  </r>
  <r>
    <n v="6"/>
    <s v="母婴用品"/>
    <x v="16"/>
    <s v="Semir/森马"/>
    <n v="130259"/>
    <s v="浙江森马服饰有限公司"/>
    <s v="浙江森马服饰有限公司"/>
    <n v="306"/>
    <n v="25604"/>
    <s v="森马童装马甲男童女童2018冬季新款小立领外套轻薄羽绒服背心暖"/>
    <n v="30"/>
    <s v="森马官方旗舰店"/>
    <x v="7"/>
  </r>
  <r>
    <n v="6"/>
    <s v="母婴用品"/>
    <x v="23"/>
    <s v="天然博士"/>
    <n v="3571373"/>
    <s v="汤臣倍健股份"/>
    <s v="汤臣倍健股份有限公司"/>
    <n v="447"/>
    <n v="111018"/>
    <s v="汤臣倍健针叶樱桃粉 婴幼儿童宝宝免疫力维生素C vc增强旗舰店"/>
    <n v="9"/>
    <s v="汤臣倍健官方旗舰店"/>
    <x v="7"/>
  </r>
  <r>
    <n v="6"/>
    <s v="母婴用品"/>
    <x v="23"/>
    <s v="汤臣倍健（BY-HEALTH）"/>
    <n v="3577479"/>
    <s v="汤臣倍健股份"/>
    <s v="汤臣倍健股份有限公司"/>
    <n v="1868"/>
    <n v="396511"/>
    <s v="汤臣倍健铁叶酸片 叶酸孕妇专用备孕孕早期女孕妇营养补铁"/>
    <n v="14"/>
    <s v="汤臣倍健官方旗舰店"/>
    <x v="7"/>
  </r>
  <r>
    <n v="6"/>
    <s v="母婴用品"/>
    <x v="17"/>
    <s v="Bosideng/波司登"/>
    <n v="29470"/>
    <s v="波司登国际服饰(中国)有限公司"/>
    <s v="波司登国际服饰(中国)有限公司"/>
    <n v="12021"/>
    <n v="2261330"/>
    <s v="童装女小童中长款保暖羽绒服可爱帽子羽绒服女T70141014"/>
    <n v="5485"/>
    <s v="美伊美服饰专营店"/>
    <x v="7"/>
  </r>
  <r>
    <n v="6"/>
    <s v="母婴用品"/>
    <x v="6"/>
    <s v="海尔（Haier）"/>
    <n v="11016"/>
    <s v="海尔集团"/>
    <s v="青岛海尔投资发展有限公司"/>
    <n v="10259"/>
    <n v="3220827"/>
    <s v="艳秋测试赠品STB测试，请不要拍"/>
    <n v="200"/>
    <s v="长荣母婴专营店"/>
    <x v="7"/>
  </r>
  <r>
    <n v="6"/>
    <s v="母婴用品"/>
    <x v="44"/>
    <s v="PECHOIN/百雀羚"/>
    <n v="3278173"/>
    <s v="上海百雀羚日用化学有限公司"/>
    <s v="上海百雀羚日用化学有限公司"/>
    <n v="195"/>
    <n v="25155"/>
    <s v="百雀羚小森羚身体乳身体护理套装 凡士林润肤乳 滋润舒缓干燥"/>
    <n v="1"/>
    <s v="天猫超市"/>
    <x v="7"/>
  </r>
  <r>
    <n v="6"/>
    <s v="母婴用品"/>
    <x v="8"/>
    <s v="美的（Midea）"/>
    <n v="30652"/>
    <s v="美的集团"/>
    <s v="美的集团股份有限公司"/>
    <n v="1"/>
    <n v="399"/>
    <s v="美的调奶器+苏维妮奶瓶"/>
    <n v="1"/>
    <s v="贝贝熊官方旗舰店"/>
    <x v="7"/>
  </r>
  <r>
    <n v="6"/>
    <s v="母婴用品"/>
    <x v="29"/>
    <s v="Nike/耐克"/>
    <n v="20578"/>
    <s v="耐克创新有限合伙公司"/>
    <s v="耐克创新有限合伙公司"/>
    <n v="111386"/>
    <n v="37781490"/>
    <s v="预售Nike/耐克童鞋儿童运动鞋女童秋季透气网鞋男童跑步鞋中大童"/>
    <n v="2128"/>
    <s v="魅力惠官方旗舰店"/>
    <x v="7"/>
  </r>
  <r>
    <n v="6"/>
    <s v="母婴用品"/>
    <x v="32"/>
    <s v="Shiseido/资生堂"/>
    <n v="20096"/>
    <s v="株式会社资生堂"/>
    <s v="株式会社资生堂"/>
    <n v="105"/>
    <n v="6930"/>
    <s v="日本直邮 资生堂婴幼儿爽身粉天然止痒粉扑四季通用成"/>
    <n v="4"/>
    <s v="FRESTA海外旗舰店"/>
    <x v="7"/>
  </r>
  <r>
    <n v="6"/>
    <s v="母婴用品"/>
    <x v="10"/>
    <s v="Adidas/阿迪达斯"/>
    <n v="20579"/>
    <s v="阿迪达斯有限公司"/>
    <s v="阿迪达斯有限公司"/>
    <n v="36307"/>
    <n v="9710987"/>
    <s v="（不上架）阿迪达斯童鞋男春秋款婴小童跑步鞋套脚小海马儿童"/>
    <n v="5177"/>
    <s v="魅力惠官方旗舰店"/>
    <x v="7"/>
  </r>
  <r>
    <n v="6"/>
    <s v="母婴用品"/>
    <x v="11"/>
    <s v="红色小象"/>
    <n v="7951745"/>
    <s v="上海黎姿化妆品有限公司"/>
    <s v="上海黎姿化妆品有限公司"/>
    <n v="397207"/>
    <n v="29088874"/>
    <s v="补运费专用连接！ 补多少拍多少，请勿乱拍！"/>
    <n v="1155"/>
    <s v="苏宁易购官方旗舰店"/>
    <x v="7"/>
  </r>
  <r>
    <n v="6"/>
    <s v="母婴用品"/>
    <x v="0"/>
    <s v="飞科（FLYCO）"/>
    <n v="30822"/>
    <s v="飞科股份"/>
    <s v="上海飞科电器股份有限公司"/>
    <n v="59"/>
    <n v="4071"/>
    <s v="飞科剃头发理发器儿童超静音家用宝宝婴幼儿电推剪新生儿婴儿剃头"/>
    <n v="1"/>
    <s v="飞科众淘专卖店"/>
    <x v="7"/>
  </r>
  <r>
    <n v="13"/>
    <s v="汽配摩托"/>
    <x v="1"/>
    <s v="TCL"/>
    <n v="10858"/>
    <s v="TCL集团"/>
    <s v="TCL集团股份有限公司"/>
    <n v="26211"/>
    <n v="7375477"/>
    <s v="降压线"/>
    <n v="155"/>
    <s v="金泰雄汽车用品专营店"/>
    <x v="7"/>
  </r>
  <r>
    <n v="13"/>
    <s v="汽配摩托"/>
    <x v="14"/>
    <s v="创维（Skyworth）"/>
    <n v="11841"/>
    <s v="创维集团"/>
    <s v="创维集团有限公司"/>
    <n v="9"/>
    <n v="3232"/>
    <s v="创维车载空气净化器汽车内用负离子车用净化器 杀菌除甲醛除异味"/>
    <n v="3"/>
    <s v="正立方汽车用品专营店"/>
    <x v="7"/>
  </r>
  <r>
    <n v="13"/>
    <s v="汽配摩托"/>
    <x v="5"/>
    <s v="南极人(NANJIREN)"/>
    <n v="107380"/>
    <s v="南极人(上海)股份有限公司"/>
    <s v="南极人(上海)股份有限公司"/>
    <n v="22314"/>
    <n v="2747493"/>
    <s v="魏派长城WEY VV7 VV7S VV7C汽车脚垫环保全包围丝圈双层专车改装"/>
    <n v="520"/>
    <s v="郑州老司机汽车用品专营店"/>
    <x v="7"/>
  </r>
  <r>
    <n v="13"/>
    <s v="汽配摩托"/>
    <x v="6"/>
    <s v="海尔（Haier）"/>
    <n v="11016"/>
    <s v="海尔集团"/>
    <s v="青岛海尔投资发展有限公司"/>
    <n v="3946"/>
    <n v="1486329"/>
    <s v="海尔车载负离子杀菌空气净化器Q4SLP除甲醛雾霾pm2.5汽车内用香薰"/>
    <n v="131"/>
    <s v="车品弘智旗舰店"/>
    <x v="7"/>
  </r>
  <r>
    <n v="13"/>
    <s v="汽配摩托"/>
    <x v="8"/>
    <s v="美的（Midea）"/>
    <n v="30652"/>
    <s v="美的集团"/>
    <s v="美的集团股份有限公司"/>
    <n v="3728"/>
    <n v="933056"/>
    <s v="美的高端车载吸尘器多功能汽车用吸尘器家用家车两用豪车土豪套装"/>
    <n v="52"/>
    <s v="舒展车品专营店"/>
    <x v="7"/>
  </r>
  <r>
    <n v="8"/>
    <s v="百货食品"/>
    <x v="30"/>
    <s v="澳佳宝（Blackmores）"/>
    <n v="3323552"/>
    <s v="黛浓有限公司"/>
    <s v="大众营养投资公司"/>
    <n v="119670"/>
    <n v="19823283"/>
    <s v="远昔测试，请不要拍啊"/>
    <n v="617"/>
    <s v="阿里健康海外旗舰店"/>
    <x v="7"/>
  </r>
  <r>
    <n v="8"/>
    <s v="百货食品"/>
    <x v="31"/>
    <s v="GNC/健安喜"/>
    <n v="3324173"/>
    <s v="GNC"/>
    <s v="GNC"/>
    <n v="82054"/>
    <n v="13424538"/>
    <s v="高乐美嘉Coromega MAX 迈科思 OMEGA3鱼油60包 dha 儿童 鱼油美国"/>
    <n v="2364"/>
    <s v="阿里健康海外旗舰店"/>
    <x v="7"/>
  </r>
  <r>
    <n v="8"/>
    <s v="百货食品"/>
    <x v="12"/>
    <s v="H&amp;M"/>
    <n v="45445"/>
    <s v="HM官方旗舰店"/>
    <s v="HM官方旗舰店"/>
    <n v="1801"/>
    <n v="119205"/>
    <s v="H＆M餐饮具醒酒器 2018新款简约带盖透明玻璃醒酒瓶HM0580001"/>
    <n v="264"/>
    <s v="HM官方旗舰店"/>
    <x v="7"/>
  </r>
  <r>
    <n v="8"/>
    <s v="百货食品"/>
    <x v="1"/>
    <s v="TCL"/>
    <n v="10858"/>
    <s v="TCL集团"/>
    <s v="TCL集团股份有限公司"/>
    <n v="1"/>
    <n v="299"/>
    <s v="TCL电动智能防雾霾口罩pm2.5防尘防二手烟除异味透气口罩新风净化"/>
    <n v="1"/>
    <s v="tcl小家电旗舰店"/>
    <x v="7"/>
  </r>
  <r>
    <n v="8"/>
    <s v="百货食品"/>
    <x v="2"/>
    <s v="Zara"/>
    <n v="13261850"/>
    <s v="ZARA官方旗舰店"/>
    <s v="ZARA官方旗舰店"/>
    <n v="17583"/>
    <n v="2553197"/>
    <s v="出错啦！ - 天猫-网上商城 品牌正品 七天无理由退换货 提供发票 商城保障-天猫-上天猫，就购了"/>
    <n v="1380"/>
    <s v="zarahome官方旗舰店"/>
    <x v="7"/>
  </r>
  <r>
    <n v="8"/>
    <s v="百货食品"/>
    <x v="33"/>
    <s v="一叶子（Oneleaf）"/>
    <n v="104506277"/>
    <s v="上海黎姿化妆品有限公司"/>
    <s v="上海黎姿化妆品有限公司"/>
    <n v="120"/>
    <n v="9284"/>
    <s v="一叶子酪梨保湿柔肤水120ml女清洁毛孔补水控油爽肤水旗舰店正品"/>
    <n v="18"/>
    <s v="阿里健康大药房"/>
    <x v="7"/>
  </r>
  <r>
    <n v="8"/>
    <s v="百货食品"/>
    <x v="20"/>
    <s v="九阳（Joyoung）"/>
    <n v="30850"/>
    <s v="九阳股份"/>
    <s v="九阳股份有限公司"/>
    <n v="68666"/>
    <n v="6360164"/>
    <s v="豆浆料包 九阳阳光豆坊花生杏仁豆浆料包325g 非转基因黄豆"/>
    <n v="335"/>
    <s v="苏宁易购官方旗舰店"/>
    <x v="7"/>
  </r>
  <r>
    <n v="8"/>
    <s v="百货食品"/>
    <x v="20"/>
    <s v="阳光豆坊"/>
    <n v="3352484"/>
    <s v="九阳股份"/>
    <s v="九阳股份有限公司"/>
    <n v="2693"/>
    <n v="99636"/>
    <s v="花生杏仁黄豆豆浆九阳阳光豆坊非转基因黄豆 五谷豆浆专用豆 325g"/>
    <n v="78"/>
    <s v="阳光豆坊旗舰店"/>
    <x v="7"/>
  </r>
  <r>
    <n v="8"/>
    <s v="百货食品"/>
    <x v="34"/>
    <s v="五粮头曲"/>
    <n v="273944023"/>
    <s v="五粮液集团"/>
    <s v="四川省宜宾五粮液集团有限公司"/>
    <n v="26"/>
    <n v="7094"/>
    <s v="宜宾股份公司五粮头曲52度500ml浓香型高度粮食白酒礼盒1瓶"/>
    <n v="5"/>
    <s v="金源鹏祥酒类专营店"/>
    <x v="7"/>
  </r>
  <r>
    <n v="8"/>
    <s v="百货食品"/>
    <x v="34"/>
    <s v="五粮液（WULIANGYE）"/>
    <n v="4536492"/>
    <s v="五粮液集团"/>
    <s v="四川省宜宾五粮液集团有限公司"/>
    <n v="99712"/>
    <n v="39837835"/>
    <s v="（08年老酒）52度五粮液十二生肖酒祝君鼠年吉祥 500ml生肖鼠"/>
    <n v="1382"/>
    <s v="鸿利天成酒类专营店"/>
    <x v="7"/>
  </r>
  <r>
    <n v="8"/>
    <s v="百货食品"/>
    <x v="34"/>
    <s v="五粮特曲"/>
    <n v="212314329"/>
    <s v="五粮液集团"/>
    <s v="四川省宜宾五粮液集团有限公司"/>
    <n v="2"/>
    <n v="1132"/>
    <s v="五粮液股份五粮特曲52度浓香型白酒礼盒500mL*2瓶l礼品酒"/>
    <n v="1"/>
    <s v="金源鹏祥酒类专营店"/>
    <x v="7"/>
  </r>
  <r>
    <n v="8"/>
    <s v="百货食品"/>
    <x v="34"/>
    <s v="国五液"/>
    <n v="194094546"/>
    <s v="五粮液集团"/>
    <s v="四川省宜宾五粮液集团有限公司"/>
    <n v="45"/>
    <n v="26955"/>
    <s v="宜宾总厂生产国五液红瓶浓香型白酒52度*6瓶原厂真品中高端"/>
    <n v="9"/>
    <s v="天润四海酒类专营店"/>
    <x v="7"/>
  </r>
  <r>
    <n v="8"/>
    <s v="百货食品"/>
    <x v="34"/>
    <s v="帝王经典"/>
    <n v="52439178"/>
    <s v="五粮液集团"/>
    <s v="四川省宜宾五粮液集团有限公司"/>
    <n v="7"/>
    <n v="2086"/>
    <s v="五粮液白酒帝王经典御呈尊品浓香型50度酒500ml送礼婚宴礼盒装"/>
    <n v="3"/>
    <s v="酒富盛酩酒类专营店"/>
    <x v="7"/>
  </r>
  <r>
    <n v="8"/>
    <s v="百货食品"/>
    <x v="13"/>
    <s v="Uniqlo/优衣库"/>
    <n v="29527"/>
    <s v="株式会社迅销"/>
    <s v="株式会社迅销"/>
    <n v="217"/>
    <n v="17143"/>
    <s v="男装/女装 HEATTECH摇粒绒护颈 410784 优衣库UNIQLO"/>
    <n v="5"/>
    <s v="优衣库官方旗舰店"/>
    <x v="7"/>
  </r>
  <r>
    <n v="8"/>
    <s v="百货食品"/>
    <x v="35"/>
    <s v="千禾"/>
    <n v="7719279"/>
    <s v="千禾股份"/>
    <s v="千禾味业食品股份有限公司"/>
    <n v="82490"/>
    <n v="3811772"/>
    <s v="四季常青 千禾御藏180天本酿酱油1.8l非转基因黄豆酿造酱油"/>
    <n v="339"/>
    <s v="诚正合力食品专营店"/>
    <x v="7"/>
  </r>
  <r>
    <n v="8"/>
    <s v="百货食品"/>
    <x v="4"/>
    <s v="Vatti/华帝"/>
    <n v="30835"/>
    <s v="华帝股份"/>
    <s v="华帝股份有限公司"/>
    <n v="577"/>
    <n v="36480"/>
    <s v="华帝进口橡胶木菜板原木实木厨房家用砧板水果板板厨房婴儿辅食板"/>
    <n v="17"/>
    <s v="华帝厨具旗舰店"/>
    <x v="7"/>
  </r>
  <r>
    <n v="8"/>
    <s v="百货食品"/>
    <x v="5"/>
    <s v="南极人(NANJIREN)"/>
    <n v="107380"/>
    <s v="南极人(上海)股份有限公司"/>
    <s v="南极人(上海)股份有限公司"/>
    <n v="948831"/>
    <n v="50177120"/>
    <s v="黑色口罩一次性成人男女士透气防尘防雾霾口罩易呼吸防灰粉尘口罩"/>
    <n v="2713"/>
    <s v="颂望家居专营店"/>
    <x v="7"/>
  </r>
  <r>
    <n v="8"/>
    <s v="百货食品"/>
    <x v="36"/>
    <s v="古井贡酒"/>
    <n v="4536999"/>
    <s v="古井贡集团"/>
    <s v="安徽古井贡酒股份有限公司"/>
    <n v="25363"/>
    <n v="8007475"/>
    <s v="醉仙网古井贡酒50度年份原浆古26浓香型高端500ml礼盒单瓶装白酒"/>
    <n v="719"/>
    <s v="高原酒类专营店"/>
    <x v="7"/>
  </r>
  <r>
    <n v="8"/>
    <s v="百货食品"/>
    <x v="15"/>
    <s v="御泥坊"/>
    <n v="3287905"/>
    <s v="湖南御泥坊化妆品有限公司"/>
    <s v="湖南御泥坊化妆品有限公司"/>
    <n v="379"/>
    <n v="24293"/>
    <s v="御泥坊银杏亮采矿物柔肌水补水保湿提亮肤色150ml"/>
    <n v="3"/>
    <s v="天猫超市"/>
    <x v="7"/>
  </r>
  <r>
    <n v="8"/>
    <s v="百货食品"/>
    <x v="37"/>
    <s v="恒顺"/>
    <n v="3230019"/>
    <s v="恒顺集团"/>
    <s v="江苏恒顺醋业股份有限公司"/>
    <n v="131864"/>
    <n v="1988285"/>
    <s v="镇江香醋恒顺贡醋500ml瓶装蘸食型饺子醋螃蟹醋酿造餐厅食用醋"/>
    <n v="291"/>
    <s v="苏宁易购官方旗舰店"/>
    <x v="7"/>
  </r>
  <r>
    <n v="8"/>
    <s v="百货食品"/>
    <x v="22"/>
    <s v="大松（TOSOT）"/>
    <n v="528788281"/>
    <s v="格力集团"/>
    <s v="珠海格力电器股份有限公司"/>
    <n v="51"/>
    <n v="10149"/>
    <s v="TOSOT/大松GA-0901全自动红外线智能垃圾桶感应家用客厅卫生间"/>
    <n v="1"/>
    <s v="大松电器旗舰店"/>
    <x v="7"/>
  </r>
  <r>
    <n v="8"/>
    <s v="百货食品"/>
    <x v="38"/>
    <s v="桃李"/>
    <n v="15131782"/>
    <s v="桃李公司"/>
    <s v="沈阳桃李面包股份有限公司"/>
    <n v="40833"/>
    <n v="2053569"/>
    <s v="桃李鸡蛋香松面包120g*6袋 夹心香松小手撕面包零食营养早餐食品"/>
    <n v="35"/>
    <s v="桃李食品旗舰店"/>
    <x v="7"/>
  </r>
  <r>
    <n v="8"/>
    <s v="百货食品"/>
    <x v="39"/>
    <s v="L'OREAL/欧莱雅"/>
    <n v="20068"/>
    <s v="莱雅公司"/>
    <s v="莱雅公司"/>
    <n v="18753"/>
    <n v="1299587"/>
    <s v="进口正品欧莱雅蛋白修护洗发水 滋养抗干枯补充蛋白补水修护"/>
    <n v="263"/>
    <s v="逸民居家日用专营店"/>
    <x v="7"/>
  </r>
  <r>
    <n v="8"/>
    <s v="百货食品"/>
    <x v="40"/>
    <s v="水井坊"/>
    <n v="4536640"/>
    <s v="水井坊股份"/>
    <s v="四川水井坊股份有限公司"/>
    <n v="6911"/>
    <n v="8047943"/>
    <s v="醉仙网 水井坊52度典藏大师版浓香型500ml单瓶礼盒装送礼自饮白酒"/>
    <n v="329"/>
    <s v="鸿利天成酒类专营店"/>
    <x v="7"/>
  </r>
  <r>
    <n v="8"/>
    <s v="百货食品"/>
    <x v="23"/>
    <s v="健力多"/>
    <n v="559414702"/>
    <s v="汤臣倍健股份"/>
    <s v="广东汤臣倍健生物科技股份有限公司"/>
    <n v="71661"/>
    <n v="12909894"/>
    <s v="食用90天】汤臣倍健健力多钙加维生素D片成人腰腿疼骨质疏松补钙"/>
    <n v="293"/>
    <s v="麦优尚品保健品专营店"/>
    <x v="7"/>
  </r>
  <r>
    <n v="8"/>
    <s v="百货食品"/>
    <x v="23"/>
    <s v="天然博士"/>
    <n v="3571373"/>
    <s v="汤臣倍健股份"/>
    <s v="汤臣倍健股份有限公司"/>
    <n v="625"/>
    <n v="128976"/>
    <s v="汤臣倍健天然博士益生菌粉剂婴幼儿童美国进口宝宝调理肠胃肠道"/>
    <n v="18"/>
    <s v="天然博士旗舰店"/>
    <x v="7"/>
  </r>
  <r>
    <n v="8"/>
    <s v="百货食品"/>
    <x v="23"/>
    <s v="汤臣倍健（BY-HEALTH）"/>
    <n v="3577479"/>
    <s v="汤臣倍健股份"/>
    <s v="汤臣倍健股份有限公司"/>
    <n v="813072"/>
    <n v="125667897"/>
    <s v="鱼肝油汤臣倍健R维生素A维生素D软胶囊（儿童型） 400mg/粒*60粒"/>
    <n v="6567"/>
    <s v="龙岩百信大药房旗舰店"/>
    <x v="7"/>
  </r>
  <r>
    <n v="8"/>
    <s v="百货食品"/>
    <x v="41"/>
    <s v="洋河"/>
    <n v="3670389"/>
    <s v="洋河酒厂"/>
    <s v="江苏洋河酒厂股份有限公司"/>
    <n v="63438"/>
    <n v="29211569"/>
    <s v="金玉满堂福袋 三瓶599元 必得梦3+习酒金"/>
    <n v="1452"/>
    <s v="金樽酒类专营店"/>
    <x v="7"/>
  </r>
  <r>
    <n v="8"/>
    <s v="百货食品"/>
    <x v="42"/>
    <s v="海天"/>
    <n v="175470744"/>
    <s v="海天集团"/>
    <s v="佛山市海天调味食品股份有限公司"/>
    <n v="153"/>
    <n v="5451"/>
    <s v="海天蒸鱼豉油450ml瓶 蒸鱼酱油酿造豉油凉拌烧菜烹饪调味油调味品"/>
    <n v="31"/>
    <s v="马应龙大药房旗舰店"/>
    <x v="7"/>
  </r>
  <r>
    <n v="8"/>
    <s v="百货食品"/>
    <x v="42"/>
    <s v="海天（HADAY）"/>
    <n v="3250190"/>
    <s v="海天集团"/>
    <s v="佛山市海天调味食品股份有限公司"/>
    <n v="781626"/>
    <n v="13295131"/>
    <s v="满3瓶包邮海天黄豆酱800g蘸酱大豆酱调味酱蒸鱼蒸排骨"/>
    <n v="483"/>
    <s v="苏宁易购官方旗舰店"/>
    <x v="7"/>
  </r>
  <r>
    <n v="8"/>
    <s v="百货食品"/>
    <x v="6"/>
    <s v="海尔（Haier）"/>
    <n v="11016"/>
    <s v="海尔集团"/>
    <s v="青岛海尔投资发展有限公司"/>
    <n v="2354"/>
    <n v="3730873"/>
    <s v="颈椎按摩器HMA-N10多功能家用颈部多模式红外按摩仪"/>
    <n v="125"/>
    <s v="贝克大药房旗舰店"/>
    <x v="7"/>
  </r>
  <r>
    <n v="8"/>
    <s v="百货食品"/>
    <x v="44"/>
    <s v="PECHOIN/百雀羚"/>
    <n v="3278173"/>
    <s v="上海百雀羚日用化学有限公司"/>
    <s v="上海百雀羚日用化学有限公司"/>
    <n v="1718"/>
    <n v="115506"/>
    <s v="送护手霜】百雀羚 止痒润肤露清爽型 200g保湿滋润肌肤女士身体乳"/>
    <n v="13"/>
    <s v="阿里健康大药房"/>
    <x v="7"/>
  </r>
  <r>
    <n v="8"/>
    <s v="百货食品"/>
    <x v="8"/>
    <s v="美的（Midea）"/>
    <n v="30652"/>
    <s v="美的集团"/>
    <s v="美的集团股份有限公司"/>
    <n v="27139"/>
    <n v="4271790"/>
    <s v="送男士生日礼物创意的礼品情侣男朋友高档特别惊喜实用抖音纪念小"/>
    <n v="159"/>
    <s v="菜鸟测试帐号1002的小店"/>
    <x v="7"/>
  </r>
  <r>
    <n v="8"/>
    <s v="百货食品"/>
    <x v="45"/>
    <s v="膜法世家"/>
    <n v="47195032"/>
    <s v="上海悦目化妆品有限公司"/>
    <s v="上海悦目化妆品有限公司"/>
    <n v="3599"/>
    <n v="258448"/>
    <s v="膜法世家薰衣草蒸汽热敷眼罩5片明眸亮采舒缓疲劳护眼遮光助眠"/>
    <n v="10"/>
    <s v="阿里健康大药房"/>
    <x v="7"/>
  </r>
  <r>
    <n v="8"/>
    <s v="百货食品"/>
    <x v="46"/>
    <s v="自然之宝"/>
    <n v="3583923"/>
    <s v="自然之宝公司"/>
    <s v="自然之宝公司"/>
    <n v="57657"/>
    <n v="7275195"/>
    <s v="通便 自然之宝 果蔬纤维咀嚼片90片汤臣倍健生产成人通便孕妇便秘"/>
    <n v="472"/>
    <s v="阿里健康海外旗舰店"/>
    <x v="7"/>
  </r>
  <r>
    <n v="8"/>
    <s v="百货食品"/>
    <x v="18"/>
    <s v="南洋"/>
    <n v="3287185"/>
    <s v="苏泊尔集团"/>
    <s v="杭州苏泊尔南洋药业有限公司"/>
    <n v="1838"/>
    <n v="76544"/>
    <s v="送贴膏】南洋 麝香祛痛气雾剂84ml 消肿止痛 跌打损伤风湿关节"/>
    <n v="172"/>
    <s v="马应龙大药房旗舰店"/>
    <x v="7"/>
  </r>
  <r>
    <n v="8"/>
    <s v="百货食品"/>
    <x v="18"/>
    <s v="苏泊尔（SUPOR）"/>
    <n v="30844"/>
    <s v="苏泊尔集团"/>
    <s v="浙江苏泊尔股份有限公司"/>
    <n v="714278"/>
    <n v="99721291"/>
    <s v="高压锅密封圈20cm苏泊尔不锈钢压力锅胶圈 锅圈配件硅胶圈皮圈"/>
    <n v="4940"/>
    <s v="苏泊尔餐具旗舰店"/>
    <x v="7"/>
  </r>
  <r>
    <n v="8"/>
    <s v="百货食品"/>
    <x v="47"/>
    <s v="习酒"/>
    <n v="254398165"/>
    <s v="茅台集团"/>
    <s v="贵州茅台酒厂(集团)习酒有限责任公司"/>
    <n v="18243"/>
    <n v="6997472"/>
    <s v="银质习酒整箱装53度纯粮食酿造酱香礼盒套装白酒贵州地区"/>
    <n v="580"/>
    <s v="龙泉酒类专营店"/>
    <x v="7"/>
  </r>
  <r>
    <n v="8"/>
    <s v="百货食品"/>
    <x v="47"/>
    <s v="传国奇"/>
    <n v="1802815129"/>
    <s v="茅台集团"/>
    <s v="贵州茅台酒厂（集团）保健酒业有限公司"/>
    <n v="68"/>
    <n v="19251"/>
    <s v="贵州白金金质酒秘酿 浓香型白酒52度 粮食500ml 高度酒"/>
    <n v="9"/>
    <s v="茅酱酒类专营店"/>
    <x v="7"/>
  </r>
  <r>
    <n v="8"/>
    <s v="百货食品"/>
    <x v="47"/>
    <s v="国隆（guolong）"/>
    <n v="3330590"/>
    <s v="茅台集团"/>
    <s v="贵州茅台酒厂集团技术开发公司"/>
    <n v="96"/>
    <n v="26462"/>
    <s v="贵州白酒礼盒国隆窖藏15浓香型2瓶装名酒纯粮食双瓶礼盒"/>
    <n v="11"/>
    <s v="逸墨酒类专营店"/>
    <x v="7"/>
  </r>
  <r>
    <n v="8"/>
    <s v="百货食品"/>
    <x v="47"/>
    <s v="富贵万年（FUGUIWANNIAN）"/>
    <n v="28696721"/>
    <s v="茅台集团"/>
    <s v="贵州茅台酒厂集团技术开发公司"/>
    <n v="10"/>
    <n v="6293"/>
    <s v="贵州酒厂技开公司富贵万年M20国产白酒 52度浓香型1.5L"/>
    <n v="13"/>
    <s v="宝硕酒类专营店"/>
    <x v="7"/>
  </r>
  <r>
    <n v="8"/>
    <s v="百货食品"/>
    <x v="47"/>
    <s v="白金酒"/>
    <n v="32806268"/>
    <s v="茅台集团"/>
    <s v="贵州茅台酒厂（集团）白金酒责任有限公司"/>
    <n v="324"/>
    <n v="106393"/>
    <s v="鉴赏白金酒52度浓香型整箱"/>
    <n v="55"/>
    <s v="鸿利天成酒类专营店"/>
    <x v="7"/>
  </r>
  <r>
    <n v="8"/>
    <s v="百货食品"/>
    <x v="47"/>
    <s v="茅乡"/>
    <n v="68120842"/>
    <s v="茅台集团"/>
    <s v="中国贵州茅台酒厂(集团)有限责任公司"/>
    <n v="80"/>
    <n v="6540"/>
    <s v="贵州茅乡玉液礼盒酒500ml*2浓香型52度白酒"/>
    <n v="6"/>
    <s v="斟酒网酒类专营店"/>
    <x v="7"/>
  </r>
  <r>
    <n v="8"/>
    <s v="百货食品"/>
    <x v="47"/>
    <s v="茅台（MOUTAI）"/>
    <n v="4101168"/>
    <s v="茅台集团"/>
    <s v="中国贵州茅台酒厂(集团)有限责任公司"/>
    <n v="62809"/>
    <n v="44008942"/>
    <s v="飞天茅台酒 53度 50ml*5（白色条装）礼盒装"/>
    <n v="1162"/>
    <s v="酒富盛酩酒类专营店"/>
    <x v="7"/>
  </r>
  <r>
    <n v="8"/>
    <s v="百货食品"/>
    <x v="47"/>
    <s v="赖茅"/>
    <n v="8371606"/>
    <s v="茅台集团"/>
    <s v="中国贵州茅台酒厂(集团)有限责任公司"/>
    <n v="1253"/>
    <n v="1124774"/>
    <s v="赖茅酒 传承蓝 53度酱香型白酒 500ml*6瓶 酱香白酒礼盒"/>
    <n v="28"/>
    <s v="盛世美酒河酒类专营店"/>
    <x v="7"/>
  </r>
  <r>
    <n v="8"/>
    <s v="百货食品"/>
    <x v="32"/>
    <s v="Shiseido/资生堂"/>
    <n v="883052219"/>
    <s v="株式会社资生堂"/>
    <s v="株式会社资生堂"/>
    <n v="36593"/>
    <n v="4041295"/>
    <s v="进口资生堂顺柔光润水晶直烫液丝感发膜700g直发柔顺修护护理倒膜"/>
    <n v="726"/>
    <s v="香琦居家日用专营店"/>
    <x v="7"/>
  </r>
  <r>
    <n v="8"/>
    <s v="百货食品"/>
    <x v="48"/>
    <s v="酒鬼（JIUGUI）"/>
    <n v="5413560"/>
    <s v="酒鬼股份"/>
    <s v="酒鬼酒股份有限公司"/>
    <n v="13933"/>
    <n v="5103936"/>
    <s v="醉仙网酒鬼黄坛献礼版52度礼盒装国产白酒500ml*6瓶整箱装"/>
    <n v="278"/>
    <s v="醉仙网酒类专营店"/>
    <x v="7"/>
  </r>
  <r>
    <n v="8"/>
    <s v="百货食品"/>
    <x v="10"/>
    <s v="Adidas/阿迪达斯"/>
    <n v="20579"/>
    <s v="阿迪达斯有限公司"/>
    <s v="阿迪达斯有限公司"/>
    <n v="137910"/>
    <n v="5551061"/>
    <s v="阿迪达斯香水男50ml冰点激情香体喷雾持久淡香+冰点沐浴露250ml"/>
    <n v="640"/>
    <s v="阿迪达斯瑞曼聚专卖店"/>
    <x v="7"/>
  </r>
  <r>
    <n v="8"/>
    <s v="百货食品"/>
    <x v="11"/>
    <s v="Kans/韩束"/>
    <n v="3328525"/>
    <s v="上海黎姿化妆品有限公司"/>
    <s v="上海黎姿化妆品有限公司"/>
    <n v="49"/>
    <n v="1715"/>
    <s v="Kans/韩束三色堇保湿亮肤水滋润深层补水保湿清洁化妆爽肤水120ml"/>
    <n v="1"/>
    <s v="天猫超市"/>
    <x v="7"/>
  </r>
  <r>
    <n v="8"/>
    <s v="百货食品"/>
    <x v="11"/>
    <s v="SOVYA/索薇娅"/>
    <n v="1085014490"/>
    <s v="上海黎姿化妆品有限公司"/>
    <s v="上海优上生物科技有限公司"/>
    <n v="6536"/>
    <n v="448636"/>
    <s v="薇娅洗发水沐浴露套装莹润柔亮男女士洗发露洗头水持久留香"/>
    <n v="168"/>
    <s v="索薇娅去美专卖店"/>
    <x v="7"/>
  </r>
  <r>
    <n v="9"/>
    <s v="运动户外"/>
    <x v="12"/>
    <s v="H&amp;M"/>
    <n v="45445"/>
    <s v="HM官方旗舰店"/>
    <s v="HM官方旗舰店"/>
    <n v="5772"/>
    <n v="904208"/>
    <s v="H＆M运动配饰2018年新款 7×14智能手机运动臂带 HM0645942"/>
    <n v="363"/>
    <s v="HM官方旗舰店"/>
    <x v="7"/>
  </r>
  <r>
    <n v="9"/>
    <s v="运动户外"/>
    <x v="2"/>
    <s v="Zara"/>
    <n v="13261850"/>
    <s v="ZARA官方旗舰店"/>
    <s v="ZARA官方旗舰店"/>
    <n v="74"/>
    <n v="5676"/>
    <s v="出错啦！ - 天猫-网上商城 品牌正品 七天无理由退换货 提供发票 商城保障-天猫-上天猫，就购了"/>
    <n v="65"/>
    <s v="zarahome官方旗舰店"/>
    <x v="7"/>
  </r>
  <r>
    <n v="9"/>
    <s v="运动户外"/>
    <x v="13"/>
    <s v="Uniqlo/优衣库"/>
    <n v="29527"/>
    <s v="株式会社迅销"/>
    <s v="株式会社迅销"/>
    <n v="415"/>
    <n v="23753"/>
    <s v="童装/女童 PTT连体泳衣 406786 优衣库UNIQLO"/>
    <n v="15"/>
    <s v="优衣库官方旗舰店"/>
    <x v="7"/>
  </r>
  <r>
    <n v="9"/>
    <s v="运动户外"/>
    <x v="5"/>
    <s v="南极人(NANJIREN)"/>
    <n v="107380"/>
    <s v="南极人(上海)股份有限公司"/>
    <s v="南极人(上海)股份有限公司"/>
    <n v="137379"/>
    <n v="14229879"/>
    <s v="骑摩托车护膝防寒加厚冬季保暖男女电动车护膝电瓶车护具骑车防风"/>
    <n v="803"/>
    <s v="天猫超市"/>
    <x v="7"/>
  </r>
  <r>
    <n v="9"/>
    <s v="运动户外"/>
    <x v="25"/>
    <s v="ANTA/安踏"/>
    <n v="3424764"/>
    <s v="安踏(中国)有限公司"/>
    <s v="安踏(中国)有限公司"/>
    <n v="1329926"/>
    <n v="241776377"/>
    <s v="预售安踏运动短裤男2018新款秋季薄款透气五分裤跑步运动休闲裤子"/>
    <n v="25424"/>
    <s v="零触点运动专营店"/>
    <x v="7"/>
  </r>
  <r>
    <n v="9"/>
    <s v="运动户外"/>
    <x v="26"/>
    <s v="Lining/李宁"/>
    <n v="20592"/>
    <s v="李宁体育(上海)有限公司"/>
    <s v="李宁体育(上海)有限公司"/>
    <n v="2314446"/>
    <n v="322124464"/>
    <s v="！李宁篮球鞋男鞋驭帅11代云减震耐磨防滑高帮运动鞋子CBA战靴男Y"/>
    <n v="62659"/>
    <s v="齐点运动专营店"/>
    <x v="7"/>
  </r>
  <r>
    <n v="9"/>
    <s v="运动户外"/>
    <x v="29"/>
    <s v="Nike/耐克"/>
    <n v="3239341"/>
    <s v="耐克创新有限合伙公司"/>
    <s v="耐克创新有限合伙公司"/>
    <n v="949233"/>
    <n v="403193023"/>
    <s v="（）芝加哥公牛队 MODERN NBA女子 NIKE外套 862211"/>
    <n v="61017"/>
    <s v="龙盛运动专营店"/>
    <x v="7"/>
  </r>
  <r>
    <n v="9"/>
    <s v="运动户外"/>
    <x v="18"/>
    <s v="南洋"/>
    <n v="3287185"/>
    <s v="苏泊尔集团"/>
    <s v="杭州苏泊尔南洋药业有限公司"/>
    <n v="932"/>
    <n v="514755"/>
    <s v="新老气嘴金属管省力高压汽车足篮球自行车三轮车双泵老式打气筒"/>
    <n v="26"/>
    <s v="南洋旗舰店"/>
    <x v="7"/>
  </r>
  <r>
    <n v="9"/>
    <s v="运动户外"/>
    <x v="10"/>
    <s v="Adidas/阿迪达斯"/>
    <n v="20579"/>
    <s v="阿迪达斯有限公司"/>
    <s v="阿迪达斯有限公司"/>
    <n v="1103241"/>
    <n v="436432816"/>
    <s v="（亚历山大纪念版）adidas阿迪达斯网球服男圆领短袖T恤衫AI6001"/>
    <n v="138107"/>
    <s v="麦巨鞋类专营店"/>
    <x v="7"/>
  </r>
  <r>
    <n v="9"/>
    <s v="运动户外"/>
    <x v="11"/>
    <s v="红色小象"/>
    <n v="7951745"/>
    <s v="上海黎姿化妆品有限公司"/>
    <s v="上海黎姿化妆品有限公司"/>
    <n v="280"/>
    <n v="7000"/>
    <s v="红色小象婴儿童优护牙膏草莓味2-6岁适用儿童牙膏可吞咽防蛀牙"/>
    <n v="1"/>
    <s v="天猫超市"/>
    <x v="7"/>
  </r>
  <r>
    <n v="5"/>
    <s v="美妆饰品"/>
    <x v="11"/>
    <s v="WZUN/吾尊"/>
    <n v="2420805230"/>
    <s v="上海黎姿化妆品有限公司"/>
    <s v="上海韩束化妆品有限公司"/>
    <n v="394"/>
    <n v="20310"/>
    <s v="吾尊黑头鼻贴 撕拉式男士鼻贴去黑头控油清洁收缩毛孔男生护肤品"/>
    <n v="49"/>
    <s v="天猫超市"/>
    <x v="8"/>
  </r>
  <r>
    <n v="5"/>
    <s v="美妆饰品"/>
    <x v="11"/>
    <s v="SOVYA/索薇娅"/>
    <n v="1085014490"/>
    <s v="上海黎姿化妆品有限公司"/>
    <s v="上海优上生物科技有限公司"/>
    <n v="17"/>
    <n v="1856"/>
    <s v="SOVYA/索薇娅白茶去屑控油洗护套装洗发水300ml+护发素300ml"/>
    <n v="20"/>
    <s v="天猫超市"/>
    <x v="8"/>
  </r>
  <r>
    <n v="5"/>
    <s v="美妆饰品"/>
    <x v="11"/>
    <s v="Kans/韩束"/>
    <n v="3328525"/>
    <s v="上海黎姿化妆品有限公司"/>
    <s v="上海黎姿化妆品有限公司"/>
    <n v="231244"/>
    <n v="25595325"/>
    <s v="韩束黑面膜补水润养面膜保湿面贴膜收缩毛孔学生女旗舰店官网正品"/>
    <n v="1238"/>
    <s v="韩束领航专卖店"/>
    <x v="8"/>
  </r>
  <r>
    <n v="5"/>
    <s v="美妆饰品"/>
    <x v="11"/>
    <s v="HIFACE/韩粉世家"/>
    <n v="3316925"/>
    <s v="上海黎姿化妆品有限公司"/>
    <s v="上海上美化妆品有限公司"/>
    <n v="2022"/>
    <n v="191903"/>
    <s v="韩粉世家高光粉饼定妆遮瑕持久控油防水修容干粉女旗舰店官网正品"/>
    <n v="71"/>
    <s v="韩粉世家素颜专卖店"/>
    <x v="8"/>
  </r>
  <r>
    <n v="5"/>
    <s v="美妆饰品"/>
    <x v="50"/>
    <s v="SULWHASOO/雪花秀"/>
    <n v="3637963"/>
    <s v="株式会社爱茉莉太平洋"/>
    <s v="株式会社爱茉莉太平洋"/>
    <n v="25211"/>
    <n v="13399207"/>
    <s v="韩国雪花秀顺行洁颜泡沫洗面奶 深层清洁毛孔补水保湿水润洁面乳"/>
    <n v="260"/>
    <s v="魅力惠官方旗舰店"/>
    <x v="8"/>
  </r>
  <r>
    <n v="5"/>
    <s v="美妆饰品"/>
    <x v="19"/>
    <s v="雅诗兰黛"/>
    <n v="20034"/>
    <s v="雅诗兰黛有限公司"/>
    <s v="雅诗兰黛有限公司"/>
    <n v="187741"/>
    <n v="84940505"/>
    <s v="雅诗兰黛香水正品 欢沁淡香薰30ml/50ml 女士 淡香 清新"/>
    <n v="158"/>
    <s v="阿里掌柜测试帐号"/>
    <x v="8"/>
  </r>
  <r>
    <n v="5"/>
    <s v="美妆饰品"/>
    <x v="10"/>
    <s v="Adidas/阿迪达斯"/>
    <n v="20579"/>
    <s v="阿迪达斯有限公司"/>
    <s v="阿迪达斯有限公司"/>
    <n v="107341"/>
    <n v="4458274"/>
    <s v="阿迪达斯骑车眼镜防风沙男骑行镜户外遮阳运动眼镜登山徒步太阳镜"/>
    <n v="406"/>
    <s v="骏然海外专营店"/>
    <x v="8"/>
  </r>
  <r>
    <n v="5"/>
    <s v="美妆饰品"/>
    <x v="32"/>
    <s v="Shiseido/资生堂"/>
    <n v="883052219"/>
    <s v="株式会社资生堂"/>
    <s v="株式会社资生堂"/>
    <n v="211611"/>
    <n v="29948606"/>
    <s v="（两支装）日本资生堂洗面奶专科泡沫洁面乳120g*2男女深层清洁"/>
    <n v="1730"/>
    <s v="鼎美国际海外专营店"/>
    <x v="8"/>
  </r>
  <r>
    <n v="5"/>
    <s v="美妆饰品"/>
    <x v="9"/>
    <s v="CHANDO/自然堂"/>
    <n v="66927"/>
    <s v="伽蓝（集团）股份有限公司"/>
    <s v="伽蓝（集团）股份有限公司"/>
    <n v="489172"/>
    <n v="68375991"/>
    <s v="面霜活泉矿物补水倍润保湿霜50g加倍滋润补水保湿"/>
    <n v="2807"/>
    <s v="马鞍山悦妆化妆品专营店"/>
    <x v="8"/>
  </r>
  <r>
    <n v="5"/>
    <s v="美妆饰品"/>
    <x v="45"/>
    <s v="膜法世家"/>
    <n v="47195032"/>
    <s v="上海悦目化妆品有限公司"/>
    <s v="上海悦目化妆品有限公司"/>
    <n v="783458"/>
    <n v="65833708"/>
    <s v="膜法世家龙井抹茶绿豆泥面膜深层清洁收毛孔粉刺泥膜水洗男女正品"/>
    <n v="886"/>
    <s v="阿里健康大药房"/>
    <x v="8"/>
  </r>
  <r>
    <n v="5"/>
    <s v="美妆饰品"/>
    <x v="29"/>
    <s v="Nike/耐克"/>
    <n v="20578"/>
    <s v="耐克创新有限合伙公司"/>
    <s v="耐克创新有限合伙公司"/>
    <n v="320"/>
    <n v="133862"/>
    <s v="耐克镜架男 耐克运动眼镜框 近视 大框眼镜 全框 女 NIKE7885AF"/>
    <n v="60"/>
    <s v="雅信眼镜专营店"/>
    <x v="8"/>
  </r>
  <r>
    <n v="5"/>
    <s v="美妆饰品"/>
    <x v="7"/>
    <s v="科沃斯（Ecovacs）"/>
    <n v="3592686"/>
    <s v="科沃斯股份"/>
    <s v="科沃斯机器人有限公司"/>
    <n v="1463"/>
    <n v="200266"/>
    <s v="黑色板材眼镜框男全款超轻近视镜成品配眼镜有度数矫正散光加近视"/>
    <n v="123"/>
    <s v="康明眼镜专营店"/>
    <x v="8"/>
  </r>
  <r>
    <n v="5"/>
    <s v="美妆饰品"/>
    <x v="44"/>
    <s v="PECHOIN/百雀羚"/>
    <n v="138372756"/>
    <s v="上海百雀羚日用化学有限公司"/>
    <s v="上海百雀羚日用化学有限公司"/>
    <n v="706518"/>
    <n v="76304447"/>
    <s v="预售 百雀羚小雀幸水光精华面膜10片"/>
    <n v="3359"/>
    <s v="雅妆化妆品专营店"/>
    <x v="8"/>
  </r>
  <r>
    <n v="5"/>
    <s v="美妆饰品"/>
    <x v="43"/>
    <s v="PROYA/珀莱雅"/>
    <n v="3300940"/>
    <s v="珀莱雅化妆品股份有限公司"/>
    <s v="珀莱雅化妆品股份有限公司"/>
    <n v="547802"/>
    <n v="71749333"/>
    <s v="直播秒杀 珀莱雅防晒霜隔离乳液"/>
    <n v="2056"/>
    <s v="雯翠化妆品专营店"/>
    <x v="8"/>
  </r>
  <r>
    <n v="5"/>
    <s v="美妆饰品"/>
    <x v="28"/>
    <s v="HLA/海澜之家"/>
    <n v="119861624"/>
    <s v="海澜之家服饰有限公司"/>
    <s v="海澜之家服饰有限公司"/>
    <n v="178"/>
    <n v="21464"/>
    <s v="HLA/海澜之家经典太阳镜2018夏季新品复古遮阳墨镜男"/>
    <n v="34"/>
    <s v="海澜之家恒顺通专卖店"/>
    <x v="8"/>
  </r>
  <r>
    <n v="5"/>
    <s v="美妆饰品"/>
    <x v="39"/>
    <s v="L'OREAL/欧莱雅"/>
    <n v="20068"/>
    <s v="莱雅公司"/>
    <s v="莱雅公司"/>
    <n v="1677194"/>
    <n v="148325777"/>
    <s v="进口正品欧莱雅顺柔丝滑洗发水洗发露500ml干枯毛躁受损修护修护"/>
    <n v="6017"/>
    <s v="龙祺化妆品专营店"/>
    <x v="8"/>
  </r>
  <r>
    <n v="5"/>
    <s v="美妆饰品"/>
    <x v="15"/>
    <s v="御泥坊男士"/>
    <n v="81318291"/>
    <s v="湖南御泥坊化妆品有限公司"/>
    <s v="湖南御泥坊化妆品有限公司"/>
    <n v="6872"/>
    <n v="416067"/>
    <s v="御泥坊男士黑茶补水保湿控油爽肤水平衡水油酷爽水淡黑头保湿水"/>
    <n v="46"/>
    <s v="御泥坊男士旗舰店"/>
    <x v="8"/>
  </r>
  <r>
    <n v="5"/>
    <s v="美妆饰品"/>
    <x v="15"/>
    <s v="御泥坊"/>
    <n v="3287905"/>
    <s v="湖南御泥坊化妆品有限公司"/>
    <s v="湖南御泥坊化妆品有限公司"/>
    <n v="910818"/>
    <n v="68174991"/>
    <s v="御泥坊黑面膜补水保湿套装收缩毛孔锁水保湿护肤面膜贴式正品女"/>
    <n v="608"/>
    <s v="阿里健康大药房"/>
    <x v="8"/>
  </r>
  <r>
    <n v="5"/>
    <s v="美妆饰品"/>
    <x v="49"/>
    <s v="Lancome/兰蔻"/>
    <n v="20067"/>
    <s v="法国兰蔻国际集团有限公司"/>
    <s v="法国兰蔻国际集团有限公司"/>
    <n v="141929"/>
    <n v="72491980"/>
    <s v="测试商品官网直供2，请不要拍！Lancome/兰蔻"/>
    <n v="308"/>
    <s v="银泰百货旗舰店"/>
    <x v="8"/>
  </r>
  <r>
    <n v="5"/>
    <s v="美妆饰品"/>
    <x v="3"/>
    <s v="Herborist/佰草集"/>
    <n v="20016"/>
    <s v="上海家化联合股份有限公司"/>
    <s v="上海家化联合股份有限公司"/>
    <n v="108610"/>
    <n v="26208481"/>
    <s v="无盒佰草集新玉润保湿菁华霜50g 补水面霜素颜霜女官方旗舰店正品"/>
    <n v="1003"/>
    <s v="阿里健康大药房"/>
    <x v="8"/>
  </r>
  <r>
    <n v="5"/>
    <s v="美妆饰品"/>
    <x v="33"/>
    <s v="一叶子（Oneleaf）"/>
    <n v="104506277"/>
    <s v="上海黎姿化妆品有限公司"/>
    <s v="上海黎姿化妆品有限公司"/>
    <n v="505943"/>
    <n v="54488468"/>
    <s v="鲜补水旅行装--一叶子新"/>
    <n v="1176"/>
    <s v="阿里健康大药房"/>
    <x v="8"/>
  </r>
  <r>
    <n v="5"/>
    <s v="美妆饰品"/>
    <x v="31"/>
    <s v="GNC/健安喜"/>
    <n v="44932"/>
    <s v="GNC"/>
    <s v="GNC"/>
    <n v="41"/>
    <n v="3401"/>
    <s v="GNC健安喜天然维生素E霜VE霜保湿滋润防皲裂3支装"/>
    <n v="2"/>
    <s v="GNC健安喜官方海外旗舰店"/>
    <x v="8"/>
  </r>
  <r>
    <n v="5"/>
    <s v="美妆饰品"/>
    <x v="30"/>
    <s v="澳佳宝（Blackmores）"/>
    <n v="3323552"/>
    <s v="黛浓有限公司"/>
    <s v="大众营养投资公司"/>
    <n v="22266"/>
    <n v="1554880"/>
    <s v="澳洲进口正品BLACKMORES澳佳宝天然维E滋润保湿面霜冰冰霜50g"/>
    <n v="48"/>
    <s v="阿里健康海外旗舰店"/>
    <x v="8"/>
  </r>
  <r>
    <n v="9"/>
    <s v="运动户外"/>
    <x v="29"/>
    <s v="Nike/耐克"/>
    <n v="3239341"/>
    <s v="耐克创新有限合伙公司"/>
    <s v="耐克创新有限合伙公司"/>
    <n v="849770"/>
    <n v="321249845"/>
    <s v="（）芝加哥公牛队 MODERN NBA女子 NIKE外套 862211"/>
    <n v="60724"/>
    <s v="龙盛运动专营店"/>
    <x v="8"/>
  </r>
  <r>
    <n v="9"/>
    <s v="运动户外"/>
    <x v="26"/>
    <s v="Lining/李宁"/>
    <n v="20592"/>
    <s v="李宁体育(上海)有限公司"/>
    <s v="李宁体育(上海)有限公司"/>
    <n v="2293216"/>
    <n v="266022799"/>
    <s v="！李宁篮球鞋男鞋驭帅11代云减震耐磨防滑高帮运动鞋子CBA战靴男Y"/>
    <n v="63826"/>
    <s v="齐点运动专营店"/>
    <x v="8"/>
  </r>
  <r>
    <n v="9"/>
    <s v="运动户外"/>
    <x v="25"/>
    <s v="ANTA/安踏"/>
    <n v="3424764"/>
    <s v="安踏(中国)有限公司"/>
    <s v="安踏(中国)有限公司"/>
    <n v="998265"/>
    <n v="164505411"/>
    <s v="预售安踏运动羽绒服女装2018冬季新款保暖舒适连帽外套上衣女正品"/>
    <n v="23138"/>
    <s v="零触点运动专营店"/>
    <x v="8"/>
  </r>
  <r>
    <n v="9"/>
    <s v="运动户外"/>
    <x v="5"/>
    <s v="南极人(NANJIREN)"/>
    <n v="107380"/>
    <s v="南极人(上海)股份有限公司"/>
    <s v="南极人(上海)股份有限公司"/>
    <n v="94374"/>
    <n v="8184481"/>
    <s v="骑摩托车护膝防寒加厚冬季保暖男女电动车护膝电瓶车护具骑车防风"/>
    <n v="883"/>
    <s v="天猫超市"/>
    <x v="8"/>
  </r>
  <r>
    <n v="9"/>
    <s v="运动户外"/>
    <x v="13"/>
    <s v="Uniqlo/优衣库"/>
    <n v="29527"/>
    <s v="株式会社迅销"/>
    <s v="株式会社迅销"/>
    <n v="8838"/>
    <n v="347663"/>
    <s v="童装/女童 PTT连体泳衣 410023 优衣库UNIQLO"/>
    <n v="24"/>
    <s v="优衣库官方旗舰店"/>
    <x v="8"/>
  </r>
  <r>
    <n v="9"/>
    <s v="运动户外"/>
    <x v="2"/>
    <s v="Zara"/>
    <n v="13261850"/>
    <s v="ZARA官方旗舰店"/>
    <s v="ZARA官方旗舰店"/>
    <n v="112"/>
    <n v="12738"/>
    <s v="出错啦！ - 天猫-网上商城 品牌正品 七天无理由退换货 提供发票 商城保障-天猫-上天猫，就购了"/>
    <n v="85"/>
    <s v="zarahome官方旗舰店"/>
    <x v="8"/>
  </r>
  <r>
    <n v="9"/>
    <s v="运动户外"/>
    <x v="12"/>
    <s v="H&amp;M"/>
    <n v="45445"/>
    <s v="HM官方旗舰店"/>
    <s v="HM官方旗舰店"/>
    <n v="7027"/>
    <n v="742553"/>
    <s v="天猫预售 H＆M女装女包新款 购物包HM0552716"/>
    <n v="401"/>
    <s v="HM官方旗舰店"/>
    <x v="8"/>
  </r>
  <r>
    <n v="8"/>
    <s v="百货食品"/>
    <x v="11"/>
    <s v="SOVYA/索薇娅"/>
    <n v="1085014490"/>
    <s v="上海黎姿化妆品有限公司"/>
    <s v="上海优上生物科技有限公司"/>
    <n v="6149"/>
    <n v="509847"/>
    <s v="薇娅洗发水沐浴露套装莹润柔亮男女士洗发露洗头水持久留香"/>
    <n v="169"/>
    <s v="索薇娅去美专卖店"/>
    <x v="8"/>
  </r>
  <r>
    <n v="8"/>
    <s v="百货食品"/>
    <x v="11"/>
    <s v="Kans/韩束"/>
    <n v="3328525"/>
    <s v="上海黎姿化妆品有限公司"/>
    <s v="上海黎姿化妆品有限公司"/>
    <n v="52"/>
    <n v="1820"/>
    <s v="Kans/韩束三色堇保湿亮肤水滋润深层补水保湿清洁化妆爽肤水120ml"/>
    <n v="1"/>
    <s v="天猫超市"/>
    <x v="8"/>
  </r>
  <r>
    <n v="8"/>
    <s v="百货食品"/>
    <x v="10"/>
    <s v="Adidas/阿迪达斯"/>
    <n v="20579"/>
    <s v="阿迪达斯有限公司"/>
    <s v="阿迪达斯有限公司"/>
    <n v="179338"/>
    <n v="7012011"/>
    <s v="阿迪达斯香水男50ml冰点激情香体喷雾持久淡香+冰点沐浴露250ml"/>
    <n v="715"/>
    <s v="骏骐居家日用专营店"/>
    <x v="8"/>
  </r>
  <r>
    <n v="8"/>
    <s v="百货食品"/>
    <x v="48"/>
    <s v="酒鬼（JIUGUI）"/>
    <n v="5413560"/>
    <s v="酒鬼股份"/>
    <s v="酒鬼酒股份有限公司"/>
    <n v="8642"/>
    <n v="2048348"/>
    <s v="（2012年年份酒）酒鬼酒52度湘尊尊品酒500ml单瓶礼盒装国产白酒"/>
    <n v="333"/>
    <s v="醉仙网酒类专营店"/>
    <x v="8"/>
  </r>
  <r>
    <n v="8"/>
    <s v="百货食品"/>
    <x v="32"/>
    <s v="Shiseido/资生堂"/>
    <n v="883052219"/>
    <s v="株式会社资生堂"/>
    <s v="株式会社资生堂"/>
    <n v="35083"/>
    <n v="3449246"/>
    <s v="进口资生堂顺柔光润水晶直烫液丝感发膜700g直发柔顺修护护理倒膜"/>
    <n v="729"/>
    <s v="香琦居家日用专营店"/>
    <x v="8"/>
  </r>
  <r>
    <n v="8"/>
    <s v="百货食品"/>
    <x v="47"/>
    <s v="赖茅"/>
    <n v="8371606"/>
    <s v="茅台集团"/>
    <s v="中国贵州茅台酒厂(集团)有限责任公司"/>
    <n v="826"/>
    <n v="691029"/>
    <s v="赖茅酒 传承蓝 53度酱香型白酒 500ml*6瓶 酱香白酒礼盒"/>
    <n v="24"/>
    <s v="盛世美酒河酒类专营店"/>
    <x v="8"/>
  </r>
  <r>
    <n v="8"/>
    <s v="百货食品"/>
    <x v="47"/>
    <s v="茅台（MOUTAI）"/>
    <n v="4101168"/>
    <s v="茅台集团"/>
    <s v="中国贵州茅台酒厂(集团)有限责任公司"/>
    <n v="38331"/>
    <n v="25300873"/>
    <s v="飞天茅台酒 53度 50ml*5（白色条装）礼盒装"/>
    <n v="1121"/>
    <s v="酒富盛酩酒类专营店"/>
    <x v="8"/>
  </r>
  <r>
    <n v="8"/>
    <s v="百货食品"/>
    <x v="47"/>
    <s v="茅台不老"/>
    <n v="10277553"/>
    <s v="茅台集团"/>
    <s v="中国贵州茅台酒厂(集团)有限责任公司"/>
    <n v="18"/>
    <n v="2924"/>
    <s v="贵州茅台酒公司茅台不老酒问道53度 酱香白酒500ml 精品壹瓶装"/>
    <n v="12"/>
    <s v="好运之城酒类专营店"/>
    <x v="8"/>
  </r>
  <r>
    <n v="8"/>
    <s v="百货食品"/>
    <x v="47"/>
    <s v="茅乡"/>
    <n v="68120842"/>
    <s v="茅台集团"/>
    <s v="中国贵州茅台酒厂(集团)有限责任公司"/>
    <n v="99"/>
    <n v="4382"/>
    <s v="贵州茅乡酒V6年 52度浓香型500ml白酒纯粮 贵州名酒"/>
    <n v="10"/>
    <s v="斟酒网酒类专营店"/>
    <x v="8"/>
  </r>
  <r>
    <n v="8"/>
    <s v="百货食品"/>
    <x v="47"/>
    <s v="白金酒"/>
    <n v="32806268"/>
    <s v="茅台集团"/>
    <s v="贵州茅台酒厂（集团）白金酒责任有限公司"/>
    <n v="342"/>
    <n v="98094"/>
    <s v="鉴赏白金酒52度浓香型整箱"/>
    <n v="54"/>
    <s v="鸿利天成酒类专营店"/>
    <x v="8"/>
  </r>
  <r>
    <n v="8"/>
    <s v="百货食品"/>
    <x v="47"/>
    <s v="富贵万年（FUGUIWANNIAN）"/>
    <n v="28696721"/>
    <s v="茅台集团"/>
    <s v="贵州茅台酒厂集团技术开发公司"/>
    <n v="5"/>
    <n v="1621"/>
    <s v="贵州酒厂技开公司富贵万年M20国产白酒 52度浓香型1.5L"/>
    <n v="15"/>
    <s v="宝硕酒类专营店"/>
    <x v="8"/>
  </r>
  <r>
    <n v="8"/>
    <s v="百货食品"/>
    <x v="47"/>
    <s v="国隆（guolong）"/>
    <n v="3330590"/>
    <s v="茅台集团"/>
    <s v="贵州茅台酒厂集团技术开发公司"/>
    <n v="5"/>
    <n v="1440"/>
    <s v="贵州白酒礼盒国隆窖藏15浓香型2瓶装名酒纯粮食双瓶礼盒"/>
    <n v="11"/>
    <s v="逸墨酒类专营店"/>
    <x v="8"/>
  </r>
  <r>
    <n v="8"/>
    <s v="百货食品"/>
    <x v="47"/>
    <s v="传国奇"/>
    <n v="1802815129"/>
    <s v="茅台集团"/>
    <s v="贵州茅台酒厂（集团）保健酒业有限公司"/>
    <n v="4"/>
    <n v="363"/>
    <s v="贵州白金金质酒秘酿 浓香型白酒52度 粮食500ml 高度酒"/>
    <n v="10"/>
    <s v="茅酱酒类专营店"/>
    <x v="8"/>
  </r>
  <r>
    <n v="8"/>
    <s v="百货食品"/>
    <x v="47"/>
    <s v="习酒"/>
    <n v="254398165"/>
    <s v="茅台集团"/>
    <s v="贵州茅台酒厂(集团)习酒有限责任公司"/>
    <n v="15579"/>
    <n v="6906645"/>
    <s v="银质习酒整箱装53度纯粮食酿造酱香礼盒套装白酒贵州地区"/>
    <n v="543"/>
    <s v="食安酒类专营店"/>
    <x v="8"/>
  </r>
  <r>
    <n v="8"/>
    <s v="百货食品"/>
    <x v="18"/>
    <s v="苏泊尔（SUPOR）"/>
    <n v="30844"/>
    <s v="苏泊尔集团"/>
    <s v="浙江苏泊尔股份有限公司"/>
    <n v="676308"/>
    <n v="88183435"/>
    <s v="高压锅密封圈20cm苏泊尔不锈钢压力锅胶圈 锅圈配件硅胶圈皮圈"/>
    <n v="4895"/>
    <s v="苏泊尔餐具旗舰店"/>
    <x v="8"/>
  </r>
  <r>
    <n v="8"/>
    <s v="百货食品"/>
    <x v="18"/>
    <s v="南洋"/>
    <n v="3287185"/>
    <s v="苏泊尔集团"/>
    <s v="杭州苏泊尔南洋药业有限公司"/>
    <n v="2882"/>
    <n v="319237"/>
    <s v="送贴膏】南洋 麝香祛痛气雾剂84ml 消肿止痛 跌打损伤风湿关节"/>
    <n v="168"/>
    <s v="马应龙大药房旗舰店"/>
    <x v="8"/>
  </r>
  <r>
    <n v="8"/>
    <s v="百货食品"/>
    <x v="46"/>
    <s v="自然之宝"/>
    <n v="3583923"/>
    <s v="自然之宝公司"/>
    <s v="自然之宝公司"/>
    <n v="41165"/>
    <n v="5331257"/>
    <s v="通便 自然之宝 果蔬纤维咀嚼片90片汤臣倍健生产成人通便孕妇便秘"/>
    <n v="507"/>
    <s v="阿里健康海外旗舰店"/>
    <x v="8"/>
  </r>
  <r>
    <n v="8"/>
    <s v="百货食品"/>
    <x v="45"/>
    <s v="膜法世家"/>
    <n v="47195032"/>
    <s v="上海悦目化妆品有限公司"/>
    <s v="上海悦目化妆品有限公司"/>
    <n v="2670"/>
    <n v="171929"/>
    <s v="膜法世家薰衣草蒸汽热敷眼罩5片明眸亮采舒缓疲劳护眼遮光助眠"/>
    <n v="10"/>
    <s v="阿里健康大药房"/>
    <x v="8"/>
  </r>
  <r>
    <n v="8"/>
    <s v="百货食品"/>
    <x v="8"/>
    <s v="美的（Midea）"/>
    <n v="30652"/>
    <s v="美的集团"/>
    <s v="美的集团股份有限公司"/>
    <n v="32419"/>
    <n v="5927298"/>
    <s v="送女友生日礼物朋友特别结婚新婚实用创意高档个性惊喜浪漫爱情的"/>
    <n v="152"/>
    <s v="菜鸟测试帐号1002的小店"/>
    <x v="8"/>
  </r>
  <r>
    <n v="8"/>
    <s v="百货食品"/>
    <x v="44"/>
    <s v="PECHOIN/百雀羚"/>
    <n v="3278173"/>
    <s v="上海百雀羚日用化学有限公司"/>
    <s v="上海百雀羚日用化学有限公司"/>
    <n v="823"/>
    <n v="62045"/>
    <s v="送护手霜】百雀羚 止痒润肤露清爽型 200g保湿滋润肌肤女士身体乳"/>
    <n v="12"/>
    <s v="阿里健康大药房"/>
    <x v="8"/>
  </r>
  <r>
    <n v="8"/>
    <s v="百货食品"/>
    <x v="6"/>
    <s v="海尔（Haier）"/>
    <n v="11016"/>
    <s v="海尔集团"/>
    <s v="青岛海尔投资发展有限公司"/>
    <n v="575"/>
    <n v="393999"/>
    <s v="颈椎按摩器HMA-N10多功能家用颈部多模式红外按摩仪"/>
    <n v="132"/>
    <s v="贝克大药房旗舰店"/>
    <x v="8"/>
  </r>
  <r>
    <n v="8"/>
    <s v="百货食品"/>
    <x v="42"/>
    <s v="海天（HADAY）"/>
    <n v="3250190"/>
    <s v="海天集团"/>
    <s v="佛山市海天调味食品股份有限公司"/>
    <n v="795553"/>
    <n v="13578061"/>
    <s v="满3瓶包邮海天黄豆酱800g蘸酱大豆酱调味酱蒸鱼蒸排骨"/>
    <n v="465"/>
    <s v="苏宁易购官方旗舰店"/>
    <x v="8"/>
  </r>
  <r>
    <n v="8"/>
    <s v="百货食品"/>
    <x v="42"/>
    <s v="海天"/>
    <n v="175470744"/>
    <s v="海天集团"/>
    <s v="佛山市海天调味食品股份有限公司"/>
    <n v="523"/>
    <n v="35249"/>
    <s v="海天黄豆酱340g瓶 拌面豆瓣酱烧菜火锅蘸酱调味烹饪豆瓣酱调味酱"/>
    <n v="43"/>
    <s v="马应龙大药房旗舰店"/>
    <x v="8"/>
  </r>
  <r>
    <n v="8"/>
    <s v="百货食品"/>
    <x v="41"/>
    <s v="洋河"/>
    <n v="3670389"/>
    <s v="洋河酒厂"/>
    <s v="江苏洋河酒厂股份有限公司"/>
    <n v="38307"/>
    <n v="14150080"/>
    <s v="金玉满堂福袋"/>
    <n v="1228"/>
    <s v="金樽酒类专营店"/>
    <x v="8"/>
  </r>
  <r>
    <n v="8"/>
    <s v="百货食品"/>
    <x v="23"/>
    <s v="汤臣倍健（BY-HEALTH）"/>
    <n v="3577479"/>
    <s v="汤臣倍健股份"/>
    <s v="汤臣倍健股份有限公司"/>
    <n v="727959"/>
    <n v="114662180"/>
    <s v="（发新包装）汤臣倍健牌维生素B族片 550mg/片*30粒*2瓶 VB维B"/>
    <n v="6725"/>
    <s v="龙岩百信大药房旗舰店"/>
    <x v="8"/>
  </r>
  <r>
    <n v="8"/>
    <s v="百货食品"/>
    <x v="23"/>
    <s v="天然博士"/>
    <n v="3571373"/>
    <s v="汤臣倍健股份"/>
    <s v="汤臣倍健股份有限公司"/>
    <n v="17"/>
    <n v="3335"/>
    <s v="汤臣倍健天然博士 孕妇钙镁维生素D片复合片90片 促进钙吸收健骨"/>
    <n v="4"/>
    <s v="天然博士旗舰店"/>
    <x v="8"/>
  </r>
  <r>
    <n v="8"/>
    <s v="百货食品"/>
    <x v="23"/>
    <s v="健力多"/>
    <n v="559414702"/>
    <s v="汤臣倍健股份"/>
    <s v="广东汤臣倍健生物科技股份有限公司"/>
    <n v="81284"/>
    <n v="13389092"/>
    <s v="领大券发2*60片】汤臣倍健健力多R氨糖软骨素钙片 1.02g/片 180片"/>
    <n v="283"/>
    <s v="麦优尚品保健品专营店"/>
    <x v="8"/>
  </r>
  <r>
    <n v="8"/>
    <s v="百货食品"/>
    <x v="40"/>
    <s v="水井坊"/>
    <n v="4536640"/>
    <s v="水井坊股份"/>
    <s v="四川水井坊股份有限公司"/>
    <n v="2812"/>
    <n v="3456916"/>
    <s v="醉仙网 水井坊52度典藏大师版浓香型500ml单瓶礼盒装送礼自饮白酒"/>
    <n v="297"/>
    <s v="鸿利天成酒类专营店"/>
    <x v="8"/>
  </r>
  <r>
    <n v="8"/>
    <s v="百货食品"/>
    <x v="39"/>
    <s v="L'OREAL/欧莱雅"/>
    <n v="20068"/>
    <s v="莱雅公司"/>
    <s v="莱雅公司"/>
    <n v="22476"/>
    <n v="1364855"/>
    <s v="进口正品欧莱雅蛋白修护洗发水 滋养抗干枯补充蛋白补水修护"/>
    <n v="273"/>
    <s v="逸民居家日用专营店"/>
    <x v="8"/>
  </r>
  <r>
    <n v="8"/>
    <s v="百货食品"/>
    <x v="38"/>
    <s v="桃李"/>
    <n v="15131782"/>
    <s v="桃李公司"/>
    <s v="沈阳桃李面包股份有限公司"/>
    <n v="35851"/>
    <n v="1831781"/>
    <s v="桃李鸡蛋香松面包120g*6袋 夹心香松小手撕面包零食营养早餐食品"/>
    <n v="34"/>
    <s v="桃李食品旗舰店"/>
    <x v="8"/>
  </r>
  <r>
    <n v="8"/>
    <s v="百货食品"/>
    <x v="22"/>
    <s v="大松（TOSOT）"/>
    <n v="528788281"/>
    <s v="格力集团"/>
    <s v="珠海格力电器股份有限公司"/>
    <n v="13"/>
    <n v="2587"/>
    <s v="TOSOT/大松TOSOT/大松 GA-0901红外线智能感应垃圾桶"/>
    <n v="1"/>
    <s v="大松电器旗舰店"/>
    <x v="8"/>
  </r>
  <r>
    <n v="8"/>
    <s v="百货食品"/>
    <x v="37"/>
    <s v="恒顺"/>
    <n v="3230019"/>
    <s v="恒顺集团"/>
    <s v="江苏恒顺醋业股份有限公司"/>
    <n v="134228"/>
    <n v="1990929"/>
    <s v="镇江香醋恒顺贡醋500ml瓶装蘸食型饺子醋螃蟹醋酿造餐厅食用醋"/>
    <n v="269"/>
    <s v="苏宁易购官方旗舰店"/>
    <x v="8"/>
  </r>
  <r>
    <n v="8"/>
    <s v="百货食品"/>
    <x v="15"/>
    <s v="御泥坊"/>
    <n v="3287905"/>
    <s v="湖南御泥坊化妆品有限公司"/>
    <s v="湖南御泥坊化妆品有限公司"/>
    <n v="102"/>
    <n v="6253"/>
    <s v="御泥坊银杏亮采矿物柔肌水补水保湿提亮肤色150ml"/>
    <n v="3"/>
    <s v="天猫超市"/>
    <x v="8"/>
  </r>
  <r>
    <n v="8"/>
    <s v="百货食品"/>
    <x v="36"/>
    <s v="古井贡酒"/>
    <n v="4536999"/>
    <s v="古井贡集团"/>
    <s v="安徽古井贡酒股份有限公司"/>
    <n v="10226"/>
    <n v="2726891"/>
    <s v="醉仙网古井贡酒50度年份原浆古26浓香型高端500ml礼盒单瓶装白酒"/>
    <n v="708"/>
    <s v="高原酒类专营店"/>
    <x v="8"/>
  </r>
  <r>
    <n v="8"/>
    <s v="百货食品"/>
    <x v="5"/>
    <s v="南极人(NANJIREN)"/>
    <n v="107380"/>
    <s v="南极人(上海)股份有限公司"/>
    <s v="南极人(上海)股份有限公司"/>
    <n v="639053"/>
    <n v="24139947"/>
    <s v="黑色口罩一次性成人男女士透气防尘防雾霾口罩易呼吸防灰粉尘口罩"/>
    <n v="2379"/>
    <s v="颂望家居专营店"/>
    <x v="8"/>
  </r>
  <r>
    <n v="8"/>
    <s v="百货食品"/>
    <x v="4"/>
    <s v="Vatti/华帝"/>
    <n v="30835"/>
    <s v="华帝股份"/>
    <s v="华帝股份有限公司"/>
    <n v="79"/>
    <n v="4664"/>
    <s v="华帝菜板实木竹制家用抗菌防霉案板套装占板切菜板和面板切水果板"/>
    <n v="7"/>
    <s v="华帝厨具旗舰店"/>
    <x v="8"/>
  </r>
  <r>
    <n v="8"/>
    <s v="百货食品"/>
    <x v="35"/>
    <s v="千禾"/>
    <n v="7719279"/>
    <s v="千禾股份"/>
    <s v="千禾味业食品股份有限公司"/>
    <n v="121904"/>
    <n v="3492559"/>
    <s v="四季常青 千禾有机酱油500ml天然酿造 特级生抽厨房佐餐调味"/>
    <n v="278"/>
    <s v="诚正合力食品专营店"/>
    <x v="8"/>
  </r>
  <r>
    <n v="8"/>
    <s v="百货食品"/>
    <x v="13"/>
    <s v="Uniqlo/优衣库"/>
    <n v="29527"/>
    <s v="株式会社迅销"/>
    <s v="株式会社迅销"/>
    <n v="70"/>
    <n v="5530"/>
    <s v="男装/女装 HEATTECH摇粒绒护颈 410784 优衣库UNIQLO"/>
    <n v="4"/>
    <s v="优衣库官方旗舰店"/>
    <x v="8"/>
  </r>
  <r>
    <n v="8"/>
    <s v="百货食品"/>
    <x v="34"/>
    <s v="帝王经典"/>
    <n v="52439178"/>
    <s v="五粮液集团"/>
    <s v="四川省宜宾五粮液集团有限公司"/>
    <n v="7"/>
    <n v="2086"/>
    <s v="五梁液总厂生产帝王经典高粱粮食浓香型52度白酒500mL1瓶礼品酒"/>
    <n v="1"/>
    <s v="酒富盛酩酒类专营店"/>
    <x v="8"/>
  </r>
  <r>
    <n v="8"/>
    <s v="百货食品"/>
    <x v="34"/>
    <s v="国五液"/>
    <n v="194094546"/>
    <s v="五粮液集团"/>
    <s v="四川省宜宾五粮液集团有限公司"/>
    <n v="20"/>
    <n v="11980"/>
    <s v="宜宾总厂生产国五液红瓶浓香型白酒52度*6瓶原厂真品中高端"/>
    <n v="9"/>
    <s v="天润四海酒类专营店"/>
    <x v="8"/>
  </r>
  <r>
    <n v="8"/>
    <s v="百货食品"/>
    <x v="34"/>
    <s v="五粮特曲"/>
    <n v="212314329"/>
    <s v="五粮液集团"/>
    <s v="四川省宜宾五粮液集团有限公司"/>
    <n v="2"/>
    <n v="1132"/>
    <s v="五粮液股份五粮特曲52度浓香型白酒礼盒500m*2瓶l礼品酒"/>
    <n v="1"/>
    <s v="金源鹏祥酒类专营店"/>
    <x v="8"/>
  </r>
  <r>
    <n v="8"/>
    <s v="百货食品"/>
    <x v="34"/>
    <s v="五粮液（WULIANGYE）"/>
    <n v="4536492"/>
    <s v="五粮液集团"/>
    <s v="四川省宜宾五粮液集团有限公司"/>
    <n v="47340"/>
    <n v="16272919"/>
    <s v="（08年老酒）52度五粮液十二生肖酒祝君鼠年吉祥 500ml生肖鼠"/>
    <n v="1348"/>
    <s v="鸿利天成酒类专营店"/>
    <x v="8"/>
  </r>
  <r>
    <n v="8"/>
    <s v="百货食品"/>
    <x v="34"/>
    <s v="五粮头曲"/>
    <n v="273944023"/>
    <s v="五粮液集团"/>
    <s v="四川省宜宾五粮液集团有限公司"/>
    <n v="13"/>
    <n v="9187"/>
    <s v="宜宾股份公司五粮头曲52度500ml浓香型高度粮食白酒礼盒1瓶"/>
    <n v="5"/>
    <s v="金源鹏祥酒类专营店"/>
    <x v="8"/>
  </r>
  <r>
    <n v="8"/>
    <s v="百货食品"/>
    <x v="20"/>
    <s v="阳光豆坊"/>
    <n v="3352484"/>
    <s v="九阳股份"/>
    <s v="九阳股份有限公司"/>
    <n v="2152"/>
    <n v="70767"/>
    <s v="黑豆黑米伴侣120g"/>
    <n v="49"/>
    <s v="阳光豆坊旗舰店"/>
    <x v="8"/>
  </r>
  <r>
    <n v="8"/>
    <s v="百货食品"/>
    <x v="20"/>
    <s v="九阳（Joyoung）"/>
    <n v="30850"/>
    <s v="九阳股份"/>
    <s v="九阳股份有限公司"/>
    <n v="55186"/>
    <n v="6069122"/>
    <s v="豆浆料包 九阳阳光豆坊花生杏仁豆浆料包325g 非转基因黄豆"/>
    <n v="317"/>
    <s v="苏宁易购官方旗舰店"/>
    <x v="8"/>
  </r>
  <r>
    <n v="8"/>
    <s v="百货食品"/>
    <x v="33"/>
    <s v="一叶子（Oneleaf）"/>
    <n v="104506277"/>
    <s v="上海黎姿化妆品有限公司"/>
    <s v="上海黎姿化妆品有限公司"/>
    <n v="83"/>
    <n v="6045"/>
    <s v="一叶子 植物肽·养分调理 蜂胶提拉紧致面膜 25ml 肌肤补水紧致"/>
    <n v="9"/>
    <s v="阿里健康大药房"/>
    <x v="8"/>
  </r>
  <r>
    <n v="8"/>
    <s v="百货食品"/>
    <x v="2"/>
    <s v="Zara"/>
    <n v="13261850"/>
    <s v="ZARA官方旗舰店"/>
    <s v="ZARA官方旗舰店"/>
    <n v="17433"/>
    <n v="1690066"/>
    <s v="出错啦！ - 天猫-网上商城 品牌正品 七天无理由退换货 提供发票 商城保障-天猫-上天猫，就购了"/>
    <n v="1582"/>
    <s v="zarahome官方旗舰店"/>
    <x v="8"/>
  </r>
  <r>
    <n v="8"/>
    <s v="百货食品"/>
    <x v="1"/>
    <s v="TCL"/>
    <n v="10858"/>
    <s v="TCL集团"/>
    <s v="TCL集团股份有限公司"/>
    <n v="4"/>
    <n v="1196"/>
    <s v="TCL电动智能防雾霾口罩pm2.5防尘防二手烟除异味透气口罩新风净化"/>
    <n v="1"/>
    <s v="tcl小家电旗舰店"/>
    <x v="8"/>
  </r>
  <r>
    <n v="8"/>
    <s v="百货食品"/>
    <x v="12"/>
    <s v="H&amp;M"/>
    <n v="45445"/>
    <s v="HM官方旗舰店"/>
    <s v="HM官方旗舰店"/>
    <n v="1963"/>
    <n v="120267"/>
    <s v="H＆M家居用品香水瓶 2018新款欧式复古布面泵头玻璃瓶 HM0659435"/>
    <n v="254"/>
    <s v="HM官方旗舰店"/>
    <x v="8"/>
  </r>
  <r>
    <n v="8"/>
    <s v="百货食品"/>
    <x v="31"/>
    <s v="GNC/健安喜"/>
    <n v="3324173"/>
    <s v="GNC"/>
    <s v="GNC"/>
    <n v="67039"/>
    <n v="11548051"/>
    <s v="高乐美嘉Coromega MAX 迈科思 OMEGA3鱼油60包 dha 儿童 鱼油美国"/>
    <n v="2322"/>
    <s v="阿里健康海外旗舰店"/>
    <x v="8"/>
  </r>
  <r>
    <n v="8"/>
    <s v="百货食品"/>
    <x v="30"/>
    <s v="澳佳宝（Blackmores）"/>
    <n v="3323552"/>
    <s v="黛浓有限公司"/>
    <s v="大众营养投资公司"/>
    <n v="72593"/>
    <n v="10817118"/>
    <s v="远昔测试，请不要拍啊"/>
    <n v="587"/>
    <s v="阿里健康海外旗舰店"/>
    <x v="8"/>
  </r>
  <r>
    <n v="13"/>
    <s v="汽配摩托"/>
    <x v="8"/>
    <s v="美的（Midea）"/>
    <n v="30652"/>
    <s v="美的集团"/>
    <s v="美的集团股份有限公司"/>
    <n v="3306"/>
    <n v="832832"/>
    <s v="美的高端车载吸尘器多功能汽车用吸尘器家用家车两用豪车土豪套装"/>
    <n v="45"/>
    <s v="舒展车品专营店"/>
    <x v="8"/>
  </r>
  <r>
    <n v="13"/>
    <s v="汽配摩托"/>
    <x v="6"/>
    <s v="海尔（Haier）"/>
    <n v="11016"/>
    <s v="海尔集团"/>
    <s v="青岛海尔投资发展有限公司"/>
    <n v="3013"/>
    <n v="1087285"/>
    <s v="海尔（Haier）KJ5F-HY01桌面空气净化器"/>
    <n v="141"/>
    <s v="车品弘智旗舰店"/>
    <x v="8"/>
  </r>
  <r>
    <n v="13"/>
    <s v="汽配摩托"/>
    <x v="5"/>
    <s v="南极人(NANJIREN)"/>
    <n v="107380"/>
    <s v="南极人(上海)股份有限公司"/>
    <s v="南极人(上海)股份有限公司"/>
    <n v="12025"/>
    <n v="2101771"/>
    <s v="魏派长城WEY VV7 VV7S VV7C汽车脚垫环保全包围丝圈双层专车改装"/>
    <n v="531"/>
    <s v="途邦汽车用品专营店"/>
    <x v="8"/>
  </r>
  <r>
    <n v="13"/>
    <s v="汽配摩托"/>
    <x v="14"/>
    <s v="创维（Skyworth）"/>
    <n v="11841"/>
    <s v="创维集团"/>
    <s v="创维集团有限公司"/>
    <n v="66"/>
    <n v="5566"/>
    <s v="创维车载空气净化器汽车内用负离子车用净化器 杀菌除甲醛除异味"/>
    <n v="3"/>
    <s v="正立方汽车用品专营店"/>
    <x v="8"/>
  </r>
  <r>
    <n v="13"/>
    <s v="汽配摩托"/>
    <x v="1"/>
    <s v="TCL"/>
    <n v="10858"/>
    <s v="TCL集团"/>
    <s v="TCL集团股份有限公司"/>
    <n v="23135"/>
    <n v="5094545"/>
    <s v="降压线"/>
    <n v="159"/>
    <s v="金泰雄汽车用品专营店"/>
    <x v="8"/>
  </r>
  <r>
    <n v="6"/>
    <s v="母婴用品"/>
    <x v="0"/>
    <s v="飞科（FLYCO）"/>
    <n v="30822"/>
    <s v="飞科股份"/>
    <s v="上海飞科电器股份有限公司"/>
    <n v="66"/>
    <n v="4554"/>
    <s v="飞科剃头发理发器儿童超静音家用宝宝婴幼儿电推剪新生儿婴儿剃头"/>
    <n v="1"/>
    <s v="飞科众淘专卖店"/>
    <x v="8"/>
  </r>
  <r>
    <n v="6"/>
    <s v="母婴用品"/>
    <x v="11"/>
    <s v="红色小象"/>
    <n v="7951745"/>
    <s v="上海黎姿化妆品有限公司"/>
    <s v="上海黎姿化妆品有限公司"/>
    <n v="322178"/>
    <n v="21223534"/>
    <s v="补运费专用连接！ 补多少拍多少，请勿乱拍！"/>
    <n v="1091"/>
    <s v="苏宁易购官方旗舰店"/>
    <x v="8"/>
  </r>
  <r>
    <n v="6"/>
    <s v="母婴用品"/>
    <x v="10"/>
    <s v="Adidas/阿迪达斯"/>
    <n v="20579"/>
    <s v="阿迪达斯有限公司"/>
    <s v="阿迪达斯有限公司"/>
    <n v="21259"/>
    <n v="5140979"/>
    <s v="预售Adidas阿迪达斯童装2017秋女小童休闲针织立领夹克外套CE9409"/>
    <n v="4585"/>
    <s v="魅力惠官方旗舰店"/>
    <x v="8"/>
  </r>
  <r>
    <n v="6"/>
    <s v="母婴用品"/>
    <x v="32"/>
    <s v="Shiseido/资生堂"/>
    <n v="20096"/>
    <s v="株式会社资生堂"/>
    <s v="株式会社资生堂"/>
    <n v="47"/>
    <n v="1945"/>
    <s v="日本直邮 资生堂婴幼儿爽身粉天然止痒粉扑四季通用成"/>
    <n v="3"/>
    <s v="FRESTA海外旗舰店"/>
    <x v="8"/>
  </r>
  <r>
    <n v="6"/>
    <s v="母婴用品"/>
    <x v="29"/>
    <s v="Nike/耐克"/>
    <n v="20578"/>
    <s v="耐克创新有限合伙公司"/>
    <s v="耐克创新有限合伙公司"/>
    <n v="49005"/>
    <n v="13355206"/>
    <s v="预售 Nike/耐克 黑色魔术贴男童休闲运动鞋"/>
    <n v="1787"/>
    <s v="魅力惠官方旗舰店"/>
    <x v="8"/>
  </r>
  <r>
    <n v="6"/>
    <s v="母婴用品"/>
    <x v="44"/>
    <s v="PECHOIN/百雀羚"/>
    <n v="3278173"/>
    <s v="上海百雀羚日用化学有限公司"/>
    <s v="上海百雀羚日用化学有限公司"/>
    <n v="241"/>
    <n v="31089"/>
    <s v="百雀羚小森羚身体乳身体护理套装 凡士林润肤乳 滋润舒缓干燥"/>
    <n v="1"/>
    <s v="天猫超市"/>
    <x v="8"/>
  </r>
  <r>
    <n v="6"/>
    <s v="母婴用品"/>
    <x v="6"/>
    <s v="海尔（Haier）"/>
    <n v="11016"/>
    <s v="海尔集团"/>
    <s v="青岛海尔投资发展有限公司"/>
    <n v="9003"/>
    <n v="2772594"/>
    <s v="艳秋测试赠品STB测试，请不要拍"/>
    <n v="181"/>
    <s v="长荣母婴专营店"/>
    <x v="8"/>
  </r>
  <r>
    <n v="6"/>
    <s v="母婴用品"/>
    <x v="17"/>
    <s v="Bosideng/波司登"/>
    <n v="29470"/>
    <s v="波司登国际服饰(中国)有限公司"/>
    <s v="波司登国际服饰(中国)有限公司"/>
    <n v="11593"/>
    <n v="1680348"/>
    <s v="童装女小童中长款保暖羽绒服可爱帽子羽绒服女T70141014"/>
    <n v="5516"/>
    <s v="美伊美服饰专营店"/>
    <x v="8"/>
  </r>
  <r>
    <n v="6"/>
    <s v="母婴用品"/>
    <x v="23"/>
    <s v="汤臣倍健（BY-HEALTH）"/>
    <n v="3577479"/>
    <s v="汤臣倍健股份"/>
    <s v="汤臣倍健股份有限公司"/>
    <n v="1047"/>
    <n v="211983"/>
    <s v="汤臣倍健铁叶酸片 叶酸孕妇专用备孕孕早期女孕妇营养补铁"/>
    <n v="14"/>
    <s v="汤臣倍健官方旗舰店"/>
    <x v="8"/>
  </r>
  <r>
    <n v="6"/>
    <s v="母婴用品"/>
    <x v="23"/>
    <s v="天然博士"/>
    <n v="3571373"/>
    <s v="汤臣倍健股份"/>
    <s v="汤臣倍健股份有限公司"/>
    <n v="1958"/>
    <n v="410849"/>
    <s v="汤臣倍健天然博士益生菌粉剂婴幼儿童美国进口宝宝调理肠胃肠道"/>
    <n v="19"/>
    <s v="汤臣倍健官方旗舰店"/>
    <x v="8"/>
  </r>
  <r>
    <n v="6"/>
    <s v="母婴用品"/>
    <x v="16"/>
    <s v="Semir/森马"/>
    <n v="130259"/>
    <s v="浙江森马服饰有限公司"/>
    <s v="浙江森马服饰有限公司"/>
    <n v="483"/>
    <n v="32091"/>
    <s v="森马童装羽绒服男女宝宝2018冬季新款长袖多色外套防风保暖上衣"/>
    <n v="31"/>
    <s v="森马官方旗舰店"/>
    <x v="8"/>
  </r>
  <r>
    <n v="6"/>
    <s v="母婴用品"/>
    <x v="26"/>
    <s v="Lining/李宁"/>
    <n v="20592"/>
    <s v="李宁体育(上海)有限公司"/>
    <s v="李宁体育(上海)有限公司"/>
    <n v="7273"/>
    <n v="1028257"/>
    <s v="纽约时装周中国李宁系列 2018新款小大童3-12岁短袖童装YWDN203"/>
    <n v="774"/>
    <s v="环动童鞋旗舰店"/>
    <x v="8"/>
  </r>
  <r>
    <n v="6"/>
    <s v="母婴用品"/>
    <x v="25"/>
    <s v="ANTA/安踏"/>
    <n v="3424764"/>
    <s v="安踏(中国)有限公司"/>
    <s v="安踏(中国)有限公司"/>
    <n v="319345"/>
    <n v="39026940"/>
    <s v="（清仓）安踏童鞋男童气垫鞋2018夏季跑步鞋儿童全掌运动鞋休闲鞋"/>
    <n v="8190"/>
    <s v="隽维运动专营店"/>
    <x v="8"/>
  </r>
  <r>
    <n v="6"/>
    <s v="母婴用品"/>
    <x v="5"/>
    <s v="南极人(NANJIREN)"/>
    <n v="107380"/>
    <s v="南极人(上海)股份有限公司"/>
    <s v="南极人(上海)股份有限公司"/>
    <n v="2294811"/>
    <n v="101502925"/>
    <s v="黑色彩色鹿男童卫衣秋季长袖男孩帅气套装宽松纯棉中大童韩版15岁"/>
    <n v="10439"/>
    <s v="麦维服饰专营店"/>
    <x v="8"/>
  </r>
  <r>
    <n v="6"/>
    <s v="母婴用品"/>
    <x v="13"/>
    <s v="Uniqlo/优衣库"/>
    <n v="29527"/>
    <s v="株式会社迅销"/>
    <s v="株式会社迅销"/>
    <n v="189406"/>
    <n v="13181944"/>
    <s v="童装/男童/女童针织开衫(长袖) 412075 优衣库UNIQLO"/>
    <n v="796"/>
    <s v="优衣库官方旗舰店"/>
    <x v="8"/>
  </r>
  <r>
    <n v="6"/>
    <s v="母婴用品"/>
    <x v="2"/>
    <s v="Zara"/>
    <n v="13261850"/>
    <s v="ZARA官方旗舰店"/>
    <s v="ZARA官方旗舰店"/>
    <n v="292"/>
    <n v="31653"/>
    <s v="出错啦！ - 天猫-网上商城 品牌正品 七天无理由退换货 提供发票 商城保障-天猫-上天猫，就购了"/>
    <n v="2964"/>
    <s v="zarahome官方旗舰店"/>
    <x v="8"/>
  </r>
  <r>
    <n v="6"/>
    <s v="母婴用品"/>
    <x v="12"/>
    <s v="H&amp;M"/>
    <n v="45445"/>
    <s v="HM官方旗舰店"/>
    <s v="HM官方旗舰店"/>
    <n v="141502"/>
    <n v="10008575"/>
    <s v="天猫预售 H＆M童鞋筒靴2018新款光泽感衬里仿皮靴子HM0659243"/>
    <n v="3603"/>
    <s v="HM官方旗舰店"/>
    <x v="8"/>
  </r>
  <r>
    <n v="6"/>
    <s v="母婴用品"/>
    <x v="31"/>
    <s v="GNC/健安喜"/>
    <n v="44932"/>
    <s v="GNC"/>
    <s v="GNC"/>
    <n v="543"/>
    <n v="75281"/>
    <s v="暂不上架美国直邮gnc健安喜婴幼儿DHA复合维生素ADE滴剂60ml"/>
    <n v="6"/>
    <s v="万宁官方海外旗舰店"/>
    <x v="8"/>
  </r>
  <r>
    <n v="6"/>
    <s v="母婴用品"/>
    <x v="30"/>
    <s v="澳佳宝（Blackmores）"/>
    <n v="3323552"/>
    <s v="黛浓有限公司"/>
    <s v="大众营养投资公司"/>
    <n v="4853"/>
    <n v="887080"/>
    <s v="澳洲进口blackmores澳佳宝2段900g*2婴幼儿奶粉"/>
    <n v="34"/>
    <s v="阿里健康海外旗舰店"/>
    <x v="8"/>
  </r>
  <r>
    <n v="2"/>
    <s v="服装鞋包"/>
    <x v="10"/>
    <s v="Adidas/阿迪达斯"/>
    <n v="20579"/>
    <s v="阿迪达斯有限公司"/>
    <s v="阿迪达斯有限公司"/>
    <n v="2237"/>
    <n v="334417"/>
    <s v="阿迪达斯运动包2018新款男包女包双肩背包电脑包学生书包DM2899"/>
    <n v="10099"/>
    <s v="银泰百货旗舰店"/>
    <x v="8"/>
  </r>
  <r>
    <n v="2"/>
    <s v="服装鞋包"/>
    <x v="29"/>
    <s v="Nike/耐克"/>
    <n v="20578"/>
    <s v="耐克创新有限合伙公司"/>
    <s v="耐克创新有限合伙公司"/>
    <n v="528"/>
    <n v="147003"/>
    <s v="耐克巴黎圣日耳曼18-19新足球运动休闲帽子球迷棒球帽 916575-064"/>
    <n v="258"/>
    <s v="银泰百货旗舰店"/>
    <x v="8"/>
  </r>
  <r>
    <n v="2"/>
    <s v="服装鞋包"/>
    <x v="28"/>
    <s v="HLA/海澜之家"/>
    <n v="119861624"/>
    <s v="海澜之家服饰有限公司"/>
    <s v="海澜之家服饰有限公司"/>
    <n v="186698"/>
    <n v="24565281"/>
    <s v="黑白净色短袖T恤2018夏季新品宽松舒适短T男"/>
    <n v="7870"/>
    <s v="海澜之家鹏程万里专卖"/>
    <x v="8"/>
  </r>
  <r>
    <n v="2"/>
    <s v="服装鞋包"/>
    <x v="17"/>
    <s v="波司登男装"/>
    <n v="24549687"/>
    <s v="波司登国际服饰(中国)有限公司"/>
    <s v="波司登国际服饰(中国)有限公司"/>
    <n v="19368"/>
    <n v="2521470"/>
    <s v="男士短袖纯棉牛津纺衬衫夏季青年修身韩版条纹格子男衬衣全棉中年"/>
    <n v="1039"/>
    <s v="波司登男装艾度专卖店"/>
    <x v="8"/>
  </r>
  <r>
    <n v="2"/>
    <s v="服装鞋包"/>
    <x v="17"/>
    <s v="波司登"/>
    <n v="121588122"/>
    <s v="波司登国际服饰(中国)有限公司"/>
    <s v="波司登国际服饰(中国)有限公司"/>
    <n v="210"/>
    <n v="18823"/>
    <s v="波司登鹅绒短款羽绒服机车服保暖防寒冬季男装B1601323"/>
    <n v="135"/>
    <s v="波司登服饰官方outlets店"/>
    <x v="8"/>
  </r>
  <r>
    <n v="2"/>
    <s v="服装鞋包"/>
    <x v="17"/>
    <s v="Bosideng/波司登"/>
    <n v="29470"/>
    <s v="波司登国际服饰(中国)有限公司"/>
    <s v="波司登国际服饰(中国)有限公司"/>
    <n v="206259"/>
    <n v="23189433"/>
    <s v="青年装2017款波司登羽绒服男中长款波司登正品休闲运动B70142507"/>
    <n v="23387"/>
    <s v="黎耀服饰专营店"/>
    <x v="8"/>
  </r>
  <r>
    <n v="2"/>
    <s v="服装鞋包"/>
    <x v="27"/>
    <s v="ELLASSAY/歌力思"/>
    <n v="3470894"/>
    <s v="深圳歌力思服饰股份有限公司"/>
    <s v="深圳歌力思服饰股份有限公司"/>
    <n v="4108"/>
    <n v="3594901"/>
    <s v="预售商场同款ELLASSAY歌力思2018春夏新款 雪纺百褶半身裙女"/>
    <n v="1553"/>
    <s v="银泰百货旗舰店"/>
    <x v="8"/>
  </r>
  <r>
    <n v="2"/>
    <s v="服装鞋包"/>
    <x v="16"/>
    <s v="Semir/森马"/>
    <n v="130259"/>
    <s v="浙江森马服饰有限公司"/>
    <s v="浙江森马服饰有限公司"/>
    <n v="1098948"/>
    <n v="92186068"/>
    <s v="（天猫不上架）森马打底裤女裤袜2018冬季新款连裤袜防勾丝灰色显"/>
    <n v="14828"/>
    <s v="森马裕伟专卖店"/>
    <x v="8"/>
  </r>
  <r>
    <n v="2"/>
    <s v="服装鞋包"/>
    <x v="26"/>
    <s v="Lining/李宁"/>
    <n v="20592"/>
    <s v="李宁体育(上海)有限公司"/>
    <s v="李宁体育(上海)有限公司"/>
    <n v="4951"/>
    <n v="72869"/>
    <s v="李宁（LI-NING）训练系列桶包ABLL084-2"/>
    <n v="465"/>
    <s v="辰坤运动专营店"/>
    <x v="8"/>
  </r>
  <r>
    <n v="2"/>
    <s v="服装鞋包"/>
    <x v="25"/>
    <s v="ANTA/安踏"/>
    <n v="3424764"/>
    <s v="安踏(中国)有限公司"/>
    <s v="安踏(中国)有限公司"/>
    <n v="1138"/>
    <n v="130615"/>
    <s v="安踏运动袜男袜2018夏季新款吸汗透气耐磨短袜舒适平板袜19735301"/>
    <n v="73"/>
    <s v="银泰百货旗舰店"/>
    <x v="8"/>
  </r>
  <r>
    <n v="2"/>
    <s v="服装鞋包"/>
    <x v="5"/>
    <s v="南极人+"/>
    <n v="1137274781"/>
    <s v="南极人(上海)股份有限公司"/>
    <s v="南极人(上海)股份有限公司"/>
    <n v="591"/>
    <n v="59944"/>
    <s v="秋季青年男士皮衣外套修身中韩版潮流男款夹克衫外衣翻领上衣"/>
    <n v="178"/>
    <s v="南极人男装定制旗舰店"/>
    <x v="8"/>
  </r>
  <r>
    <n v="2"/>
    <s v="服装鞋包"/>
    <x v="5"/>
    <s v="南极人(NANJIREN)"/>
    <n v="107380"/>
    <s v="南极人(上海)股份有限公司"/>
    <s v="南极人(上海)股份有限公司"/>
    <n v="7893252"/>
    <n v="325417077"/>
    <s v="黑色裤子女春2018新款潮韩版学生冬天加绒运动裤直筒显瘦休闲卫裤"/>
    <n v="35617"/>
    <s v="龙鼎服饰专营店"/>
    <x v="8"/>
  </r>
  <r>
    <n v="2"/>
    <s v="服装鞋包"/>
    <x v="13"/>
    <s v="Uniqlo/优衣库"/>
    <n v="29527"/>
    <s v="株式会社迅销"/>
    <s v="株式会社迅销"/>
    <n v="1791955"/>
    <n v="177793769"/>
    <s v="童装/男童/女童 HEATTECH针织手套 412590 优衣库UNIQLO"/>
    <n v="2501"/>
    <s v="优衣库官方旗舰店"/>
    <x v="8"/>
  </r>
  <r>
    <n v="2"/>
    <s v="服装鞋包"/>
    <x v="2"/>
    <s v="Zara"/>
    <n v="13261850"/>
    <s v="ZARA官方旗舰店"/>
    <s v="ZARA官方旗舰店"/>
    <n v="141"/>
    <n v="15379"/>
    <s v="出错啦！ - 天猫-网上商城 品牌正品 七天无理由退换货 提供发票 商城保障-天猫-上天猫，就购了"/>
    <n v="8423"/>
    <s v="zarahome官方旗舰店"/>
    <x v="8"/>
  </r>
  <r>
    <n v="2"/>
    <s v="服装鞋包"/>
    <x v="12"/>
    <s v="H&amp;M"/>
    <n v="45445"/>
    <s v="HM官方旗舰店"/>
    <s v="HM官方旗舰店"/>
    <n v="337391"/>
    <n v="33983648"/>
    <s v="天猫预售H＆M女装秋季新款至臻品质系列纯羊绒针织套衫HM0628979"/>
    <n v="7036"/>
    <s v="HM官方旗舰店"/>
    <x v="8"/>
  </r>
  <r>
    <n v="10"/>
    <s v="文化玩乐"/>
    <x v="5"/>
    <s v="南极人(NANJIREN)"/>
    <n v="107380"/>
    <s v="南极人(上海)股份有限公司"/>
    <s v="南极人(上海)股份有限公司"/>
    <n v="7"/>
    <n v="209"/>
    <s v="秋冬季新款保暖狗窝可拆洗泰迪金毛小型犬猫窝狗床狗垫宠物窝用品"/>
    <n v="1"/>
    <s v="昶旭宠物用品专营店"/>
    <x v="8"/>
  </r>
  <r>
    <n v="3"/>
    <s v="手机数码"/>
    <x v="10"/>
    <s v="Adidas/阿迪达斯"/>
    <n v="20579"/>
    <s v="阿迪达斯有限公司"/>
    <s v="阿迪达斯有限公司"/>
    <n v="1921"/>
    <n v="361640"/>
    <s v="阿迪达斯苹果iPhoneX手机壳新款苹果7硅胶纯色男女潮牌8plus防摔"/>
    <n v="36"/>
    <s v="天猫海外商家测试香港01"/>
    <x v="8"/>
  </r>
  <r>
    <n v="3"/>
    <s v="手机数码"/>
    <x v="8"/>
    <s v="美的（Midea）"/>
    <n v="30652"/>
    <s v="美的集团"/>
    <s v="美的集团股份有限公司"/>
    <n v="11"/>
    <n v="1191"/>
    <s v="逆战二期测试请不要拍_002"/>
    <n v="9"/>
    <s v="菜鸟测试帐号1002的小店"/>
    <x v="8"/>
  </r>
  <r>
    <n v="3"/>
    <s v="手机数码"/>
    <x v="6"/>
    <s v="海尔（Haier）"/>
    <n v="11016"/>
    <s v="海尔集团"/>
    <s v="青岛海尔投资发展有限公司"/>
    <n v="5375"/>
    <n v="2594083"/>
    <s v="海尔（Haier）锋睿S420 14.0英寸轻薄本商务本笔记本电脑"/>
    <n v="72"/>
    <s v="苏宁易购官方旗舰店"/>
    <x v="8"/>
  </r>
  <r>
    <n v="3"/>
    <s v="手机数码"/>
    <x v="22"/>
    <s v="正格（MMC）"/>
    <n v="60138"/>
    <s v="格力集团"/>
    <s v="珠海格力新技术研究所有限公司"/>
    <n v="3296"/>
    <n v="77901"/>
    <s v="正格ＧＴ-Ｈ540ＡＫ适用 cp1213 1214 1216ＣＰ1215 HPCB540A硒鼓"/>
    <n v="497"/>
    <s v="欣双格办公专营店"/>
    <x v="8"/>
  </r>
  <r>
    <n v="3"/>
    <s v="手机数码"/>
    <x v="14"/>
    <s v="创维（Skyworth）"/>
    <n v="11841"/>
    <s v="创维集团"/>
    <s v="创维集团有限公司"/>
    <n v="925"/>
    <n v="802771"/>
    <s v="创维显示器22英寸 FF22AWH电竞PS4监控壁挂液晶台式电脑屏幕1080P"/>
    <n v="20"/>
    <s v="飞煌数码专营店"/>
    <x v="8"/>
  </r>
  <r>
    <n v="3"/>
    <s v="手机数码"/>
    <x v="1"/>
    <s v="TCL"/>
    <n v="10858"/>
    <s v="TCL集团"/>
    <s v="TCL集团股份有限公司"/>
    <n v="8076"/>
    <n v="4385759"/>
    <s v="防伪TCL罗格朗超五类屏蔽网线超5类屏蔽双绞线全无氧铜632713"/>
    <n v="230"/>
    <s v="风行数码专营店"/>
    <x v="8"/>
  </r>
  <r>
    <n v="4"/>
    <s v="家用电器"/>
    <x v="0"/>
    <s v="飞科（FLYCO）"/>
    <n v="30822"/>
    <s v="飞科股份"/>
    <s v="上海飞科电器股份有限公司"/>
    <n v="2231656"/>
    <n v="160313565"/>
    <s v="鼻毛器 飞科 FS7805 飞科鼻毛修剪器 拱形刀头 去鼻毛器"/>
    <n v="1909"/>
    <s v="飞鸿电器专营店"/>
    <x v="8"/>
  </r>
  <r>
    <n v="4"/>
    <s v="家用电器"/>
    <x v="0"/>
    <s v="博锐（POREE）"/>
    <n v="536692907"/>
    <s v="飞科股份"/>
    <s v="上海飞科电器股份有限公司"/>
    <n v="328451"/>
    <n v="9328658"/>
    <s v="毛衣服电动起球修剪器充电式去毛毛球衣物刮吸除毛器剃打毛机家用"/>
    <n v="121"/>
    <s v="吉丁电器专营店"/>
    <x v="8"/>
  </r>
  <r>
    <n v="4"/>
    <s v="家用电器"/>
    <x v="18"/>
    <s v="苏泊尔（SUPOR）"/>
    <n v="30844"/>
    <s v="苏泊尔集团"/>
    <s v="浙江苏泊尔股份有限公司"/>
    <n v="1446712"/>
    <n v="320277845"/>
    <s v="适用苏泊尔除螨仪滤芯 VCS25A-05/VCS25C-05 可水洗 正常发货"/>
    <n v="4504"/>
    <s v="鼎科电器专营店"/>
    <x v="8"/>
  </r>
  <r>
    <n v="4"/>
    <s v="家用电器"/>
    <x v="24"/>
    <s v="老板（Robam）"/>
    <n v="30837"/>
    <s v="老板电器"/>
    <s v="杭州老板电器股份有限公司"/>
    <n v="429821"/>
    <n v="94761193"/>
    <s v="顶吸式油烟机燃气灶套餐家用厨房抽油烟机Robam/老板65X6+30B3"/>
    <n v="2390"/>
    <s v="鸿鸣电器专营店"/>
    <x v="8"/>
  </r>
  <r>
    <n v="4"/>
    <s v="家用电器"/>
    <x v="24"/>
    <s v="名气（MQ）"/>
    <n v="375852082"/>
    <s v="老板电器"/>
    <s v="杭州老板实业集团有限公司"/>
    <n v="248"/>
    <n v="1057012"/>
    <s v="老板MQ/名气烟灶消套装378S+632B+502 侧吸式油烟机燃气灶消毒柜"/>
    <n v="50"/>
    <s v="名气电器旗舰店"/>
    <x v="8"/>
  </r>
  <r>
    <n v="4"/>
    <s v="家用电器"/>
    <x v="8"/>
    <s v="美的（Midea）"/>
    <n v="30652"/>
    <s v="美的集团"/>
    <s v="美的集团股份有限公司"/>
    <n v="2366281"/>
    <n v="1048232294"/>
    <s v="（Midea）美的酒柜JC-165GEV 165升红酒柜双温冷冻冷藏冰吧黑色"/>
    <n v="55364"/>
    <s v="龙啸电器专营店"/>
    <x v="8"/>
  </r>
  <r>
    <n v="4"/>
    <s v="家用电器"/>
    <x v="7"/>
    <s v="科沃斯（Ecovacs）"/>
    <n v="3592686"/>
    <s v="科沃斯股份"/>
    <s v="科沃斯机器人有限公司"/>
    <n v="57590"/>
    <n v="94434905"/>
    <s v="科沃斯（Ecovacs）窗宝W830（玫瑰金）全自动智能家用擦窗擦玻璃"/>
    <n v="359"/>
    <s v="苏宁易购官方旗舰店"/>
    <x v="8"/>
  </r>
  <r>
    <n v="4"/>
    <s v="家用电器"/>
    <x v="7"/>
    <s v="泰怡凯（TEK）"/>
    <n v="129370505"/>
    <s v="科沃斯股份"/>
    <s v="科沃斯机器人有限公司"/>
    <n v="1447"/>
    <n v="2552910"/>
    <s v="科沃斯TEK无线家用吸尘器A8 CV89强力吸尘机长续航小型无绳"/>
    <n v="66"/>
    <s v="苏宁易购官方旗舰店"/>
    <x v="8"/>
  </r>
  <r>
    <n v="4"/>
    <s v="家用电器"/>
    <x v="6"/>
    <s v="统帅（Leader）"/>
    <n v="113190408"/>
    <s v="海尔集团"/>
    <s v="青岛乐家电器有限公司"/>
    <n v="50971"/>
    <n v="66224839"/>
    <s v="风冷无霜彩晶玻璃350升变频家用多门家用冰箱统帅BCD-350WLDCX"/>
    <n v="1165"/>
    <s v="赐福堂电器专营店"/>
    <x v="8"/>
  </r>
  <r>
    <n v="4"/>
    <s v="家用电器"/>
    <x v="6"/>
    <s v="海尔（Haier）"/>
    <n v="11016"/>
    <s v="海尔集团"/>
    <s v="青岛海尔投资发展有限公司"/>
    <n v="539806"/>
    <n v="717298048"/>
    <s v="（猫宁）Haier/海尔 KFR-50LW/16UCP22AU1"/>
    <n v="18475"/>
    <s v="龙在飞电器专营店"/>
    <x v="8"/>
  </r>
  <r>
    <n v="4"/>
    <s v="家用电器"/>
    <x v="6"/>
    <s v="模卡（MOOKA）"/>
    <n v="704278962"/>
    <s v="海尔集团"/>
    <s v="青岛海尔电子有限公司"/>
    <n v="943"/>
    <n v="1338499"/>
    <s v="海尔模卡（MOOKA）U55A5 55英寸彩电 4k智能液晶LED平板电视机"/>
    <n v="26"/>
    <s v="苏宁易购官方旗舰店"/>
    <x v="8"/>
  </r>
  <r>
    <n v="4"/>
    <s v="家用电器"/>
    <x v="22"/>
    <s v="格力（GREE）"/>
    <n v="30645"/>
    <s v="格力集团"/>
    <s v="珠海格力电器股份有限公司"/>
    <n v="108811"/>
    <n v="157315440"/>
    <s v="高效除醛除尘除异味净化器滤网 KJ320G-A01空气净化器专用"/>
    <n v="3563"/>
    <s v="鲁琦电器专营店"/>
    <x v="8"/>
  </r>
  <r>
    <n v="4"/>
    <s v="家用电器"/>
    <x v="22"/>
    <s v="晶弘（KINGHOME）"/>
    <n v="94577551"/>
    <s v="格力集团"/>
    <s v="合肥晶弘电器有限公司"/>
    <n v="825"/>
    <n v="2895075"/>
    <s v="格力Kinghome/晶弘 BCD-940WPQG2多功能智能变频十字对开门冰箱"/>
    <n v="35"/>
    <s v="和兴电器专营店"/>
    <x v="8"/>
  </r>
  <r>
    <n v="4"/>
    <s v="家用电器"/>
    <x v="22"/>
    <s v="大松（TOSOT）"/>
    <n v="528788281"/>
    <s v="格力集团"/>
    <s v="珠海格力电器股份有限公司"/>
    <n v="8300"/>
    <n v="3693691"/>
    <s v="高效除醛除尘除异味滤网 大松KJ320G-A01空气净化器专用"/>
    <n v="421"/>
    <s v="鑫马电器专营店"/>
    <x v="8"/>
  </r>
  <r>
    <n v="4"/>
    <s v="家用电器"/>
    <x v="21"/>
    <s v="比佛利（BEVERLY）"/>
    <n v="27203731"/>
    <s v="小天鹅股份"/>
    <s v="无锡小天鹅股份有限公司"/>
    <n v="90"/>
    <n v="357404"/>
    <s v="美的比佛利过滤厨房家用直饮自来水纯水RO反渗透双出水长效净水器"/>
    <n v="42"/>
    <s v="比佛利雷恒专卖店"/>
    <x v="8"/>
  </r>
  <r>
    <n v="4"/>
    <s v="家用电器"/>
    <x v="21"/>
    <s v="小天鹅（LittleSwan）"/>
    <n v="30657"/>
    <s v="小天鹅股份"/>
    <s v="无锡小天鹅股份有限公司"/>
    <n v="57524"/>
    <n v="98812973"/>
    <s v="薄丨小天鹅滚筒洗衣机TD80V81WIDG家用洗烘一体8kg静音变频全自动"/>
    <n v="1624"/>
    <s v="龙啸电器专营店"/>
    <x v="8"/>
  </r>
  <r>
    <n v="4"/>
    <s v="家用电器"/>
    <x v="5"/>
    <s v="南极人(NANJIREN)"/>
    <n v="199124558"/>
    <s v="南极人(上海)股份有限公司"/>
    <s v="南极人(上海)股份有限公司"/>
    <n v="422024"/>
    <n v="36279975"/>
    <s v="颈椎按摩器颈部腰部肩部多功能全身振动揉捏家用椅垫靠垫坐垫可躺"/>
    <n v="1238"/>
    <s v="雷力兄弟个人护理专营店"/>
    <x v="8"/>
  </r>
  <r>
    <n v="4"/>
    <s v="家用电器"/>
    <x v="4"/>
    <s v="Vatti/华帝"/>
    <n v="30835"/>
    <s v="华帝股份"/>
    <s v="华帝股份有限公司"/>
    <n v="65688"/>
    <n v="86959307"/>
    <s v="餐具消毒碗柜小型家用经济型i13030华帝消毒柜双门嵌入式镶嵌台式"/>
    <n v="3118"/>
    <s v="鑫汇金家用电器专营店"/>
    <x v="8"/>
  </r>
  <r>
    <n v="4"/>
    <s v="家用电器"/>
    <x v="14"/>
    <s v="酷开"/>
    <n v="3903083"/>
    <s v="创维集团"/>
    <s v="深圳创维-RGB电子有限公司"/>
    <n v="20542"/>
    <n v="27717564"/>
    <s v="特价coocaa/酷开 K32创维32英寸智能网络wifi平板液晶卧室电视 35"/>
    <n v="493"/>
    <s v="金火把官方旗舰店"/>
    <x v="8"/>
  </r>
  <r>
    <n v="4"/>
    <s v="家用电器"/>
    <x v="14"/>
    <s v="创维（Skyworth）"/>
    <n v="11841"/>
    <s v="创维集团"/>
    <s v="创维集团有限公司"/>
    <n v="74520"/>
    <n v="119024105"/>
    <s v="酷开coocaa电视遥控器U50 U1 U2 U55A55A43 32/40/42/49/55K1YK1T"/>
    <n v="1449"/>
    <s v="鼎盛祥和电器专营店"/>
    <x v="8"/>
  </r>
  <r>
    <n v="4"/>
    <s v="家用电器"/>
    <x v="20"/>
    <s v="九阳（Joyoung）"/>
    <n v="30850"/>
    <s v="九阳股份"/>
    <s v="九阳股份有限公司"/>
    <n v="1166052"/>
    <n v="286371843"/>
    <s v="酸奶机 家用Joyoung/九阳 SN-10E92全自动迷你自制酸奶米酒机小型"/>
    <n v="4815"/>
    <s v="苏宁易购官方旗舰店"/>
    <x v="8"/>
  </r>
  <r>
    <n v="4"/>
    <s v="家用电器"/>
    <x v="1"/>
    <s v="乐华海倍（eshare）"/>
    <n v="360409362"/>
    <s v="TCL集团"/>
    <s v="TCL空调器（中山）有限公司"/>
    <n v="955"/>
    <n v="1816965"/>
    <s v="空调立式客厅大3匹P家用冷暖柜机 TCL 乐华海倍 KFRd-72LW/S22"/>
    <n v="119"/>
    <s v="雨林电器专营店"/>
    <x v="8"/>
  </r>
  <r>
    <n v="4"/>
    <s v="家用电器"/>
    <x v="1"/>
    <s v="TCL"/>
    <n v="10858"/>
    <s v="TCL集团"/>
    <s v="TCL集团股份有限公司"/>
    <n v="192450"/>
    <n v="198555857"/>
    <s v="（单拍不发货）移动空调外推窗户挡风板移动空调挡布软侧推挡板"/>
    <n v="6818"/>
    <s v="齐天电器专营店"/>
    <x v="8"/>
  </r>
  <r>
    <n v="7"/>
    <s v="家居建材"/>
    <x v="19"/>
    <s v="雅诗兰黛"/>
    <n v="20034"/>
    <s v="雅诗兰黛有限公司"/>
    <s v="雅诗兰黛有限公司"/>
    <n v="5"/>
    <n v="5"/>
    <s v="颜落测试门店自提请不要拍下"/>
    <n v="14"/>
    <s v="阿里掌柜测试帐号"/>
    <x v="8"/>
  </r>
  <r>
    <n v="7"/>
    <s v="家居建材"/>
    <x v="18"/>
    <s v="苏泊尔（SUPOR）"/>
    <n v="30844"/>
    <s v="苏泊尔集团"/>
    <s v="浙江苏泊尔股份有限公司"/>
    <n v="2015"/>
    <n v="418591"/>
    <s v="苏泊尔马桶刷"/>
    <n v="170"/>
    <s v="里德海司家居专营店"/>
    <x v="8"/>
  </r>
  <r>
    <n v="7"/>
    <s v="家居建材"/>
    <x v="8"/>
    <s v="美的（Midea）"/>
    <n v="30652"/>
    <s v="美的集团"/>
    <s v="美的集团股份有限公司"/>
    <n v="34007"/>
    <n v="10008486"/>
    <s v="配件—浴霸集成吊顶转接框铝合金加厚转换框安装框架"/>
    <n v="253"/>
    <s v="苏宁易购官方旗舰店"/>
    <x v="8"/>
  </r>
  <r>
    <n v="7"/>
    <s v="家居建材"/>
    <x v="6"/>
    <s v="海尔（Haier）"/>
    <n v="11016"/>
    <s v="海尔集团"/>
    <s v="青岛海尔投资发展有限公司"/>
    <n v="18859"/>
    <n v="6653988"/>
    <s v="海尔（Haier）指纹锁智能门锁 家用防盗门指纹密码锁左右开通用U3"/>
    <n v="273"/>
    <s v="青润家居专营店"/>
    <x v="8"/>
  </r>
  <r>
    <n v="7"/>
    <s v="家居建材"/>
    <x v="17"/>
    <s v="波司登"/>
    <n v="121588122"/>
    <s v="波司登国际服饰(中国)有限公司"/>
    <s v="波司登国际服饰(中国)有限公司"/>
    <n v="548"/>
    <n v="330739"/>
    <s v="波司登面包枕白鹅绒枕芯羽绒枕头单人成人枕头酒店枕"/>
    <n v="85"/>
    <s v="波司登家居旗舰店"/>
    <x v="8"/>
  </r>
  <r>
    <n v="7"/>
    <s v="家居建材"/>
    <x v="16"/>
    <s v="Semir/森马"/>
    <n v="130259"/>
    <s v="浙江森马服饰有限公司"/>
    <s v="浙江森马服饰有限公司"/>
    <n v="442"/>
    <n v="108930"/>
    <s v="森马家纺进口羽丝绒枕头枕芯蓬松柔软舒适透气单人学生宿舍枕"/>
    <n v="39"/>
    <s v="森马家纺旗舰店"/>
    <x v="8"/>
  </r>
  <r>
    <n v="7"/>
    <s v="家居建材"/>
    <x v="5"/>
    <s v="南极人home"/>
    <n v="1622969044"/>
    <s v="南极人(上海)股份有限公司"/>
    <s v="南极人(上海)股份有限公司"/>
    <n v="13243"/>
    <n v="2585820"/>
    <s v="送枕套】南极人home双人长枕头枕芯决明子护颈1.2/1.5/1.8米情侣"/>
    <n v="183"/>
    <s v="南极人home旗舰店"/>
    <x v="8"/>
  </r>
  <r>
    <n v="7"/>
    <s v="家居建材"/>
    <x v="5"/>
    <s v="南极人(NANJIREN)"/>
    <n v="107380"/>
    <s v="南极人(上海)股份有限公司"/>
    <s v="南极人(上海)股份有限公司"/>
    <n v="2179529"/>
    <n v="158604328"/>
    <s v="驼毛绒榻榻米床垫床褥海绵垫1.5m1.8米1.2单人学生宿舍褥子垫被"/>
    <n v="5650"/>
    <s v="闺秀家居专营店"/>
    <x v="8"/>
  </r>
  <r>
    <n v="7"/>
    <s v="家居建材"/>
    <x v="4"/>
    <s v="Vatti/华帝"/>
    <n v="30835"/>
    <s v="华帝股份"/>
    <s v="华帝股份有限公司"/>
    <n v="2596"/>
    <n v="2470870"/>
    <s v="洗衣机柜子阳台洗衣柜组合太空铝浴室柜带搓板台盆池一体洗衣伴侣"/>
    <n v="87"/>
    <s v="苏宁易购官方旗舰店"/>
    <x v="8"/>
  </r>
  <r>
    <n v="7"/>
    <s v="家居建材"/>
    <x v="14"/>
    <s v="创维（Skyworth）"/>
    <n v="11841"/>
    <s v="创维集团"/>
    <s v="创维集团有限公司"/>
    <n v="18"/>
    <n v="44782"/>
    <s v="创维指纹锁家用防盗门电子指纹密码感应锁阿里云智能磁卡数字锁"/>
    <n v="13"/>
    <s v="创维颉鼎专卖店"/>
    <x v="8"/>
  </r>
  <r>
    <n v="7"/>
    <s v="家居建材"/>
    <x v="13"/>
    <s v="Uniqlo/优衣库"/>
    <n v="29527"/>
    <s v="株式会社迅销"/>
    <s v="株式会社迅销"/>
    <n v="668"/>
    <n v="75652"/>
    <s v="男装/女装 针织轻型休闲鞋 409362 优衣库UNIQLO"/>
    <n v="12"/>
    <s v="优衣库官方旗舰店"/>
    <x v="8"/>
  </r>
  <r>
    <n v="7"/>
    <s v="家居建材"/>
    <x v="34"/>
    <s v="锦绣前程"/>
    <n v="3910430"/>
    <s v="五粮液集团"/>
    <s v="四川省宜宾五粮液集团有限公司"/>
    <n v="477"/>
    <n v="173152"/>
    <s v="非洲柚木(纽墩豆)全实木地板,江苏南京无锡苏州上海安徽河南"/>
    <n v="29"/>
    <s v="锦绣前程地板旗舰店"/>
    <x v="8"/>
  </r>
  <r>
    <n v="7"/>
    <s v="家居建材"/>
    <x v="2"/>
    <s v="Zara"/>
    <n v="13261850"/>
    <s v="ZARA官方旗舰店"/>
    <s v="ZARA官方旗舰店"/>
    <n v="33727"/>
    <n v="5026320"/>
    <s v="出错啦！ - 天猫-网上商城 品牌正品 七天无理由退换货 提供发票 商城保障-天猫-上天猫，就购了"/>
    <n v="4582"/>
    <s v="zarahome官方旗舰店"/>
    <x v="8"/>
  </r>
  <r>
    <n v="7"/>
    <s v="家居建材"/>
    <x v="1"/>
    <s v="TCL-罗格朗"/>
    <n v="41278"/>
    <s v="TCL集团"/>
    <s v="TCL集团股份有限公司"/>
    <n v="160008"/>
    <n v="25116062"/>
    <s v="？TCL罗格朗旗舰店五孔地插座隐藏式全铜防水地板地面插座二三插"/>
    <n v="8253"/>
    <s v="远东买卖宝家居专营店"/>
    <x v="8"/>
  </r>
  <r>
    <n v="7"/>
    <s v="家居建材"/>
    <x v="1"/>
    <s v="TCL"/>
    <n v="10858"/>
    <s v="TCL集团"/>
    <s v="TCL集团股份有限公司"/>
    <n v="87519"/>
    <n v="7113924"/>
    <s v="罗格朗调光开关插座面板逸景玫瑰金无极调光亮度调节器可控86型"/>
    <n v="2832"/>
    <s v="盛优装潢专营店"/>
    <x v="8"/>
  </r>
  <r>
    <n v="7"/>
    <s v="家居建材"/>
    <x v="12"/>
    <s v="H&amp;M"/>
    <n v="45445"/>
    <s v="HM官方旗舰店"/>
    <s v="HM官方旗舰店"/>
    <n v="7084"/>
    <n v="700264"/>
    <s v="天猫预售 H＆M家居用品花瓶2018新款摆件欧式花瓶HM0514281"/>
    <n v="872"/>
    <s v="HM官方旗舰店"/>
    <x v="8"/>
  </r>
  <r>
    <n v="0"/>
    <s v="其他"/>
    <x v="0"/>
    <s v="飞科（FLYCO）"/>
    <n v="30822"/>
    <s v="飞科股份"/>
    <s v="上海飞科电器股份有限公司"/>
    <n v="35658"/>
    <n v="2131027"/>
    <s v="飞科（FLYCO女士剃毛器FS7209"/>
    <n v="52"/>
    <s v="飞科鼎发专卖店"/>
    <x v="8"/>
  </r>
  <r>
    <n v="0"/>
    <s v="其他"/>
    <x v="10"/>
    <s v="Adidas/阿迪达斯"/>
    <n v="20579"/>
    <s v="阿迪达斯有限公司"/>
    <s v="阿迪达斯有限公司"/>
    <n v="9"/>
    <n v="45"/>
    <s v="【运费专拍】锐力运动专卖 邮费补差价"/>
    <n v="1"/>
    <s v="锐力运动户外专营店"/>
    <x v="8"/>
  </r>
  <r>
    <n v="0"/>
    <s v="其他"/>
    <x v="24"/>
    <s v="老板（Robam）"/>
    <n v="30837"/>
    <s v="老板电器"/>
    <s v="杭州老板电器股份有限公司"/>
    <n v="5"/>
    <n v="1"/>
    <s v="【0.1元超值大礼包】福袋 享多重优惠 单拍无效"/>
    <n v="1"/>
    <s v="robam老板佳盈专卖店"/>
    <x v="8"/>
  </r>
  <r>
    <n v="0"/>
    <s v="其他"/>
    <x v="8"/>
    <s v="美的（Midea）"/>
    <n v="30652"/>
    <s v="美的集团"/>
    <s v="美的集团股份有限公司"/>
    <n v="306572"/>
    <n v="22607779"/>
    <s v="镜前灯led卫生间现代简约境前led防水雾化妆梳妆台灯妆前洗手洗漱"/>
    <n v="622"/>
    <s v="苏宁易购官方旗舰店"/>
    <x v="8"/>
  </r>
  <r>
    <n v="0"/>
    <s v="其他"/>
    <x v="6"/>
    <s v="海尔（Haier）"/>
    <n v="11016"/>
    <s v="海尔集团"/>
    <s v="青岛海尔投资发展有限公司"/>
    <n v="119"/>
    <n v="27717"/>
    <s v="风动除螨刷+清洁九件套+精棉地刷 （单拍不发货，详情咨询客服）"/>
    <n v="9"/>
    <s v="海尔飞达专卖店"/>
    <x v="8"/>
  </r>
  <r>
    <n v="0"/>
    <s v="其他"/>
    <x v="6"/>
    <s v="KKC"/>
    <n v="10448398"/>
    <s v="海尔集团"/>
    <s v="海尔信息科技（深圳）有限公司"/>
    <n v="11622"/>
    <n v="1432607"/>
    <s v="电动牙刷成人充电式家用超自动声波牙刷软毛亮白防水情侣牙刷"/>
    <n v="28"/>
    <s v="kkc踞龙潭专卖店"/>
    <x v="8"/>
  </r>
  <r>
    <n v="0"/>
    <s v="其他"/>
    <x v="5"/>
    <s v="南极人(NANJIREN)"/>
    <n v="107380"/>
    <s v="南极人(上海)股份有限公司"/>
    <s v="南极人(上海)股份有限公司"/>
    <n v="1121"/>
    <n v="173691"/>
    <s v="瘦脸神器滚轮式v脸部按摩器仪手动提拉紧致面部男女溶脂3d美容棒"/>
    <n v="20"/>
    <s v="南极人雪莱专卖店"/>
    <x v="8"/>
  </r>
  <r>
    <n v="0"/>
    <s v="其他"/>
    <x v="4"/>
    <s v="Vatti/华帝"/>
    <n v="30835"/>
    <s v="华帝股份"/>
    <s v="华帝股份有限公司"/>
    <n v="1908"/>
    <n v="362534"/>
    <s v="总厂发货补差价链接"/>
    <n v="7"/>
    <s v="华帝花娣专卖店"/>
    <x v="8"/>
  </r>
  <r>
    <n v="0"/>
    <s v="其他"/>
    <x v="2"/>
    <s v="Zara"/>
    <n v="13261850"/>
    <s v="ZARA官方旗舰店"/>
    <s v="ZARA官方旗舰店"/>
    <n v="4"/>
    <n v="4796"/>
    <s v="Zara Home 粉红色灯罩玻璃台灯 49306047620"/>
    <n v="4"/>
    <s v="zarahome官方旗舰店"/>
    <x v="8"/>
  </r>
  <r>
    <n v="0"/>
    <s v="其他"/>
    <x v="1"/>
    <s v="TCL"/>
    <n v="10858"/>
    <s v="TCL集团"/>
    <s v="TCL集团股份有限公司"/>
    <n v="6238"/>
    <n v="1351099"/>
    <s v="非集成吊顶配件 转换框 长框 铝型材 传统吊顶专用 30x60长转换框"/>
    <n v="397"/>
    <s v="生活美学家居专营店"/>
    <x v="8"/>
  </r>
  <r>
    <n v="9"/>
    <s v="运动户外"/>
    <x v="11"/>
    <s v="红色小象"/>
    <n v="7951745"/>
    <s v="上海黎姿化妆品有限公司"/>
    <s v="上海黎姿化妆品有限公司"/>
    <n v="175"/>
    <n v="3850"/>
    <s v="红色小象婴儿童优护牙膏草莓味2-6岁适用儿童牙膏可吞咽防蛀牙"/>
    <n v="1"/>
    <s v="天猫超市"/>
    <x v="8"/>
  </r>
  <r>
    <n v="9"/>
    <s v="运动户外"/>
    <x v="10"/>
    <s v="Adidas/阿迪达斯"/>
    <n v="20579"/>
    <s v="阿迪达斯有限公司"/>
    <s v="阿迪达斯有限公司"/>
    <n v="961889"/>
    <n v="281410887"/>
    <s v="（合并）阿迪达斯男子足球鞋PREDATOR 18+FG钉猎鹰天然草比赛训练"/>
    <n v="134190"/>
    <s v="麦巨鞋类专营店"/>
    <x v="8"/>
  </r>
  <r>
    <n v="9"/>
    <s v="运动户外"/>
    <x v="18"/>
    <s v="南洋"/>
    <n v="3287185"/>
    <s v="苏泊尔集团"/>
    <s v="杭州苏泊尔南洋药业有限公司"/>
    <n v="883"/>
    <n v="460983"/>
    <s v="新老气嘴金属管省力高压汽车足篮球自行车三轮车双泵老式打气筒"/>
    <n v="25"/>
    <s v="南洋旗舰店"/>
    <x v="8"/>
  </r>
  <r>
    <n v="9"/>
    <s v="运动户外"/>
    <x v="11"/>
    <s v="红色小象"/>
    <n v="7951745"/>
    <s v="上海黎姿化妆品有限公司"/>
    <s v="上海黎姿化妆品有限公司"/>
    <n v="34"/>
    <n v="850"/>
    <s v="红色小象婴儿童优护牙膏草莓味2-6岁适用儿童牙膏可吞咽防蛀牙"/>
    <n v="1"/>
    <s v="天猫超市"/>
    <x v="9"/>
  </r>
  <r>
    <n v="9"/>
    <s v="运动户外"/>
    <x v="10"/>
    <s v="Adidas/阿迪达斯"/>
    <n v="20579"/>
    <s v="阿迪达斯有限公司"/>
    <s v="阿迪达斯有限公司"/>
    <n v="1022757"/>
    <n v="284458681"/>
    <s v="（亚历山大纪念版）adidas阿迪达斯网球服男圆领短袖T恤衫AI6001"/>
    <n v="122624"/>
    <s v="麦巨鞋类专营店"/>
    <x v="9"/>
  </r>
  <r>
    <n v="9"/>
    <s v="运动户外"/>
    <x v="18"/>
    <s v="南洋"/>
    <n v="3287185"/>
    <s v="苏泊尔集团"/>
    <s v="杭州苏泊尔南洋药业有限公司"/>
    <n v="857"/>
    <n v="482321"/>
    <s v="新老气嘴金属管省力高压汽车足篮球自行车三轮车双泵老式打气筒"/>
    <n v="23"/>
    <s v="南洋旗舰店"/>
    <x v="9"/>
  </r>
  <r>
    <n v="9"/>
    <s v="运动户外"/>
    <x v="29"/>
    <s v="Nike/耐克"/>
    <n v="3239341"/>
    <s v="耐克创新有限合伙公司"/>
    <s v="耐克创新有限合伙公司"/>
    <n v="841654"/>
    <n v="289508784"/>
    <s v="（无货）NIKE/耐克 室内外通用耐磨 男子ELITE 7号篮球 BB0403"/>
    <n v="56027"/>
    <s v="龙盛运动专营店"/>
    <x v="9"/>
  </r>
  <r>
    <n v="9"/>
    <s v="运动户外"/>
    <x v="26"/>
    <s v="Lining/李宁"/>
    <n v="20592"/>
    <s v="李宁体育(上海)有限公司"/>
    <s v="李宁体育(上海)有限公司"/>
    <n v="2673353"/>
    <n v="284522693"/>
    <s v="（李宁）APLH024-1 女款 红色短袖 羽毛球服"/>
    <n v="58871"/>
    <s v="齐点运动专营店"/>
    <x v="9"/>
  </r>
  <r>
    <n v="9"/>
    <s v="运动户外"/>
    <x v="25"/>
    <s v="ANTA/安踏"/>
    <n v="3424764"/>
    <s v="安踏(中国)有限公司"/>
    <s v="安踏(中国)有限公司"/>
    <n v="818235"/>
    <n v="122154396"/>
    <s v="限量发售】安踏老爹鞋男女鞋2018夏新款情侣复古休闲鞋透气运动鞋"/>
    <n v="21274"/>
    <s v="零触点运动专营店"/>
    <x v="9"/>
  </r>
  <r>
    <n v="9"/>
    <s v="运动户外"/>
    <x v="5"/>
    <s v="南极人(NANJIREN)"/>
    <n v="107380"/>
    <s v="南极人(上海)股份有限公司"/>
    <s v="南极人(上海)股份有限公司"/>
    <n v="121252"/>
    <n v="12841706"/>
    <s v="瑜伽服运动套装女夏2018新款健身房宽松专业速干衣健身服跑步套装"/>
    <n v="764"/>
    <s v="天猫超市"/>
    <x v="9"/>
  </r>
  <r>
    <n v="9"/>
    <s v="运动户外"/>
    <x v="13"/>
    <s v="Uniqlo/优衣库"/>
    <n v="29527"/>
    <s v="株式会社迅销"/>
    <s v="株式会社迅销"/>
    <n v="26345"/>
    <n v="1981015"/>
    <s v="童装/女童 PTT连体泳衣 410023 优衣库UNIQLO"/>
    <n v="39"/>
    <s v="优衣库官方旗舰店"/>
    <x v="9"/>
  </r>
  <r>
    <n v="9"/>
    <s v="运动户外"/>
    <x v="2"/>
    <s v="Zara"/>
    <n v="13261850"/>
    <s v="ZARA官方旗舰店"/>
    <s v="ZARA官方旗舰店"/>
    <n v="73"/>
    <n v="12067"/>
    <s v="【打折】ZARA 男装 骷髅图案泳裤 08574317800"/>
    <n v="108"/>
    <s v="zarahome官方旗舰店"/>
    <x v="9"/>
  </r>
  <r>
    <n v="9"/>
    <s v="运动户外"/>
    <x v="12"/>
    <s v="H&amp;M"/>
    <n v="45445"/>
    <s v="HM官方旗舰店"/>
    <s v="HM官方旗舰店"/>
    <n v="8173"/>
    <n v="659850"/>
    <s v="出错啦！ - 天猫-网上商城 品牌正品 七天无理由退换货 提供发票 商城保障-天猫-上天猫，就购了"/>
    <n v="413"/>
    <s v="HM官方旗舰店"/>
    <x v="9"/>
  </r>
  <r>
    <n v="5"/>
    <s v="美妆饰品"/>
    <x v="11"/>
    <s v="Kans/韩束"/>
    <n v="3328525"/>
    <s v="上海黎姿化妆品有限公司"/>
    <s v="上海黎姿化妆品有限公司"/>
    <n v="250947"/>
    <n v="26453928"/>
    <s v="韩束黑面膜补水润养面膜保湿面贴膜收缩毛孔学生女旗舰店官网正品"/>
    <n v="1218"/>
    <s v="韩束领航专卖店"/>
    <x v="9"/>
  </r>
  <r>
    <n v="5"/>
    <s v="美妆饰品"/>
    <x v="11"/>
    <s v="HIFACE/韩粉世家"/>
    <n v="3316925"/>
    <s v="上海黎姿化妆品有限公司"/>
    <s v="上海上美化妆品有限公司"/>
    <n v="10181"/>
    <n v="689115"/>
    <s v="韩粉世家鸡尾酒氛染水润唇乳花蜜唇彩唇膏口红保湿滋养不易脱色"/>
    <n v="74"/>
    <s v="韩粉世家素颜专卖店"/>
    <x v="9"/>
  </r>
  <r>
    <n v="5"/>
    <s v="美妆饰品"/>
    <x v="50"/>
    <s v="SULWHASOO/雪花秀"/>
    <n v="3637963"/>
    <s v="株式会社爱茉莉太平洋"/>
    <s v="株式会社爱茉莉太平洋"/>
    <n v="20451"/>
    <n v="7683562"/>
    <s v="韩国雪花秀顺行洁颜泡沫洗面奶 深层清洁毛孔补水保湿水润洁面乳"/>
    <n v="278"/>
    <s v="魅力惠官方旗舰店"/>
    <x v="9"/>
  </r>
  <r>
    <n v="5"/>
    <s v="美妆饰品"/>
    <x v="19"/>
    <s v="雅诗兰黛"/>
    <n v="20034"/>
    <s v="雅诗兰黛有限公司"/>
    <s v="雅诗兰黛有限公司"/>
    <n v="110307"/>
    <n v="49736980"/>
    <s v="雅诗兰黛香水正品 欢沁淡香薰30ml/50ml 女士 淡香 清新"/>
    <n v="143"/>
    <s v="阿里掌柜测试帐号"/>
    <x v="9"/>
  </r>
  <r>
    <n v="5"/>
    <s v="美妆饰品"/>
    <x v="10"/>
    <s v="Adidas/阿迪达斯"/>
    <n v="20579"/>
    <s v="阿迪达斯有限公司"/>
    <s v="阿迪达斯有限公司"/>
    <n v="115895"/>
    <n v="4737260"/>
    <s v="！【屈臣氏】阿迪达斯男士功能型香波沐浴露-按摩舒爽250毫升*2"/>
    <n v="406"/>
    <s v="骏然海外专营店"/>
    <x v="9"/>
  </r>
  <r>
    <n v="5"/>
    <s v="美妆饰品"/>
    <x v="32"/>
    <s v="Shiseido/资生堂"/>
    <n v="883052219"/>
    <s v="株式会社资生堂"/>
    <s v="株式会社资生堂"/>
    <n v="166147"/>
    <n v="21891106"/>
    <s v="香港卓悦 日本Shiseido资生堂面部T型剃刀剃毛刀刮毛刀剃毛器3pcs"/>
    <n v="1768"/>
    <s v="鼎美国际海外专营店"/>
    <x v="9"/>
  </r>
  <r>
    <n v="5"/>
    <s v="美妆饰品"/>
    <x v="9"/>
    <s v="CHANDO/自然堂"/>
    <n v="66927"/>
    <s v="伽蓝（集团）股份有限公司"/>
    <s v="伽蓝（集团）股份有限公司"/>
    <n v="463102"/>
    <n v="58562076"/>
    <s v="面膜女自然堂旗舰店喜马拉雅雪茶滋润补水保湿收缩毛孔控油面膜贴"/>
    <n v="2736"/>
    <s v="马鞍山悦妆化妆品专营店"/>
    <x v="9"/>
  </r>
  <r>
    <n v="5"/>
    <s v="美妆饰品"/>
    <x v="45"/>
    <s v="膜法世家"/>
    <n v="47195032"/>
    <s v="上海悦目化妆品有限公司"/>
    <s v="上海悦目化妆品有限公司"/>
    <n v="787993"/>
    <n v="72969122"/>
    <s v="膜法世家龙井抹茶绿豆泥面膜补水保湿控油粉刺痘印官方旗舰店男女"/>
    <n v="886"/>
    <s v="阿里健康大药房"/>
    <x v="9"/>
  </r>
  <r>
    <n v="5"/>
    <s v="美妆饰品"/>
    <x v="29"/>
    <s v="Nike/耐克"/>
    <n v="20578"/>
    <s v="耐克创新有限合伙公司"/>
    <s v="耐克创新有限合伙公司"/>
    <n v="326"/>
    <n v="137903"/>
    <s v="耐克镜架男 耐克运动眼镜框 近视 大框眼镜 全框 女 NIKE7885AF"/>
    <n v="68"/>
    <s v="雅信眼镜专营店"/>
    <x v="9"/>
  </r>
  <r>
    <n v="5"/>
    <s v="美妆饰品"/>
    <x v="7"/>
    <s v="科沃斯（Ecovacs）"/>
    <n v="3592686"/>
    <s v="科沃斯股份"/>
    <s v="科沃斯机器人有限公司"/>
    <n v="913"/>
    <n v="130908"/>
    <s v="防辐射眼镜男电脑手机护目平光镜近视眼镜无度数保护眼睛的抗蓝光"/>
    <n v="114"/>
    <s v="康明眼镜专营店"/>
    <x v="9"/>
  </r>
  <r>
    <n v="8"/>
    <s v="百货食品"/>
    <x v="11"/>
    <s v="SOVYA/索薇娅"/>
    <n v="1085014490"/>
    <s v="上海黎姿化妆品有限公司"/>
    <s v="上海优上生物科技有限公司"/>
    <n v="31518"/>
    <n v="2496412"/>
    <s v="薇娅洗发水沐浴露套装莹润柔亮男女士洗发露洗头水持久留香"/>
    <n v="146"/>
    <s v="索薇娅去美专卖店"/>
    <x v="9"/>
  </r>
  <r>
    <n v="8"/>
    <s v="百货食品"/>
    <x v="11"/>
    <s v="Kans/韩束"/>
    <n v="3328525"/>
    <s v="上海黎姿化妆品有限公司"/>
    <s v="上海黎姿化妆品有限公司"/>
    <n v="29"/>
    <n v="1015"/>
    <s v="Kans/韩束三色堇保湿亮肤水滋润深层补水保湿清洁化妆爽肤水120ml"/>
    <n v="1"/>
    <s v="天猫超市"/>
    <x v="9"/>
  </r>
  <r>
    <n v="8"/>
    <s v="百货食品"/>
    <x v="10"/>
    <s v="Adidas/阿迪达斯"/>
    <n v="20579"/>
    <s v="阿迪达斯有限公司"/>
    <s v="阿迪达斯有限公司"/>
    <n v="163076"/>
    <n v="6154723"/>
    <s v="阿迪达斯香水男50ml冰点激情香体喷雾持久淡香+冰点沐浴露250ml"/>
    <n v="754"/>
    <s v="骏骐居家日用专营店"/>
    <x v="9"/>
  </r>
  <r>
    <n v="8"/>
    <s v="百货食品"/>
    <x v="48"/>
    <s v="酒鬼（JIUGUI）"/>
    <n v="5413560"/>
    <s v="酒鬼股份"/>
    <s v="酒鬼酒股份有限公司"/>
    <n v="9258"/>
    <n v="2010996"/>
    <s v="（2012年年份酒）酒鬼酒52度湘尊尊品酒500ml单瓶礼盒装国产白酒"/>
    <n v="371"/>
    <s v="醉仙网酒类专营店"/>
    <x v="9"/>
  </r>
  <r>
    <n v="8"/>
    <s v="百货食品"/>
    <x v="32"/>
    <s v="Shiseido/资生堂"/>
    <n v="883052219"/>
    <s v="株式会社资生堂"/>
    <s v="株式会社资生堂"/>
    <n v="32149"/>
    <n v="3298508"/>
    <s v="进口资生堂顺柔光润水晶直烫液丝感发膜700g直发柔顺修护护理倒膜"/>
    <n v="718"/>
    <s v="香琦居家日用专营店"/>
    <x v="9"/>
  </r>
  <r>
    <n v="8"/>
    <s v="百货食品"/>
    <x v="47"/>
    <s v="赖茅"/>
    <n v="8371606"/>
    <s v="茅台集团"/>
    <s v="中国贵州茅台酒厂(集团)有限责任公司"/>
    <n v="416"/>
    <n v="332950"/>
    <s v="茅台集团赖茅金樽53度500ml酱香型白酒厂家直供"/>
    <n v="17"/>
    <s v="天猫超市"/>
    <x v="9"/>
  </r>
  <r>
    <n v="8"/>
    <s v="百货食品"/>
    <x v="47"/>
    <s v="茅台（MOUTAI）"/>
    <n v="4101168"/>
    <s v="茅台集团"/>
    <s v="中国贵州茅台酒厂(集团)有限责任公司"/>
    <n v="18851"/>
    <n v="11572069"/>
    <s v="飞天贵州茅台酒53度50ml 5瓶装 白色条盒装 酱香型国产白酒礼盒装"/>
    <n v="1059"/>
    <s v="金鼎嘉园酒类专营店"/>
    <x v="9"/>
  </r>
  <r>
    <n v="8"/>
    <s v="百货食品"/>
    <x v="47"/>
    <s v="茅台不老"/>
    <n v="10277553"/>
    <s v="茅台集团"/>
    <s v="中国贵州茅台酒厂(集团)有限责任公司"/>
    <n v="18"/>
    <n v="2924"/>
    <s v="贵州茅台酒公司茅台不老酒问道53度 酱香白酒500ml 精品壹瓶装"/>
    <n v="12"/>
    <s v="好运之城酒类专营店"/>
    <x v="9"/>
  </r>
  <r>
    <n v="8"/>
    <s v="百货食品"/>
    <x v="47"/>
    <s v="茅乡"/>
    <n v="68120842"/>
    <s v="茅台集团"/>
    <s v="中国贵州茅台酒厂(集团)有限责任公司"/>
    <n v="123"/>
    <n v="13185"/>
    <s v="贵州茅乡酒V6年 52度浓香型500ml白酒纯粮 贵州名酒"/>
    <n v="11"/>
    <s v="斟酒网酒类专营店"/>
    <x v="9"/>
  </r>
  <r>
    <n v="8"/>
    <s v="百货食品"/>
    <x v="47"/>
    <s v="白金酒"/>
    <n v="32806268"/>
    <s v="茅台集团"/>
    <s v="贵州茅台酒厂（集团）白金酒责任有限公司"/>
    <n v="540"/>
    <n v="145744"/>
    <s v="鉴赏白金酒52度浓香型整箱"/>
    <n v="53"/>
    <s v="鸿利天成酒类专营店"/>
    <x v="9"/>
  </r>
  <r>
    <n v="8"/>
    <s v="百货食品"/>
    <x v="47"/>
    <s v="播窖"/>
    <n v="132640360"/>
    <s v="茅台集团"/>
    <s v="贵州茅台酒厂（集团）保健酒业有限公司"/>
    <n v="1"/>
    <n v="1788"/>
    <s v="纯粮佳酿品牌播窖典藏X15酱香型白酒53°500ML 商务喜庆婚宴送礼"/>
    <n v="10"/>
    <s v="播窖酒类旗舰店"/>
    <x v="9"/>
  </r>
  <r>
    <n v="8"/>
    <s v="百货食品"/>
    <x v="47"/>
    <s v="富贵万年（FUGUIWANNIAN）"/>
    <n v="28696721"/>
    <s v="茅台集团"/>
    <s v="贵州茅台酒厂集团技术开发公司"/>
    <n v="2"/>
    <n v="598"/>
    <s v="贵州酒厂技开公司富贵万年M20国产白酒 52度浓香型1.5L"/>
    <n v="14"/>
    <s v="宝硕酒类专营店"/>
    <x v="9"/>
  </r>
  <r>
    <n v="8"/>
    <s v="百货食品"/>
    <x v="47"/>
    <s v="国隆（guolong）"/>
    <n v="3330590"/>
    <s v="茅台集团"/>
    <s v="贵州茅台酒厂集团技术开发公司"/>
    <n v="20"/>
    <n v="5069"/>
    <s v="贵州白酒礼盒国隆窖藏15浓香型2瓶装名酒纯粮食双瓶礼盒"/>
    <n v="11"/>
    <s v="逸墨酒类专营店"/>
    <x v="9"/>
  </r>
  <r>
    <n v="8"/>
    <s v="百货食品"/>
    <x v="47"/>
    <s v="传国奇"/>
    <n v="1802815129"/>
    <s v="茅台集团"/>
    <s v="贵州茅台酒厂（集团）保健酒业有限公司"/>
    <n v="2"/>
    <n v="182"/>
    <s v="贵州白金金质酒秘酿 浓香型白酒52度 粮食500ml 高度酒"/>
    <n v="10"/>
    <s v="茅酱酒类专营店"/>
    <x v="9"/>
  </r>
  <r>
    <n v="8"/>
    <s v="百货食品"/>
    <x v="47"/>
    <s v="习酒"/>
    <n v="254398165"/>
    <s v="茅台集团"/>
    <s v="贵州茅台酒厂(集团)习酒有限责任公司"/>
    <n v="10081"/>
    <n v="4823602"/>
    <s v="银质习酒整箱装53度纯粮食酿造酱香礼盒套装白酒贵州地区"/>
    <n v="506"/>
    <s v="食安酒类专营店"/>
    <x v="9"/>
  </r>
  <r>
    <n v="8"/>
    <s v="百货食品"/>
    <x v="18"/>
    <s v="苏泊尔（SUPOR）"/>
    <n v="30844"/>
    <s v="苏泊尔集团"/>
    <s v="浙江苏泊尔股份有限公司"/>
    <n v="493383"/>
    <n v="67201395"/>
    <s v="高压锅密封圈20cm苏泊尔不锈钢压力锅胶圈 锅圈配件硅胶圈皮圈"/>
    <n v="4820"/>
    <s v="苏泊尔餐具旗舰店"/>
    <x v="9"/>
  </r>
  <r>
    <n v="8"/>
    <s v="百货食品"/>
    <x v="18"/>
    <s v="南洋"/>
    <n v="3287185"/>
    <s v="苏泊尔集团"/>
    <s v="杭州苏泊尔南洋药业有限公司"/>
    <n v="5250"/>
    <n v="1459582"/>
    <s v="连锁药房】南洋 克痢痧胶囊 0.28g*16粒 防中暑理气止泻痧气解DN"/>
    <n v="154"/>
    <s v="马应龙大药房旗舰店"/>
    <x v="9"/>
  </r>
  <r>
    <n v="8"/>
    <s v="百货食品"/>
    <x v="46"/>
    <s v="自然之宝"/>
    <n v="3583923"/>
    <s v="自然之宝公司"/>
    <s v="自然之宝公司"/>
    <n v="27803"/>
    <n v="3721312"/>
    <s v="通便 自然之宝 果蔬纤维咀嚼片90片汤臣倍健生产成人通便孕妇便秘"/>
    <n v="498"/>
    <s v="阿里健康海外旗舰店"/>
    <x v="9"/>
  </r>
  <r>
    <n v="8"/>
    <s v="百货食品"/>
    <x v="45"/>
    <s v="膜法世家"/>
    <n v="47195032"/>
    <s v="上海悦目化妆品有限公司"/>
    <s v="上海悦目化妆品有限公司"/>
    <n v="1585"/>
    <n v="101234"/>
    <s v="膜法世家薰衣草蒸汽热敷眼罩5片明眸亮采舒缓疲劳护眼遮光助眠"/>
    <n v="10"/>
    <s v="阿里健康大药房"/>
    <x v="9"/>
  </r>
  <r>
    <n v="8"/>
    <s v="百货食品"/>
    <x v="8"/>
    <s v="美的（Midea）"/>
    <n v="30652"/>
    <s v="美的集团"/>
    <s v="美的集团股份有限公司"/>
    <n v="23138"/>
    <n v="3879228"/>
    <s v="美的香薰灯香薰机香薰加湿器熏香炉家用静音香熏精油插电卧室喷雾"/>
    <n v="135"/>
    <s v="菜鸟测试帐号1002的小店"/>
    <x v="9"/>
  </r>
  <r>
    <n v="8"/>
    <s v="百货食品"/>
    <x v="44"/>
    <s v="PECHOIN/百雀羚"/>
    <n v="3278173"/>
    <s v="上海百雀羚日用化学有限公司"/>
    <s v="上海百雀羚日用化学有限公司"/>
    <n v="704"/>
    <n v="48115"/>
    <s v="送护手霜】百雀羚 止痒润肤露清爽型 200g保湿滋润肌肤女士身体乳"/>
    <n v="10"/>
    <s v="阿里健康大药房"/>
    <x v="9"/>
  </r>
  <r>
    <n v="8"/>
    <s v="百货食品"/>
    <x v="6"/>
    <s v="海尔（Haier）"/>
    <n v="11016"/>
    <s v="海尔集团"/>
    <s v="青岛海尔投资发展有限公司"/>
    <n v="691"/>
    <n v="611083"/>
    <s v="颈椎按摩器HMA-N10多功能家用颈部多模式红外按摩仪"/>
    <n v="130"/>
    <s v="贝克大药房旗舰店"/>
    <x v="9"/>
  </r>
  <r>
    <n v="8"/>
    <s v="百货食品"/>
    <x v="42"/>
    <s v="海天（HADAY）"/>
    <n v="3250190"/>
    <s v="海天集团"/>
    <s v="佛山市海天调味食品股份有限公司"/>
    <n v="754695"/>
    <n v="13050595"/>
    <s v="满3瓶包邮海天黄豆酱800g蘸酱大豆酱调味酱蒸鱼蒸排骨"/>
    <n v="467"/>
    <s v="苏宁易购官方旗舰店"/>
    <x v="9"/>
  </r>
  <r>
    <n v="8"/>
    <s v="百货食品"/>
    <x v="42"/>
    <s v="海天"/>
    <n v="175470744"/>
    <s v="海天集团"/>
    <s v="佛山市海天调味食品股份有限公司"/>
    <n v="725"/>
    <n v="35481"/>
    <s v="海天黄豆酱340g瓶 拌面豆瓣酱烧菜火锅蘸酱调味烹饪豆瓣酱调味酱"/>
    <n v="45"/>
    <s v="荣华大药房旗舰店"/>
    <x v="9"/>
  </r>
  <r>
    <n v="8"/>
    <s v="百货食品"/>
    <x v="41"/>
    <s v="洋河"/>
    <n v="3670389"/>
    <s v="洋河酒厂"/>
    <s v="江苏洋河酒厂股份有限公司"/>
    <n v="21911"/>
    <n v="8560889"/>
    <s v="酒街网 洋河蓝色经典天之蓝42度480ml 绵柔型 国产白酒正品"/>
    <n v="1161"/>
    <s v="金樽酒类专营店"/>
    <x v="9"/>
  </r>
  <r>
    <n v="8"/>
    <s v="百货食品"/>
    <x v="23"/>
    <s v="汤臣倍健（BY-HEALTH）"/>
    <n v="3577479"/>
    <s v="汤臣倍健股份"/>
    <s v="汤臣倍健股份有限公司"/>
    <n v="746263"/>
    <n v="121715837"/>
    <s v="（领大额券）2瓶120粒汤臣倍健R天然维生素E软胶囊 60粒*2"/>
    <n v="6722"/>
    <s v="龙岩百信大药房旗舰店"/>
    <x v="9"/>
  </r>
  <r>
    <n v="8"/>
    <s v="百货食品"/>
    <x v="23"/>
    <s v="天然博士"/>
    <n v="3571373"/>
    <s v="汤臣倍健股份"/>
    <s v="汤臣倍健股份有限公司"/>
    <n v="11"/>
    <n v="3018"/>
    <s v="汤臣倍健天然博士 孕妇钙镁维生素D片复合片90片 促进钙吸收健骨"/>
    <n v="4"/>
    <s v="天然博士旗舰店"/>
    <x v="9"/>
  </r>
  <r>
    <n v="8"/>
    <s v="百货食品"/>
    <x v="23"/>
    <s v="健力多"/>
    <n v="559414702"/>
    <s v="汤臣倍健股份"/>
    <s v="广东汤臣倍健生物科技股份有限公司"/>
    <n v="55401"/>
    <n v="11842034"/>
    <s v="领大券汤臣倍健健力多氨糖软骨素加钙片中老年补钙老人旗舰店官网"/>
    <n v="269"/>
    <s v="麦优尚品保健品专营店"/>
    <x v="9"/>
  </r>
  <r>
    <n v="8"/>
    <s v="百货食品"/>
    <x v="40"/>
    <s v="水井坊"/>
    <n v="4536640"/>
    <s v="水井坊股份"/>
    <s v="四川水井坊股份有限公司"/>
    <n v="2782"/>
    <n v="2483394"/>
    <s v="酒仙网白酒52度水井坊鸿运装500ml四川名酒浓香型白酒"/>
    <n v="202"/>
    <s v="鸿利天成酒类专营店"/>
    <x v="9"/>
  </r>
  <r>
    <n v="8"/>
    <s v="百货食品"/>
    <x v="39"/>
    <s v="L'OREAL/欧莱雅"/>
    <n v="20068"/>
    <s v="莱雅公司"/>
    <s v="莱雅公司"/>
    <n v="18787"/>
    <n v="1081524"/>
    <s v="进口正品欧莱雅蛋白修护洗发水 滋养抗干枯补充蛋白补水修护"/>
    <n v="323"/>
    <s v="逸民居家日用专营店"/>
    <x v="9"/>
  </r>
  <r>
    <n v="8"/>
    <s v="百货食品"/>
    <x v="38"/>
    <s v="桃李"/>
    <n v="15131782"/>
    <s v="桃李公司"/>
    <s v="沈阳桃李面包股份有限公司"/>
    <n v="5955"/>
    <n v="253374"/>
    <s v="桃李鸡蛋香松面包120g*6袋 夹心香松小手撕面包零食营养早餐食品"/>
    <n v="17"/>
    <s v="桃李食品旗舰店"/>
    <x v="9"/>
  </r>
  <r>
    <n v="8"/>
    <s v="百货食品"/>
    <x v="22"/>
    <s v="大松（TOSOT）"/>
    <n v="528788281"/>
    <s v="格力集团"/>
    <s v="珠海格力电器股份有限公司"/>
    <n v="23"/>
    <n v="4577"/>
    <s v="TOSOT/大松TOSOT/大松 GA-0901红外线智能感应垃圾桶"/>
    <n v="1"/>
    <s v="大松电器旗舰店"/>
    <x v="9"/>
  </r>
  <r>
    <n v="8"/>
    <s v="百货食品"/>
    <x v="37"/>
    <s v="恒顺"/>
    <n v="3230019"/>
    <s v="恒顺集团"/>
    <s v="江苏恒顺醋业股份有限公司"/>
    <n v="139968"/>
    <n v="2115259"/>
    <s v="镇江香醋恒顺贡醋500ml瓶装蘸食型饺子醋螃蟹醋酿造餐厅食用醋"/>
    <n v="263"/>
    <s v="苏宁易购官方旗舰店"/>
    <x v="9"/>
  </r>
  <r>
    <n v="8"/>
    <s v="百货食品"/>
    <x v="15"/>
    <s v="御泥坊"/>
    <n v="3287905"/>
    <s v="湖南御泥坊化妆品有限公司"/>
    <s v="湖南御泥坊化妆品有限公司"/>
    <n v="1009"/>
    <n v="59130"/>
    <s v="御泥坊银杏亮采矿物柔肌水补水保湿提亮肤色150ml"/>
    <n v="3"/>
    <s v="天猫超市"/>
    <x v="9"/>
  </r>
  <r>
    <n v="8"/>
    <s v="百货食品"/>
    <x v="36"/>
    <s v="古井贡酒"/>
    <n v="4536999"/>
    <s v="古井贡集团"/>
    <s v="安徽古井贡酒股份有限公司"/>
    <n v="6633"/>
    <n v="1788525"/>
    <s v="醉仙网古井贡酒50度年份原浆古26浓香型高端500ml礼盒单瓶装白酒"/>
    <n v="602"/>
    <s v="高原酒类专营店"/>
    <x v="9"/>
  </r>
  <r>
    <n v="8"/>
    <s v="百货食品"/>
    <x v="5"/>
    <s v="南极人(NANJIREN)"/>
    <n v="107380"/>
    <s v="南极人(上海)股份有限公司"/>
    <s v="南极人(上海)股份有限公司"/>
    <n v="586333"/>
    <n v="17676460"/>
    <s v="黑色口罩一次性成人男女士透气防尘防雾霾口罩易呼吸防灰粉尘口罩"/>
    <n v="1880"/>
    <s v="颂望家居专营店"/>
    <x v="9"/>
  </r>
  <r>
    <n v="8"/>
    <s v="百货食品"/>
    <x v="4"/>
    <s v="Vatti/华帝"/>
    <n v="30835"/>
    <s v="华帝股份"/>
    <s v="华帝股份有限公司"/>
    <n v="84"/>
    <n v="5027"/>
    <s v="华帝 28*40cm方片袋 10个装 纹路真空袋螺纹袋 纹路真空包装袋"/>
    <n v="5"/>
    <s v="vatti华帝九爪鱼专卖店"/>
    <x v="9"/>
  </r>
  <r>
    <n v="8"/>
    <s v="百货食品"/>
    <x v="35"/>
    <s v="千禾"/>
    <n v="7719279"/>
    <s v="千禾股份"/>
    <s v="千禾味业食品股份有限公司"/>
    <n v="60049"/>
    <n v="1824140"/>
    <s v="四季常青 千禾有机酱油500ml天然酿造 特级生抽厨房佐餐调味"/>
    <n v="236"/>
    <s v="苏宁易购官方旗舰店"/>
    <x v="9"/>
  </r>
  <r>
    <n v="8"/>
    <s v="百货食品"/>
    <x v="13"/>
    <s v="Uniqlo/优衣库"/>
    <n v="29527"/>
    <s v="株式会社迅销"/>
    <s v="株式会社迅销"/>
    <n v="20"/>
    <n v="1580"/>
    <s v="男装/女装 HEATTECH摇粒绒护颈 410784 优衣库UNIQLO"/>
    <n v="4"/>
    <s v="优衣库官方旗舰店"/>
    <x v="9"/>
  </r>
  <r>
    <n v="8"/>
    <s v="百货食品"/>
    <x v="34"/>
    <s v="帝王经典"/>
    <n v="52439178"/>
    <s v="五粮液集团"/>
    <s v="四川省宜宾五粮液集团有限公司"/>
    <n v="24"/>
    <n v="7152"/>
    <s v="五梁液总厂生产帝王经典高粱粮食浓香型52度白酒500mL1瓶礼品酒"/>
    <n v="1"/>
    <s v="酒富盛酩酒类专营店"/>
    <x v="9"/>
  </r>
  <r>
    <n v="8"/>
    <s v="百货食品"/>
    <x v="34"/>
    <s v="国五液"/>
    <n v="194094546"/>
    <s v="五粮液集团"/>
    <s v="四川省宜宾五粮液集团有限公司"/>
    <n v="82"/>
    <n v="49118"/>
    <s v="宜宾总厂生产国五液红瓶浓香型白酒52度*6瓶原厂真品中高端"/>
    <n v="9"/>
    <s v="天润四海酒类专营店"/>
    <x v="9"/>
  </r>
  <r>
    <n v="8"/>
    <s v="百货食品"/>
    <x v="34"/>
    <s v="五粮液（WULIANGYE）"/>
    <n v="4536492"/>
    <s v="五粮液集团"/>
    <s v="四川省宜宾五粮液集团有限公司"/>
    <n v="31212"/>
    <n v="11072064"/>
    <s v="（08年老酒）52度五粮液十二生肖酒祝君鼠年吉祥 500ml生肖鼠"/>
    <n v="1245"/>
    <s v="鸿利天成酒类专营店"/>
    <x v="9"/>
  </r>
  <r>
    <n v="8"/>
    <s v="百货食品"/>
    <x v="34"/>
    <s v="五粮头曲"/>
    <n v="273944023"/>
    <s v="五粮液集团"/>
    <s v="四川省宜宾五粮液集团有限公司"/>
    <n v="7"/>
    <n v="4282"/>
    <s v="宜宾股份公司五粮头曲52度500ml浓香型高度粮食白酒礼盒1瓶"/>
    <n v="5"/>
    <s v="金源鹏祥酒类专营店"/>
    <x v="9"/>
  </r>
  <r>
    <n v="8"/>
    <s v="百货食品"/>
    <x v="20"/>
    <s v="阳光豆坊"/>
    <n v="3352484"/>
    <s v="九阳股份"/>
    <s v="九阳股份有限公司"/>
    <n v="1935"/>
    <n v="55310"/>
    <s v="黑豆黑米伴侣120g"/>
    <n v="38"/>
    <s v="阳光豆坊旗舰店"/>
    <x v="9"/>
  </r>
  <r>
    <n v="8"/>
    <s v="百货食品"/>
    <x v="20"/>
    <s v="九阳（Joyoung）"/>
    <n v="30850"/>
    <s v="九阳股份"/>
    <s v="九阳股份有限公司"/>
    <n v="52145"/>
    <n v="4991450"/>
    <s v="豆浆料包 九阳阳光豆坊花生杏仁豆浆料包325g 非转基因黄豆"/>
    <n v="286"/>
    <s v="苏宁易购官方旗舰店"/>
    <x v="9"/>
  </r>
  <r>
    <n v="8"/>
    <s v="百货食品"/>
    <x v="33"/>
    <s v="一叶子（Oneleaf）"/>
    <n v="104506277"/>
    <s v="上海黎姿化妆品有限公司"/>
    <s v="上海黎姿化妆品有限公司"/>
    <n v="240"/>
    <n v="19118"/>
    <s v="一叶子 植物肽·养分调理 蜂胶提拉紧致面膜 25ml 补水保湿"/>
    <n v="10"/>
    <s v="阿里健康大药房"/>
    <x v="9"/>
  </r>
  <r>
    <n v="8"/>
    <s v="百货食品"/>
    <x v="2"/>
    <s v="Zara"/>
    <n v="13261850"/>
    <s v="ZARA官方旗舰店"/>
    <s v="ZARA官方旗舰店"/>
    <n v="21404"/>
    <n v="1658290"/>
    <s v="Zara Home 黑香草系列香薰棒 46056704800"/>
    <n v="1574"/>
    <s v="zarahome官方旗舰店"/>
    <x v="9"/>
  </r>
  <r>
    <n v="8"/>
    <s v="百货食品"/>
    <x v="12"/>
    <s v="H&amp;M"/>
    <n v="45445"/>
    <s v="HM官方旗舰店"/>
    <s v="HM官方旗舰店"/>
    <n v="3206"/>
    <n v="174707"/>
    <s v="H＆M新款 瓷盘 HM0616591"/>
    <n v="230"/>
    <s v="HM官方旗舰店"/>
    <x v="9"/>
  </r>
  <r>
    <n v="8"/>
    <s v="百货食品"/>
    <x v="31"/>
    <s v="GNC/健安喜"/>
    <n v="3324173"/>
    <s v="GNC"/>
    <s v="GNC"/>
    <n v="57269"/>
    <n v="9808356"/>
    <s v="高乐美嘉DHA儿童鱼油正品美国Omega-3咀嚼30包补钙补脑增强记忆力"/>
    <n v="2312"/>
    <s v="阿里健康海外旗舰店"/>
    <x v="9"/>
  </r>
  <r>
    <n v="8"/>
    <s v="百货食品"/>
    <x v="30"/>
    <s v="澳佳宝（Blackmores）"/>
    <n v="3323552"/>
    <s v="黛浓有限公司"/>
    <s v="大众营养投资公司"/>
    <n v="62710"/>
    <n v="9545501"/>
    <s v="远昔测试，请不要拍啊"/>
    <n v="587"/>
    <s v="阿里健康海外旗舰店"/>
    <x v="9"/>
  </r>
  <r>
    <n v="13"/>
    <s v="汽配摩托"/>
    <x v="8"/>
    <s v="美的（Midea）"/>
    <n v="30652"/>
    <s v="美的集团"/>
    <s v="美的集团股份有限公司"/>
    <n v="3027"/>
    <n v="676324"/>
    <s v="美的金色款车载吸尘器专用配件高品质防水防尘收纳包手提包"/>
    <n v="24"/>
    <s v="舒展车品专营店"/>
    <x v="9"/>
  </r>
  <r>
    <n v="13"/>
    <s v="汽配摩托"/>
    <x v="6"/>
    <s v="海尔（Haier）"/>
    <n v="11016"/>
    <s v="海尔集团"/>
    <s v="青岛海尔投资发展有限公司"/>
    <n v="3616"/>
    <n v="1331943"/>
    <s v="车载空气净化器USB电源线 USB转DC 5.5*2.1 5V转12V升压线转接线"/>
    <n v="140"/>
    <s v="车品弘智旗舰店"/>
    <x v="9"/>
  </r>
  <r>
    <n v="13"/>
    <s v="汽配摩托"/>
    <x v="5"/>
    <s v="南极人(NANJIREN)"/>
    <n v="107380"/>
    <s v="南极人(上海)股份有限公司"/>
    <s v="南极人(上海)股份有限公司"/>
    <n v="10821"/>
    <n v="1689009"/>
    <s v="魏派长城WEY VV7 VV7S VV7C汽车脚垫环保全包围丝圈双层专车改装"/>
    <n v="476"/>
    <s v="途邦汽车用品专营店"/>
    <x v="9"/>
  </r>
  <r>
    <n v="13"/>
    <s v="汽配摩托"/>
    <x v="14"/>
    <s v="创维（Skyworth）"/>
    <n v="11841"/>
    <s v="创维集团"/>
    <s v="创维集团有限公司"/>
    <n v="1566"/>
    <n v="835844"/>
    <s v="马自达CX-5/4 3 6 7阿特兹昂克赛拉星骋隐藏式行车记录仪专用高清"/>
    <n v="43"/>
    <s v="正立方汽车用品专营店"/>
    <x v="9"/>
  </r>
  <r>
    <n v="13"/>
    <s v="汽配摩托"/>
    <x v="1"/>
    <s v="TCL"/>
    <n v="10858"/>
    <s v="TCL集团"/>
    <s v="TCL集团股份有限公司"/>
    <n v="27911"/>
    <n v="6623746"/>
    <s v="降压线"/>
    <n v="151"/>
    <s v="金泰雄汽车用品专营店"/>
    <x v="9"/>
  </r>
  <r>
    <n v="6"/>
    <s v="母婴用品"/>
    <x v="0"/>
    <s v="飞科（FLYCO）"/>
    <n v="30822"/>
    <s v="飞科股份"/>
    <s v="上海飞科电器股份有限公司"/>
    <n v="82"/>
    <n v="5658"/>
    <s v="飞科剃头发理发器儿童超静音家用宝宝婴幼儿电推剪新生儿婴儿剃头"/>
    <n v="1"/>
    <s v="飞科众淘专卖店"/>
    <x v="9"/>
  </r>
  <r>
    <n v="6"/>
    <s v="母婴用品"/>
    <x v="11"/>
    <s v="红色小象"/>
    <n v="7951745"/>
    <s v="上海黎姿化妆品有限公司"/>
    <s v="上海黎姿化妆品有限公司"/>
    <n v="334869"/>
    <n v="18932506"/>
    <s v="补运费专用连接！ 补多少拍多少，请勿乱拍！"/>
    <n v="1021"/>
    <s v="苏宁易购官方旗舰店"/>
    <x v="9"/>
  </r>
  <r>
    <n v="6"/>
    <s v="母婴用品"/>
    <x v="10"/>
    <s v="Adidas/阿迪达斯"/>
    <n v="20579"/>
    <s v="阿迪达斯有限公司"/>
    <s v="阿迪达斯有限公司"/>
    <n v="20512"/>
    <n v="4216544"/>
    <s v="顺adidas童鞋专柜正品新款阿迪达斯男童刀锋运动鞋C77799 C77797"/>
    <n v="3940"/>
    <s v="银泰百货旗舰店"/>
    <x v="9"/>
  </r>
  <r>
    <n v="6"/>
    <s v="母婴用品"/>
    <x v="32"/>
    <s v="Shiseido/资生堂"/>
    <n v="20096"/>
    <s v="株式会社资生堂"/>
    <s v="株式会社资生堂"/>
    <n v="7"/>
    <n v="266"/>
    <s v="日本直邮 资生堂婴幼儿爽身粉天然止痒粉扑四季通用成"/>
    <n v="1"/>
    <s v="FRESTA海外旗舰店"/>
    <x v="9"/>
  </r>
  <r>
    <n v="6"/>
    <s v="母婴用品"/>
    <x v="29"/>
    <s v="Nike/耐克"/>
    <n v="20578"/>
    <s v="耐克创新有限合伙公司"/>
    <s v="耐克创新有限合伙公司"/>
    <n v="58453"/>
    <n v="17606814"/>
    <s v="阿迪达斯童鞋春秋款婴童休闲鞋一脚蹬小海马宝宝运动鞋"/>
    <n v="1840"/>
    <s v="金腾运动专营店"/>
    <x v="9"/>
  </r>
  <r>
    <n v="6"/>
    <s v="母婴用品"/>
    <x v="8"/>
    <s v="美的（Midea）"/>
    <n v="30652"/>
    <s v="美的集团"/>
    <s v="美的集团股份有限公司"/>
    <n v="1"/>
    <n v="314"/>
    <s v="美的多功能暖奶器保温解冻三合一温奶器+苏维妮启明星120ml奶瓶"/>
    <n v="1"/>
    <s v="贝贝熊官方旗舰店"/>
    <x v="9"/>
  </r>
  <r>
    <n v="6"/>
    <s v="母婴用品"/>
    <x v="44"/>
    <s v="PECHOIN/百雀羚"/>
    <n v="3278173"/>
    <s v="上海百雀羚日用化学有限公司"/>
    <s v="上海百雀羚日用化学有限公司"/>
    <n v="16"/>
    <n v="2064"/>
    <s v="百雀羚小森羚身体乳身体护理套装 凡士林润肤乳 滋润舒缓干燥"/>
    <n v="1"/>
    <s v="天猫超市"/>
    <x v="9"/>
  </r>
  <r>
    <n v="6"/>
    <s v="母婴用品"/>
    <x v="6"/>
    <s v="海尔（Haier）"/>
    <n v="11016"/>
    <s v="海尔集团"/>
    <s v="青岛海尔投资发展有限公司"/>
    <n v="7608"/>
    <n v="2432169"/>
    <s v="艳秋测试赠品STB测试，请不要拍"/>
    <n v="175"/>
    <s v="长荣母婴专营店"/>
    <x v="9"/>
  </r>
  <r>
    <n v="6"/>
    <s v="母婴用品"/>
    <x v="17"/>
    <s v="Bosideng/波司登"/>
    <n v="29470"/>
    <s v="波司登国际服饰(中国)有限公司"/>
    <s v="波司登国际服饰(中国)有限公司"/>
    <n v="3415"/>
    <n v="568221"/>
    <s v="童装女小童中长款保暖羽绒服可爱帽子羽绒服女T70141014"/>
    <n v="5459"/>
    <s v="美伊美服饰专营店"/>
    <x v="9"/>
  </r>
  <r>
    <n v="6"/>
    <s v="母婴用品"/>
    <x v="23"/>
    <s v="天然博士"/>
    <n v="3571373"/>
    <s v="汤臣倍健股份"/>
    <s v="汤臣倍健股份有限公司"/>
    <n v="3104"/>
    <n v="613997"/>
    <s v="汤臣倍健天然博士宝宝益生菌粉进口活性菌宝宝营养品"/>
    <n v="17"/>
    <s v="汤臣倍健官方旗舰店"/>
    <x v="9"/>
  </r>
  <r>
    <n v="6"/>
    <s v="母婴用品"/>
    <x v="16"/>
    <s v="Semir/森马"/>
    <n v="130259"/>
    <s v="浙江森马服饰有限公司"/>
    <s v="浙江森马服饰有限公司"/>
    <n v="205"/>
    <n v="15125"/>
    <s v="森马童装羽绒服2017冬季新款轻薄90绒鸭绒外套中大童保暖外套短款"/>
    <n v="29"/>
    <s v="森马官方旗舰店"/>
    <x v="9"/>
  </r>
  <r>
    <n v="6"/>
    <s v="母婴用品"/>
    <x v="26"/>
    <s v="Lining/李宁"/>
    <n v="20592"/>
    <s v="李宁体育(上海)有限公司"/>
    <s v="李宁体育(上海)有限公司"/>
    <n v="8123"/>
    <n v="1046945"/>
    <s v="清仓李宁童装男童短裤夏运动裤薄款宽松休闲中大童五分裤儿童短裤"/>
    <n v="917"/>
    <s v="环动童鞋旗舰店"/>
    <x v="9"/>
  </r>
  <r>
    <n v="6"/>
    <s v="母婴用品"/>
    <x v="25"/>
    <s v="ANTA/安踏"/>
    <n v="3424764"/>
    <s v="安踏(中国)有限公司"/>
    <s v="安踏(中国)有限公司"/>
    <n v="199696"/>
    <n v="23005165"/>
    <s v="（清仓）安踏童鞋男童气垫鞋2018夏季跑步鞋儿童全掌运动鞋休闲鞋"/>
    <n v="7574"/>
    <s v="隽维运动专营店"/>
    <x v="9"/>
  </r>
  <r>
    <n v="6"/>
    <s v="母婴用品"/>
    <x v="5"/>
    <s v="南极人(NANJIREN)"/>
    <n v="107380"/>
    <s v="南极人(上海)股份有限公司"/>
    <s v="南极人(上海)股份有限公司"/>
    <n v="2021653"/>
    <n v="84439656"/>
    <s v="黑色叶子男童夏装2018新款套装夏季童装中大童小童帅气洋气韩版潮"/>
    <n v="9176"/>
    <s v="麦维服饰专营店"/>
    <x v="9"/>
  </r>
  <r>
    <n v="6"/>
    <s v="母婴用品"/>
    <x v="13"/>
    <s v="Uniqlo/优衣库"/>
    <n v="29527"/>
    <s v="株式会社迅销"/>
    <s v="株式会社迅销"/>
    <n v="298719"/>
    <n v="17648284"/>
    <s v="童装/童装AIRism网眼背心 184901 优衣库UNIQLO"/>
    <n v="698"/>
    <s v="优衣库官方旗舰店"/>
    <x v="9"/>
  </r>
  <r>
    <n v="6"/>
    <s v="母婴用品"/>
    <x v="2"/>
    <s v="Zara"/>
    <n v="13261850"/>
    <s v="ZARA官方旗舰店"/>
    <s v="ZARA官方旗舰店"/>
    <n v="258"/>
    <n v="25687"/>
    <s v="【打折】ZARA 童鞋男童 黑色高帮运动鞋 14210303040"/>
    <n v="2742"/>
    <s v="zarahome官方旗舰店"/>
    <x v="9"/>
  </r>
  <r>
    <n v="6"/>
    <s v="母婴用品"/>
    <x v="12"/>
    <s v="H&amp;M"/>
    <n v="45445"/>
    <s v="HM官方旗舰店"/>
    <s v="HM官方旗舰店"/>
    <n v="185572"/>
    <n v="9555146"/>
    <s v="出错啦！ - 天猫-网上商城 品牌正品 七天无理由退换货 提供发票 商城保障-天猫-上天猫，就购了"/>
    <n v="3414"/>
    <s v="HM官方旗舰店"/>
    <x v="9"/>
  </r>
  <r>
    <n v="6"/>
    <s v="母婴用品"/>
    <x v="31"/>
    <s v="GNC/健安喜"/>
    <n v="44932"/>
    <s v="GNC"/>
    <s v="GNC"/>
    <n v="1425"/>
    <n v="183859"/>
    <s v="美国直邮gnc健安喜婴幼儿DHA复合维生素ADE滴剂60ml深海鱼油"/>
    <n v="7"/>
    <s v="万宁官方海外旗舰店"/>
    <x v="9"/>
  </r>
  <r>
    <n v="6"/>
    <s v="母婴用品"/>
    <x v="30"/>
    <s v="澳佳宝（Blackmores）"/>
    <n v="3323552"/>
    <s v="黛浓有限公司"/>
    <s v="大众营养投资公司"/>
    <n v="3782"/>
    <n v="661755"/>
    <s v="澳洲进口blackmores澳佳宝2段900g*2婴幼儿奶粉"/>
    <n v="36"/>
    <s v="阿里健康海外旗舰店"/>
    <x v="9"/>
  </r>
  <r>
    <n v="2"/>
    <s v="服装鞋包"/>
    <x v="10"/>
    <s v="Adidas/阿迪达斯"/>
    <n v="20579"/>
    <s v="阿迪达斯有限公司"/>
    <s v="阿迪达斯有限公司"/>
    <n v="1737"/>
    <n v="262147"/>
    <s v="阿迪达斯运动包2018新款男包女包双肩背包电脑包学生书包DM2899"/>
    <n v="9816"/>
    <s v="银泰百货旗舰店"/>
    <x v="9"/>
  </r>
  <r>
    <n v="2"/>
    <s v="服装鞋包"/>
    <x v="29"/>
    <s v="Nike/耐克"/>
    <n v="20578"/>
    <s v="耐克创新有限合伙公司"/>
    <s v="耐克创新有限合伙公司"/>
    <n v="418"/>
    <n v="118688"/>
    <s v="耐克巴黎圣日耳曼18-19新足球运动休闲帽子球迷棒球帽 916575-064"/>
    <n v="289"/>
    <s v="银泰百货旗舰店"/>
    <x v="9"/>
  </r>
  <r>
    <n v="2"/>
    <s v="服装鞋包"/>
    <x v="28"/>
    <s v="HLA/海澜之家"/>
    <n v="119861624"/>
    <s v="海澜之家服饰有限公司"/>
    <s v="海澜之家服饰有限公司"/>
    <n v="248812"/>
    <n v="31957799"/>
    <s v="黑白净色短袖T恤2018夏季新品宽松舒适短T男"/>
    <n v="7274"/>
    <s v="海澜之家鹏程万里专卖"/>
    <x v="9"/>
  </r>
  <r>
    <n v="2"/>
    <s v="服装鞋包"/>
    <x v="17"/>
    <s v="波司登男装"/>
    <n v="24549687"/>
    <s v="波司登国际服饰(中国)有限公司"/>
    <s v="波司登国际服饰(中国)有限公司"/>
    <n v="20256"/>
    <n v="2371579"/>
    <s v="羽绒服男商务爸爸装冬款保暖加厚外套中老年可拆卸帽防寒"/>
    <n v="1836"/>
    <s v="波司登男装艾度专卖店"/>
    <x v="9"/>
  </r>
  <r>
    <n v="2"/>
    <s v="服装鞋包"/>
    <x v="17"/>
    <s v="Bosideng/波司登"/>
    <n v="29470"/>
    <s v="波司登国际服饰(中国)有限公司"/>
    <s v="波司登国际服饰(中国)有限公司"/>
    <n v="206552"/>
    <n v="17517604"/>
    <s v="青年装2017款波司登羽绒服男中长款波司登正品休闲运动B70142507"/>
    <n v="24470"/>
    <s v="黎耀服饰专营店"/>
    <x v="9"/>
  </r>
  <r>
    <n v="2"/>
    <s v="服装鞋包"/>
    <x v="27"/>
    <s v="ELLASSAY/歌力思"/>
    <n v="3470894"/>
    <s v="深圳歌力思服饰股份有限公司"/>
    <s v="深圳歌力思服饰股份有限公司"/>
    <n v="3432"/>
    <n v="2959192"/>
    <s v="预售商场同款ELLASSAY歌力思2018春夏新款 雪纺百褶半身裙女"/>
    <n v="860"/>
    <s v="银泰百货旗舰店"/>
    <x v="9"/>
  </r>
  <r>
    <n v="2"/>
    <s v="服装鞋包"/>
    <x v="16"/>
    <s v="Semir/森马"/>
    <n v="130259"/>
    <s v="浙江森马服饰有限公司"/>
    <s v="浙江森马服饰有限公司"/>
    <n v="1207886"/>
    <n v="91082444"/>
    <s v="（货号水洗唛问题暂不上架）森马牛仔夹克女2018秋季新款翻"/>
    <n v="12464"/>
    <s v="森马裕伟专卖店"/>
    <x v="9"/>
  </r>
  <r>
    <n v="2"/>
    <s v="服装鞋包"/>
    <x v="26"/>
    <s v="Lining/李宁"/>
    <n v="20592"/>
    <s v="李宁体育(上海)有限公司"/>
    <s v="李宁体育(上海)有限公司"/>
    <n v="3198"/>
    <n v="42631"/>
    <s v="李宁（LI-NING）训练系列桶包ABLL084-2"/>
    <n v="338"/>
    <s v="辰坤运动专营店"/>
    <x v="9"/>
  </r>
  <r>
    <n v="2"/>
    <s v="服装鞋包"/>
    <x v="25"/>
    <s v="ANTA/安踏"/>
    <n v="3424764"/>
    <s v="安踏(中国)有限公司"/>
    <s v="安踏(中国)有限公司"/>
    <n v="824"/>
    <n v="117077"/>
    <s v="安踏运动袜男袜2018夏季新款吸汗透气耐磨短袜舒适平板袜19735301"/>
    <n v="74"/>
    <s v="银泰百货旗舰店"/>
    <x v="9"/>
  </r>
  <r>
    <n v="2"/>
    <s v="服装鞋包"/>
    <x v="5"/>
    <s v="南极人+"/>
    <n v="1137274781"/>
    <s v="南极人(上海)股份有限公司"/>
    <s v="南极人(上海)股份有限公司"/>
    <n v="905"/>
    <n v="72198"/>
    <s v="南极人＋马甲男2018新款韩版潮流修身帅气坎肩保暖羽绒棉背心外套"/>
    <n v="91"/>
    <s v="南极人男装定制旗舰店"/>
    <x v="9"/>
  </r>
  <r>
    <n v="2"/>
    <s v="服装鞋包"/>
    <x v="5"/>
    <s v="南极人(NANJIREN)"/>
    <n v="107380"/>
    <s v="南极人(上海)股份有限公司"/>
    <s v="南极人(上海)股份有限公司"/>
    <n v="7532548"/>
    <n v="308334235"/>
    <s v="黑色阔腿短裤女夏2018新款显瘦高腰休闲热裤a字学生韩版宽松大码"/>
    <n v="29248"/>
    <s v="龙鼎服饰专营店"/>
    <x v="9"/>
  </r>
  <r>
    <n v="2"/>
    <s v="服装鞋包"/>
    <x v="13"/>
    <s v="Uniqlo/优衣库"/>
    <n v="29527"/>
    <s v="株式会社迅销"/>
    <s v="株式会社迅销"/>
    <n v="2931177"/>
    <n v="274590455"/>
    <s v="童装/男童/女童 帽子 408537 优衣库UNIQLO"/>
    <n v="2344"/>
    <s v="优衣库官方旗舰店"/>
    <x v="9"/>
  </r>
  <r>
    <n v="2"/>
    <s v="服装鞋包"/>
    <x v="2"/>
    <s v="Zara"/>
    <n v="13261850"/>
    <s v="ZARA官方旗舰店"/>
    <s v="ZARA官方旗舰店"/>
    <n v="170"/>
    <n v="18490"/>
    <s v="出错啦！ - 天猫-网上商城 品牌正品 七天无理由退换货 提供发票 商城保障-天猫-上天猫，就购了"/>
    <n v="9046"/>
    <s v="zarahome官方旗舰店"/>
    <x v="9"/>
  </r>
  <r>
    <n v="2"/>
    <s v="服装鞋包"/>
    <x v="12"/>
    <s v="H&amp;M"/>
    <n v="45445"/>
    <s v="HM官方旗舰店"/>
    <s v="HM官方旗舰店"/>
    <n v="424860"/>
    <n v="32770216"/>
    <s v="出错啦！ - 天猫-网上商城 品牌正品 七天无理由退换货 提供发票 商城保障-天猫-上天猫，就购了"/>
    <n v="6335"/>
    <s v="HM官方旗舰店"/>
    <x v="9"/>
  </r>
  <r>
    <n v="10"/>
    <s v="文化玩乐"/>
    <x v="5"/>
    <s v="南极人(NANJIREN)"/>
    <n v="107380"/>
    <s v="南极人(上海)股份有限公司"/>
    <s v="南极人(上海)股份有限公司"/>
    <n v="4"/>
    <n v="120"/>
    <s v="秋冬季新款保暖狗窝可拆洗泰迪金毛小型犬猫窝狗床狗垫宠物窝用品"/>
    <n v="1"/>
    <s v="昶旭宠物用品专营店"/>
    <x v="9"/>
  </r>
  <r>
    <n v="3"/>
    <s v="手机数码"/>
    <x v="10"/>
    <s v="Adidas/阿迪达斯"/>
    <n v="20579"/>
    <s v="阿迪达斯有限公司"/>
    <s v="阿迪达斯有限公司"/>
    <n v="2151"/>
    <n v="399979"/>
    <s v="阿迪达斯苹果iPhoneX手机壳新款苹果7硅胶纯色男女潮牌8plus防摔"/>
    <n v="33"/>
    <s v="天猫海外商家测试香港01"/>
    <x v="9"/>
  </r>
  <r>
    <n v="3"/>
    <s v="手机数码"/>
    <x v="8"/>
    <s v="美的（Midea）"/>
    <n v="30652"/>
    <s v="美的集团"/>
    <s v="美的集团股份有限公司"/>
    <n v="9"/>
    <n v="824"/>
    <s v="美的路由器LY-1A300K-A 智能猫wifi加强器局域网数据管理器家用"/>
    <n v="9"/>
    <s v="菜鸟测试帐号1002的小店"/>
    <x v="9"/>
  </r>
  <r>
    <n v="3"/>
    <s v="手机数码"/>
    <x v="6"/>
    <s v="海尔（Haier）"/>
    <n v="11016"/>
    <s v="海尔集团"/>
    <s v="青岛海尔投资发展有限公司"/>
    <n v="3280"/>
    <n v="1781546"/>
    <s v="海尔（Haier）L8 5.99寸 4+64G高清双摄全面屏4G全网通智能手机正品超薄男女款手机超长待机高性能手机尊爵黑"/>
    <n v="49"/>
    <s v="苏宁易购官方旗舰店"/>
    <x v="9"/>
  </r>
  <r>
    <n v="3"/>
    <s v="手机数码"/>
    <x v="22"/>
    <s v="正格（MMC）"/>
    <n v="60138"/>
    <s v="格力集团"/>
    <s v="珠海格力新技术研究所有限公司"/>
    <n v="3617"/>
    <n v="110971"/>
    <s v="正格ＧＴ-Ｈ540ＡＫ适用 cp1213 1214 1216ＣＰ1215 HPCB540A硒鼓"/>
    <n v="493"/>
    <s v="欣双格办公专营店"/>
    <x v="9"/>
  </r>
  <r>
    <n v="3"/>
    <s v="手机数码"/>
    <x v="14"/>
    <s v="创维（Skyworth）"/>
    <n v="11841"/>
    <s v="创维集团"/>
    <s v="创维集团有限公司"/>
    <n v="1130"/>
    <n v="1091755"/>
    <s v="创维智能投影仪"/>
    <n v="15"/>
    <s v="飞煌数码专营店"/>
    <x v="9"/>
  </r>
  <r>
    <n v="3"/>
    <s v="手机数码"/>
    <x v="1"/>
    <s v="TCL"/>
    <n v="10858"/>
    <s v="TCL集团"/>
    <s v="TCL集团股份有限公司"/>
    <n v="8019"/>
    <n v="4905392"/>
    <s v="防伪TCL罗格朗超五类屏蔽网线超5类屏蔽双绞线全无氧铜632713"/>
    <n v="222"/>
    <s v="风行数码专营店"/>
    <x v="9"/>
  </r>
  <r>
    <n v="4"/>
    <s v="家用电器"/>
    <x v="0"/>
    <s v="飞科（FLYCO）"/>
    <n v="30822"/>
    <s v="飞科股份"/>
    <s v="上海飞科电器股份有限公司"/>
    <n v="1769730"/>
    <n v="138937049"/>
    <s v="鼻毛器 飞科 FS7805 飞科鼻毛修剪器 拱形刀头 去鼻毛器"/>
    <n v="1822"/>
    <s v="飞鸿电器专营店"/>
    <x v="9"/>
  </r>
  <r>
    <n v="4"/>
    <s v="家用电器"/>
    <x v="0"/>
    <s v="博锐（POREE）"/>
    <n v="536692907"/>
    <s v="飞科股份"/>
    <s v="上海飞科电器股份有限公司"/>
    <n v="208994"/>
    <n v="6604749"/>
    <s v="正品博锐PS187剃须刀电动刮胡刀充电式男士电动便携式迷你胡须刀"/>
    <n v="117"/>
    <s v="吉丁电器专营店"/>
    <x v="9"/>
  </r>
  <r>
    <n v="4"/>
    <s v="家用电器"/>
    <x v="18"/>
    <s v="苏泊尔（SUPOR）"/>
    <n v="30844"/>
    <s v="苏泊尔集团"/>
    <s v="浙江苏泊尔股份有限公司"/>
    <n v="1176742"/>
    <n v="283077197"/>
    <s v="适用苏泊尔除螨仪滤芯 VCS25A-05/VCS25C-05 可水洗 正常发货"/>
    <n v="4453"/>
    <s v="鼎科电器专营店"/>
    <x v="9"/>
  </r>
  <r>
    <n v="4"/>
    <s v="家用电器"/>
    <x v="24"/>
    <s v="老板（Robam）"/>
    <n v="30837"/>
    <s v="老板电器"/>
    <s v="杭州老板电器股份有限公司"/>
    <n v="348317"/>
    <n v="95479060"/>
    <s v="顶吸式油烟机燃气灶套餐家用厨房抽油烟机Robam/老板65X6+30B3"/>
    <n v="2407"/>
    <s v="鸿鸣电器专营店"/>
    <x v="9"/>
  </r>
  <r>
    <n v="4"/>
    <s v="家用电器"/>
    <x v="8"/>
    <s v="美的（Midea）"/>
    <n v="30652"/>
    <s v="美的集团"/>
    <s v="美的集团股份有限公司"/>
    <n v="2422266"/>
    <n v="1349011615"/>
    <s v="高压锅美的电压力锅彩晶内锅/内胆PCJ405/MY-CJ40D 4L/升内胆"/>
    <n v="54551"/>
    <s v="龙啸电器专营店"/>
    <x v="9"/>
  </r>
  <r>
    <n v="4"/>
    <s v="家用电器"/>
    <x v="7"/>
    <s v="科沃斯（Ecovacs）"/>
    <n v="3592686"/>
    <s v="科沃斯股份"/>
    <s v="科沃斯机器人有限公司"/>
    <n v="49919"/>
    <n v="84723245"/>
    <s v="空气净化器机器人滤芯材料1对装 AA30专用配件高级过滤海帕HEPA"/>
    <n v="325"/>
    <s v="苏宁易购官方旗舰店"/>
    <x v="9"/>
  </r>
  <r>
    <n v="4"/>
    <s v="家用电器"/>
    <x v="7"/>
    <s v="泰怡凯（TEK）"/>
    <n v="129370505"/>
    <s v="科沃斯股份"/>
    <s v="科沃斯机器人有限公司"/>
    <n v="923"/>
    <n v="1598972"/>
    <s v="科沃斯TEK无线家用吸尘器A8 CV89强力吸尘机长续航小型无绳"/>
    <n v="61"/>
    <s v="苏宁易购官方旗舰店"/>
    <x v="9"/>
  </r>
  <r>
    <n v="4"/>
    <s v="家用电器"/>
    <x v="6"/>
    <s v="统帅（Leader）"/>
    <n v="113190408"/>
    <s v="海尔集团"/>
    <s v="青岛乐家电器有限公司"/>
    <n v="44989"/>
    <n v="71086016"/>
    <s v="风冷无霜彩晶玻璃350升变频家用多门家用冰箱统帅BCD-350WLDCX"/>
    <n v="1100"/>
    <s v="赐福堂电器专营店"/>
    <x v="9"/>
  </r>
  <r>
    <n v="4"/>
    <s v="家用电器"/>
    <x v="6"/>
    <s v="海尔（Haier）"/>
    <n v="11016"/>
    <s v="海尔集团"/>
    <s v="青岛海尔投资发展有限公司"/>
    <n v="578339"/>
    <n v="785164922"/>
    <s v="（猫宁）Haier/海尔 KFR-50LW/16UCP22AU1"/>
    <n v="18351"/>
    <s v="龙在飞电器专营店"/>
    <x v="9"/>
  </r>
  <r>
    <n v="4"/>
    <s v="家用电器"/>
    <x v="6"/>
    <s v="模卡（MOOKA）"/>
    <n v="704278962"/>
    <s v="海尔集团"/>
    <s v="青岛海尔电子有限公司"/>
    <n v="2653"/>
    <n v="4580094"/>
    <s v="海尔MOOKA/模卡 39A3 39英寸USB播放高清LED液晶平板电视机40 42"/>
    <n v="42"/>
    <s v="苏宁易购官方旗舰店"/>
    <x v="9"/>
  </r>
  <r>
    <n v="4"/>
    <s v="家用电器"/>
    <x v="6"/>
    <s v="小厨师"/>
    <n v="9772121"/>
    <s v="海尔集团"/>
    <s v="海尔集团公司"/>
    <n v="10"/>
    <n v="1190"/>
    <s v="小厨师乐趣A1 A2通用 便携榨汁杯300ml+便携盖套装 原装配件"/>
    <n v="4"/>
    <s v="小厨师信科专卖店"/>
    <x v="9"/>
  </r>
  <r>
    <n v="4"/>
    <s v="家用电器"/>
    <x v="6"/>
    <s v="KKC"/>
    <n v="10448398"/>
    <s v="海尔集团"/>
    <s v="海尔信息科技（深圳）有限公司"/>
    <n v="6578"/>
    <n v="823420"/>
    <s v="礼品盒定制及VIP服务，送礼很有面，上档次。单买不发货只换购用"/>
    <n v="28"/>
    <s v="kkc踞龙潭专卖店"/>
    <x v="9"/>
  </r>
  <r>
    <n v="4"/>
    <s v="家用电器"/>
    <x v="22"/>
    <s v="格力（GREE）"/>
    <n v="30645"/>
    <s v="格力集团"/>
    <s v="珠海格力电器股份有限公司"/>
    <n v="341158"/>
    <n v="549740704"/>
    <s v="高效除醛除尘除异味净化器滤网 KJ320G-A01空气净化器专用"/>
    <n v="3434"/>
    <s v="鲁琦电器专营店"/>
    <x v="9"/>
  </r>
  <r>
    <n v="4"/>
    <s v="家用电器"/>
    <x v="22"/>
    <s v="晶弘（KINGHOME）"/>
    <n v="94577551"/>
    <s v="格力集团"/>
    <s v="合肥晶弘电器有限公司"/>
    <n v="4472"/>
    <n v="10895916"/>
    <s v="格力Kinghome/晶弘 BCD-940WPQG2多功能智能变频十字对开门冰箱"/>
    <n v="37"/>
    <s v="和兴电器专营店"/>
    <x v="9"/>
  </r>
  <r>
    <n v="4"/>
    <s v="家用电器"/>
    <x v="22"/>
    <s v="大松（TOSOT）"/>
    <n v="528788281"/>
    <s v="格力集团"/>
    <s v="珠海格力电器股份有限公司"/>
    <n v="16393"/>
    <n v="4960703"/>
    <s v="高效除醛除尘除异味滤网 大松KJ320G-A01空气净化器专用"/>
    <n v="391"/>
    <s v="鑫马电器专营店"/>
    <x v="9"/>
  </r>
  <r>
    <n v="4"/>
    <s v="家用电器"/>
    <x v="21"/>
    <s v="比佛利（BEVERLY）"/>
    <n v="27203731"/>
    <s v="小天鹅股份"/>
    <s v="无锡小天鹅股份有限公司"/>
    <n v="91"/>
    <n v="351173"/>
    <s v="美的比佛利过滤厨房家用直饮自来水纯水RO反渗透双出水长效净水器"/>
    <n v="42"/>
    <s v="比佛利雷恒专卖店"/>
    <x v="9"/>
  </r>
  <r>
    <n v="4"/>
    <s v="家用电器"/>
    <x v="21"/>
    <s v="小天鹅（LittleSwan）"/>
    <n v="30657"/>
    <s v="小天鹅股份"/>
    <s v="无锡小天鹅股份有限公司"/>
    <n v="41624"/>
    <n v="67442233"/>
    <s v="顺丰小天鹅比佛利洗衣机15kg公斤复式滚筒洗烘一体家用BVL1F150G6"/>
    <n v="1760"/>
    <s v="龙啸电器专营店"/>
    <x v="9"/>
  </r>
  <r>
    <n v="4"/>
    <s v="家用电器"/>
    <x v="5"/>
    <s v="南极人(NANJIREN)"/>
    <n v="199124558"/>
    <s v="南极人(上海)股份有限公司"/>
    <s v="南极人(上海)股份有限公司"/>
    <n v="416754"/>
    <n v="33380547"/>
    <s v="颈椎按摩器颈部腰部肩部多功能全身振动揉捏家用椅垫靠垫坐垫可躺"/>
    <n v="1134"/>
    <s v="雷力兄弟个人护理专营店"/>
    <x v="9"/>
  </r>
  <r>
    <n v="4"/>
    <s v="家用电器"/>
    <x v="4"/>
    <s v="Vatti/华帝"/>
    <n v="30835"/>
    <s v="华帝股份"/>
    <s v="华帝股份有限公司"/>
    <n v="75182"/>
    <n v="95812212"/>
    <s v="风管罩1代拍链接不发货"/>
    <n v="3152"/>
    <s v="鑫汇金家用电器专营店"/>
    <x v="9"/>
  </r>
  <r>
    <n v="4"/>
    <s v="家用电器"/>
    <x v="14"/>
    <s v="酷开"/>
    <n v="3903083"/>
    <s v="创维集团"/>
    <s v="深圳创维-RGB电子有限公司"/>
    <n v="18120"/>
    <n v="23048299"/>
    <s v="特价coocaa/酷开 K32创维32英寸智能网络wifi平板液晶卧室电视 35"/>
    <n v="514"/>
    <s v="金牛道电器专营店"/>
    <x v="9"/>
  </r>
  <r>
    <n v="4"/>
    <s v="家用电器"/>
    <x v="14"/>
    <s v="创维（Skyworth）"/>
    <n v="11841"/>
    <s v="创维集团"/>
    <s v="创维集团有限公司"/>
    <n v="61223"/>
    <n v="88567197"/>
    <s v="风冷家用无霜Skyworth/创维 W209MM 三门冰箱节能冷藏冷冻电冰箱"/>
    <n v="1410"/>
    <s v="鼎盛祥和电器专营店"/>
    <x v="9"/>
  </r>
  <r>
    <n v="4"/>
    <s v="家用电器"/>
    <x v="20"/>
    <s v="九阳（Joyoung）"/>
    <n v="30850"/>
    <s v="九阳股份"/>
    <s v="九阳股份有限公司"/>
    <n v="1087762"/>
    <n v="267905285"/>
    <s v="酸奶机 家用Joyoung/九阳 SN-10E92全自动迷你自制酸奶米酒机小型"/>
    <n v="4763"/>
    <s v="苏宁易购官方旗舰店"/>
    <x v="9"/>
  </r>
  <r>
    <n v="4"/>
    <s v="家用电器"/>
    <x v="1"/>
    <s v="乐华海倍（eshare）"/>
    <n v="360409362"/>
    <s v="TCL集团"/>
    <s v="TCL空调器（中山）有限公司"/>
    <n v="1102"/>
    <n v="2423003"/>
    <s v="空调立式客厅大3匹P家用冷暖柜机 TCL 乐华海倍 KFRd-72LW/S22"/>
    <n v="126"/>
    <s v="雨林电器专营店"/>
    <x v="9"/>
  </r>
  <r>
    <n v="4"/>
    <s v="家用电器"/>
    <x v="1"/>
    <s v="TCL"/>
    <n v="10858"/>
    <s v="TCL集团"/>
    <s v="TCL集团股份有限公司"/>
    <n v="327712"/>
    <n v="288004303"/>
    <s v="飞利浦TCL电话机电源线"/>
    <n v="6209"/>
    <s v="齐天电器专营店"/>
    <x v="9"/>
  </r>
  <r>
    <n v="7"/>
    <s v="家居建材"/>
    <x v="18"/>
    <s v="苏泊尔（SUPOR）"/>
    <n v="30844"/>
    <s v="苏泊尔集团"/>
    <s v="浙江苏泊尔股份有限公司"/>
    <n v="4517"/>
    <n v="1276368"/>
    <s v="苏泊尔马桶刷"/>
    <n v="199"/>
    <s v="里德海司家居专营店"/>
    <x v="9"/>
  </r>
  <r>
    <n v="7"/>
    <s v="家居建材"/>
    <x v="8"/>
    <s v="美的（Midea）"/>
    <n v="30652"/>
    <s v="美的集团"/>
    <s v="美的集团股份有限公司"/>
    <n v="37788"/>
    <n v="9705455"/>
    <s v="配件—浴霸集成吊顶转接框铝合金加厚转换框安装框架"/>
    <n v="256"/>
    <s v="苏宁易购官方旗舰店"/>
    <x v="9"/>
  </r>
  <r>
    <n v="7"/>
    <s v="家居建材"/>
    <x v="6"/>
    <s v="海尔（Haier）"/>
    <n v="11016"/>
    <s v="海尔集团"/>
    <s v="青岛海尔投资发展有限公司"/>
    <n v="24386"/>
    <n v="10346578"/>
    <s v="海尔（Haier）指纹锁智能门锁 家用防盗门指纹密码锁左右开通用U3"/>
    <n v="281"/>
    <s v="青润家居专营店"/>
    <x v="9"/>
  </r>
  <r>
    <n v="7"/>
    <s v="家居建材"/>
    <x v="17"/>
    <s v="波司登"/>
    <n v="121588122"/>
    <s v="波司登国际服饰(中国)有限公司"/>
    <s v="波司登国际服饰(中国)有限公司"/>
    <n v="452"/>
    <n v="256366"/>
    <s v="波司登面包枕白鹅绒枕芯羽绒枕头单人成人枕头酒店枕"/>
    <n v="85"/>
    <s v="波司登家居旗舰店"/>
    <x v="9"/>
  </r>
  <r>
    <n v="7"/>
    <s v="家居建材"/>
    <x v="16"/>
    <s v="Semir/森马"/>
    <n v="130259"/>
    <s v="浙江森马服饰有限公司"/>
    <s v="浙江森马服饰有限公司"/>
    <n v="58"/>
    <n v="25461"/>
    <s v="森马家纺进口羽丝绒枕头成人枕芯蓬松柔软舒适透气单人学生宿舍枕"/>
    <n v="37"/>
    <s v="森马家纺旗舰店"/>
    <x v="9"/>
  </r>
  <r>
    <n v="7"/>
    <s v="家居建材"/>
    <x v="5"/>
    <s v="南极人home"/>
    <n v="1622969044"/>
    <s v="南极人(上海)股份有限公司"/>
    <s v="南极人(上海)股份有限公司"/>
    <n v="11590"/>
    <n v="2323162"/>
    <s v="送枕套】南极人home双人长枕头枕芯决明子护颈1.2/1.5/1.8米情侣"/>
    <n v="237"/>
    <s v="南极人home旗舰店"/>
    <x v="9"/>
  </r>
  <r>
    <n v="7"/>
    <s v="家居建材"/>
    <x v="5"/>
    <s v="南极人(NANJIREN)"/>
    <n v="107380"/>
    <s v="南极人(上海)股份有限公司"/>
    <s v="南极人(上海)股份有限公司"/>
    <n v="1994255"/>
    <n v="145617388"/>
    <s v="驼毛绒榻榻米床垫床褥海绵垫1.5m1.8米1.2单人学生宿舍褥子垫被"/>
    <n v="5075"/>
    <s v="闺秀家居专营店"/>
    <x v="9"/>
  </r>
  <r>
    <n v="7"/>
    <s v="家居建材"/>
    <x v="4"/>
    <s v="Vatti/华帝"/>
    <n v="30835"/>
    <s v="华帝股份"/>
    <s v="华帝股份有限公司"/>
    <n v="3438"/>
    <n v="2153846"/>
    <s v="购买指定花洒套餐换购挂衣钩厕纸桶毛巾三选一单拍无效单拍不发货"/>
    <n v="95"/>
    <s v="苏宁易购官方旗舰店"/>
    <x v="9"/>
  </r>
  <r>
    <n v="7"/>
    <s v="家居建材"/>
    <x v="14"/>
    <s v="创维（Skyworth）"/>
    <n v="11841"/>
    <s v="创维集团"/>
    <s v="创维集团有限公司"/>
    <n v="11"/>
    <n v="26889"/>
    <s v="创维智能活体识别指纹锁家用防盗门智能锁大门锁密码锁电子门锁R9"/>
    <n v="13"/>
    <s v="创维颉鼎专卖店"/>
    <x v="9"/>
  </r>
  <r>
    <n v="7"/>
    <s v="家居建材"/>
    <x v="13"/>
    <s v="Uniqlo/优衣库"/>
    <n v="29527"/>
    <s v="株式会社迅销"/>
    <s v="株式会社迅销"/>
    <n v="1051"/>
    <n v="103739"/>
    <s v="男装/女装 针织轻型休闲鞋 409362 优衣库UNIQLO"/>
    <n v="9"/>
    <s v="优衣库官方旗舰店"/>
    <x v="9"/>
  </r>
  <r>
    <n v="7"/>
    <s v="家居建材"/>
    <x v="34"/>
    <s v="锦绣前程"/>
    <n v="3910430"/>
    <s v="五粮液集团"/>
    <s v="四川省宜宾五粮液集团有限公司"/>
    <n v="121"/>
    <n v="88358"/>
    <s v="高端 整木背景墙定制"/>
    <n v="29"/>
    <s v="锦绣前程地板旗舰店"/>
    <x v="9"/>
  </r>
  <r>
    <n v="7"/>
    <s v="家居建材"/>
    <x v="2"/>
    <s v="Zara"/>
    <n v="13261850"/>
    <s v="ZARA官方旗舰店"/>
    <s v="ZARA官方旗舰店"/>
    <n v="39939"/>
    <n v="5803205"/>
    <s v="Zara Home 龙虾印花棉质餐垫（2 件套） 48635023434"/>
    <n v="4259"/>
    <s v="zarahome官方旗舰店"/>
    <x v="9"/>
  </r>
  <r>
    <n v="7"/>
    <s v="家居建材"/>
    <x v="1"/>
    <s v="TCL-罗格朗"/>
    <n v="41278"/>
    <s v="TCL集团"/>
    <s v="TCL集团股份有限公司"/>
    <n v="161504"/>
    <n v="14456430"/>
    <s v="静音TCL罗格朗橱窗式换气扇APC15-3-A6 6寸排气扇"/>
    <n v="8509"/>
    <s v="远东买卖宝家居专营店"/>
    <x v="9"/>
  </r>
  <r>
    <n v="7"/>
    <s v="家居建材"/>
    <x v="1"/>
    <s v="TCL"/>
    <n v="10858"/>
    <s v="TCL集团"/>
    <s v="TCL集团股份有限公司"/>
    <n v="89997"/>
    <n v="7272613"/>
    <s v="罗格朗调光开关插座面板逸景玫瑰金无极调光亮度调节器可控86型"/>
    <n v="3086"/>
    <s v="荣泰家居专营店"/>
    <x v="9"/>
  </r>
  <r>
    <n v="7"/>
    <s v="家居建材"/>
    <x v="12"/>
    <s v="H&amp;M"/>
    <n v="45445"/>
    <s v="HM官方旗舰店"/>
    <s v="HM官方旗舰店"/>
    <n v="10417"/>
    <n v="785718"/>
    <s v="H＆M至臻品质家居用品布艺2018年新款水洗亚麻窗帘HM0405527"/>
    <n v="751"/>
    <s v="HM官方旗舰店"/>
    <x v="9"/>
  </r>
  <r>
    <n v="0"/>
    <s v="其他"/>
    <x v="0"/>
    <s v="飞科（FLYCO）"/>
    <n v="30822"/>
    <s v="飞科股份"/>
    <s v="上海飞科电器股份有限公司"/>
    <n v="48934"/>
    <n v="2932362"/>
    <s v="飞科腋毛脱毛器女士剃毛器电动剃毛刀女用腿毛刮毛刀阴部阴毛包邮"/>
    <n v="58"/>
    <s v="飞科鼎发专卖店"/>
    <x v="9"/>
  </r>
  <r>
    <n v="0"/>
    <s v="其他"/>
    <x v="10"/>
    <s v="Adidas/阿迪达斯"/>
    <n v="20579"/>
    <s v="阿迪达斯有限公司"/>
    <s v="阿迪达斯有限公司"/>
    <n v="2"/>
    <n v="10"/>
    <s v="【运费专拍】锐力运动专卖 邮费补差价"/>
    <n v="1"/>
    <s v="锐力运动户外专营店"/>
    <x v="9"/>
  </r>
  <r>
    <n v="0"/>
    <s v="其他"/>
    <x v="24"/>
    <s v="老板（Robam）"/>
    <n v="30837"/>
    <s v="老板电器"/>
    <s v="杭州老板电器股份有限公司"/>
    <n v="11"/>
    <n v="1"/>
    <s v="【0.1元超值大礼包】福袋 享多重优惠 单拍无效"/>
    <n v="1"/>
    <s v="robam老板佳盈专卖店"/>
    <x v="9"/>
  </r>
  <r>
    <n v="0"/>
    <s v="其他"/>
    <x v="8"/>
    <s v="美的（Midea）"/>
    <n v="30652"/>
    <s v="美的集团"/>
    <s v="美的集团股份有限公司"/>
    <n v="249568"/>
    <n v="40292283"/>
    <s v="镜前灯led卫生间现代简约境前led防水雾化妆梳妆台灯妆前洗手洗漱"/>
    <n v="621"/>
    <s v="苏宁易购官方旗舰店"/>
    <x v="9"/>
  </r>
  <r>
    <n v="0"/>
    <s v="其他"/>
    <x v="6"/>
    <s v="海尔（Haier）"/>
    <n v="11016"/>
    <s v="海尔集团"/>
    <s v="青岛海尔投资发展有限公司"/>
    <n v="166"/>
    <n v="25049"/>
    <s v="风动除螨刷+清洁九件套+精棉地刷 （单拍不发货，详情咨询客服）"/>
    <n v="7"/>
    <s v="海尔飞达专卖店"/>
    <x v="9"/>
  </r>
  <r>
    <n v="0"/>
    <s v="其他"/>
    <x v="26"/>
    <s v="Lining/李宁"/>
    <n v="20592"/>
    <s v="李宁体育(上海)有限公司"/>
    <s v="李宁体育(上海)有限公司"/>
    <n v="3205"/>
    <n v="60895"/>
    <s v="李宁手提游泳眼镜小包泳镜包装眼镜小包颜色多样手提保护泳镜包"/>
    <n v="1"/>
    <s v="迈程运动专营店"/>
    <x v="9"/>
  </r>
  <r>
    <n v="0"/>
    <s v="其他"/>
    <x v="5"/>
    <s v="南极人(NANJIREN)"/>
    <n v="107380"/>
    <s v="南极人(上海)股份有限公司"/>
    <s v="南极人(上海)股份有限公司"/>
    <n v="1440"/>
    <n v="341643"/>
    <s v="吸黑头神器电动洁面去粉刺毛孔清洁器小气泡挤黑头洗脸超声美容仪"/>
    <n v="16"/>
    <s v="南极人雪莱专卖店"/>
    <x v="9"/>
  </r>
  <r>
    <n v="0"/>
    <s v="其他"/>
    <x v="4"/>
    <s v="Vatti/华帝"/>
    <n v="30835"/>
    <s v="华帝股份"/>
    <s v="华帝股份有限公司"/>
    <n v="12"/>
    <n v="23192"/>
    <s v="总厂发货补差价链接"/>
    <n v="2"/>
    <s v="华帝花娣专卖店"/>
    <x v="9"/>
  </r>
  <r>
    <n v="0"/>
    <s v="其他"/>
    <x v="2"/>
    <s v="Zara"/>
    <n v="13261850"/>
    <s v="ZARA官方旗舰店"/>
    <s v="ZARA官方旗舰店"/>
    <n v="2"/>
    <n v="2398"/>
    <s v="Zara Home 粉红色灯罩玻璃台灯 49306047620"/>
    <n v="4"/>
    <s v="zarahome官方旗舰店"/>
    <x v="9"/>
  </r>
  <r>
    <n v="0"/>
    <s v="其他"/>
    <x v="1"/>
    <s v="TCL"/>
    <n v="10858"/>
    <s v="TCL集团"/>
    <s v="TCL集团股份有限公司"/>
    <n v="4664"/>
    <n v="1922929"/>
    <s v="非集成吊顶配件 转换框 长框 铝型材 传统吊顶专用 30x60长转换框"/>
    <n v="405"/>
    <s v="生活美学家居专营店"/>
    <x v="9"/>
  </r>
  <r>
    <n v="0"/>
    <s v="其他"/>
    <x v="31"/>
    <s v="GNC/健安喜"/>
    <n v="44932"/>
    <s v="GNC"/>
    <s v="GNC"/>
    <n v="4"/>
    <n v="160"/>
    <s v="1元补差价链接 差多少拍多少"/>
    <n v="1"/>
    <s v="nyc美林健康海外专营店"/>
    <x v="9"/>
  </r>
  <r>
    <n v="5"/>
    <s v="美妆饰品"/>
    <x v="44"/>
    <s v="PECHOIN/百雀羚"/>
    <n v="138372756"/>
    <s v="上海百雀羚日用化学有限公司"/>
    <s v="上海百雀羚日用化学有限公司"/>
    <n v="484201"/>
    <n v="52264803"/>
    <s v="肌初赋活臻享旅行套"/>
    <n v="3301"/>
    <s v="雅妆化妆品专营店"/>
    <x v="9"/>
  </r>
  <r>
    <n v="5"/>
    <s v="美妆饰品"/>
    <x v="43"/>
    <s v="PROYA/珀莱雅"/>
    <n v="3300940"/>
    <s v="珀莱雅化妆品股份有限公司"/>
    <s v="珀莱雅化妆品股份有限公司"/>
    <n v="544121"/>
    <n v="63700582"/>
    <s v="珀莱雅黑鱼子泡泡SPA水养面膜贴补水保湿清洁毛孔去角质深层滋养"/>
    <n v="1949"/>
    <s v="雯翠化妆品专营店"/>
    <x v="9"/>
  </r>
  <r>
    <n v="5"/>
    <s v="美妆饰品"/>
    <x v="28"/>
    <s v="HLA/海澜之家"/>
    <n v="119861624"/>
    <s v="海澜之家服饰有限公司"/>
    <s v="海澜之家服饰有限公司"/>
    <n v="318"/>
    <n v="37528"/>
    <s v="HLA/海澜之家经典太阳镜2018夏季新品复古遮阳墨镜男"/>
    <n v="32"/>
    <s v="海澜之家恒顺通专卖店"/>
    <x v="9"/>
  </r>
  <r>
    <n v="5"/>
    <s v="美妆饰品"/>
    <x v="39"/>
    <s v="L'OREAL/欧莱雅"/>
    <n v="20068"/>
    <s v="莱雅公司"/>
    <s v="莱雅公司"/>
    <n v="1322692"/>
    <n v="104797128"/>
    <s v="进口正品欧莱雅顺柔丝滑洗发水洗发露500ml干枯毛躁受损修护修护"/>
    <n v="6020"/>
    <s v="龙祺化妆品专营店"/>
    <x v="9"/>
  </r>
  <r>
    <n v="5"/>
    <s v="美妆饰品"/>
    <x v="15"/>
    <s v="御泥坊男士"/>
    <n v="81318291"/>
    <s v="湖南御泥坊化妆品有限公司"/>
    <s v="湖南御泥坊化妆品有限公司"/>
    <n v="13402"/>
    <n v="875581"/>
    <s v="御泥坊男士黑茶补水保湿控油爽肤水平衡水油酷爽水淡黑头保湿水"/>
    <n v="41"/>
    <s v="御泥坊男士旗舰店"/>
    <x v="9"/>
  </r>
  <r>
    <n v="5"/>
    <s v="美妆饰品"/>
    <x v="15"/>
    <s v="御泥坊"/>
    <n v="3287905"/>
    <s v="湖南御泥坊化妆品有限公司"/>
    <s v="湖南御泥坊化妆品有限公司"/>
    <n v="556583"/>
    <n v="46016874"/>
    <s v="御泥坊黑面膜补水保湿套装收缩毛孔清洁护肤保湿面膜贴式正品女夏"/>
    <n v="524"/>
    <s v="阿里健康大药房"/>
    <x v="9"/>
  </r>
  <r>
    <n v="5"/>
    <s v="美妆饰品"/>
    <x v="49"/>
    <s v="Lancome/兰蔻"/>
    <n v="20067"/>
    <s v="法国兰蔻国际集团有限公司"/>
    <s v="法国兰蔻国际集团有限公司"/>
    <n v="76622"/>
    <n v="36638540"/>
    <s v="测试商品官网直供2，请不要拍！Lancome/兰蔻"/>
    <n v="204"/>
    <s v="银泰百货旗舰店"/>
    <x v="9"/>
  </r>
  <r>
    <n v="5"/>
    <s v="美妆饰品"/>
    <x v="3"/>
    <s v="Herborist/佰草集"/>
    <n v="20016"/>
    <s v="上海家化联合股份有限公司"/>
    <s v="上海家化联合股份有限公司"/>
    <n v="50535"/>
    <n v="8029547"/>
    <s v="经典平衡三部曲洁面+水+乳三件套女士化妆品护肤品套装补水温和"/>
    <n v="936"/>
    <s v="阿里健康大药房"/>
    <x v="9"/>
  </r>
  <r>
    <n v="5"/>
    <s v="美妆饰品"/>
    <x v="33"/>
    <s v="一叶子（Oneleaf）"/>
    <n v="104506277"/>
    <s v="上海黎姿化妆品有限公司"/>
    <s v="上海黎姿化妆品有限公司"/>
    <n v="467807"/>
    <n v="49605599"/>
    <s v="这就是街舞 一叶子彩泥膜 补水保湿清洁控油提亮肤色紧致滋润正品"/>
    <n v="1236"/>
    <s v="阿里健康大药房"/>
    <x v="9"/>
  </r>
  <r>
    <n v="5"/>
    <s v="美妆饰品"/>
    <x v="31"/>
    <s v="GNC/健安喜"/>
    <n v="44932"/>
    <s v="GNC"/>
    <s v="GNC"/>
    <n v="17"/>
    <n v="1537"/>
    <s v="GNC健安喜天然维生素E霜VE霜保湿滋润防皲裂3支装"/>
    <n v="2"/>
    <s v="GNC健安喜官方海外旗舰店"/>
    <x v="9"/>
  </r>
  <r>
    <n v="5"/>
    <s v="美妆饰品"/>
    <x v="30"/>
    <s v="澳佳宝（Blackmores）"/>
    <n v="3323552"/>
    <s v="黛浓有限公司"/>
    <s v="大众营养投资公司"/>
    <n v="22263"/>
    <n v="1511024"/>
    <s v="澳洲进口正品BLACKMORES澳佳宝天然维E滋润保湿面霜冰冰霜50g"/>
    <n v="49"/>
    <s v="阿里健康海外旗舰店"/>
    <x v="9"/>
  </r>
  <r>
    <n v="0"/>
    <s v="其他"/>
    <x v="1"/>
    <s v="TCL"/>
    <n v="10858"/>
    <s v="TCL集团"/>
    <s v="TCL集团股份有限公司"/>
    <n v="5767"/>
    <n v="2438927"/>
    <s v="非集成吊顶配件 转换框 长框 铝型材 传统吊顶专用 30x60长转换框"/>
    <n v="404"/>
    <s v="生活美学家居专营店"/>
    <x v="10"/>
  </r>
  <r>
    <n v="0"/>
    <s v="其他"/>
    <x v="2"/>
    <s v="Zara"/>
    <n v="13261850"/>
    <s v="ZARA官方旗舰店"/>
    <s v="ZARA官方旗舰店"/>
    <n v="9"/>
    <n v="9831"/>
    <s v="Zara Home 蓝色灯罩玻璃台灯 49340047400"/>
    <n v="5"/>
    <s v="zarahome官方旗舰店"/>
    <x v="10"/>
  </r>
  <r>
    <n v="0"/>
    <s v="其他"/>
    <x v="5"/>
    <s v="南极人(NANJIREN)"/>
    <n v="107380"/>
    <s v="南极人(上海)股份有限公司"/>
    <s v="南极人(上海)股份有限公司"/>
    <n v="894"/>
    <n v="193997"/>
    <s v="吸黑头神器电动洁面去粉刺毛孔清洁器小气泡挤黑头洗脸超声美容仪"/>
    <n v="16"/>
    <s v="南极人雪莱专卖店"/>
    <x v="10"/>
  </r>
  <r>
    <n v="0"/>
    <s v="其他"/>
    <x v="26"/>
    <s v="Lining/李宁"/>
    <n v="20592"/>
    <s v="李宁体育(上海)有限公司"/>
    <s v="李宁体育(上海)有限公司"/>
    <n v="1589"/>
    <n v="30191"/>
    <s v="李宁手提游泳眼镜小包泳镜包装眼镜小包颜色多样手提保护泳镜包"/>
    <n v="1"/>
    <s v="迈程运动专营店"/>
    <x v="10"/>
  </r>
  <r>
    <n v="0"/>
    <s v="其他"/>
    <x v="6"/>
    <s v="海尔（Haier）"/>
    <n v="11016"/>
    <s v="海尔集团"/>
    <s v="青岛海尔投资发展有限公司"/>
    <n v="222"/>
    <n v="29457"/>
    <s v="风动除螨刷+清洁九件套+精棉地刷 （单拍不发货，详情咨询客服）"/>
    <n v="7"/>
    <s v="海尔飞达专卖店"/>
    <x v="10"/>
  </r>
  <r>
    <n v="0"/>
    <s v="其他"/>
    <x v="8"/>
    <s v="美的（Midea）"/>
    <n v="30652"/>
    <s v="美的集团"/>
    <s v="美的集团股份有限公司"/>
    <n v="319610"/>
    <n v="54312729"/>
    <s v="镜前灯led卫生间现代简约境前led防水雾化妆梳妆台灯妆前洗手洗漱"/>
    <n v="614"/>
    <s v="苏宁易购官方旗舰店"/>
    <x v="10"/>
  </r>
  <r>
    <n v="0"/>
    <s v="其他"/>
    <x v="24"/>
    <s v="老板（Robam）"/>
    <n v="30837"/>
    <s v="老板电器"/>
    <s v="杭州老板电器股份有限公司"/>
    <n v="76"/>
    <n v="8"/>
    <s v="【0.1元超值大礼包】福袋 享多重优惠 单拍无效"/>
    <n v="1"/>
    <s v="robam老板佳盈专卖店"/>
    <x v="10"/>
  </r>
  <r>
    <n v="0"/>
    <s v="其他"/>
    <x v="0"/>
    <s v="飞科（FLYCO）"/>
    <n v="30822"/>
    <s v="飞科股份"/>
    <s v="上海飞科电器股份有限公司"/>
    <n v="49463"/>
    <n v="2966748"/>
    <s v="飞科腋毛脱毛器女士剃毛器电动剃毛刀女用腿毛刮毛刀阴部阴毛包邮"/>
    <n v="59"/>
    <s v="飞科鼎发专卖店"/>
    <x v="10"/>
  </r>
  <r>
    <n v="7"/>
    <s v="家居建材"/>
    <x v="12"/>
    <s v="H&amp;M"/>
    <n v="45445"/>
    <s v="HM官方旗舰店"/>
    <s v="HM官方旗舰店"/>
    <n v="11187"/>
    <n v="885297"/>
    <s v="H＆M新款 黄麻浴室防滑垫 HM0554326"/>
    <n v="712"/>
    <s v="HM官方旗舰店"/>
    <x v="10"/>
  </r>
  <r>
    <n v="7"/>
    <s v="家居建材"/>
    <x v="1"/>
    <s v="TCL"/>
    <n v="10858"/>
    <s v="TCL集团"/>
    <s v="TCL集团股份有限公司"/>
    <n v="77182"/>
    <n v="7327677"/>
    <s v="罗格朗调光开关插座面板逸景玫瑰金无极调光亮度调节器可控86型"/>
    <n v="3009"/>
    <s v="荣泰家居专营店"/>
    <x v="10"/>
  </r>
  <r>
    <n v="7"/>
    <s v="家居建材"/>
    <x v="1"/>
    <s v="TCL-罗格朗"/>
    <n v="41278"/>
    <s v="TCL集团"/>
    <s v="TCL集团股份有限公司"/>
    <n v="445459"/>
    <n v="33938288"/>
    <s v="静音TCL罗格朗橱窗式换气扇APC15-3-A6 6寸排气扇"/>
    <n v="8578"/>
    <s v="远东买卖宝家居专营店"/>
    <x v="10"/>
  </r>
  <r>
    <n v="7"/>
    <s v="家居建材"/>
    <x v="2"/>
    <s v="Zara"/>
    <n v="13261850"/>
    <s v="ZARA官方旗舰店"/>
    <s v="ZARA官方旗舰店"/>
    <n v="37910"/>
    <n v="6578524"/>
    <s v="Zara Home 龙虾印花棉质餐垫（2 件套） 48635023434"/>
    <n v="3844"/>
    <s v="zarahome官方旗舰店"/>
    <x v="10"/>
  </r>
  <r>
    <n v="7"/>
    <s v="家居建材"/>
    <x v="34"/>
    <s v="锦绣前程"/>
    <n v="3910430"/>
    <s v="五粮液集团"/>
    <s v="四川省宜宾五粮液集团有限公司"/>
    <n v="51"/>
    <n v="14059"/>
    <s v="高端 整木背景墙定制"/>
    <n v="28"/>
    <s v="锦绣前程地板旗舰店"/>
    <x v="10"/>
  </r>
  <r>
    <n v="7"/>
    <s v="家居建材"/>
    <x v="13"/>
    <s v="Uniqlo/优衣库"/>
    <n v="29527"/>
    <s v="株式会社迅销"/>
    <s v="株式会社迅销"/>
    <n v="2309"/>
    <n v="147791"/>
    <s v="男装/女装 针织轻型休闲鞋 409362 优衣库UNIQLO"/>
    <n v="7"/>
    <s v="优衣库官方旗舰店"/>
    <x v="10"/>
  </r>
  <r>
    <n v="7"/>
    <s v="家居建材"/>
    <x v="14"/>
    <s v="创维（Skyworth）"/>
    <n v="11841"/>
    <s v="创维集团"/>
    <s v="创维集团有限公司"/>
    <n v="12"/>
    <n v="28788"/>
    <s v="创维指纹锁家用防盗门电子指纹密码感应锁阿里云智能磁卡数字锁"/>
    <n v="11"/>
    <s v="创维颉鼎专卖店"/>
    <x v="10"/>
  </r>
  <r>
    <n v="7"/>
    <s v="家居建材"/>
    <x v="4"/>
    <s v="Vatti/华帝"/>
    <n v="30835"/>
    <s v="华帝股份"/>
    <s v="华帝股份有限公司"/>
    <n v="7685"/>
    <n v="3158201"/>
    <s v="购买指定花洒套餐换购挂衣钩厕纸桶毛巾三选一单拍无效单拍不发货"/>
    <n v="123"/>
    <s v="苏宁易购官方旗舰店"/>
    <x v="10"/>
  </r>
  <r>
    <n v="7"/>
    <s v="家居建材"/>
    <x v="5"/>
    <s v="南极人(NANJIREN)"/>
    <n v="107380"/>
    <s v="南极人(上海)股份有限公司"/>
    <s v="南极人(上海)股份有限公司"/>
    <n v="2695750"/>
    <n v="205150248"/>
    <s v="靠枕床头大靠背韩式皇冠公主房床头靠垫软靠枕儿童韩版大靠背软包"/>
    <n v="4802"/>
    <s v="闺秀家居专营店"/>
    <x v="10"/>
  </r>
  <r>
    <n v="7"/>
    <s v="家居建材"/>
    <x v="5"/>
    <s v="南极人home"/>
    <n v="1622969044"/>
    <s v="南极人(上海)股份有限公司"/>
    <s v="南极人(上海)股份有限公司"/>
    <n v="5410"/>
    <n v="1103760"/>
    <s v="南极人榻榻米加厚床垫1.8m床海绵垫子单双人1.5m学生宿舍垫被床褥"/>
    <n v="226"/>
    <s v="南极人home旗舰店"/>
    <x v="10"/>
  </r>
  <r>
    <n v="7"/>
    <s v="家居建材"/>
    <x v="39"/>
    <s v="L'OREAL/欧莱雅"/>
    <n v="20068"/>
    <s v="莱雅公司"/>
    <s v="莱雅公司"/>
    <n v="1"/>
    <n v="1"/>
    <s v="冰蒙大促多阶段单sku测试宝贝请不要拍"/>
    <n v="2"/>
    <s v="阿里掌柜测试帐号"/>
    <x v="10"/>
  </r>
  <r>
    <n v="7"/>
    <s v="家居建材"/>
    <x v="17"/>
    <s v="波司登"/>
    <n v="121588122"/>
    <s v="波司登国际服饰(中国)有限公司"/>
    <s v="波司登国际服饰(中国)有限公司"/>
    <n v="1654"/>
    <n v="1263997"/>
    <s v="波司登面包枕白鹅绒枕芯羽绒枕头单人成人枕头酒店枕"/>
    <n v="86"/>
    <s v="波司登家居旗舰店"/>
    <x v="10"/>
  </r>
  <r>
    <n v="7"/>
    <s v="家居建材"/>
    <x v="6"/>
    <s v="海尔（Haier）"/>
    <n v="11016"/>
    <s v="海尔集团"/>
    <s v="青岛海尔投资发展有限公司"/>
    <n v="32307"/>
    <n v="15604600"/>
    <s v="海尔（Haier）指纹锁智能门锁 家用防盗门指纹密码锁左右开通用U3"/>
    <n v="271"/>
    <s v="青润家居专营店"/>
    <x v="10"/>
  </r>
  <r>
    <n v="7"/>
    <s v="家居建材"/>
    <x v="8"/>
    <s v="美的（Midea）"/>
    <n v="30652"/>
    <s v="美的集团"/>
    <s v="美的集团股份有限公司"/>
    <n v="60903"/>
    <n v="24835965"/>
    <s v="配件—浴霸集成吊顶转接框铝合金加厚转换框安装框架"/>
    <n v="257"/>
    <s v="苏宁易购官方旗舰店"/>
    <x v="10"/>
  </r>
  <r>
    <n v="7"/>
    <s v="家居建材"/>
    <x v="18"/>
    <s v="苏泊尔（SUPOR）"/>
    <n v="30844"/>
    <s v="苏泊尔集团"/>
    <s v="浙江苏泊尔股份有限公司"/>
    <n v="8189"/>
    <n v="2152811"/>
    <s v="苏泊尔马桶刷"/>
    <n v="189"/>
    <s v="里德海司家居专营店"/>
    <x v="10"/>
  </r>
  <r>
    <n v="7"/>
    <s v="家居建材"/>
    <x v="19"/>
    <s v="雅诗兰黛"/>
    <n v="20034"/>
    <s v="雅诗兰黛有限公司"/>
    <s v="雅诗兰黛有限公司"/>
    <n v="4"/>
    <n v="2"/>
    <s v="颜落测试马桶请不要拍下"/>
    <n v="16"/>
    <s v="阿里掌柜测试帐号"/>
    <x v="10"/>
  </r>
  <r>
    <n v="4"/>
    <s v="家用电器"/>
    <x v="1"/>
    <s v="TCL"/>
    <n v="10858"/>
    <s v="TCL集团"/>
    <s v="TCL集团股份有限公司"/>
    <n v="344714"/>
    <n v="345947506"/>
    <s v="飞利浦TCL电话机电源线"/>
    <n v="6139"/>
    <s v="齐天电器专营店"/>
    <x v="10"/>
  </r>
  <r>
    <n v="4"/>
    <s v="家用电器"/>
    <x v="1"/>
    <s v="乐华海倍（eshare）"/>
    <n v="360409362"/>
    <s v="TCL集团"/>
    <s v="TCL空调器（中山）有限公司"/>
    <n v="1871"/>
    <n v="4039350"/>
    <s v="空调立式客厅大3匹P家用冷暖柜机 TCL 乐华海倍 KFRd-72LW/S22"/>
    <n v="146"/>
    <s v="雨林电器专营店"/>
    <x v="10"/>
  </r>
  <r>
    <n v="4"/>
    <s v="家用电器"/>
    <x v="20"/>
    <s v="九阳（Joyoung）"/>
    <n v="30850"/>
    <s v="九阳股份"/>
    <s v="九阳股份有限公司"/>
    <n v="1119686"/>
    <n v="271396545"/>
    <s v="预定不止伴价 九阳薄饼机春卷皮春饼机家用煎饼机烙饼锅抖音饼机"/>
    <n v="4605"/>
    <s v="苏宁易购官方旗舰店"/>
    <x v="10"/>
  </r>
  <r>
    <n v="4"/>
    <s v="家用电器"/>
    <x v="14"/>
    <s v="创维（Skyworth）"/>
    <n v="11841"/>
    <s v="创维集团"/>
    <s v="创维集团有限公司"/>
    <n v="75662"/>
    <n v="131243372"/>
    <s v="风冷家用无霜Skyworth/创维 W209MM 三门冰箱节能冷藏冷冻电冰箱"/>
    <n v="1388"/>
    <s v="鼎盛祥和电器专营店"/>
    <x v="10"/>
  </r>
  <r>
    <n v="4"/>
    <s v="家用电器"/>
    <x v="14"/>
    <s v="酷开"/>
    <n v="3903083"/>
    <s v="创维集团"/>
    <s v="深圳创维-RGB电子有限公司"/>
    <n v="15432"/>
    <n v="22777187"/>
    <s v="特价coocaa/酷开 K32创维32英寸智能网络wifi平板液晶卧室电视 35"/>
    <n v="486"/>
    <s v="金牛道电器专营店"/>
    <x v="10"/>
  </r>
  <r>
    <n v="4"/>
    <s v="家用电器"/>
    <x v="4"/>
    <s v="Vatti/华帝"/>
    <n v="30835"/>
    <s v="华帝股份"/>
    <s v="华帝股份有限公司"/>
    <n v="74133"/>
    <n v="123860251"/>
    <s v="风管罩1代拍链接不发货"/>
    <n v="3563"/>
    <s v="鑫汇金家用电器专营店"/>
    <x v="10"/>
  </r>
  <r>
    <n v="4"/>
    <s v="家用电器"/>
    <x v="5"/>
    <s v="南极人(NANJIREN)"/>
    <n v="199124558"/>
    <s v="南极人(上海)股份有限公司"/>
    <s v="南极人(上海)股份有限公司"/>
    <n v="366200"/>
    <n v="29054448"/>
    <s v="颈椎按摩器颈部腰部肩部多功能全身振动揉捏家用椅垫靠垫坐垫可躺"/>
    <n v="1129"/>
    <s v="雷力兄弟个人护理专营店"/>
    <x v="10"/>
  </r>
  <r>
    <n v="4"/>
    <s v="家用电器"/>
    <x v="21"/>
    <s v="小天鹅（LittleSwan）"/>
    <n v="30657"/>
    <s v="小天鹅股份"/>
    <s v="无锡小天鹅股份有限公司"/>
    <n v="66683"/>
    <n v="122141490"/>
    <s v="顺丰急速小天鹅婴儿洗衣机迷你小型全自动壁挂式宝宝专用TG30-DS"/>
    <n v="2010"/>
    <s v="龙啸电器专营店"/>
    <x v="10"/>
  </r>
  <r>
    <n v="4"/>
    <s v="家用电器"/>
    <x v="21"/>
    <s v="比佛利（BEVERLY）"/>
    <n v="27203731"/>
    <s v="小天鹅股份"/>
    <s v="无锡小天鹅股份有限公司"/>
    <n v="153"/>
    <n v="500634"/>
    <s v="美的比佛利过滤厨房家用直饮自来水纯水RO反渗透双出水长效净水器"/>
    <n v="43"/>
    <s v="比佛利雷恒专卖店"/>
    <x v="10"/>
  </r>
  <r>
    <n v="4"/>
    <s v="家用电器"/>
    <x v="22"/>
    <s v="大松（TOSOT）"/>
    <n v="528788281"/>
    <s v="格力集团"/>
    <s v="珠海格力电器股份有限公司"/>
    <n v="25889"/>
    <n v="7699681"/>
    <s v="高效除醛除尘除异味滤网 大松KJ320G-A01空气净化器专用"/>
    <n v="401"/>
    <s v="鑫马电器专营店"/>
    <x v="10"/>
  </r>
  <r>
    <n v="4"/>
    <s v="家用电器"/>
    <x v="22"/>
    <s v="晶弘（KINGHOME）"/>
    <n v="94577551"/>
    <s v="格力集团"/>
    <s v="合肥晶弘电器有限公司"/>
    <n v="7831"/>
    <n v="15772005"/>
    <s v="格力Kinghome/晶弘 BCD-940WPQG2多功能智能变频十字对开门冰箱"/>
    <n v="35"/>
    <s v="GREE格力官方旗舰店"/>
    <x v="10"/>
  </r>
  <r>
    <n v="4"/>
    <s v="家用电器"/>
    <x v="22"/>
    <s v="格力（GREE）"/>
    <n v="30645"/>
    <s v="格力集团"/>
    <s v="珠海格力电器股份有限公司"/>
    <n v="480754"/>
    <n v="676599918"/>
    <s v="高效除醛除尘除异味净化器滤网 KJ320G-A01空气净化器专用"/>
    <n v="3877"/>
    <s v="鲁琦电器专营店"/>
    <x v="10"/>
  </r>
  <r>
    <n v="4"/>
    <s v="家用电器"/>
    <x v="6"/>
    <s v="KKC"/>
    <n v="10448398"/>
    <s v="海尔集团"/>
    <s v="海尔信息科技（深圳）有限公司"/>
    <n v="6570"/>
    <n v="772115"/>
    <s v="礼品盒定制及VIP服务，送礼很有面，上档次。单买不发货只换购用"/>
    <n v="29"/>
    <s v="kkc踞龙潭专卖店"/>
    <x v="10"/>
  </r>
  <r>
    <n v="4"/>
    <s v="家用电器"/>
    <x v="6"/>
    <s v="小厨师"/>
    <n v="9772121"/>
    <s v="海尔集团"/>
    <s v="海尔集团公司"/>
    <n v="50"/>
    <n v="24050"/>
    <s v="小厨师炖煮壶燕窝壶隔水炖养生壶全自动加厚玻璃花茶壶煮茶"/>
    <n v="8"/>
    <s v="小厨师旗舰店"/>
    <x v="10"/>
  </r>
  <r>
    <n v="4"/>
    <s v="家用电器"/>
    <x v="6"/>
    <s v="方舟"/>
    <n v="1495514068"/>
    <s v="海尔集团"/>
    <s v="海尔集团公司"/>
    <n v="1"/>
    <n v="999"/>
    <s v="方舟有线手持式真空吸尘器家用迷你清洁吸尘器"/>
    <n v="4"/>
    <s v="方舟生活电器旗舰店"/>
    <x v="10"/>
  </r>
  <r>
    <n v="4"/>
    <s v="家用电器"/>
    <x v="6"/>
    <s v="模卡（MOOKA）"/>
    <n v="704278962"/>
    <s v="海尔集团"/>
    <s v="青岛海尔电子有限公司"/>
    <n v="3596"/>
    <n v="5455009"/>
    <s v="海尔模卡（MOOKA）U55A5 55英寸彩电 4k智能液晶LED平板电视机"/>
    <n v="45"/>
    <s v="苏宁易购官方旗舰店"/>
    <x v="10"/>
  </r>
  <r>
    <n v="4"/>
    <s v="家用电器"/>
    <x v="6"/>
    <s v="海尔（Haier）"/>
    <n v="11016"/>
    <s v="海尔集团"/>
    <s v="青岛海尔投资发展有限公司"/>
    <n v="719757"/>
    <n v="1081388440"/>
    <s v="（猫宁）Haier/海尔 KFR-50LW/16UCP22AU1"/>
    <n v="18723"/>
    <s v="龙在飞电器专营店"/>
    <x v="10"/>
  </r>
  <r>
    <n v="4"/>
    <s v="家用电器"/>
    <x v="6"/>
    <s v="统帅（Leader）"/>
    <n v="113190408"/>
    <s v="海尔集团"/>
    <s v="青岛乐家电器有限公司"/>
    <n v="63119"/>
    <n v="98608734"/>
    <s v="风冷无霜彩晶玻璃350升变频家用多门家用冰箱统帅BCD-350WLDCX"/>
    <n v="1073"/>
    <s v="赐福堂电器专营店"/>
    <x v="10"/>
  </r>
  <r>
    <n v="4"/>
    <s v="家用电器"/>
    <x v="7"/>
    <s v="泰怡凯（TEK）"/>
    <n v="129370505"/>
    <s v="科沃斯股份"/>
    <s v="科沃斯机器人有限公司"/>
    <n v="1385"/>
    <n v="2871035"/>
    <s v="科沃斯TEK无线手持充电洗地机ifloor2代家用吸尘干湿两用电动拖把"/>
    <n v="59"/>
    <s v="苏宁易购官方旗舰店"/>
    <x v="10"/>
  </r>
  <r>
    <n v="4"/>
    <s v="家用电器"/>
    <x v="7"/>
    <s v="科沃斯（Ecovacs）"/>
    <n v="3592686"/>
    <s v="科沃斯股份"/>
    <s v="科沃斯机器人有限公司"/>
    <n v="82047"/>
    <n v="136362877"/>
    <s v="科沃斯（Ecovacs）窗宝W830（玫瑰金）全自动智能家用擦窗擦玻璃"/>
    <n v="287"/>
    <s v="苏宁易购官方旗舰店"/>
    <x v="10"/>
  </r>
  <r>
    <n v="4"/>
    <s v="家用电器"/>
    <x v="8"/>
    <s v="美的（Midea）"/>
    <n v="30652"/>
    <s v="美的集团"/>
    <s v="美的集团股份有限公司"/>
    <n v="2741858"/>
    <n v="1777860286"/>
    <s v="［原因屏蔽］测试请不要拍_Midea/美的 BCD-175SM(Q)_001"/>
    <n v="55078"/>
    <s v="龙啸电器专营店"/>
    <x v="10"/>
  </r>
  <r>
    <n v="4"/>
    <s v="家用电器"/>
    <x v="24"/>
    <s v="老板（Robam）"/>
    <n v="30837"/>
    <s v="老板电器"/>
    <s v="杭州老板电器股份有限公司"/>
    <n v="581633"/>
    <n v="140207033"/>
    <s v="顶吸式吸油烟机烟灶组合家用厨房Robam/老板65X6+30B3/33G1/35B2"/>
    <n v="2256"/>
    <s v="鸿鸣电器专营店"/>
    <x v="10"/>
  </r>
  <r>
    <n v="4"/>
    <s v="家用电器"/>
    <x v="18"/>
    <s v="苏泊尔（SUPOR）"/>
    <n v="30844"/>
    <s v="苏泊尔集团"/>
    <s v="浙江苏泊尔股份有限公司"/>
    <n v="1183735"/>
    <n v="289984743"/>
    <s v="领券减40苏泊尔迷你喜庆红色电热水壶不锈钢结婚家用烧水小电茶壶"/>
    <n v="4404"/>
    <s v="鼎科电器专营店"/>
    <x v="10"/>
  </r>
  <r>
    <n v="4"/>
    <s v="家用电器"/>
    <x v="0"/>
    <s v="博锐（POREE）"/>
    <n v="536692907"/>
    <s v="飞科股份"/>
    <s v="上海飞科电器股份有限公司"/>
    <n v="158989"/>
    <n v="4637792"/>
    <s v="飞科吹风机家用大功率电吹风便携可折叠冷热风不伤发学生电吹风筒"/>
    <n v="96"/>
    <s v="吉丁电器专营店"/>
    <x v="10"/>
  </r>
  <r>
    <n v="4"/>
    <s v="家用电器"/>
    <x v="0"/>
    <s v="飞科（FLYCO）"/>
    <n v="30822"/>
    <s v="飞科股份"/>
    <s v="上海飞科电器股份有限公司"/>
    <n v="1948289"/>
    <n v="157065587"/>
    <s v="鼻毛器 飞科 FS7805 飞科鼻毛修剪器 拱形刀头 去鼻毛器"/>
    <n v="1822"/>
    <s v="飞鸿电器专营店"/>
    <x v="10"/>
  </r>
  <r>
    <n v="3"/>
    <s v="手机数码"/>
    <x v="1"/>
    <s v="TCL"/>
    <n v="10858"/>
    <s v="TCL集团"/>
    <s v="TCL集团股份有限公司"/>
    <n v="10291"/>
    <n v="8265408"/>
    <s v="防伪TCL罗格朗超五类屏蔽网线超5类屏蔽双绞线全无氧铜632713"/>
    <n v="264"/>
    <s v="风行数码专营店"/>
    <x v="10"/>
  </r>
  <r>
    <n v="3"/>
    <s v="手机数码"/>
    <x v="14"/>
    <s v="创维（Skyworth）"/>
    <n v="11841"/>
    <s v="创维集团"/>
    <s v="创维集团有限公司"/>
    <n v="1133"/>
    <n v="925567"/>
    <s v="创维曲面显示器 27英寸CF27AND 三面微边框不闪屏液晶显示屏"/>
    <n v="16"/>
    <s v="飞煌数码专营店"/>
    <x v="10"/>
  </r>
  <r>
    <n v="3"/>
    <s v="手机数码"/>
    <x v="22"/>
    <s v="正格（MMC）"/>
    <n v="60138"/>
    <s v="格力集团"/>
    <s v="珠海格力新技术研究所有限公司"/>
    <n v="3036"/>
    <n v="73239"/>
    <s v="正格ＧＴ-Ｈ540ＡＫ适用 cp1213 1214 1216ＣＰ1215 HPCB540A硒鼓"/>
    <n v="491"/>
    <s v="欣双格办公专营店"/>
    <x v="10"/>
  </r>
  <r>
    <n v="3"/>
    <s v="手机数码"/>
    <x v="6"/>
    <s v="海尔（Haier）"/>
    <n v="11016"/>
    <s v="海尔集团"/>
    <s v="青岛海尔投资发展有限公司"/>
    <n v="3586"/>
    <n v="1870932"/>
    <s v="海尔（Haier）L8 高清双摄5.99英寸全面屏手机 4GB+64GB 全网通黑"/>
    <n v="43"/>
    <s v="苏宁易购官方旗舰店"/>
    <x v="10"/>
  </r>
  <r>
    <n v="3"/>
    <s v="手机数码"/>
    <x v="8"/>
    <s v="美的（Midea）"/>
    <n v="30652"/>
    <s v="美的集团"/>
    <s v="美的集团股份有限公司"/>
    <n v="11"/>
    <n v="2029"/>
    <s v="美的路由器LY-1A300K-A 智能猫wifi加强器局域网数据管理器家用"/>
    <n v="10"/>
    <s v="菜鸟测试帐号1002的小店"/>
    <x v="10"/>
  </r>
  <r>
    <n v="3"/>
    <s v="手机数码"/>
    <x v="10"/>
    <s v="Adidas/阿迪达斯"/>
    <n v="20579"/>
    <s v="阿迪达斯有限公司"/>
    <s v="阿迪达斯有限公司"/>
    <n v="4734"/>
    <n v="876319"/>
    <s v="阿迪达斯苹果iPhoneX手机壳新款苹果7硅胶纯色男女潮牌8plus防摔"/>
    <n v="33"/>
    <s v="天猫海外商家测试香港01"/>
    <x v="10"/>
  </r>
  <r>
    <n v="10"/>
    <s v="文化玩乐"/>
    <x v="5"/>
    <s v="南极人(NANJIREN)"/>
    <n v="107380"/>
    <s v="南极人(上海)股份有限公司"/>
    <s v="南极人(上海)股份有限公司"/>
    <n v="4"/>
    <n v="140"/>
    <s v="秋冬季新款保暖狗窝可拆洗泰迪金毛小型犬猫窝狗床狗垫宠物窝用品"/>
    <n v="1"/>
    <s v="昶旭宠物用品专营店"/>
    <x v="10"/>
  </r>
  <r>
    <n v="2"/>
    <s v="服装鞋包"/>
    <x v="12"/>
    <s v="H&amp;M"/>
    <n v="45445"/>
    <s v="HM官方旗舰店"/>
    <s v="HM官方旗舰店"/>
    <n v="543028"/>
    <n v="50559779"/>
    <s v="男装新款休闲长裤 HM0618480-1"/>
    <n v="5484"/>
    <s v="HM官方旗舰店"/>
    <x v="10"/>
  </r>
  <r>
    <n v="2"/>
    <s v="服装鞋包"/>
    <x v="2"/>
    <s v="Zara"/>
    <n v="13261850"/>
    <s v="ZARA官方旗舰店"/>
    <s v="ZARA官方旗舰店"/>
    <n v="174"/>
    <n v="23776"/>
    <s v="新年系列 ZARA 女装 斜纹花呢双肩背包 04373103600"/>
    <n v="9221"/>
    <s v="zarahome官方旗舰店"/>
    <x v="10"/>
  </r>
  <r>
    <n v="2"/>
    <s v="服装鞋包"/>
    <x v="13"/>
    <s v="Uniqlo/优衣库"/>
    <n v="29527"/>
    <s v="株式会社迅销"/>
    <s v="株式会社迅销"/>
    <n v="4122094"/>
    <n v="431348936"/>
    <s v="童装/男童/女童 帽子 408537 优衣库UNIQLO"/>
    <n v="2032"/>
    <s v="优衣库官方旗舰店"/>
    <x v="10"/>
  </r>
  <r>
    <n v="2"/>
    <s v="服装鞋包"/>
    <x v="5"/>
    <s v="南极人(NANJIREN)"/>
    <n v="107380"/>
    <s v="南极人(上海)股份有限公司"/>
    <s v="南极人(上海)股份有限公司"/>
    <n v="7826411"/>
    <n v="331957669"/>
    <s v="黑色阔腿短裤女夏2018新款显瘦高腰休闲热裤a字学生韩版宽松大码"/>
    <n v="27919"/>
    <s v="龙鼎服饰专营店"/>
    <x v="10"/>
  </r>
  <r>
    <n v="2"/>
    <s v="服装鞋包"/>
    <x v="5"/>
    <s v="南极人+"/>
    <n v="1137274781"/>
    <s v="南极人(上海)股份有限公司"/>
    <s v="南极人(上海)股份有限公司"/>
    <n v="6193"/>
    <n v="488856"/>
    <s v="南极人＋马甲男2018新款韩版潮流修身帅气坎肩保暖羽绒棉背心外套"/>
    <n v="89"/>
    <s v="南极人男装定制旗舰店"/>
    <x v="10"/>
  </r>
  <r>
    <n v="2"/>
    <s v="服装鞋包"/>
    <x v="25"/>
    <s v="ANTA/安踏"/>
    <n v="3424764"/>
    <s v="安踏(中国)有限公司"/>
    <s v="安踏(中国)有限公司"/>
    <n v="729"/>
    <n v="96505"/>
    <s v="安踏运动袜男袜2018夏季新款吸汗透气耐磨短袜舒适平板袜19735301"/>
    <n v="69"/>
    <s v="银泰百货旗舰店"/>
    <x v="10"/>
  </r>
  <r>
    <n v="2"/>
    <s v="服装鞋包"/>
    <x v="26"/>
    <s v="Lining/李宁"/>
    <n v="20592"/>
    <s v="李宁体育(上海)有限公司"/>
    <s v="李宁体育(上海)有限公司"/>
    <n v="3640"/>
    <n v="45602"/>
    <s v="李宁运动生活系列背包GBSK002-1"/>
    <n v="228"/>
    <s v="辰坤运动专营店"/>
    <x v="10"/>
  </r>
  <r>
    <n v="2"/>
    <s v="服装鞋包"/>
    <x v="16"/>
    <s v="Semir/森马"/>
    <n v="130259"/>
    <s v="浙江森马服饰有限公司"/>
    <s v="浙江森马服饰有限公司"/>
    <n v="1643439"/>
    <n v="131170212"/>
    <s v="高帮帆布鞋男潮牌情侣男女高帮鞋板鞋复古马丁靴户外登山鞋工装靴"/>
    <n v="10585"/>
    <s v="森马裕伟专卖店"/>
    <x v="10"/>
  </r>
  <r>
    <n v="2"/>
    <s v="服装鞋包"/>
    <x v="27"/>
    <s v="ELLASSAY/歌力思"/>
    <n v="3470894"/>
    <s v="深圳歌力思服饰股份有限公司"/>
    <s v="深圳歌力思服饰股份有限公司"/>
    <n v="6992"/>
    <n v="6049007"/>
    <s v="预售商场同款ELLASSAY歌力思2018春夏新款 针织开衫外套女"/>
    <n v="1025"/>
    <s v="银泰百货旗舰店"/>
    <x v="10"/>
  </r>
  <r>
    <n v="2"/>
    <s v="服装鞋包"/>
    <x v="17"/>
    <s v="Bosideng/波司登"/>
    <n v="29470"/>
    <s v="波司登国际服饰(中国)有限公司"/>
    <s v="波司登国际服饰(中国)有限公司"/>
    <n v="235691"/>
    <n v="21986928"/>
    <s v="青年装2017款波司登羽绒服男中长款波士登正品休闲运动B70142507"/>
    <n v="22574"/>
    <s v="黎耀服饰专营店"/>
    <x v="10"/>
  </r>
  <r>
    <n v="2"/>
    <s v="服装鞋包"/>
    <x v="17"/>
    <s v="波司登男装"/>
    <n v="24549687"/>
    <s v="波司登国际服饰(中国)有限公司"/>
    <s v="波司登国际服饰(中国)有限公司"/>
    <n v="40677"/>
    <n v="4100548"/>
    <s v="羽绒服男商务爸爸装冬款保暖加厚外套中老年可拆卸帽防寒"/>
    <n v="1951"/>
    <s v="波司登男装艾度专卖店"/>
    <x v="10"/>
  </r>
  <r>
    <n v="2"/>
    <s v="服装鞋包"/>
    <x v="28"/>
    <s v="HLA/海澜之家"/>
    <n v="119861624"/>
    <s v="海澜之家服饰有限公司"/>
    <s v="海澜之家服饰有限公司"/>
    <n v="455243"/>
    <n v="59133367"/>
    <s v="黑白净色短袖T恤2018夏季新品宽松舒适短T男"/>
    <n v="7123"/>
    <s v="海澜之家鹏程万里专卖"/>
    <x v="10"/>
  </r>
  <r>
    <n v="2"/>
    <s v="服装鞋包"/>
    <x v="29"/>
    <s v="Nike/耐克"/>
    <n v="20578"/>
    <s v="耐克创新有限合伙公司"/>
    <s v="耐克创新有限合伙公司"/>
    <n v="468"/>
    <n v="145138"/>
    <s v="耐克巴黎圣日耳曼18-19新足球运动休闲帽子球迷棒球帽 916575-064"/>
    <n v="283"/>
    <s v="银泰百货旗舰店"/>
    <x v="10"/>
  </r>
  <r>
    <n v="2"/>
    <s v="服装鞋包"/>
    <x v="10"/>
    <s v="Adidas/阿迪达斯"/>
    <n v="20579"/>
    <s v="阿迪达斯有限公司"/>
    <s v="阿迪达斯有限公司"/>
    <n v="1886"/>
    <n v="259472"/>
    <s v="预售 Adidas/阿迪达斯 2017新款男士藏青色竖条纹外套"/>
    <n v="7761"/>
    <s v="魅力惠官方旗舰店"/>
    <x v="10"/>
  </r>
  <r>
    <n v="2"/>
    <s v="服装鞋包"/>
    <x v="19"/>
    <s v="雅诗兰黛"/>
    <n v="20034"/>
    <s v="雅诗兰黛有限公司"/>
    <s v="雅诗兰黛有限公司"/>
    <n v="68"/>
    <n v="3"/>
    <s v="获麟全渠道商品通测试商品，大促测试库存商品，请不要拍"/>
    <n v="2"/>
    <s v="阿里掌柜测试帐号"/>
    <x v="10"/>
  </r>
  <r>
    <n v="6"/>
    <s v="母婴用品"/>
    <x v="30"/>
    <s v="澳佳宝（Blackmores）"/>
    <n v="3323552"/>
    <s v="黛浓有限公司"/>
    <s v="大众营养投资公司"/>
    <n v="11691"/>
    <n v="2034619"/>
    <s v="澳洲进口blackmores澳佳宝2段900g*2婴幼儿奶粉"/>
    <n v="37"/>
    <s v="阿里健康海外旗舰店"/>
    <x v="10"/>
  </r>
  <r>
    <n v="6"/>
    <s v="母婴用品"/>
    <x v="31"/>
    <s v="GNC/健安喜"/>
    <n v="44932"/>
    <s v="GNC"/>
    <s v="GNC"/>
    <n v="2588"/>
    <n v="309979"/>
    <s v="美国直邮gnc健安喜婴幼儿DHA复合维生素ADE滴剂60ml深海鱼油"/>
    <n v="8"/>
    <s v="万宁官方海外旗舰店"/>
    <x v="10"/>
  </r>
  <r>
    <n v="6"/>
    <s v="母婴用品"/>
    <x v="12"/>
    <s v="H&amp;M"/>
    <n v="45445"/>
    <s v="HM官方旗舰店"/>
    <s v="HM官方旗舰店"/>
    <n v="186963"/>
    <n v="10556056"/>
    <s v="H＆M童鞋男童新款 运动鞋 HM0611904"/>
    <n v="2683"/>
    <s v="HM官方旗舰店"/>
    <x v="10"/>
  </r>
  <r>
    <n v="6"/>
    <s v="母婴用品"/>
    <x v="2"/>
    <s v="Zara"/>
    <n v="13261850"/>
    <s v="ZARA官方旗舰店"/>
    <s v="ZARA官方旗舰店"/>
    <n v="198"/>
    <n v="26886"/>
    <s v="【打折】ZARA 童鞋男童 黑色高帮运动鞋 14210303040"/>
    <n v="2623"/>
    <s v="zarahome官方旗舰店"/>
    <x v="10"/>
  </r>
  <r>
    <n v="6"/>
    <s v="母婴用品"/>
    <x v="13"/>
    <s v="Uniqlo/优衣库"/>
    <n v="29527"/>
    <s v="株式会社迅销"/>
    <s v="株式会社迅销"/>
    <n v="442520"/>
    <n v="29082603"/>
    <s v="童装/童装弹力运动连帽外套(长袖) 400086 优衣库UNIQLO"/>
    <n v="635"/>
    <s v="优衣库官方旗舰店"/>
    <x v="10"/>
  </r>
  <r>
    <n v="6"/>
    <s v="母婴用品"/>
    <x v="5"/>
    <s v="南极人(NANJIREN)"/>
    <n v="107380"/>
    <s v="南极人(上海)股份有限公司"/>
    <s v="南极人(上海)股份有限公司"/>
    <n v="2409821"/>
    <n v="93575221"/>
    <s v="黑色叶子男童夏装2018新款套装夏季童装中大童小童帅气洋气韩版潮"/>
    <n v="8862"/>
    <s v="麦维服饰专营店"/>
    <x v="10"/>
  </r>
  <r>
    <n v="6"/>
    <s v="母婴用品"/>
    <x v="25"/>
    <s v="ANTA/安踏"/>
    <n v="3424764"/>
    <s v="安踏(中国)有限公司"/>
    <s v="安踏(中国)有限公司"/>
    <n v="331104"/>
    <n v="39520716"/>
    <s v="（清仓）安踏童鞋男童跑步儿童运动鞋新款中大童休闲轻便"/>
    <n v="7063"/>
    <s v="隽维运动专营店"/>
    <x v="10"/>
  </r>
  <r>
    <n v="6"/>
    <s v="母婴用品"/>
    <x v="26"/>
    <s v="Lining/李宁"/>
    <n v="20592"/>
    <s v="李宁体育(上海)有限公司"/>
    <s v="李宁体育(上海)有限公司"/>
    <n v="14439"/>
    <n v="1901162"/>
    <s v="清仓李宁童装男童短裤夏运动裤薄款宽松休闲中大童五分裤儿童短裤"/>
    <n v="781"/>
    <s v="环动童鞋旗舰店"/>
    <x v="10"/>
  </r>
  <r>
    <n v="6"/>
    <s v="母婴用品"/>
    <x v="16"/>
    <s v="Semir/森马"/>
    <n v="130259"/>
    <s v="浙江森马服饰有限公司"/>
    <s v="浙江森马服饰有限公司"/>
    <n v="885"/>
    <n v="76309"/>
    <s v="森马羽绒马甲男女新款轻薄保暖外套潮亲子款儿童背心童装"/>
    <n v="27"/>
    <s v="森马官方旗舰店"/>
    <x v="10"/>
  </r>
  <r>
    <n v="6"/>
    <s v="母婴用品"/>
    <x v="23"/>
    <s v="天然博士"/>
    <n v="3571373"/>
    <s v="汤臣倍健股份"/>
    <s v="汤臣倍健股份有限公司"/>
    <n v="3883"/>
    <n v="741416"/>
    <s v="汤臣倍健天然博士宝宝益生菌粉进口活性菌宝宝营养品"/>
    <n v="19"/>
    <s v="汤臣倍健官方旗舰店"/>
    <x v="10"/>
  </r>
  <r>
    <n v="6"/>
    <s v="母婴用品"/>
    <x v="23"/>
    <s v="汤臣倍健（BY-HEALTH）"/>
    <n v="3577479"/>
    <s v="汤臣倍健股份"/>
    <s v="汤臣倍健股份有限公司"/>
    <n v="582"/>
    <n v="42739"/>
    <s v="汤臣倍健益生菌固体饮料宝宝肠胃 婴幼儿童益生元"/>
    <n v="2"/>
    <s v="汤臣倍健佰健专卖店"/>
    <x v="10"/>
  </r>
  <r>
    <n v="6"/>
    <s v="母婴用品"/>
    <x v="17"/>
    <s v="Bosideng/波司登"/>
    <n v="29470"/>
    <s v="波司登国际服饰(中国)有限公司"/>
    <s v="波司登国际服饰(中国)有限公司"/>
    <n v="4290"/>
    <n v="632913"/>
    <s v="童装女小童中长款保暖羽绒服可爱帽子羽绒服女T70141014"/>
    <n v="5056"/>
    <s v="美伊美服饰专营店"/>
    <x v="10"/>
  </r>
  <r>
    <n v="6"/>
    <s v="母婴用品"/>
    <x v="6"/>
    <s v="海尔（Haier）"/>
    <n v="11016"/>
    <s v="海尔集团"/>
    <s v="青岛海尔投资发展有限公司"/>
    <n v="9742"/>
    <n v="3514549"/>
    <s v="艳秋测试赠品STB测试，请不要拍"/>
    <n v="168"/>
    <s v="豆芽母婴专营店"/>
    <x v="10"/>
  </r>
  <r>
    <n v="6"/>
    <s v="母婴用品"/>
    <x v="8"/>
    <s v="美的（Midea）"/>
    <n v="30652"/>
    <s v="美的集团"/>
    <s v="美的集团股份有限公司"/>
    <n v="1"/>
    <n v="314"/>
    <s v="美的多功能暖奶器保温解冻三合一温奶器+苏维妮启明星120ml奶瓶"/>
    <n v="1"/>
    <s v="贝贝熊官方旗舰店"/>
    <x v="10"/>
  </r>
  <r>
    <n v="6"/>
    <s v="母婴用品"/>
    <x v="29"/>
    <s v="Nike/耐克"/>
    <n v="20578"/>
    <s v="耐克创新有限合伙公司"/>
    <s v="耐克创新有限合伙公司"/>
    <n v="129518"/>
    <n v="40453431"/>
    <s v="预售 Nike/耐克 黑色魔术贴男童休闲运动鞋"/>
    <n v="1782"/>
    <s v="魅力惠官方旗舰店"/>
    <x v="10"/>
  </r>
  <r>
    <n v="6"/>
    <s v="母婴用品"/>
    <x v="32"/>
    <s v="Shiseido/资生堂"/>
    <n v="20096"/>
    <s v="株式会社资生堂"/>
    <s v="株式会社资生堂"/>
    <n v="11"/>
    <n v="418"/>
    <s v="日本直邮 资生堂婴幼儿爽身粉天然止痒粉扑四季通用成"/>
    <n v="1"/>
    <s v="FRESTA海外旗舰店"/>
    <x v="10"/>
  </r>
  <r>
    <n v="6"/>
    <s v="母婴用品"/>
    <x v="10"/>
    <s v="Adidas/阿迪达斯"/>
    <n v="20579"/>
    <s v="阿迪达斯有限公司"/>
    <s v="阿迪达斯有限公司"/>
    <n v="37262"/>
    <n v="9141876"/>
    <s v="（不上架）阿迪达斯童装秋冬款男婴童防风外出两面穿夹克长袖外"/>
    <n v="3671"/>
    <s v="魅力惠官方旗舰店"/>
    <x v="10"/>
  </r>
  <r>
    <n v="6"/>
    <s v="母婴用品"/>
    <x v="11"/>
    <s v="红色小象"/>
    <n v="7951745"/>
    <s v="上海黎姿化妆品有限公司"/>
    <s v="上海黎姿化妆品有限公司"/>
    <n v="559357"/>
    <n v="35651979"/>
    <s v="补运费专用连接！ 补多少拍多少，请勿乱拍！"/>
    <n v="930"/>
    <s v="苏宁易购官方旗舰店"/>
    <x v="10"/>
  </r>
  <r>
    <n v="6"/>
    <s v="母婴用品"/>
    <x v="0"/>
    <s v="飞科（FLYCO）"/>
    <n v="30822"/>
    <s v="飞科股份"/>
    <s v="上海飞科电器股份有限公司"/>
    <n v="76"/>
    <n v="5244"/>
    <s v="飞科剃头发理发器儿童超静音家用宝宝婴幼儿电推剪新生儿婴儿剃头"/>
    <n v="1"/>
    <s v="飞科众淘专卖店"/>
    <x v="10"/>
  </r>
  <r>
    <n v="13"/>
    <s v="汽配摩托"/>
    <x v="1"/>
    <s v="TCL"/>
    <n v="10858"/>
    <s v="TCL集团"/>
    <s v="TCL集团股份有限公司"/>
    <n v="32423"/>
    <n v="7208170"/>
    <s v="降压线"/>
    <n v="148"/>
    <s v="金泰雄汽车用品专营店"/>
    <x v="10"/>
  </r>
  <r>
    <n v="13"/>
    <s v="汽配摩托"/>
    <x v="14"/>
    <s v="创维（Skyworth）"/>
    <n v="11841"/>
    <s v="创维集团"/>
    <s v="创维集团有限公司"/>
    <n v="1384"/>
    <n v="811336"/>
    <s v="马自达CX-5/4 3 6 7阿特兹昂克赛拉星骋隐藏式行车记录仪专用高清"/>
    <n v="50"/>
    <s v="科就车品专营店"/>
    <x v="10"/>
  </r>
  <r>
    <n v="13"/>
    <s v="汽配摩托"/>
    <x v="5"/>
    <s v="南极人(NANJIREN)"/>
    <n v="107380"/>
    <s v="南极人(上海)股份有限公司"/>
    <s v="南极人(上海)股份有限公司"/>
    <n v="14122"/>
    <n v="2258872"/>
    <s v="魏派长城WEY VV7 VV7S VV7C汽车脚垫环保全包围丝圈双层专车改装"/>
    <n v="497"/>
    <s v="途邦汽车用品专营店"/>
    <x v="10"/>
  </r>
  <r>
    <n v="13"/>
    <s v="汽配摩托"/>
    <x v="6"/>
    <s v="海尔（Haier）"/>
    <n v="11016"/>
    <s v="海尔集团"/>
    <s v="青岛海尔投资发展有限公司"/>
    <n v="4471"/>
    <n v="1734662"/>
    <s v="车载空气净化器USB电源线 USB转DC 5.5*2.1 5V转12V升压线转接线"/>
    <n v="140"/>
    <s v="车品弘智旗舰店"/>
    <x v="10"/>
  </r>
  <r>
    <n v="13"/>
    <s v="汽配摩托"/>
    <x v="8"/>
    <s v="美的（Midea）"/>
    <n v="30652"/>
    <s v="美的集团"/>
    <s v="美的集团股份有限公司"/>
    <n v="4591"/>
    <n v="1116152"/>
    <s v="美的金色款车载吸尘器专用配件高品质防水防尘收纳包手提包"/>
    <n v="24"/>
    <s v="舒展车品专营店"/>
    <x v="10"/>
  </r>
  <r>
    <n v="8"/>
    <s v="百货食品"/>
    <x v="30"/>
    <s v="澳佳宝（Blackmores）"/>
    <n v="3323552"/>
    <s v="黛浓有限公司"/>
    <s v="大众营养投资公司"/>
    <n v="119402"/>
    <n v="18849973"/>
    <s v="辅酶q10软胶囊澳洲进口blackmores保护心脏保健品30粒澳佳宝coq10"/>
    <n v="578"/>
    <s v="阿里健康海外旗舰店"/>
    <x v="10"/>
  </r>
  <r>
    <n v="8"/>
    <s v="百货食品"/>
    <x v="31"/>
    <s v="GNC/健安喜"/>
    <n v="3324173"/>
    <s v="GNC"/>
    <s v="GNC"/>
    <n v="113435"/>
    <n v="20414677"/>
    <s v="高乐美嘉DHA儿童鱼油正品美国Omega-3咀嚼30包补钙补脑增强记忆力"/>
    <n v="2204"/>
    <s v="阿里健康海外旗舰店"/>
    <x v="10"/>
  </r>
  <r>
    <n v="8"/>
    <s v="百货食品"/>
    <x v="12"/>
    <s v="H&amp;M"/>
    <n v="45445"/>
    <s v="HM官方旗舰店"/>
    <s v="HM官方旗舰店"/>
    <n v="3892"/>
    <n v="238181"/>
    <s v="H＆M新款 餐具垫 HM0629187"/>
    <n v="223"/>
    <s v="HM官方旗舰店"/>
    <x v="10"/>
  </r>
  <r>
    <n v="8"/>
    <s v="百货食品"/>
    <x v="1"/>
    <s v="TCL"/>
    <n v="10858"/>
    <s v="TCL集团"/>
    <s v="TCL集团股份有限公司"/>
    <n v="3"/>
    <n v="897"/>
    <s v="TCL电动智能防雾霾口罩pm2.5防尘防二手烟除异味透气口罩新风净化"/>
    <n v="1"/>
    <s v="tcl小家电旗舰店"/>
    <x v="10"/>
  </r>
  <r>
    <n v="8"/>
    <s v="百货食品"/>
    <x v="2"/>
    <s v="Zara"/>
    <n v="13261850"/>
    <s v="ZARA官方旗舰店"/>
    <s v="ZARA官方旗舰店"/>
    <n v="29624"/>
    <n v="2760128"/>
    <s v="Zara Home 黑香草系列香薰棒 46056704800"/>
    <n v="1446"/>
    <s v="zarahome官方旗舰店"/>
    <x v="10"/>
  </r>
  <r>
    <n v="8"/>
    <s v="百货食品"/>
    <x v="33"/>
    <s v="一叶子（Oneleaf）"/>
    <n v="104506277"/>
    <s v="上海黎姿化妆品有限公司"/>
    <s v="上海黎姿化妆品有限公司"/>
    <n v="206"/>
    <n v="16102"/>
    <s v="一叶子 植物肽·养分调理 蜂胶提拉紧致面膜 25ml 补水保湿"/>
    <n v="10"/>
    <s v="阿里健康大药房"/>
    <x v="10"/>
  </r>
  <r>
    <n v="8"/>
    <s v="百货食品"/>
    <x v="20"/>
    <s v="九阳（Joyoung）"/>
    <n v="30850"/>
    <s v="九阳股份"/>
    <s v="九阳股份有限公司"/>
    <n v="76342"/>
    <n v="6805210"/>
    <s v="豆浆料包 九阳阳光豆坊花生杏仁豆浆料包325g 非转基因黄豆"/>
    <n v="291"/>
    <s v="苏宁易购官方旗舰店"/>
    <x v="10"/>
  </r>
  <r>
    <n v="8"/>
    <s v="百货食品"/>
    <x v="20"/>
    <s v="阳光豆坊"/>
    <n v="3352484"/>
    <s v="九阳股份"/>
    <s v="九阳股份有限公司"/>
    <n v="3972"/>
    <n v="118144"/>
    <s v="黑豆黑米伴侣120g"/>
    <n v="39"/>
    <s v="阳光豆坊旗舰店"/>
    <x v="10"/>
  </r>
  <r>
    <n v="8"/>
    <s v="百货食品"/>
    <x v="34"/>
    <s v="五粮头曲"/>
    <n v="273944023"/>
    <s v="五粮液集团"/>
    <s v="四川省宜宾五粮液集团有限公司"/>
    <n v="2"/>
    <n v="978"/>
    <s v="宜宾股份公司五粮头曲52度500ml浓香型高度粮食白酒礼盒1瓶"/>
    <n v="5"/>
    <s v="金源鹏祥酒类专营店"/>
    <x v="10"/>
  </r>
  <r>
    <n v="8"/>
    <s v="百货食品"/>
    <x v="34"/>
    <s v="五粮液（WULIANGYE）"/>
    <n v="4536492"/>
    <s v="五粮液集团"/>
    <s v="四川省宜宾五粮液集团有限公司"/>
    <n v="56327"/>
    <n v="28879332"/>
    <s v="（08年老酒）52度五粮液十二生肖酒祝君鼠年吉祥 500ml生肖鼠"/>
    <n v="1200"/>
    <s v="鸿利天成酒类专营店"/>
    <x v="10"/>
  </r>
  <r>
    <n v="8"/>
    <s v="百货食品"/>
    <x v="34"/>
    <s v="国五液"/>
    <n v="194094546"/>
    <s v="五粮液集团"/>
    <s v="四川省宜宾五粮液集团有限公司"/>
    <n v="7"/>
    <n v="7787"/>
    <s v="宜宾总厂生产国五液红瓶浓香型白酒52度*6瓶原厂真品中高端"/>
    <n v="9"/>
    <s v="天润四海酒类专营店"/>
    <x v="10"/>
  </r>
  <r>
    <n v="8"/>
    <s v="百货食品"/>
    <x v="34"/>
    <s v="帝王经典"/>
    <n v="52439178"/>
    <s v="五粮液集团"/>
    <s v="四川省宜宾五粮液集团有限公司"/>
    <n v="13"/>
    <n v="2307"/>
    <s v="宜宾五梁液股份出品总厂生产帝王经典浓香型52度500mL白酒2瓶"/>
    <n v="3"/>
    <s v="酒富盛酩酒类专营店"/>
    <x v="10"/>
  </r>
  <r>
    <n v="8"/>
    <s v="百货食品"/>
    <x v="35"/>
    <s v="千禾"/>
    <n v="7719279"/>
    <s v="千禾股份"/>
    <s v="千禾味业食品股份有限公司"/>
    <n v="205755"/>
    <n v="8427989"/>
    <s v="四季常青 千禾有机酱油500ml天然酿造 0添加特级生抽厨房佐餐调味"/>
    <n v="192"/>
    <s v="星色食品专营店"/>
    <x v="10"/>
  </r>
  <r>
    <n v="8"/>
    <s v="百货食品"/>
    <x v="4"/>
    <s v="Vatti/华帝"/>
    <n v="30835"/>
    <s v="华帝股份"/>
    <s v="华帝股份有限公司"/>
    <n v="81"/>
    <n v="4546"/>
    <s v="华帝 28*40cm方片袋 10个装 纹路真空袋螺纹袋 纹路真空包装袋"/>
    <n v="5"/>
    <s v="vatti华帝九爪鱼专卖店"/>
    <x v="10"/>
  </r>
  <r>
    <n v="8"/>
    <s v="百货食品"/>
    <x v="5"/>
    <s v="南极人(NANJIREN)"/>
    <n v="107380"/>
    <s v="南极人(上海)股份有限公司"/>
    <s v="南极人(上海)股份有限公司"/>
    <n v="649412"/>
    <n v="20119473"/>
    <s v="黑色口罩一次性成人男女士透气防尘防雾霾口罩易呼吸防灰粉尘口罩"/>
    <n v="1595"/>
    <s v="颂望家居专营店"/>
    <x v="10"/>
  </r>
  <r>
    <n v="8"/>
    <s v="百货食品"/>
    <x v="36"/>
    <s v="古井贡酒"/>
    <n v="4536999"/>
    <s v="古井贡集团"/>
    <s v="安徽古井贡酒股份有限公司"/>
    <n v="19457"/>
    <n v="5107713"/>
    <s v="醉仙网古井贡酒年份原浆献礼版50度500ml*6瓶整箱白酒浓香型"/>
    <n v="508"/>
    <s v="高原酒类专营店"/>
    <x v="10"/>
  </r>
  <r>
    <n v="8"/>
    <s v="百货食品"/>
    <x v="15"/>
    <s v="御泥坊"/>
    <n v="3287905"/>
    <s v="湖南御泥坊化妆品有限公司"/>
    <s v="湖南御泥坊化妆品有限公司"/>
    <n v="818"/>
    <n v="48420"/>
    <s v="御泥坊银杏亮采矿物柔肌水补水保湿提亮肤色150ml"/>
    <n v="4"/>
    <s v="天猫超市"/>
    <x v="10"/>
  </r>
  <r>
    <n v="8"/>
    <s v="百货食品"/>
    <x v="37"/>
    <s v="恒顺"/>
    <n v="3230019"/>
    <s v="恒顺集团"/>
    <s v="江苏恒顺醋业股份有限公司"/>
    <n v="169208"/>
    <n v="2854007"/>
    <s v="镇江香醋恒顺贡醋500ml瓶装蘸食型饺子醋螃蟹醋酿造餐厅食用醋"/>
    <n v="255"/>
    <s v="苏宁易购官方旗舰店"/>
    <x v="10"/>
  </r>
  <r>
    <n v="8"/>
    <s v="百货食品"/>
    <x v="22"/>
    <s v="大松（TOSOT）"/>
    <n v="528788281"/>
    <s v="格力集团"/>
    <s v="珠海格力电器股份有限公司"/>
    <n v="30"/>
    <n v="5970"/>
    <s v="TOSOT/大松TOSOT/大松 GA-0901红外线智能感应垃圾桶"/>
    <n v="1"/>
    <s v="大松电器旗舰店"/>
    <x v="10"/>
  </r>
  <r>
    <n v="8"/>
    <s v="百货食品"/>
    <x v="38"/>
    <s v="桃李"/>
    <n v="15131782"/>
    <s v="桃李公司"/>
    <s v="沈阳桃李面包股份有限公司"/>
    <n v="8904"/>
    <n v="397907"/>
    <s v="桃李鸡蛋香松夹心肉松小手撕面包零食营养早餐食品整箱批发蛋糕点"/>
    <n v="24"/>
    <s v="进无止静食品专营店"/>
    <x v="10"/>
  </r>
  <r>
    <n v="8"/>
    <s v="百货食品"/>
    <x v="39"/>
    <s v="L'OREAL/欧莱雅"/>
    <n v="20068"/>
    <s v="莱雅公司"/>
    <s v="莱雅公司"/>
    <n v="30510"/>
    <n v="1800913"/>
    <s v="进口正品欧莱雅顺柔丝滑洗发水500ml 抚平毛躁柔顺亮泽女士无硅油"/>
    <n v="322"/>
    <s v="逸民居家日用专营店"/>
    <x v="10"/>
  </r>
  <r>
    <n v="8"/>
    <s v="百货食品"/>
    <x v="40"/>
    <s v="水井坊"/>
    <n v="4536640"/>
    <s v="水井坊股份"/>
    <s v="四川水井坊股份有限公司"/>
    <n v="5399"/>
    <n v="5365219"/>
    <s v="酒仙网白酒52度水井坊鸿运装500ml四川名酒浓香型白酒"/>
    <n v="189"/>
    <s v="鸿利天成酒类专营店"/>
    <x v="10"/>
  </r>
  <r>
    <n v="8"/>
    <s v="百货食品"/>
    <x v="23"/>
    <s v="健力多"/>
    <n v="559414702"/>
    <s v="汤臣倍健股份"/>
    <s v="广东汤臣倍健生物科技股份有限公司"/>
    <n v="107078"/>
    <n v="20040310"/>
    <s v="领大券汤臣倍健健力多氨糖软骨素加钙片中老年补钙老人旗舰店官网"/>
    <n v="248"/>
    <s v="麦优尚品保健品专营店"/>
    <x v="10"/>
  </r>
  <r>
    <n v="8"/>
    <s v="百货食品"/>
    <x v="23"/>
    <s v="天然博士"/>
    <n v="3571373"/>
    <s v="汤臣倍健股份"/>
    <s v="汤臣倍健股份有限公司"/>
    <n v="7"/>
    <n v="1306"/>
    <s v="汤臣倍健天然博士 孕妇钙镁维生素D片复合片90片 促进钙吸收健骨"/>
    <n v="2"/>
    <s v="天然博士旗舰店"/>
    <x v="10"/>
  </r>
  <r>
    <n v="8"/>
    <s v="百货食品"/>
    <x v="23"/>
    <s v="汤臣倍健（BY-HEALTH）"/>
    <n v="3577479"/>
    <s v="汤臣倍健股份"/>
    <s v="汤臣倍健股份有限公司"/>
    <n v="879472"/>
    <n v="137682885"/>
    <s v="（发新包装）汤臣倍健牌维生素B族片 550mg/片*30粒*2瓶 VB维B"/>
    <n v="6575"/>
    <s v="龙岩百信大药房旗舰店"/>
    <x v="10"/>
  </r>
  <r>
    <n v="8"/>
    <s v="百货食品"/>
    <x v="41"/>
    <s v="洋河"/>
    <n v="3670389"/>
    <s v="洋河酒厂"/>
    <s v="江苏洋河酒厂股份有限公司"/>
    <n v="56101"/>
    <n v="23777922"/>
    <s v="酒街网 洋河蓝色经典天之蓝38度480ml*6瓶"/>
    <n v="1045"/>
    <s v="金樽酒类专营店"/>
    <x v="10"/>
  </r>
  <r>
    <n v="8"/>
    <s v="百货食品"/>
    <x v="42"/>
    <s v="海天"/>
    <n v="175470744"/>
    <s v="海天集团"/>
    <s v="佛山市海天调味食品股份有限公司"/>
    <n v="703"/>
    <n v="49931"/>
    <s v="海天黄豆酱340g瓶 拌面豆瓣酱烧菜火锅蘸酱调味烹饪豆瓣酱调味酱"/>
    <n v="42"/>
    <s v="荣华大药房旗舰店"/>
    <x v="10"/>
  </r>
  <r>
    <n v="8"/>
    <s v="百货食品"/>
    <x v="42"/>
    <s v="海天（HADAY）"/>
    <n v="3250190"/>
    <s v="海天集团"/>
    <s v="佛山市海天调味食品股份有限公司"/>
    <n v="903116"/>
    <n v="16844837"/>
    <s v="满3瓶包邮海天黄豆酱800g蘸酱大豆酱调味酱蒸鱼蒸排骨"/>
    <n v="458"/>
    <s v="苏宁易购官方旗舰店"/>
    <x v="10"/>
  </r>
  <r>
    <n v="8"/>
    <s v="百货食品"/>
    <x v="6"/>
    <s v="海尔（Haier）"/>
    <n v="11016"/>
    <s v="海尔集团"/>
    <s v="青岛海尔投资发展有限公司"/>
    <n v="998"/>
    <n v="489599"/>
    <s v="颈椎按摩器HMA-N10多功能家用颈部多模式红外按摩仪"/>
    <n v="133"/>
    <s v="贝克大药房旗舰店"/>
    <x v="10"/>
  </r>
  <r>
    <n v="8"/>
    <s v="百货食品"/>
    <x v="44"/>
    <s v="PECHOIN/百雀羚"/>
    <n v="3278173"/>
    <s v="上海百雀羚日用化学有限公司"/>
    <s v="上海百雀羚日用化学有限公司"/>
    <n v="938"/>
    <n v="66031"/>
    <s v="百雀羚面膜女 睡眠面膜免洗水嫩柔滑夜间精华面膜110g"/>
    <n v="10"/>
    <s v="阿里健康大药房"/>
    <x v="10"/>
  </r>
  <r>
    <n v="8"/>
    <s v="百货食品"/>
    <x v="8"/>
    <s v="美的（Midea）"/>
    <n v="30652"/>
    <s v="美的集团"/>
    <s v="美的集团股份有限公司"/>
    <n v="26805"/>
    <n v="4412899"/>
    <s v="美的香薰灯香薰机香薰加湿器熏香炉家用静音香熏精油插电卧室喷雾"/>
    <n v="133"/>
    <s v="菜鸟测试帐号1002的小店"/>
    <x v="10"/>
  </r>
  <r>
    <n v="8"/>
    <s v="百货食品"/>
    <x v="45"/>
    <s v="膜法世家"/>
    <n v="47195032"/>
    <s v="上海悦目化妆品有限公司"/>
    <s v="上海悦目化妆品有限公司"/>
    <n v="5519"/>
    <n v="652551"/>
    <s v="膜法世家薰衣草蒸汽热敷眼罩5片明眸亮采舒缓疲劳护眼遮光助眠"/>
    <n v="10"/>
    <s v="阿里健康大药房"/>
    <x v="10"/>
  </r>
  <r>
    <n v="8"/>
    <s v="百货食品"/>
    <x v="46"/>
    <s v="自然之宝"/>
    <n v="3583923"/>
    <s v="自然之宝公司"/>
    <s v="自然之宝公司"/>
    <n v="53711"/>
    <n v="7274181"/>
    <s v="鱼油胶囊1200mg320粒omega-3中老年三高必备"/>
    <n v="450"/>
    <s v="阿里健康海外旗舰店"/>
    <x v="10"/>
  </r>
  <r>
    <n v="8"/>
    <s v="百货食品"/>
    <x v="18"/>
    <s v="南洋"/>
    <n v="3287185"/>
    <s v="苏泊尔集团"/>
    <s v="杭州苏泊尔南洋药业有限公司"/>
    <n v="4920"/>
    <n v="817440"/>
    <s v="连锁药房】南洋 克痢痧胶囊 0.28g*16粒 防中暑理气止泻痧气解DN"/>
    <n v="130"/>
    <s v="马应龙大药房旗舰店"/>
    <x v="10"/>
  </r>
  <r>
    <n v="8"/>
    <s v="百货食品"/>
    <x v="18"/>
    <s v="苏泊尔（SUPOR）"/>
    <n v="30844"/>
    <s v="苏泊尔集团"/>
    <s v="浙江苏泊尔股份有限公司"/>
    <n v="559475"/>
    <n v="81309292"/>
    <s v="高压锅密封圈20cm苏泊尔不锈钢压力锅胶圈 锅圈配件硅胶圈皮圈"/>
    <n v="4827"/>
    <s v="苏泊尔餐具旗舰店"/>
    <x v="10"/>
  </r>
  <r>
    <n v="8"/>
    <s v="百货食品"/>
    <x v="47"/>
    <s v="习酒"/>
    <n v="254398165"/>
    <s v="茅台集团"/>
    <s v="贵州茅台酒厂(集团)习酒有限责任公司"/>
    <n v="20288"/>
    <n v="8008716"/>
    <s v="银质习酒整箱装53度纯粮食酿造酱香礼盒套装白酒贵州地区"/>
    <n v="472"/>
    <s v="食安酒类专营店"/>
    <x v="10"/>
  </r>
  <r>
    <n v="8"/>
    <s v="百货食品"/>
    <x v="47"/>
    <s v="传国奇"/>
    <n v="1802815129"/>
    <s v="茅台集团"/>
    <s v="贵州茅台酒厂（集团）保健酒业有限公司"/>
    <n v="6"/>
    <n v="434"/>
    <s v="贵州传国奇酒A拾53度酱香型白酒500ml单瓶礼盒装粮食酒"/>
    <n v="9"/>
    <s v="茅酱酒类专营店"/>
    <x v="10"/>
  </r>
  <r>
    <n v="8"/>
    <s v="百货食品"/>
    <x v="47"/>
    <s v="国隆（guolong）"/>
    <n v="3330590"/>
    <s v="茅台集团"/>
    <s v="贵州茅台酒厂集团技术开发公司"/>
    <n v="68"/>
    <n v="15629"/>
    <s v="贵州白酒礼盒国隆窖藏15浓香型2瓶装名酒纯粮食双瓶礼盒"/>
    <n v="11"/>
    <s v="逸墨酒类专营店"/>
    <x v="10"/>
  </r>
  <r>
    <n v="8"/>
    <s v="百货食品"/>
    <x v="47"/>
    <s v="富贵万年（FUGUIWANNIAN）"/>
    <n v="28696721"/>
    <s v="茅台集团"/>
    <s v="贵州茅台酒厂集团技术开发公司"/>
    <n v="5"/>
    <n v="2292"/>
    <s v="贵州酒厂技开公司富贵万年M20国产白酒 52度浓香型1.5L"/>
    <n v="17"/>
    <s v="宝硕酒类专营店"/>
    <x v="10"/>
  </r>
  <r>
    <n v="8"/>
    <s v="百货食品"/>
    <x v="47"/>
    <s v="播窖"/>
    <n v="132640360"/>
    <s v="茅台集团"/>
    <s v="贵州茅台酒厂（集团）保健酒业有限公司"/>
    <n v="1"/>
    <n v="1788"/>
    <s v="纯粮佳酿品牌播窖典藏X15酱香型白酒53°500ML 商务喜庆婚宴送礼"/>
    <n v="10"/>
    <s v="播窖酒类旗舰店"/>
    <x v="10"/>
  </r>
  <r>
    <n v="8"/>
    <s v="百货食品"/>
    <x v="47"/>
    <s v="白金酒"/>
    <n v="32806268"/>
    <s v="茅台集团"/>
    <s v="贵州茅台酒厂（集团）白金酒责任有限公司"/>
    <n v="565"/>
    <n v="168626"/>
    <s v="贵州贵宾A30酱香型53度白酒500ml装*6瓶装整箱"/>
    <n v="37"/>
    <s v="鸿利天成酒类专营店"/>
    <x v="10"/>
  </r>
  <r>
    <n v="8"/>
    <s v="百货食品"/>
    <x v="47"/>
    <s v="茅乡"/>
    <n v="68120842"/>
    <s v="茅台集团"/>
    <s v="中国贵州茅台酒厂(集团)有限责任公司"/>
    <n v="98"/>
    <n v="8022"/>
    <s v="贵州茅乡酒V6年 52度浓香型500ml白酒纯粮 贵州名酒"/>
    <n v="11"/>
    <s v="斟酒网酒类专营店"/>
    <x v="10"/>
  </r>
  <r>
    <n v="8"/>
    <s v="百货食品"/>
    <x v="47"/>
    <s v="茅台不老"/>
    <n v="10277553"/>
    <s v="茅台集团"/>
    <s v="中国贵州茅台酒厂(集团)有限责任公司"/>
    <n v="5"/>
    <n v="3680"/>
    <s v="贵州茅台酒公司茅台不老酒问道53度 酱香白酒500ml 精品壹瓶装"/>
    <n v="11"/>
    <s v="好运之城酒类专营店"/>
    <x v="10"/>
  </r>
  <r>
    <n v="8"/>
    <s v="百货食品"/>
    <x v="47"/>
    <s v="茅台（MOUTAI）"/>
    <n v="4101168"/>
    <s v="茅台集团"/>
    <s v="中国贵州茅台酒厂(集团)有限责任公司"/>
    <n v="42618"/>
    <n v="35127361"/>
    <s v="飞天贵州茅台酒53度50ml 5瓶装 白色条盒装 酱香型国产白酒礼盒装"/>
    <n v="890"/>
    <s v="金鼎嘉园酒类专营店"/>
    <x v="10"/>
  </r>
  <r>
    <n v="8"/>
    <s v="百货食品"/>
    <x v="47"/>
    <s v="赖茅"/>
    <n v="8371606"/>
    <s v="茅台集团"/>
    <s v="中国贵州茅台酒厂(集团)有限责任公司"/>
    <n v="953"/>
    <n v="674881"/>
    <s v="茅台集团赖茅金樽53度500ml酱香型白酒厂家直供"/>
    <n v="18"/>
    <s v="天猫超市"/>
    <x v="10"/>
  </r>
  <r>
    <n v="8"/>
    <s v="百货食品"/>
    <x v="32"/>
    <s v="Shiseido/资生堂"/>
    <n v="883052219"/>
    <s v="株式会社资生堂"/>
    <s v="株式会社资生堂"/>
    <n v="49580"/>
    <n v="5301279"/>
    <s v="进口资生堂秀场造型高定型发胶180g高力定型造型丰盈喷雾发胶干胶"/>
    <n v="672"/>
    <s v="香琦居家日用专营店"/>
    <x v="10"/>
  </r>
  <r>
    <n v="8"/>
    <s v="百货食品"/>
    <x v="48"/>
    <s v="酒鬼（JIUGUI）"/>
    <n v="5413560"/>
    <s v="酒鬼股份"/>
    <s v="酒鬼酒股份有限公司"/>
    <n v="13601"/>
    <n v="4140959"/>
    <s v="（2012年年份酒）酒鬼酒52度湘尊尊品酒500ml单瓶礼盒装国产白酒"/>
    <n v="395"/>
    <s v="黔人醉食品专营店"/>
    <x v="10"/>
  </r>
  <r>
    <n v="8"/>
    <s v="百货食品"/>
    <x v="10"/>
    <s v="Adidas/阿迪达斯"/>
    <n v="20579"/>
    <s v="阿迪达斯有限公司"/>
    <s v="阿迪达斯有限公司"/>
    <n v="155806"/>
    <n v="5954409"/>
    <s v="阿迪达斯香水男50ml冰点激情香体喷雾持久淡香+冰点沐浴露250ml"/>
    <n v="753"/>
    <s v="骏骐居家日用专营店"/>
    <x v="10"/>
  </r>
  <r>
    <n v="8"/>
    <s v="百货食品"/>
    <x v="11"/>
    <s v="Kans/韩束"/>
    <n v="3328525"/>
    <s v="上海黎姿化妆品有限公司"/>
    <s v="上海黎姿化妆品有限公司"/>
    <n v="31"/>
    <n v="1085"/>
    <s v="Kans/韩束三色堇保湿亮肤水滋润深层补水保湿清洁化妆爽肤水120ml"/>
    <n v="1"/>
    <s v="天猫超市"/>
    <x v="10"/>
  </r>
  <r>
    <n v="8"/>
    <s v="百货食品"/>
    <x v="11"/>
    <s v="SOVYA/索薇娅"/>
    <n v="1085014490"/>
    <s v="上海黎姿化妆品有限公司"/>
    <s v="上海优上生物科技有限公司"/>
    <n v="23549"/>
    <n v="1760287"/>
    <s v="薇娅洗发水沐浴露套装莹润柔亮男女士洗发露洗头水持久留香"/>
    <n v="134"/>
    <s v="索薇娅去美专卖店"/>
    <x v="10"/>
  </r>
  <r>
    <n v="9"/>
    <s v="运动户外"/>
    <x v="12"/>
    <s v="H&amp;M"/>
    <n v="45445"/>
    <s v="HM官方旗舰店"/>
    <s v="HM官方旗舰店"/>
    <n v="7330"/>
    <n v="832010"/>
    <s v="H＆M男装男士新款 泳裤 HM0660703"/>
    <n v="351"/>
    <s v="HM官方旗舰店"/>
    <x v="10"/>
  </r>
  <r>
    <n v="9"/>
    <s v="运动户外"/>
    <x v="2"/>
    <s v="Zara"/>
    <n v="13261850"/>
    <s v="ZARA官方旗舰店"/>
    <s v="ZARA官方旗舰店"/>
    <n v="70"/>
    <n v="13970"/>
    <s v="【打折】ZARA 男装 黑色侧边带饰泳裤 06658419401"/>
    <n v="90"/>
    <s v="zarahome官方旗舰店"/>
    <x v="10"/>
  </r>
  <r>
    <n v="9"/>
    <s v="运动户外"/>
    <x v="13"/>
    <s v="Uniqlo/优衣库"/>
    <n v="29527"/>
    <s v="株式会社迅销"/>
    <s v="株式会社迅销"/>
    <n v="19828"/>
    <n v="1764082"/>
    <s v="童装/女童 PTT连体泳衣 410023 优衣库UNIQLO"/>
    <n v="36"/>
    <s v="优衣库官方旗舰店"/>
    <x v="10"/>
  </r>
  <r>
    <n v="9"/>
    <s v="运动户外"/>
    <x v="5"/>
    <s v="南极人(NANJIREN)"/>
    <n v="107380"/>
    <s v="南极人(上海)股份有限公司"/>
    <s v="南极人(上海)股份有限公司"/>
    <n v="148889"/>
    <n v="15094986"/>
    <s v="夏季韩版亲子帽女儿童防晒泳帽户外出游海边沙滩渔夫遮阳太阳帽"/>
    <n v="720"/>
    <s v="天猫超市"/>
    <x v="10"/>
  </r>
  <r>
    <n v="9"/>
    <s v="运动户外"/>
    <x v="25"/>
    <s v="ANTA/安踏"/>
    <n v="3424764"/>
    <s v="安踏(中国)有限公司"/>
    <s v="安踏(中国)有限公司"/>
    <n v="1612828"/>
    <n v="257977103"/>
    <s v="限量发售】安踏老爹鞋男女鞋2018夏新款情侣复古休闲鞋透气运动鞋"/>
    <n v="20226"/>
    <s v="零触点运动专营店"/>
    <x v="10"/>
  </r>
  <r>
    <n v="9"/>
    <s v="运动户外"/>
    <x v="26"/>
    <s v="Lining/李宁"/>
    <n v="20592"/>
    <s v="李宁体育(上海)有限公司"/>
    <s v="李宁体育(上海)有限公司"/>
    <n v="2950669"/>
    <n v="367757500"/>
    <s v="（李宁）APLH024-1 女款 红色短袖 羽毛球服"/>
    <n v="53024"/>
    <s v="齐点运动专营店"/>
    <x v="10"/>
  </r>
  <r>
    <n v="9"/>
    <s v="运动户外"/>
    <x v="29"/>
    <s v="Nike/耐克"/>
    <n v="3239341"/>
    <s v="耐克创新有限合伙公司"/>
    <s v="耐克创新有限合伙公司"/>
    <n v="1293455"/>
    <n v="489671386"/>
    <s v="（无货）NIKE/耐克 室内外通用耐磨 男子ELITE 7号篮球 BB0403"/>
    <n v="52129"/>
    <s v="龙盛运动专营店"/>
    <x v="10"/>
  </r>
  <r>
    <n v="9"/>
    <s v="运动户外"/>
    <x v="18"/>
    <s v="南洋"/>
    <n v="3287185"/>
    <s v="苏泊尔集团"/>
    <s v="杭州苏泊尔南洋药业有限公司"/>
    <n v="742"/>
    <n v="420989"/>
    <s v="新老气嘴金属管省力高压汽车足篮球自行车三轮车双泵老式打气筒"/>
    <n v="21"/>
    <s v="南洋旗舰店"/>
    <x v="10"/>
  </r>
  <r>
    <n v="9"/>
    <s v="运动户外"/>
    <x v="10"/>
    <s v="Adidas/阿迪达斯"/>
    <n v="20579"/>
    <s v="阿迪达斯有限公司"/>
    <s v="阿迪达斯有限公司"/>
    <n v="1804243"/>
    <n v="609182225"/>
    <s v="（亚历山大纪念版）adidas阿迪达斯网球服男圆领短袖T恤衫AI6001"/>
    <n v="110811"/>
    <s v="麦巨鞋类专营店"/>
    <x v="10"/>
  </r>
  <r>
    <n v="9"/>
    <s v="运动户外"/>
    <x v="11"/>
    <s v="红色小象"/>
    <n v="7951745"/>
    <s v="上海黎姿化妆品有限公司"/>
    <s v="上海黎姿化妆品有限公司"/>
    <n v="608"/>
    <n v="15200"/>
    <s v="红色小象婴儿童优护牙膏草莓味2-6岁适用儿童牙膏可吞咽防蛀牙"/>
    <n v="1"/>
    <s v="天猫超市"/>
    <x v="10"/>
  </r>
  <r>
    <n v="0"/>
    <s v="其他"/>
    <x v="31"/>
    <s v="GNC/健安喜"/>
    <n v="44932"/>
    <s v="GNC"/>
    <s v="GNC"/>
    <n v="2"/>
    <n v="282"/>
    <s v="1元补差价链接 差多少拍多少"/>
    <n v="1"/>
    <s v="nyc美林健康海外专营店"/>
    <x v="10"/>
  </r>
  <r>
    <n v="5"/>
    <s v="美妆饰品"/>
    <x v="30"/>
    <s v="澳佳宝（Blackmores）"/>
    <n v="3323552"/>
    <s v="黛浓有限公司"/>
    <s v="大众营养投资公司"/>
    <n v="32152"/>
    <n v="2296202"/>
    <s v="澳洲进口正品BLACKMORES澳佳宝天然维E滋润保湿面霜冰冰霜50g"/>
    <n v="47"/>
    <s v="阿里健康海外旗舰店"/>
    <x v="10"/>
  </r>
  <r>
    <n v="5"/>
    <s v="美妆饰品"/>
    <x v="31"/>
    <s v="GNC/健安喜"/>
    <n v="44932"/>
    <s v="GNC"/>
    <s v="GNC"/>
    <n v="127"/>
    <n v="10041"/>
    <s v="GNC健安喜天然维生素E霜VE霜保湿滋润防皲裂3支装"/>
    <n v="2"/>
    <s v="GNC健安喜官方海外旗舰店"/>
    <x v="10"/>
  </r>
  <r>
    <n v="5"/>
    <s v="美妆饰品"/>
    <x v="33"/>
    <s v="一叶子（Oneleaf）"/>
    <n v="104506277"/>
    <s v="上海黎姿化妆品有限公司"/>
    <s v="上海黎姿化妆品有限公司"/>
    <n v="871103"/>
    <n v="98760958"/>
    <s v="这就是街舞一叶子泥膜黑豆净嫩面膜泥"/>
    <n v="1213"/>
    <s v="阿里健康大药房"/>
    <x v="10"/>
  </r>
  <r>
    <n v="5"/>
    <s v="美妆饰品"/>
    <x v="3"/>
    <s v="Herborist/佰草集"/>
    <n v="20016"/>
    <s v="上海家化联合股份有限公司"/>
    <s v="上海家化联合股份有限公司"/>
    <n v="165930"/>
    <n v="34426665"/>
    <s v="经典平衡三部曲洁面+水+乳三件套女士化妆品护肤品套装补水温和"/>
    <n v="915"/>
    <s v="阿里健康大药房"/>
    <x v="10"/>
  </r>
  <r>
    <n v="5"/>
    <s v="美妆饰品"/>
    <x v="49"/>
    <s v="Lancome/兰蔻"/>
    <n v="20067"/>
    <s v="法国兰蔻国际集团有限公司"/>
    <s v="法国兰蔻国际集团有限公司"/>
    <n v="136905"/>
    <n v="74607035"/>
    <s v="测试商品官网直供2，请不要拍！Lancome/兰蔻"/>
    <n v="188"/>
    <s v="银泰百货旗舰店"/>
    <x v="10"/>
  </r>
  <r>
    <n v="5"/>
    <s v="美妆饰品"/>
    <x v="15"/>
    <s v="御泥坊"/>
    <n v="3287905"/>
    <s v="湖南御泥坊化妆品有限公司"/>
    <s v="湖南御泥坊化妆品有限公司"/>
    <n v="1097914"/>
    <n v="93006076"/>
    <s v="御泥坊黑面膜补水保湿套装收缩毛孔清洁护肤保湿面膜贴式正品女夏"/>
    <n v="506"/>
    <s v="阿里健康大药房"/>
    <x v="10"/>
  </r>
  <r>
    <n v="5"/>
    <s v="美妆饰品"/>
    <x v="15"/>
    <s v="御泥坊男士"/>
    <n v="81318291"/>
    <s v="湖南御泥坊化妆品有限公司"/>
    <s v="湖南御泥坊化妆品有限公司"/>
    <n v="12065"/>
    <n v="882341"/>
    <s v="御泥坊男士黑茶补水保湿控油爽肤水平衡水油酷爽水淡黑头保湿水"/>
    <n v="39"/>
    <s v="御泥坊男士旗舰店"/>
    <x v="10"/>
  </r>
  <r>
    <n v="5"/>
    <s v="美妆饰品"/>
    <x v="39"/>
    <s v="L'OREAL/欧莱雅"/>
    <n v="20068"/>
    <s v="莱雅公司"/>
    <s v="莱雅公司"/>
    <n v="1944065"/>
    <n v="186625156"/>
    <s v="送妈妈L＇oreal/欧莱雅 复颜光学嫩肤抚痕滋润日霜50ML"/>
    <n v="5950"/>
    <s v="龙祺化妆品专营店"/>
    <x v="10"/>
  </r>
  <r>
    <n v="5"/>
    <s v="美妆饰品"/>
    <x v="28"/>
    <s v="HLA/海澜之家"/>
    <n v="119861624"/>
    <s v="海澜之家服饰有限公司"/>
    <s v="海澜之家服饰有限公司"/>
    <n v="590"/>
    <n v="68624"/>
    <s v="HLA/海澜之家经典太阳镜2018夏季新品复古遮阳墨镜男"/>
    <n v="32"/>
    <s v="海澜之家恒顺通专卖店"/>
    <x v="10"/>
  </r>
  <r>
    <n v="5"/>
    <s v="美妆饰品"/>
    <x v="43"/>
    <s v="PROYA/珀莱雅"/>
    <n v="3300940"/>
    <s v="珀莱雅化妆品股份有限公司"/>
    <s v="珀莱雅化妆品股份有限公司"/>
    <n v="986415"/>
    <n v="129292427"/>
    <s v="领券99 珀莱雅美白淡斑控油水乳套装女补水保湿护肤品正品化妆品"/>
    <n v="1915"/>
    <s v="雯翠化妆品专营店"/>
    <x v="10"/>
  </r>
  <r>
    <n v="5"/>
    <s v="美妆饰品"/>
    <x v="44"/>
    <s v="PECHOIN/百雀羚"/>
    <n v="138372756"/>
    <s v="上海百雀羚日用化学有限公司"/>
    <s v="上海百雀羚日用化学有限公司"/>
    <n v="889211"/>
    <n v="111831300"/>
    <s v="百雀防晒隔离霜女男士50+补水保湿学生非美白官方旗舰店官网正品"/>
    <n v="3157"/>
    <s v="雅妆化妆品专营店"/>
    <x v="10"/>
  </r>
  <r>
    <n v="5"/>
    <s v="美妆饰品"/>
    <x v="7"/>
    <s v="科沃斯（Ecovacs）"/>
    <n v="3592686"/>
    <s v="科沃斯股份"/>
    <s v="科沃斯机器人有限公司"/>
    <n v="958"/>
    <n v="141040"/>
    <s v="防辐射眼镜近视眼睛框镜架男半框平光镜防蓝光护目变色成品近视镜"/>
    <n v="116"/>
    <s v="康明眼镜专营店"/>
    <x v="10"/>
  </r>
  <r>
    <n v="5"/>
    <s v="美妆饰品"/>
    <x v="29"/>
    <s v="Nike/耐克"/>
    <n v="20578"/>
    <s v="耐克创新有限合伙公司"/>
    <s v="耐克创新有限合伙公司"/>
    <n v="287"/>
    <n v="118729"/>
    <s v="耐克镜架男 耐克运动眼镜框 近视 大框眼镜 全框 女 NIKE7885AF"/>
    <n v="74"/>
    <s v="雅信眼镜专营店"/>
    <x v="10"/>
  </r>
  <r>
    <n v="5"/>
    <s v="美妆饰品"/>
    <x v="45"/>
    <s v="膜法世家"/>
    <n v="47195032"/>
    <s v="上海悦目化妆品有限公司"/>
    <s v="上海悦目化妆品有限公司"/>
    <n v="1267302"/>
    <n v="108865943"/>
    <s v="膜法世家龙井抹茶绿豆泥面膜补水保湿控油粉刺痘印官方旗舰店男女"/>
    <n v="870"/>
    <s v="阿里健康大药房"/>
    <x v="10"/>
  </r>
  <r>
    <n v="5"/>
    <s v="美妆饰品"/>
    <x v="9"/>
    <s v="CHANDO/自然堂"/>
    <n v="66927"/>
    <s v="伽蓝（集团）股份有限公司"/>
    <s v="伽蓝（集团）股份有限公司"/>
    <n v="903925"/>
    <n v="123359439"/>
    <s v="面膜女自然堂旗舰店喜马拉雅雪茶滋润补水保湿收缩毛孔控油面膜贴"/>
    <n v="2540"/>
    <s v="马鞍山悦妆化妆品专营店"/>
    <x v="10"/>
  </r>
  <r>
    <n v="5"/>
    <s v="美妆饰品"/>
    <x v="32"/>
    <s v="Shiseido/资生堂"/>
    <n v="883052219"/>
    <s v="株式会社资生堂"/>
    <s v="株式会社资生堂"/>
    <n v="279352"/>
    <n v="47978012"/>
    <s v="香港sasa莎莎 日本Shiseido/资生堂 抗皱平衡健肤水爽肤水150ml"/>
    <n v="1796"/>
    <s v="鼎美国际海外专营店"/>
    <x v="10"/>
  </r>
  <r>
    <n v="5"/>
    <s v="美妆饰品"/>
    <x v="10"/>
    <s v="Adidas/阿迪达斯"/>
    <n v="20579"/>
    <s v="阿迪达斯有限公司"/>
    <s v="阿迪达斯有限公司"/>
    <n v="126521"/>
    <n v="5235106"/>
    <s v="！【屈臣氏】阿迪达斯男士功能型香波沐浴露-按摩舒爽250毫升*2"/>
    <n v="392"/>
    <s v="骏然海外专营店"/>
    <x v="10"/>
  </r>
  <r>
    <n v="5"/>
    <s v="美妆饰品"/>
    <x v="19"/>
    <s v="雅诗兰黛"/>
    <n v="20034"/>
    <s v="雅诗兰黛有限公司"/>
    <s v="雅诗兰黛有限公司"/>
    <n v="165848"/>
    <n v="86926530"/>
    <s v="预售过滤测试获麟快捷收银测试宝贝，请不要拍"/>
    <n v="122"/>
    <s v="阿里掌柜测试帐号"/>
    <x v="10"/>
  </r>
  <r>
    <n v="5"/>
    <s v="美妆饰品"/>
    <x v="50"/>
    <s v="SULWHASOO/雪花秀"/>
    <n v="3637963"/>
    <s v="株式会社爱茉莉太平洋"/>
    <s v="株式会社爱茉莉太平洋"/>
    <n v="47237"/>
    <n v="21796249"/>
    <s v="香港莎莎 SULWHASOO雪花秀 致美润白气垫粉底遮瑕BB霜正装+替换"/>
    <n v="313"/>
    <s v="魅力惠官方旗舰店"/>
    <x v="10"/>
  </r>
  <r>
    <n v="5"/>
    <s v="美妆饰品"/>
    <x v="11"/>
    <s v="HIFACE/韩粉世家"/>
    <n v="3316925"/>
    <s v="上海黎姿化妆品有限公司"/>
    <s v="上海上美化妆品有限公司"/>
    <n v="11044"/>
    <n v="719855"/>
    <s v="韩粉世家鸡尾酒氛染水润唇乳花蜜唇彩唇膏口红保湿滋养不易脱色"/>
    <n v="94"/>
    <s v="韩粉世家素颜专卖店"/>
    <x v="10"/>
  </r>
  <r>
    <n v="5"/>
    <s v="美妆饰品"/>
    <x v="11"/>
    <s v="Kans/韩束"/>
    <n v="3328525"/>
    <s v="上海黎姿化妆品有限公司"/>
    <s v="上海黎姿化妆品有限公司"/>
    <n v="439714"/>
    <n v="45564632"/>
    <s v="韩束黑面膜补水润养面膜保湿面贴膜收缩毛孔学生女旗舰店官网正品"/>
    <n v="1211"/>
    <s v="韩束领航专卖店"/>
    <x v="10"/>
  </r>
  <r>
    <n v="9"/>
    <s v="运动户外"/>
    <x v="10"/>
    <s v="Adidas/阿迪达斯"/>
    <n v="20579"/>
    <s v="阿迪达斯有限公司"/>
    <s v="阿迪达斯有限公司"/>
    <n v="628997"/>
    <n v="186086785"/>
    <s v="（亚历山大纪念版）adidas阿迪达斯网球服男圆领短袖T恤衫AI6001"/>
    <n v="57767"/>
    <s v="麦巨鞋类专营店"/>
    <x v="11"/>
  </r>
  <r>
    <n v="9"/>
    <s v="运动户外"/>
    <x v="32"/>
    <s v="Shiseido/资生堂"/>
    <n v="883052219"/>
    <s v="株式会社资生堂"/>
    <s v="株式会社资生堂"/>
    <n v="26"/>
    <n v="11618"/>
    <s v="SHISEIDO PROFESSIONAL/资生堂专业美发 露蜜护色精华露120ml"/>
    <n v="19"/>
    <s v="魅力惠官方旗舰店"/>
    <x v="11"/>
  </r>
  <r>
    <n v="9"/>
    <s v="运动户外"/>
    <x v="18"/>
    <s v="南洋"/>
    <n v="3287185"/>
    <s v="苏泊尔集团"/>
    <s v="杭州苏泊尔南洋药业有限公司"/>
    <n v="42"/>
    <n v="2550"/>
    <s v="南洋可立顺生理性海水鼻部粘膜清洗器 75ml 成人清洗鼻部粘膜"/>
    <n v="3"/>
    <s v="真心善美大药房旗舰店"/>
    <x v="11"/>
  </r>
  <r>
    <n v="9"/>
    <s v="运动户外"/>
    <x v="29"/>
    <s v="Nike/耐克"/>
    <n v="3239341"/>
    <s v="耐克创新有限合伙公司"/>
    <s v="耐克创新有限合伙公司"/>
    <n v="539582"/>
    <n v="177029257"/>
    <s v="鹈鹕队 戴维斯 NIKE短袖 City Edition DRY 男子 NBAT恤 AA2601"/>
    <n v="26773"/>
    <s v="龙盛运动专营店"/>
    <x v="11"/>
  </r>
  <r>
    <n v="9"/>
    <s v="运动户外"/>
    <x v="8"/>
    <s v="美的（Midea）"/>
    <n v="30652"/>
    <s v="美的集团"/>
    <s v="美的集团股份有限公司"/>
    <n v="2764"/>
    <n v="6570336"/>
    <s v="美的智能门锁电子密码锁大门锁指文门禁锁家用指纹锁全自动智能锁"/>
    <n v="28"/>
    <s v="苏宁易购官方旗舰店"/>
    <x v="11"/>
  </r>
  <r>
    <n v="9"/>
    <s v="运动户外"/>
    <x v="28"/>
    <s v="HLA/海澜之家"/>
    <n v="119861624"/>
    <s v="海澜之家服饰有限公司"/>
    <s v="海澜之家服饰有限公司"/>
    <n v="34413"/>
    <n v="3666484"/>
    <s v="黑白净色短袖T恤2018夏季新品宽松舒适短T男"/>
    <n v="248"/>
    <s v="海澜之家鹏程万里专卖"/>
    <x v="11"/>
  </r>
  <r>
    <n v="9"/>
    <s v="运动户外"/>
    <x v="6"/>
    <s v="海尔（Haier）"/>
    <n v="11016"/>
    <s v="海尔集团"/>
    <s v="青岛海尔投资发展有限公司"/>
    <n v="1210"/>
    <n v="1831947"/>
    <s v="海尔（Haier）指纹锁智能门锁 家用防盗门指纹密码锁左右开通用U3"/>
    <n v="73"/>
    <s v="青润家居专营店"/>
    <x v="11"/>
  </r>
  <r>
    <n v="9"/>
    <s v="运动户外"/>
    <x v="42"/>
    <s v="海天（HADAY）"/>
    <n v="3250190"/>
    <s v="海天集团"/>
    <s v="佛山市海天调味食品股份有限公司"/>
    <n v="511712"/>
    <n v="11042312"/>
    <s v="满3瓶包邮海天黄豆酱800g蘸酱大豆酱调味酱蒸鱼蒸排骨"/>
    <n v="267"/>
    <s v="苏宁易购官方旗舰店"/>
    <x v="11"/>
  </r>
  <r>
    <n v="9"/>
    <s v="运动户外"/>
    <x v="42"/>
    <s v="海天"/>
    <n v="175470744"/>
    <s v="海天集团"/>
    <s v="佛山市海天调味食品股份有限公司"/>
    <n v="90"/>
    <n v="655"/>
    <s v="海天黄豆酱340g瓶 拌面豆瓣酱烧菜火锅蘸酱调味烹饪豆瓣酱调味酱"/>
    <n v="9"/>
    <s v="卓钦食品专营店"/>
    <x v="11"/>
  </r>
  <r>
    <n v="9"/>
    <s v="运动户外"/>
    <x v="17"/>
    <s v="波司登男装"/>
    <n v="24549687"/>
    <s v="波司登国际服饰(中国)有限公司"/>
    <s v="波司登国际服饰(中国)有限公司"/>
    <n v="2581"/>
    <n v="330371"/>
    <s v="波司登男装长袖休闲T恤男2018秋冬装大码针织t恤中年宽松翻领体恤"/>
    <n v="13"/>
    <s v="波司登男装艾度专卖店"/>
    <x v="11"/>
  </r>
  <r>
    <n v="9"/>
    <s v="运动户外"/>
    <x v="17"/>
    <s v="Bosideng/波司登"/>
    <n v="29470"/>
    <s v="波司登国际服饰(中国)有限公司"/>
    <s v="波司登国际服饰(中国)有限公司"/>
    <n v="635"/>
    <n v="131810"/>
    <s v="童装男童套装2-3-5岁儿童两件套春秋2018新款小童宝宝卫衣运动裤"/>
    <n v="407"/>
    <s v="美伊美服饰专营店"/>
    <x v="11"/>
  </r>
  <r>
    <n v="9"/>
    <s v="运动户外"/>
    <x v="23"/>
    <s v="汤臣倍健（BY-HEALTH）"/>
    <n v="3577479"/>
    <s v="汤臣倍健股份"/>
    <s v="汤臣倍健股份有限公司"/>
    <n v="39"/>
    <n v="702"/>
    <s v="5个包邮康乐保造口袋可用封口夹一件式二件式开口造口袋夹子yx"/>
    <n v="1"/>
    <s v="卿和大药房旗舰店"/>
    <x v="11"/>
  </r>
  <r>
    <n v="9"/>
    <s v="运动户外"/>
    <x v="27"/>
    <s v="ELLASSAY/歌力思"/>
    <n v="3470894"/>
    <s v="深圳歌力思服饰股份有限公司"/>
    <s v="深圳歌力思服饰股份有限公司"/>
    <n v="304"/>
    <n v="217404"/>
    <s v="商场同款ELLASSAY歌力思2018春夏新款 撞色拼接西装马甲外套女"/>
    <n v="54"/>
    <s v="歌力思官方旗舰店"/>
    <x v="11"/>
  </r>
  <r>
    <n v="9"/>
    <s v="运动户外"/>
    <x v="16"/>
    <s v="Semir/森马"/>
    <n v="130259"/>
    <s v="浙江森马服饰有限公司"/>
    <s v="浙江森马服饰有限公司"/>
    <n v="60923"/>
    <n v="4208441"/>
    <s v="运动鞋子男 网面透气2018慢跑鞋健步鞋低帮休闲鞋子 男轻便跑鞋男"/>
    <n v="307"/>
    <s v="森马裕伟专卖店"/>
    <x v="11"/>
  </r>
  <r>
    <n v="9"/>
    <s v="运动户外"/>
    <x v="26"/>
    <s v="Lining/李宁"/>
    <n v="20592"/>
    <s v="李宁体育(上海)有限公司"/>
    <s v="李宁体育(上海)有限公司"/>
    <n v="1419803"/>
    <n v="171383067"/>
    <s v="（李宁）APLH024-1 女款 红色短袖 羽毛球服"/>
    <n v="28619"/>
    <s v="齐点运动专营店"/>
    <x v="11"/>
  </r>
  <r>
    <n v="9"/>
    <s v="运动户外"/>
    <x v="37"/>
    <s v="恒顺"/>
    <n v="3230019"/>
    <s v="恒顺集团"/>
    <s v="江苏恒顺醋业股份有限公司"/>
    <n v="50143"/>
    <n v="1145892"/>
    <s v="镇江香醋恒顺贡醋500ml瓶装蘸食型饺子醋螃蟹醋酿造餐厅食用醋"/>
    <n v="178"/>
    <s v="苏宁易购官方旗舰店"/>
    <x v="11"/>
  </r>
  <r>
    <n v="9"/>
    <s v="运动户外"/>
    <x v="25"/>
    <s v="ANTA/安踏"/>
    <n v="3424764"/>
    <s v="安踏(中国)有限公司"/>
    <s v="安踏(中国)有限公司"/>
    <n v="946372"/>
    <n v="131471303"/>
    <s v="（特价）安踏儿童运动鞋2018夏款网面透气舒适官方正品跑步鞋"/>
    <n v="13617"/>
    <s v="零触点运动专营店"/>
    <x v="11"/>
  </r>
  <r>
    <n v="9"/>
    <s v="运动户外"/>
    <x v="5"/>
    <s v="南极人+"/>
    <n v="1137274781"/>
    <s v="南极人(上海)股份有限公司"/>
    <s v="南极人(上海)股份有限公司"/>
    <n v="5"/>
    <n v="395"/>
    <s v="南极人＋短袖T恤男潮流韩版休闲学生体恤宽松半截袖男士运动套装"/>
    <n v="1"/>
    <s v="南极人男装定制旗舰店"/>
    <x v="11"/>
  </r>
  <r>
    <n v="9"/>
    <s v="运动户外"/>
    <x v="5"/>
    <s v="南极人(NANJIREN)"/>
    <n v="107380"/>
    <s v="南极人(上海)股份有限公司"/>
    <s v="南极人(上海)股份有限公司"/>
    <n v="913192"/>
    <n v="28384377"/>
    <s v="韩风chic软妹甜美春款上衣女 小清新卡通印花新款女生圆领长袖T恤"/>
    <n v="1763"/>
    <s v="龙鼎服饰专营店"/>
    <x v="11"/>
  </r>
  <r>
    <n v="9"/>
    <s v="运动户外"/>
    <x v="35"/>
    <s v="千禾"/>
    <n v="7719279"/>
    <s v="千禾股份"/>
    <s v="千禾味业食品股份有限公司"/>
    <n v="176778"/>
    <n v="7770976"/>
    <s v="四季常青 千禾有机酱油500ml天然酿造 0添加特级生抽厨房佐餐调味"/>
    <n v="75"/>
    <s v="天猫超市"/>
    <x v="11"/>
  </r>
  <r>
    <n v="9"/>
    <s v="运动户外"/>
    <x v="14"/>
    <s v="创维（Skyworth）"/>
    <n v="11841"/>
    <s v="创维集团"/>
    <s v="创维集团有限公司"/>
    <n v="56"/>
    <n v="134928"/>
    <s v="创维新款指纹锁家用电子锁防盗门锁新款云智能锁门锁远程开锁"/>
    <n v="11"/>
    <s v="创维颉鼎专卖店"/>
    <x v="11"/>
  </r>
  <r>
    <n v="9"/>
    <s v="运动户外"/>
    <x v="13"/>
    <s v="Uniqlo/优衣库"/>
    <n v="29527"/>
    <s v="株式会社迅销"/>
    <s v="株式会社迅销"/>
    <n v="238951"/>
    <n v="23200926"/>
    <s v="男装U 圆领T恤(长袖) 407043 优衣库UNIQLO"/>
    <n v="105"/>
    <s v="优衣库官方旗舰店"/>
    <x v="11"/>
  </r>
  <r>
    <n v="9"/>
    <s v="运动户外"/>
    <x v="2"/>
    <s v="Zara"/>
    <n v="13261850"/>
    <s v="ZARA官方旗舰店"/>
    <s v="ZARA官方旗舰店"/>
    <n v="1026"/>
    <n v="78318"/>
    <s v="Zara Home 黑白撞色把手（2 件套） 41438555999"/>
    <n v="518"/>
    <s v="zarahome官方旗舰店"/>
    <x v="11"/>
  </r>
  <r>
    <n v="9"/>
    <s v="运动户外"/>
    <x v="1"/>
    <s v="TCL"/>
    <n v="10858"/>
    <s v="TCL集团"/>
    <s v="TCL集团股份有限公司"/>
    <n v="7"/>
    <n v="11893"/>
    <s v="TCL智能锁 指纹锁家用防盗门智能刷卡app电子密码遥控 智能门锁"/>
    <n v="3"/>
    <s v="tcl迈迈专卖店"/>
    <x v="11"/>
  </r>
  <r>
    <n v="9"/>
    <s v="运动户外"/>
    <x v="12"/>
    <s v="H&amp;M"/>
    <n v="45445"/>
    <s v="HM官方旗舰店"/>
    <s v="HM官方旗舰店"/>
    <n v="61919"/>
    <n v="5002713"/>
    <s v="H＆M童鞋男童2018年新款 运动鞋 HM0584077"/>
    <n v="381"/>
    <s v="HM官方旗舰店"/>
    <x v="11"/>
  </r>
  <r>
    <n v="8"/>
    <s v="百货食品"/>
    <x v="0"/>
    <s v="飞科（FLYCO）"/>
    <n v="30822"/>
    <s v="飞科股份"/>
    <s v="上海飞科电器股份有限公司"/>
    <n v="89043"/>
    <n v="7973630"/>
    <s v="飞科男士电动剃须刀2头便携式男充电式旋转刮胡刀强劲水洗刀家用"/>
    <n v="62"/>
    <s v="飞鸿电器专营店"/>
    <x v="11"/>
  </r>
  <r>
    <n v="8"/>
    <s v="百货食品"/>
    <x v="11"/>
    <s v="红色小象"/>
    <n v="7951745"/>
    <s v="上海黎姿化妆品有限公司"/>
    <s v="上海黎姿化妆品有限公司"/>
    <n v="127403"/>
    <n v="8935219"/>
    <s v="红色小象草本精华婴儿湿巾80抽*6便携新生儿手口屁湿巾纸宝宝家用"/>
    <n v="305"/>
    <s v="苏宁易购官方旗舰店"/>
    <x v="11"/>
  </r>
  <r>
    <n v="8"/>
    <s v="百货食品"/>
    <x v="11"/>
    <s v="Kans/韩束"/>
    <n v="3328525"/>
    <s v="上海黎姿化妆品有限公司"/>
    <s v="上海黎姿化妆品有限公司"/>
    <n v="15763"/>
    <n v="851806"/>
    <s v="韩束青春能量赋合多效洁面乳150ml深层清洁收缩毛孔正品女洗面奶"/>
    <n v="77"/>
    <s v="韩束治美专卖店"/>
    <x v="11"/>
  </r>
  <r>
    <n v="8"/>
    <s v="百货食品"/>
    <x v="50"/>
    <s v="SULWHASOO/雪花秀"/>
    <n v="3637963"/>
    <s v="株式会社爱茉莉太平洋"/>
    <s v="株式会社爱茉莉太平洋"/>
    <n v="930"/>
    <n v="298051"/>
    <s v="韩国雪花秀顺行柔和洁颜泡沫洗面奶200ml深层保湿温和洁面毛孔"/>
    <n v="10"/>
    <s v="魅力惠官方旗舰店"/>
    <x v="11"/>
  </r>
  <r>
    <n v="8"/>
    <s v="百货食品"/>
    <x v="19"/>
    <s v="雅诗兰黛"/>
    <n v="20034"/>
    <s v="雅诗兰黛有限公司"/>
    <s v="雅诗兰黛有限公司"/>
    <n v="8108"/>
    <n v="2327880"/>
    <s v="雅诗兰黛洗面奶 告别油光海藻洁面泡沫125ml清洁补水"/>
    <n v="8"/>
    <s v="Estee Lauder雅诗兰黛官方旗舰店"/>
    <x v="11"/>
  </r>
  <r>
    <n v="8"/>
    <s v="百货食品"/>
    <x v="10"/>
    <s v="Adidas/阿迪达斯"/>
    <n v="20579"/>
    <s v="阿迪达斯有限公司"/>
    <s v="阿迪达斯有限公司"/>
    <n v="60125"/>
    <n v="2063430"/>
    <s v="阿迪达斯香水男50ml冰点激情香体喷雾持久淡香+冰点沐浴露250ml"/>
    <n v="253"/>
    <s v="骏骐居家日用专营店"/>
    <x v="11"/>
  </r>
  <r>
    <n v="8"/>
    <s v="百货食品"/>
    <x v="48"/>
    <s v="酒鬼（JIUGUI）"/>
    <n v="5413560"/>
    <s v="酒鬼股份"/>
    <s v="酒鬼酒股份有限公司"/>
    <n v="534"/>
    <n v="122377"/>
    <s v="醉仙网 酒鬼酒48度125mlX24瓶老湘泉白酒国产小瓶整箱高度白酒"/>
    <n v="13"/>
    <s v="黔人醉食品专营店"/>
    <x v="11"/>
  </r>
  <r>
    <n v="8"/>
    <s v="百货食品"/>
    <x v="32"/>
    <s v="Shiseido/资生堂"/>
    <n v="883052219"/>
    <s v="株式会社资生堂"/>
    <s v="株式会社资生堂"/>
    <n v="53006"/>
    <n v="3776518"/>
    <s v="进口资生堂秀场造型高定型力发泥70g短发定型造型轻盈蓬松发蜡"/>
    <n v="306"/>
    <s v="麦乐吉化妆品专营店"/>
    <x v="11"/>
  </r>
  <r>
    <n v="8"/>
    <s v="百货食品"/>
    <x v="47"/>
    <s v="赖茅"/>
    <n v="8371606"/>
    <s v="茅台集团"/>
    <s v="中国贵州茅台酒厂(集团)有限责任公司"/>
    <n v="322"/>
    <n v="353299"/>
    <s v="茅台集团赖茅珍藏53度500ml酱香型白酒厂家直供"/>
    <n v="6"/>
    <s v="天猫超市"/>
    <x v="11"/>
  </r>
  <r>
    <n v="8"/>
    <s v="百货食品"/>
    <x v="47"/>
    <s v="茅台（MOUTAI）"/>
    <n v="4101168"/>
    <s v="茅台集团"/>
    <s v="中国贵州茅台酒厂(集团)有限责任公司"/>
    <n v="3059"/>
    <n v="491474"/>
    <s v="酒仙网53度茅台王子酒500ml贵州酱香白酒茅台酒 高度白酒"/>
    <n v="30"/>
    <s v="酒仙网官方旗舰店"/>
    <x v="11"/>
  </r>
  <r>
    <n v="8"/>
    <s v="百货食品"/>
    <x v="47"/>
    <s v="习酒"/>
    <n v="254398165"/>
    <s v="茅台集团"/>
    <s v="贵州茅台酒厂(集团)习酒有限责任公司"/>
    <n v="2029"/>
    <n v="322466"/>
    <s v="酒街网 贵州习酒银质53度500ml高度白酒 酱香型白酒贵州习酒"/>
    <n v="61"/>
    <s v="食安酒类专营店"/>
    <x v="11"/>
  </r>
  <r>
    <n v="8"/>
    <s v="百货食品"/>
    <x v="18"/>
    <s v="苏泊尔（SUPOR）"/>
    <n v="30844"/>
    <s v="苏泊尔集团"/>
    <s v="浙江苏泊尔股份有限公司"/>
    <n v="481933"/>
    <n v="73955683"/>
    <s v="高压锅密封圈20cm苏泊尔不锈钢压力锅胶圈 锅圈配件硅胶圈皮圈"/>
    <n v="4083"/>
    <s v="鼎科电器专营店"/>
    <x v="11"/>
  </r>
  <r>
    <n v="8"/>
    <s v="百货食品"/>
    <x v="18"/>
    <s v="南洋"/>
    <n v="3287185"/>
    <s v="苏泊尔集团"/>
    <s v="杭州苏泊尔南洋药业有限公司"/>
    <n v="1575"/>
    <n v="193416"/>
    <s v="送礼】南洋克痢痧胶囊24粒防中暑解毒理气止泻泄泻痧气"/>
    <n v="79"/>
    <s v="震元堂大药房旗舰店"/>
    <x v="11"/>
  </r>
  <r>
    <n v="8"/>
    <s v="百货食品"/>
    <x v="9"/>
    <s v="CHANDO/自然堂"/>
    <n v="66927"/>
    <s v="伽蓝（集团）股份有限公司"/>
    <s v="伽蓝（集团）股份有限公司"/>
    <n v="29037"/>
    <n v="1452362"/>
    <s v="自然堂雪润皙白洗面奶正品深层清洁美白补水保湿洁面乳官方旗舰店"/>
    <n v="125"/>
    <s v="马鞍山悦妆化妆品专营店"/>
    <x v="11"/>
  </r>
  <r>
    <n v="8"/>
    <s v="百货食品"/>
    <x v="46"/>
    <s v="自然之宝"/>
    <n v="3583923"/>
    <s v="自然之宝公司"/>
    <s v="自然之宝公司"/>
    <n v="6110"/>
    <n v="1031939"/>
    <s v="连锁药房Nature’s Bounty/自然之宝 天然β-胡萝卜素软胶囊45粒"/>
    <n v="119"/>
    <s v="震元堂大药房旗舰店"/>
    <x v="11"/>
  </r>
  <r>
    <n v="8"/>
    <s v="百货食品"/>
    <x v="45"/>
    <s v="膜法世家"/>
    <n v="47195032"/>
    <s v="上海悦目化妆品有限公司"/>
    <s v="上海悦目化妆品有限公司"/>
    <n v="2533"/>
    <n v="157781"/>
    <s v="膜法世家金沙弹力紧致泡沫洁面乳 150g 温和洁净、弹润紧致"/>
    <n v="30"/>
    <s v="膜法世家悦肌专卖店"/>
    <x v="11"/>
  </r>
  <r>
    <n v="8"/>
    <s v="百货食品"/>
    <x v="24"/>
    <s v="老板（Robam）"/>
    <n v="30837"/>
    <s v="老板电器"/>
    <s v="杭州老板电器股份有限公司"/>
    <n v="431"/>
    <n v="2824880"/>
    <s v="老板R071+S272 电烤箱电蒸箱嵌入式套装蒸烤套餐家用 苏宁易购"/>
    <n v="26"/>
    <s v="象米电器专营店"/>
    <x v="11"/>
  </r>
  <r>
    <n v="8"/>
    <s v="百货食品"/>
    <x v="8"/>
    <s v="美的（Midea）"/>
    <n v="30652"/>
    <s v="美的集团"/>
    <s v="美的集团股份有限公司"/>
    <n v="170801"/>
    <n v="17748718"/>
    <s v="高压锅美的电压力锅内锅4L/升内胆PCJ405/MY-CJ40D 12PLS408A配件"/>
    <n v="26900"/>
    <s v="香草园电器专营店"/>
    <x v="11"/>
  </r>
  <r>
    <n v="8"/>
    <s v="百货食品"/>
    <x v="44"/>
    <s v="PECHOIN/百雀羚"/>
    <n v="3278173"/>
    <s v="上海百雀羚日用化学有限公司"/>
    <s v="上海百雀羚日用化学有限公司"/>
    <n v="21412"/>
    <n v="934742"/>
    <s v="百雀羚身体乳洛天依小森羚松木清滢润体乳补水保湿官方旗舰店官网"/>
    <n v="227"/>
    <s v="雅妆化妆品专营店"/>
    <x v="11"/>
  </r>
  <r>
    <n v="8"/>
    <s v="百货食品"/>
    <x v="43"/>
    <s v="PROYA/珀莱雅"/>
    <n v="3300940"/>
    <s v="珀莱雅化妆品股份有限公司"/>
    <s v="珀莱雅化妆品股份有限公司"/>
    <n v="97358"/>
    <n v="3640724"/>
    <s v="珀莱雅靓白芯肌洁面乳深层清洁补水保湿提亮肤色洗面奶正品专柜女"/>
    <n v="175"/>
    <s v="雯翠化妆品专营店"/>
    <x v="11"/>
  </r>
  <r>
    <n v="8"/>
    <s v="百货食品"/>
    <x v="6"/>
    <s v="海尔（Haier）"/>
    <n v="11016"/>
    <s v="海尔集团"/>
    <s v="青岛海尔投资发展有限公司"/>
    <n v="38054"/>
    <n v="11368524"/>
    <s v="车载空气净化器USB电源线 USB转DC 5.5*2.1 5V转12V升压线转接线"/>
    <n v="822"/>
    <s v="车品弘智旗舰店"/>
    <x v="11"/>
  </r>
  <r>
    <n v="8"/>
    <s v="百货食品"/>
    <x v="6"/>
    <s v="小厨师"/>
    <n v="9772121"/>
    <s v="海尔集团"/>
    <s v="海尔集团公司"/>
    <n v="14"/>
    <n v="2306"/>
    <s v="小厨师炖煮壶燕窝壶隔水炖养生壶全自动加厚玻璃花茶壶煮茶"/>
    <n v="4"/>
    <s v="小厨师旗舰店"/>
    <x v="11"/>
  </r>
  <r>
    <n v="8"/>
    <s v="百货食品"/>
    <x v="6"/>
    <s v="KKC"/>
    <n v="10448398"/>
    <s v="海尔集团"/>
    <s v="海尔信息科技（深圳）有限公司"/>
    <n v="1541"/>
    <n v="74093"/>
    <s v="KKC电动牙刷头美国杜邦刷头2支装"/>
    <n v="13"/>
    <s v="kkc踞龙潭专卖店"/>
    <x v="11"/>
  </r>
  <r>
    <n v="8"/>
    <s v="百货食品"/>
    <x v="42"/>
    <s v="海天（HADAY）"/>
    <n v="3250190"/>
    <s v="海天集团"/>
    <s v="佛山市海天调味食品股份有限公司"/>
    <n v="254347"/>
    <n v="3357261"/>
    <s v="海天黄豆黄豆酱800g/瓶蒸鱼蒸排骨蒸炒焖蘸拌炸酱面配料豆瓣"/>
    <n v="93"/>
    <s v="苏宁易购官方旗舰店"/>
    <x v="11"/>
  </r>
  <r>
    <n v="8"/>
    <s v="百货食品"/>
    <x v="42"/>
    <s v="海天"/>
    <n v="175470744"/>
    <s v="海天集团"/>
    <s v="佛山市海天调味食品股份有限公司"/>
    <n v="149"/>
    <n v="8719"/>
    <s v="海天四季抗病毒合剂150ml小儿成人病毒性感冒流感头痛发热"/>
    <n v="18"/>
    <s v="荣华大药房旗舰店"/>
    <x v="11"/>
  </r>
  <r>
    <n v="8"/>
    <s v="百货食品"/>
    <x v="41"/>
    <s v="洋河"/>
    <n v="3670389"/>
    <s v="洋河酒厂"/>
    <s v="江苏洋河酒厂股份有限公司"/>
    <n v="7221"/>
    <n v="2242650"/>
    <s v="酒仙网42度江苏洋河蓝色经典海之蓝480ml 国产白酒礼盒装"/>
    <n v="168"/>
    <s v="金樽酒类专营店"/>
    <x v="11"/>
  </r>
  <r>
    <n v="8"/>
    <s v="百货食品"/>
    <x v="17"/>
    <s v="波司登"/>
    <n v="121588122"/>
    <s v="波司登国际服饰(中国)有限公司"/>
    <s v="波司登国际服饰(中国)有限公司"/>
    <n v="178"/>
    <n v="19885"/>
    <s v="波司登面包枕白鹅绒枕芯羽绒枕头单人成人枕头酒店枕"/>
    <n v="13"/>
    <s v="波司登家居旗舰店"/>
    <x v="11"/>
  </r>
  <r>
    <n v="8"/>
    <s v="百货食品"/>
    <x v="23"/>
    <s v="汤臣倍健（BY-HEALTH）"/>
    <n v="3577479"/>
    <s v="汤臣倍健股份"/>
    <s v="汤臣倍健股份有限公司"/>
    <n v="422873"/>
    <n v="73169889"/>
    <s v="（送体验装维生素B一瓶）汤臣倍健R维生素C咀嚼片 1g/片*60片"/>
    <n v="3102"/>
    <s v="龙岩百信大药房旗舰店"/>
    <x v="11"/>
  </r>
  <r>
    <n v="8"/>
    <s v="百货食品"/>
    <x v="23"/>
    <s v="健力多"/>
    <n v="559414702"/>
    <s v="汤臣倍健股份"/>
    <s v="广东汤臣倍健生物科技股份有限公司"/>
    <n v="59012"/>
    <n v="12224155"/>
    <s v="送40片/健力多R氨糖软骨素钙片 1.02g/片*100片硫酸加钙片中老年"/>
    <n v="107"/>
    <s v="麦优尚品保健品专营店"/>
    <x v="11"/>
  </r>
  <r>
    <n v="8"/>
    <s v="百货食品"/>
    <x v="40"/>
    <s v="水井坊"/>
    <n v="4536640"/>
    <s v="水井坊股份"/>
    <s v="四川水井坊股份有限公司"/>
    <n v="880"/>
    <n v="373410"/>
    <s v="水井坊臻酿八号52度浓香型白酒500ml"/>
    <n v="22"/>
    <s v="醉仙网酒类专营店"/>
    <x v="11"/>
  </r>
  <r>
    <n v="8"/>
    <s v="百货食品"/>
    <x v="39"/>
    <s v="L'OREAL/欧莱雅"/>
    <n v="20068"/>
    <s v="莱雅公司"/>
    <s v="莱雅公司"/>
    <n v="276084"/>
    <n v="16148344"/>
    <s v="进口正品欧莱雅顺柔丝滑洗发水洗发露500ml干枯毛躁受损修护修护"/>
    <n v="659"/>
    <s v="龙祺化妆品专营店"/>
    <x v="11"/>
  </r>
  <r>
    <n v="8"/>
    <s v="百货食品"/>
    <x v="16"/>
    <s v="Semir/森马"/>
    <n v="130259"/>
    <s v="浙江森马服饰有限公司"/>
    <s v="浙江森马服饰有限公司"/>
    <n v="4821"/>
    <n v="326220"/>
    <s v="森马青年男士四角内裤纯棉透气舒适裤头U型囊袋平角裤男四条装"/>
    <n v="37"/>
    <s v="森马裕伟专卖店"/>
    <x v="11"/>
  </r>
  <r>
    <n v="8"/>
    <s v="百货食品"/>
    <x v="38"/>
    <s v="桃李"/>
    <n v="15131782"/>
    <s v="桃李公司"/>
    <s v="沈阳桃李面包股份有限公司"/>
    <n v="5127"/>
    <n v="209568"/>
    <s v="桃李鸡蛋香松夹心肉松小手撕面包零食营养早餐食品整箱批发蛋糕点"/>
    <n v="21"/>
    <s v="进无止静食品专营店"/>
    <x v="11"/>
  </r>
  <r>
    <n v="8"/>
    <s v="百货食品"/>
    <x v="22"/>
    <s v="格力（GREE）"/>
    <n v="30645"/>
    <s v="格力集团"/>
    <s v="珠海格力电器股份有限公司"/>
    <n v="1104"/>
    <n v="74842"/>
    <s v="格力活性炭滤芯5072/4012/5062/5065/5077反渗透净水器活性炭滤芯"/>
    <n v="58"/>
    <s v="粤格兴电器专营店"/>
    <x v="11"/>
  </r>
  <r>
    <n v="8"/>
    <s v="百货食品"/>
    <x v="22"/>
    <s v="大松（TOSOT）"/>
    <n v="528788281"/>
    <s v="格力集团"/>
    <s v="珠海格力电器股份有限公司"/>
    <n v="16"/>
    <n v="1104"/>
    <s v="格力查干湖东北精品大米2.5kg"/>
    <n v="1"/>
    <s v="大松电器旗舰店"/>
    <x v="11"/>
  </r>
  <r>
    <n v="8"/>
    <s v="百货食品"/>
    <x v="26"/>
    <s v="Lining/李宁"/>
    <n v="20592"/>
    <s v="李宁体育(上海)有限公司"/>
    <s v="李宁体育(上海)有限公司"/>
    <n v="1676"/>
    <n v="11032"/>
    <s v="李宁运动生活系列背包GBSK002-1"/>
    <n v="34"/>
    <s v="全勇运动专营"/>
    <x v="11"/>
  </r>
  <r>
    <n v="8"/>
    <s v="百货食品"/>
    <x v="37"/>
    <s v="恒顺"/>
    <n v="3230019"/>
    <s v="恒顺集团"/>
    <s v="江苏恒顺醋业股份有限公司"/>
    <n v="98422"/>
    <n v="1015730"/>
    <s v="镇江特产恒顺6度白醋500ml*2瓶炒菜烹调 凉拌 蘸料醋腌制泡菜"/>
    <n v="18"/>
    <s v="正其食品专营店"/>
    <x v="11"/>
  </r>
  <r>
    <n v="8"/>
    <s v="百货食品"/>
    <x v="15"/>
    <s v="御泥坊"/>
    <n v="3287905"/>
    <s v="湖南御泥坊化妆品有限公司"/>
    <s v="湖南御泥坊化妆品有限公司"/>
    <n v="10541"/>
    <n v="440460"/>
    <s v="御泥坊黑玫瑰洁面乳温和泡沫洗脸提亮肤色深层清洁收毛孔洗面奶女"/>
    <n v="13"/>
    <s v="御泥坊面膜专卖店"/>
    <x v="11"/>
  </r>
  <r>
    <n v="8"/>
    <s v="百货食品"/>
    <x v="25"/>
    <s v="ANTA/安踏"/>
    <n v="3424764"/>
    <s v="安踏(中国)有限公司"/>
    <s v="安踏(中国)有限公司"/>
    <n v="1"/>
    <n v="22"/>
    <s v="安踏袜子运动袜夏季短袜男袜正品2018新款透气薄款短筒棉袜子男"/>
    <n v="1"/>
    <s v="宝源运动专营店"/>
    <x v="11"/>
  </r>
  <r>
    <n v="8"/>
    <s v="百货食品"/>
    <x v="36"/>
    <s v="古井贡酒"/>
    <n v="4536999"/>
    <s v="古井贡集团"/>
    <s v="安徽古井贡酒股份有限公司"/>
    <n v="1646"/>
    <n v="375027"/>
    <s v="古井酒小罍子42度 130ml*4瓶浓香型白酒礼盒装"/>
    <n v="40"/>
    <s v="购酒网官方旗舰店"/>
    <x v="11"/>
  </r>
  <r>
    <n v="8"/>
    <s v="百货食品"/>
    <x v="5"/>
    <s v="南极人home"/>
    <n v="1622969044"/>
    <s v="南极人(上海)股份有限公司"/>
    <s v="南极人(上海)股份有限公司"/>
    <n v="1392"/>
    <n v="325320"/>
    <s v="南极人home竹席凉席1.8m床1.5米可折叠双面席子夏季单双人冰丝席"/>
    <n v="4"/>
    <s v="南极人home旗舰店"/>
    <x v="11"/>
  </r>
  <r>
    <n v="8"/>
    <s v="百货食品"/>
    <x v="5"/>
    <s v="南极人(NANJIREN)"/>
    <n v="107380"/>
    <s v="南极人(上海)股份有限公司"/>
    <s v="南极人(上海)股份有限公司"/>
    <n v="1284787"/>
    <n v="84559741"/>
    <s v="韩版时尚围裙厨房做饭带袖套防水防油防污厨师围腰可爱女成人罩衣"/>
    <n v="1237"/>
    <s v="静帆母婴专营店"/>
    <x v="11"/>
  </r>
  <r>
    <n v="8"/>
    <s v="百货食品"/>
    <x v="4"/>
    <s v="Vatti/华帝"/>
    <n v="30835"/>
    <s v="华帝股份"/>
    <s v="华帝股份有限公司"/>
    <n v="4345"/>
    <n v="1433018"/>
    <s v="购买指定水槽套餐+1元换购烤箱 每个ID限购一次 单拍无效"/>
    <n v="64"/>
    <s v="苏宁易购官方旗舰店"/>
    <x v="11"/>
  </r>
  <r>
    <n v="8"/>
    <s v="百货食品"/>
    <x v="35"/>
    <s v="千禾"/>
    <n v="7719279"/>
    <s v="千禾股份"/>
    <s v="千禾味业食品股份有限公司"/>
    <n v="48013"/>
    <n v="1847181"/>
    <s v="千禾调味御藏180天+东坡红+3年窖醋+烹调料酒500ml厨房调味组合"/>
    <n v="40"/>
    <s v="天猫超市"/>
    <x v="11"/>
  </r>
  <r>
    <n v="8"/>
    <s v="百货食品"/>
    <x v="14"/>
    <s v="创维（Skyworth）"/>
    <n v="11841"/>
    <s v="创维集团"/>
    <s v="创维集团有限公司"/>
    <n v="12"/>
    <n v="2533"/>
    <s v="车载冰箱电源转换器220V转12V家用适配器电源"/>
    <n v="8"/>
    <s v="正立方汽车用品专营店"/>
    <x v="11"/>
  </r>
  <r>
    <n v="8"/>
    <s v="百货食品"/>
    <x v="49"/>
    <s v="Lancome/兰蔻"/>
    <n v="20067"/>
    <s v="法国兰蔻国际集团有限公司"/>
    <s v="法国兰蔻国际集团有限公司"/>
    <n v="2856"/>
    <n v="996680"/>
    <s v="兰蔻清滢洁面摩丝200ml 温和清洁毛孔清爽去油泡沫洗面奶 正品"/>
    <n v="9"/>
    <s v="银泰百货旗舰店"/>
    <x v="11"/>
  </r>
  <r>
    <n v="8"/>
    <s v="百货食品"/>
    <x v="3"/>
    <s v="Herborist/佰草集"/>
    <n v="20016"/>
    <s v="上海家化联合股份有限公司"/>
    <s v="上海家化联合股份有限公司"/>
    <n v="15792"/>
    <n v="946097"/>
    <s v="佰草集舒盈祛痘洁面皂100g手工皂深层清洁清爽控油保湿"/>
    <n v="74"/>
    <s v="阿里健康大药房"/>
    <x v="11"/>
  </r>
  <r>
    <n v="8"/>
    <s v="百货食品"/>
    <x v="13"/>
    <s v="Uniqlo/优衣库"/>
    <n v="29527"/>
    <s v="株式会社迅销"/>
    <s v="株式会社迅销"/>
    <n v="3092"/>
    <n v="406883"/>
    <s v="男装/女装U 方形背包 405413 优衣库U NIQLO"/>
    <n v="16"/>
    <s v="优衣库官方旗舰店"/>
    <x v="11"/>
  </r>
  <r>
    <n v="8"/>
    <s v="百货食品"/>
    <x v="34"/>
    <s v="五粮液（WULIANGYE）"/>
    <n v="4536492"/>
    <s v="五粮液集团"/>
    <s v="四川省宜宾五粮液集团有限公司"/>
    <n v="7603"/>
    <n v="1810035"/>
    <s v="酒仙网52度五粮液500ml四川浓香型高度白酒普五水晶瓶礼盒装"/>
    <n v="108"/>
    <s v="酒仙网官方旗舰店"/>
    <x v="11"/>
  </r>
  <r>
    <n v="8"/>
    <s v="百货食品"/>
    <x v="20"/>
    <s v="阳光豆坊"/>
    <n v="3352484"/>
    <s v="九阳股份"/>
    <s v="九阳股份有限公司"/>
    <n v="2586"/>
    <n v="77875"/>
    <s v="黑豆黑米伴侣120g"/>
    <n v="38"/>
    <s v="阳光豆坊旗舰店"/>
    <x v="11"/>
  </r>
  <r>
    <n v="8"/>
    <s v="百货食品"/>
    <x v="20"/>
    <s v="九阳（Joyoung）"/>
    <n v="30850"/>
    <s v="九阳股份"/>
    <s v="九阳股份有限公司"/>
    <n v="247343"/>
    <n v="31124272"/>
    <s v="豆浆机家用Joyoung/九阳 DJ12Q-A601SG全自动110V豆奖机国际版"/>
    <n v="812"/>
    <s v="苏宁易购官方旗舰店"/>
    <x v="11"/>
  </r>
  <r>
    <n v="8"/>
    <s v="百货食品"/>
    <x v="33"/>
    <s v="一叶子（Oneleaf）"/>
    <n v="104506277"/>
    <s v="上海黎姿化妆品有限公司"/>
    <s v="上海黎姿化妆品有限公司"/>
    <n v="56979"/>
    <n v="2415871"/>
    <s v="一叶子鲜补水洗面奶深层清洁温和滋润修护细肤保湿洁面专柜正品"/>
    <n v="71"/>
    <s v="苏宁易购官方旗舰店"/>
    <x v="11"/>
  </r>
  <r>
    <n v="8"/>
    <s v="百货食品"/>
    <x v="2"/>
    <s v="Zara"/>
    <n v="13261850"/>
    <s v="ZARA官方旗舰店"/>
    <s v="ZARA官方旗舰店"/>
    <n v="8688"/>
    <n v="941102"/>
    <s v="Zara Home 黑香草系列香氛蜡烛 46036705800"/>
    <n v="671"/>
    <s v="zarahome官方旗舰店"/>
    <x v="11"/>
  </r>
  <r>
    <n v="8"/>
    <s v="百货食品"/>
    <x v="1"/>
    <s v="TCL"/>
    <n v="10858"/>
    <s v="TCL集团"/>
    <s v="TCL集团股份有限公司"/>
    <n v="18458"/>
    <n v="1758475"/>
    <s v="降压线"/>
    <n v="124"/>
    <s v="金泰雄汽车用品专营店"/>
    <x v="11"/>
  </r>
  <r>
    <n v="8"/>
    <s v="百货食品"/>
    <x v="12"/>
    <s v="H&amp;M"/>
    <n v="45445"/>
    <s v="HM官方旗舰店"/>
    <s v="HM官方旗舰店"/>
    <n v="2202"/>
    <n v="147267"/>
    <s v="H＆M男装男士配饰2018年春夏新款 太阳镜 HM0561758"/>
    <n v="221"/>
    <s v="HM官方旗舰店"/>
    <x v="11"/>
  </r>
  <r>
    <n v="8"/>
    <s v="百货食品"/>
    <x v="31"/>
    <s v="GNC/健安喜"/>
    <n v="3324173"/>
    <s v="GNC"/>
    <s v="GNC"/>
    <n v="12852"/>
    <n v="2153053"/>
    <s v="美国钮拜Ox Bile纽拜搭配力塔恩来普斯胆囊健康原装正品"/>
    <n v="306"/>
    <s v="阿里健康海外旗舰店"/>
    <x v="11"/>
  </r>
  <r>
    <n v="8"/>
    <s v="百货食品"/>
    <x v="30"/>
    <s v="澳佳宝（Blackmores）"/>
    <n v="3323552"/>
    <s v="黛浓有限公司"/>
    <s v="大众营养投资公司"/>
    <n v="8008"/>
    <n v="1107706"/>
    <s v="辅酶q10软胶囊澳洲进口blackmores保护心脏保健品30粒澳佳宝coq10"/>
    <n v="78"/>
    <s v="阿里健康海外旗舰店"/>
    <x v="11"/>
  </r>
  <r>
    <n v="11"/>
    <s v="生活服务"/>
    <x v="28"/>
    <s v="HLA/海澜之家"/>
    <n v="119861624"/>
    <s v="海澜之家服饰有限公司"/>
    <s v="海澜之家服饰有限公司"/>
    <n v="17545"/>
    <n v="2657981"/>
    <s v="雅致格纹短袖T恤2018夏季新品舒适短袖POLO男"/>
    <n v="258"/>
    <s v="海澜之家鹏程万里专卖"/>
    <x v="11"/>
  </r>
  <r>
    <n v="11"/>
    <s v="生活服务"/>
    <x v="17"/>
    <s v="波司登男装"/>
    <n v="24549687"/>
    <s v="波司登国际服饰(中国)有限公司"/>
    <s v="波司登国际服饰(中国)有限公司"/>
    <n v="96"/>
    <n v="11327"/>
    <s v="波司登男装长袖休闲t恤男大码翻领格纹上衣中老年保暖厚款爸爸装"/>
    <n v="53"/>
    <s v="波司登男装艾度专卖店"/>
    <x v="11"/>
  </r>
  <r>
    <n v="11"/>
    <s v="生活服务"/>
    <x v="17"/>
    <s v="Bosideng/波司登"/>
    <n v="29470"/>
    <s v="波司登国际服饰(中国)有限公司"/>
    <s v="波司登国际服饰(中国)有限公司"/>
    <n v="156"/>
    <n v="30309"/>
    <s v="波司登男装青年男士t恤2018夏季翻领条纹宽松体恤商务休闲POLO衫"/>
    <n v="71"/>
    <s v="美伊美服饰专营店"/>
    <x v="11"/>
  </r>
  <r>
    <n v="11"/>
    <s v="生活服务"/>
    <x v="16"/>
    <s v="Semir/森马"/>
    <n v="130259"/>
    <s v="浙江森马服饰有限公司"/>
    <s v="浙江森马服饰有限公司"/>
    <n v="2996"/>
    <n v="290406"/>
    <s v="森马青年男士短袖T恤2018夏季男装polo衫男生潮牌上衣短袖"/>
    <n v="29"/>
    <s v="森马裕伟专卖店"/>
    <x v="11"/>
  </r>
  <r>
    <n v="11"/>
    <s v="生活服务"/>
    <x v="5"/>
    <s v="南极人(NANJIREN)"/>
    <n v="107380"/>
    <s v="南极人(上海)股份有限公司"/>
    <s v="南极人(上海)股份有限公司"/>
    <n v="10661"/>
    <n v="1052751"/>
    <s v="男士短袖T恤翻领修身青少年半截袖潮学生条纹POLO衫男装夏装2018"/>
    <n v="369"/>
    <s v="龙鼎服饰专营店"/>
    <x v="11"/>
  </r>
  <r>
    <n v="11"/>
    <s v="生活服务"/>
    <x v="13"/>
    <s v="Uniqlo/优衣库"/>
    <n v="29527"/>
    <s v="株式会社迅销"/>
    <s v="株式会社迅销"/>
    <n v="18901"/>
    <n v="2536914"/>
    <s v="男装 快干衬衫领POLO衫(短袖) 409533 优衣库UNIQLO"/>
    <n v="7"/>
    <s v="优衣库官方旗舰店"/>
    <x v="11"/>
  </r>
  <r>
    <n v="11"/>
    <s v="生活服务"/>
    <x v="2"/>
    <s v="Zara"/>
    <n v="13261850"/>
    <s v="ZARA官方旗舰店"/>
    <s v="ZARA官方旗舰店"/>
    <n v="1191"/>
    <n v="229869"/>
    <s v="Zara Home 青蛙密胺餐盘 48849202500"/>
    <n v="176"/>
    <s v="zarahome官方旗舰店"/>
    <x v="11"/>
  </r>
  <r>
    <n v="11"/>
    <s v="生活服务"/>
    <x v="12"/>
    <s v="H&amp;M"/>
    <n v="45445"/>
    <s v="HM官方旗舰店"/>
    <s v="HM官方旗舰店"/>
    <n v="793"/>
    <n v="72176"/>
    <s v="H＆M男装2018新款条纹上衣橄榄球衫 纯棉T恤长袖Polo衫 HM0641927"/>
    <n v="40"/>
    <s v="HM官方旗舰店"/>
    <x v="11"/>
  </r>
  <r>
    <n v="13"/>
    <s v="汽配摩托"/>
    <x v="11"/>
    <s v="红色小象"/>
    <n v="7951745"/>
    <s v="上海黎姿化妆品有限公司"/>
    <s v="上海黎姿化妆品有限公司"/>
    <n v="24"/>
    <n v="1176"/>
    <s v="红色小象幼童优护牙膏草莓味2-6岁适用儿童宝宝牙膏可吞咽防蛀牙"/>
    <n v="1"/>
    <s v="天猫超市"/>
    <x v="11"/>
  </r>
  <r>
    <n v="13"/>
    <s v="汽配摩托"/>
    <x v="18"/>
    <s v="苏泊尔（SUPOR）"/>
    <n v="30844"/>
    <s v="苏泊尔集团"/>
    <s v="浙江苏泊尔股份有限公司"/>
    <n v="12336"/>
    <n v="5974094"/>
    <s v="苏泊尔（SUPOR）吸尘器XCL20B07A-14家用多锥真空 除螨虫"/>
    <n v="67"/>
    <s v="苏泊尔祥牛专卖店"/>
    <x v="11"/>
  </r>
  <r>
    <n v="13"/>
    <s v="汽配摩托"/>
    <x v="8"/>
    <s v="美的（Midea）"/>
    <n v="30652"/>
    <s v="美的集团"/>
    <s v="美的集团股份有限公司"/>
    <n v="32385"/>
    <n v="14008932"/>
    <s v="美的（Midea）无线吸尘器 H7-L021E 家用手持推杆强力吸尘器"/>
    <n v="203"/>
    <s v="骏凡电器专营店"/>
    <x v="11"/>
  </r>
  <r>
    <n v="13"/>
    <s v="汽配摩托"/>
    <x v="7"/>
    <s v="泰怡凯（TEK）"/>
    <n v="129370505"/>
    <s v="科沃斯股份"/>
    <s v="科沃斯机器人有限公司"/>
    <n v="1305"/>
    <n v="2720293"/>
    <s v="科沃斯TEK 无线手持吸尘器A8 Hero 家用除螨仪清洁扫地机"/>
    <n v="32"/>
    <s v="苏宁易购官方旗舰店"/>
    <x v="11"/>
  </r>
  <r>
    <n v="13"/>
    <s v="汽配摩托"/>
    <x v="6"/>
    <s v="海尔（Haier）"/>
    <n v="11016"/>
    <s v="海尔集团"/>
    <s v="青岛海尔投资发展有限公司"/>
    <n v="31837"/>
    <n v="15645972"/>
    <s v="电器城Haier/海尔ZW1608F家用吸尘器除螨无耗材正品强吸力"/>
    <n v="256"/>
    <s v="龙在飞电器专营店"/>
    <x v="11"/>
  </r>
  <r>
    <n v="13"/>
    <s v="汽配摩托"/>
    <x v="22"/>
    <s v="格力（GREE）"/>
    <n v="30645"/>
    <s v="格力集团"/>
    <s v="珠海格力电器股份有限公司"/>
    <n v="8"/>
    <n v="6392"/>
    <s v="格力吸尘器家用小型迷你强力卧式大功率静音地毯除螨VCW12Z-BX60"/>
    <n v="2"/>
    <s v="粤格兴电器专营店"/>
    <x v="11"/>
  </r>
  <r>
    <n v="13"/>
    <s v="汽配摩托"/>
    <x v="5"/>
    <s v="南极人(NANJIREN)"/>
    <n v="107380"/>
    <s v="南极人(上海)股份有限公司"/>
    <s v="南极人(上海)股份有限公司"/>
    <n v="30338"/>
    <n v="1811845"/>
    <s v="马自达2 3 6 CX-5 -7 M8阿特兹睿翼昂克赛拉汽车座套四季轿车坐垫"/>
    <n v="377"/>
    <s v="南极人雅幸迪专卖店"/>
    <x v="11"/>
  </r>
  <r>
    <n v="13"/>
    <s v="汽配摩托"/>
    <x v="2"/>
    <s v="Zara"/>
    <n v="13261850"/>
    <s v="ZARA官方旗舰店"/>
    <s v="ZARA官方旗舰店"/>
    <n v="2203"/>
    <n v="283792"/>
    <s v="Zara Home 闪亮花边棉质毛巾（3 件套） 40911002250"/>
    <n v="287"/>
    <s v="zarahome官方旗舰店"/>
    <x v="11"/>
  </r>
  <r>
    <n v="13"/>
    <s v="汽配摩托"/>
    <x v="12"/>
    <s v="H&amp;M"/>
    <n v="45445"/>
    <s v="HM官方旗舰店"/>
    <s v="HM官方旗舰店"/>
    <n v="145"/>
    <n v="10933"/>
    <s v="H＆M新款 亚麻混纺茶巾 HM0612446"/>
    <n v="16"/>
    <s v="HM官方旗舰店"/>
    <x v="11"/>
  </r>
  <r>
    <n v="6"/>
    <s v="母婴用品"/>
    <x v="0"/>
    <s v="飞科（FLYCO）"/>
    <n v="30822"/>
    <s v="飞科股份"/>
    <s v="上海飞科电器股份有限公司"/>
    <n v="214746"/>
    <n v="16608347"/>
    <s v="飞科粘毛衣服修剪器脱毛机去除毛器剃吸除刮毛球充电动式家用不伤"/>
    <n v="160"/>
    <s v="飞鸿电器专营店"/>
    <x v="11"/>
  </r>
  <r>
    <n v="6"/>
    <s v="母婴用品"/>
    <x v="11"/>
    <s v="红色小象"/>
    <n v="7951745"/>
    <s v="上海黎姿化妆品有限公司"/>
    <s v="上海黎姿化妆品有限公司"/>
    <n v="65020"/>
    <n v="2647714"/>
    <s v="红色小象紧致纤盈精华乳孕妇身体乳全身保湿滋润全身孕妇专用120g"/>
    <n v="94"/>
    <s v="苏宁易购官方旗舰店"/>
    <x v="11"/>
  </r>
  <r>
    <n v="6"/>
    <s v="母婴用品"/>
    <x v="11"/>
    <s v="Kans/韩束"/>
    <n v="3328525"/>
    <s v="上海黎姿化妆品有限公司"/>
    <s v="上海黎姿化妆品有限公司"/>
    <n v="62376"/>
    <n v="2661285"/>
    <s v="韩束隔离防晒霜女面部学生夏全身户外军训提亮肤色防晒乳补水保湿"/>
    <n v="40"/>
    <s v="韩束巧美妮专卖店"/>
    <x v="11"/>
  </r>
  <r>
    <n v="6"/>
    <s v="母婴用品"/>
    <x v="11"/>
    <s v="HIFACE/韩粉世家"/>
    <n v="3316925"/>
    <s v="上海黎姿化妆品有限公司"/>
    <s v="上海上美化妆品有限公司"/>
    <n v="2360"/>
    <n v="158159"/>
    <s v="韩粉世家素描立体眉笔防水防汗不脱色自然持久不晕染一字眉初学者"/>
    <n v="19"/>
    <s v="韩粉世家素颜专卖店"/>
    <x v="11"/>
  </r>
  <r>
    <n v="6"/>
    <s v="母婴用品"/>
    <x v="50"/>
    <s v="SULWHASOO/雪花秀"/>
    <n v="3637963"/>
    <s v="株式会社爱茉莉太平洋"/>
    <s v="株式会社爱茉莉太平洋"/>
    <n v="59"/>
    <n v="5744"/>
    <s v="韩国雪花秀高雅紧致面霜50ml/60ml提亮修护改善暗沉提拉增加弹性"/>
    <n v="6"/>
    <s v="爱妆海外专营店"/>
    <x v="11"/>
  </r>
  <r>
    <n v="6"/>
    <s v="母婴用品"/>
    <x v="19"/>
    <s v="雅诗兰黛"/>
    <n v="20034"/>
    <s v="雅诗兰黛有限公司"/>
    <s v="雅诗兰黛有限公司"/>
    <n v="40593"/>
    <n v="16378811"/>
    <s v="雅诗兰黛防晒霜30ml 晶透沁白防晒霜SPF50+/pa++++"/>
    <n v="11"/>
    <s v="阿里掌柜测试帐号"/>
    <x v="11"/>
  </r>
  <r>
    <n v="6"/>
    <s v="母婴用品"/>
    <x v="10"/>
    <s v="Adidas/阿迪达斯"/>
    <n v="20579"/>
    <s v="阿迪达斯有限公司"/>
    <s v="阿迪达斯有限公司"/>
    <n v="164374"/>
    <n v="57824618"/>
    <s v="（不上架）阿迪达斯童装女2017秋冬新款小童加绒长袖套头卫衣儿"/>
    <n v="13010"/>
    <s v="麦巨鞋类专营店"/>
    <x v="11"/>
  </r>
  <r>
    <n v="6"/>
    <s v="母婴用品"/>
    <x v="32"/>
    <s v="Shiseido/资生堂"/>
    <n v="20096"/>
    <s v="株式会社资生堂"/>
    <s v="株式会社资生堂"/>
    <n v="33863"/>
    <n v="2000172"/>
    <s v="进口保税 日本 资生堂 尿素红罐护手霜 细腻美白保湿100g"/>
    <n v="147"/>
    <s v="鼎美国际海外专营店"/>
    <x v="11"/>
  </r>
  <r>
    <n v="6"/>
    <s v="母婴用品"/>
    <x v="18"/>
    <s v="南洋"/>
    <n v="3287185"/>
    <s v="苏泊尔集团"/>
    <s v="杭州苏泊尔南洋药业有限公司"/>
    <n v="593"/>
    <n v="412461"/>
    <s v="南洋车斗0.8～1米成人脚踏蹬代步快递送拉带货自行车人力三轮车"/>
    <n v="12"/>
    <s v="南洋旗舰店"/>
    <x v="11"/>
  </r>
  <r>
    <n v="6"/>
    <s v="母婴用品"/>
    <x v="9"/>
    <s v="CHANDO/自然堂"/>
    <n v="66927"/>
    <s v="伽蓝（集团）股份有限公司"/>
    <s v="伽蓝（集团）股份有限公司"/>
    <n v="96174"/>
    <n v="6278183"/>
    <s v="自然堂鲜嫩护手霜套装女男滋润保湿补水嫩白防干裂防冻霜润手霜"/>
    <n v="119"/>
    <s v="马鞍山悦妆化妆品专营店"/>
    <x v="11"/>
  </r>
  <r>
    <n v="6"/>
    <s v="母婴用品"/>
    <x v="45"/>
    <s v="膜法世家"/>
    <n v="47195032"/>
    <s v="上海悦目化妆品有限公司"/>
    <s v="上海悦目化妆品有限公司"/>
    <n v="4377"/>
    <n v="706070"/>
    <s v="膜法世家黑白瓷娃娃黑面膜补水保湿滋润亮肤护肤品魔法世家面膜"/>
    <n v="23"/>
    <s v="膜法世家悦肌专卖店"/>
    <x v="11"/>
  </r>
  <r>
    <n v="6"/>
    <s v="母婴用品"/>
    <x v="29"/>
    <s v="Nike/耐克"/>
    <n v="20578"/>
    <s v="耐克创新有限合伙公司"/>
    <s v="耐克创新有限合伙公司"/>
    <n v="117893"/>
    <n v="56562862"/>
    <s v="骑士队 Therma Flex 男NBA连帽拉链外套NIKE球队同款出场服899833"/>
    <n v="5498"/>
    <s v="龙盛运动专营店"/>
    <x v="11"/>
  </r>
  <r>
    <n v="6"/>
    <s v="母婴用品"/>
    <x v="8"/>
    <s v="美的（Midea）"/>
    <n v="30652"/>
    <s v="美的集团"/>
    <s v="美的集团股份有限公司"/>
    <n v="4994"/>
    <n v="723943"/>
    <s v="美的智能体脂秤电子秤成人减肥健康秤蓝牙家用精准体重体质秤"/>
    <n v="11"/>
    <s v="苏宁易购官方旗舰店"/>
    <x v="11"/>
  </r>
  <r>
    <n v="6"/>
    <s v="母婴用品"/>
    <x v="44"/>
    <s v="PECHOIN/百雀羚"/>
    <n v="3278173"/>
    <s v="上海百雀羚日用化学有限公司"/>
    <s v="上海百雀羚日用化学有限公司"/>
    <n v="74764"/>
    <n v="5086107"/>
    <s v="百雀防晒隔离霜女50+遮瑕保湿补水裸妆学生非美白官方旗舰店官网"/>
    <n v="124"/>
    <s v="雅妆化妆品专营店"/>
    <x v="11"/>
  </r>
  <r>
    <n v="6"/>
    <s v="母婴用品"/>
    <x v="43"/>
    <s v="PROYA/珀莱雅"/>
    <n v="3300940"/>
    <s v="珀莱雅化妆品股份有限公司"/>
    <s v="珀莱雅化妆品股份有限公司"/>
    <n v="100326"/>
    <n v="7473382"/>
    <s v="珀莱雅防晒霜隔离乳液保湿补水喷雾学生女男面部防汗全身户外超强"/>
    <n v="54"/>
    <s v="雯翠化妆品专营店"/>
    <x v="11"/>
  </r>
  <r>
    <n v="6"/>
    <s v="母婴用品"/>
    <x v="28"/>
    <s v="HLA/海澜之家"/>
    <n v="119861624"/>
    <s v="海澜之家服饰有限公司"/>
    <s v="海澜之家服饰有限公司"/>
    <n v="3745"/>
    <n v="183111"/>
    <s v="HUKAJ1E032A 花纹中腰针织平脚短裤2018春季新品舒适内裤男"/>
    <n v="92"/>
    <s v="海澜之家波澜壮阔专卖"/>
    <x v="11"/>
  </r>
  <r>
    <n v="6"/>
    <s v="母婴用品"/>
    <x v="6"/>
    <s v="海尔（Haier）"/>
    <n v="11016"/>
    <s v="海尔集团"/>
    <s v="青岛海尔投资发展有限公司"/>
    <n v="8082"/>
    <n v="1823594"/>
    <s v="美妆测试商品 商家仓-勿动！请不要拍！拍下不发货 乐朵测试"/>
    <n v="159"/>
    <s v="豆芽母婴专营店"/>
    <x v="11"/>
  </r>
  <r>
    <n v="6"/>
    <s v="母婴用品"/>
    <x v="42"/>
    <s v="海天（HADAY）"/>
    <n v="3250190"/>
    <s v="海天集团"/>
    <s v="佛山市海天调味食品股份有限公司"/>
    <n v="800"/>
    <n v="21902"/>
    <s v="海天旗舰店 芝麻香油250ml 芝麻香 火锅配料料理"/>
    <n v="5"/>
    <s v="缘钻食品专营店"/>
    <x v="11"/>
  </r>
  <r>
    <n v="6"/>
    <s v="母婴用品"/>
    <x v="17"/>
    <s v="波司登"/>
    <n v="121588122"/>
    <s v="波司登国际服饰(中国)有限公司"/>
    <s v="波司登国际服饰(中国)有限公司"/>
    <n v="3"/>
    <n v="677"/>
    <s v="波司登素格毛毯加厚保暖双层单双人珊瑚绒毯子午睡毯被子床上用品"/>
    <n v="2"/>
    <s v="波司登家居旗舰店"/>
    <x v="11"/>
  </r>
  <r>
    <n v="6"/>
    <s v="母婴用品"/>
    <x v="17"/>
    <s v="Bosideng/波司登"/>
    <n v="29470"/>
    <s v="波司登国际服饰(中国)有限公司"/>
    <s v="波司登国际服饰(中国)有限公司"/>
    <n v="26151"/>
    <n v="1428100"/>
    <s v="纳米银抗菌防臭商务男袜子男士薄棉袜运动除臭男人式中筒袜礼盒"/>
    <n v="1287"/>
    <s v="飞青服饰专营店"/>
    <x v="11"/>
  </r>
  <r>
    <n v="6"/>
    <s v="母婴用品"/>
    <x v="23"/>
    <s v="汤臣倍健（BY-HEALTH）"/>
    <n v="3577479"/>
    <s v="汤臣倍健股份"/>
    <s v="汤臣倍健股份有限公司"/>
    <n v="55"/>
    <n v="5940"/>
    <s v="汤臣倍健益生菌固体饮料宝宝肠胃 婴幼儿童益生元"/>
    <n v="1"/>
    <s v="汤臣倍健佰健专卖店"/>
    <x v="11"/>
  </r>
  <r>
    <n v="6"/>
    <s v="母婴用品"/>
    <x v="23"/>
    <s v="天然博士"/>
    <n v="3571373"/>
    <s v="汤臣倍健股份"/>
    <s v="汤臣倍健股份有限公司"/>
    <n v="1770"/>
    <n v="332614"/>
    <s v="汤臣倍健天然博士宝宝DHA金枪鱼油营养品 DHA胶囊糖果"/>
    <n v="17"/>
    <s v="汤臣倍健官方旗舰店"/>
    <x v="11"/>
  </r>
  <r>
    <n v="6"/>
    <s v="母婴用品"/>
    <x v="27"/>
    <s v="ELLASSAY/歌力思"/>
    <n v="3470894"/>
    <s v="深圳歌力思服饰股份有限公司"/>
    <s v="深圳歌力思服饰股份有限公司"/>
    <n v="1484"/>
    <n v="1679957"/>
    <s v="歌力思女装 精美时尚撞色拼接修身收腰连衣裙"/>
    <n v="166"/>
    <s v="歌力思官方旗舰店"/>
    <x v="11"/>
  </r>
  <r>
    <n v="6"/>
    <s v="母婴用品"/>
    <x v="39"/>
    <s v="L'OREAL/欧莱雅"/>
    <n v="20068"/>
    <s v="莱雅公司"/>
    <s v="莱雅公司"/>
    <n v="20990"/>
    <n v="2799292"/>
    <s v="王源推荐欧莱雅彩妆恒放溢彩持色哑光粉底液bb霜24小时持久遮瑕"/>
    <n v="140"/>
    <s v="颐央化妆品专营店"/>
    <x v="11"/>
  </r>
  <r>
    <n v="6"/>
    <s v="母婴用品"/>
    <x v="16"/>
    <s v="Semir/森马"/>
    <n v="130259"/>
    <s v="浙江森马服饰有限公司"/>
    <s v="浙江森马服饰有限公司"/>
    <n v="50732"/>
    <n v="5162805"/>
    <s v="森马青年男士睡衣夏季2018新款纯棉短袖短裤休闲家居服可外穿套装"/>
    <n v="635"/>
    <s v="森马裕伟专卖店"/>
    <x v="11"/>
  </r>
  <r>
    <n v="6"/>
    <s v="母婴用品"/>
    <x v="26"/>
    <s v="Lining/李宁"/>
    <n v="20592"/>
    <s v="李宁体育(上海)有限公司"/>
    <s v="李宁体育(上海)有限公司"/>
    <n v="124679"/>
    <n v="23109165"/>
    <s v="青春活力 女款玉石绿色长袖外套 连帽 AWDK126-3"/>
    <n v="5240"/>
    <s v="齐点运动专营店"/>
    <x v="11"/>
  </r>
  <r>
    <n v="6"/>
    <s v="母婴用品"/>
    <x v="37"/>
    <s v="恒顺"/>
    <n v="3230019"/>
    <s v="恒顺集团"/>
    <s v="江苏恒顺醋业股份有限公司"/>
    <n v="4914"/>
    <n v="62827"/>
    <s v="恒顺香菜心375g 酱莴苣江苏镇江特产 下饭小菜 腌制泡菜 酱菜榨菜"/>
    <n v="12"/>
    <s v="苏宁易购官方旗舰店"/>
    <x v="11"/>
  </r>
  <r>
    <n v="6"/>
    <s v="母婴用品"/>
    <x v="25"/>
    <s v="ANTA/安踏"/>
    <n v="3424764"/>
    <s v="安踏(中国)有限公司"/>
    <s v="安踏(中国)有限公司"/>
    <n v="360680"/>
    <n v="55033844"/>
    <s v="（三双袜子）女童粉色袜子39637304-2"/>
    <n v="4981"/>
    <s v="零触点运动专营店"/>
    <x v="11"/>
  </r>
  <r>
    <n v="6"/>
    <s v="母婴用品"/>
    <x v="5"/>
    <s v="南极人(NANJIREN)"/>
    <n v="107380"/>
    <s v="南极人(上海)股份有限公司"/>
    <s v="南极人(上海)股份有限公司"/>
    <n v="4391766"/>
    <n v="159348747"/>
    <s v="黑肉色丝袜女超薄款连裤袜防勾丝夏季隐形浅肤全透明性感长筒袜子"/>
    <n v="8892"/>
    <s v="鼎惠服饰专营店"/>
    <x v="11"/>
  </r>
  <r>
    <n v="6"/>
    <s v="母婴用品"/>
    <x v="49"/>
    <s v="Lancome/兰蔻"/>
    <n v="20067"/>
    <s v="法国兰蔻国际集团有限公司"/>
    <s v="法国兰蔻国际集团有限公司"/>
    <n v="12576"/>
    <n v="6246725"/>
    <s v="兰蔻菁纯精华气垫粉底液 遮瑕隔离滋润 防晒保湿BB霜 刘涛同款"/>
    <n v="7"/>
    <s v="Lancome兰蔻官方旗舰店"/>
    <x v="11"/>
  </r>
  <r>
    <n v="6"/>
    <s v="母婴用品"/>
    <x v="3"/>
    <s v="Herborist/佰草集"/>
    <n v="20016"/>
    <s v="上海家化联合股份有限公司"/>
    <s v="上海家化联合股份有限公司"/>
    <n v="1446"/>
    <n v="141794"/>
    <s v="佰草集防晒霜新清透修护防晒露SPF50+户外隔离男女全身防晒遮脸"/>
    <n v="11"/>
    <s v="佰草集鑫梧桐专卖店"/>
    <x v="11"/>
  </r>
  <r>
    <n v="6"/>
    <s v="母婴用品"/>
    <x v="13"/>
    <s v="Uniqlo/优衣库"/>
    <n v="29527"/>
    <s v="株式会社迅销"/>
    <s v="株式会社迅销"/>
    <n v="502598"/>
    <n v="48799606"/>
    <s v="童装/童装弹力运动连帽外套(长袖) 400086 优衣库UNIQLO"/>
    <n v="428"/>
    <s v="优衣库官方旗舰店"/>
    <x v="11"/>
  </r>
  <r>
    <n v="6"/>
    <s v="母婴用品"/>
    <x v="33"/>
    <s v="一叶子（Oneleaf）"/>
    <n v="104506277"/>
    <s v="上海黎姿化妆品有限公司"/>
    <s v="上海黎姿化妆品有限公司"/>
    <n v="27855"/>
    <n v="1782713"/>
    <s v="一叶子鲜补水气垫CC霜美颜遮瑕持久保湿提亮肤色男女学生官网正品"/>
    <n v="13"/>
    <s v="东印化妆品专营店"/>
    <x v="11"/>
  </r>
  <r>
    <n v="6"/>
    <s v="母婴用品"/>
    <x v="2"/>
    <s v="Zara"/>
    <n v="13261850"/>
    <s v="ZARA官方旗舰店"/>
    <s v="ZARA官方旗舰店"/>
    <n v="3340"/>
    <n v="643342"/>
    <s v="秋冬折扣 ZARA 新品 女装 罗纹长连身裙 03519137681"/>
    <n v="2110"/>
    <s v="zarahome官方旗舰店"/>
    <x v="11"/>
  </r>
  <r>
    <n v="6"/>
    <s v="母婴用品"/>
    <x v="12"/>
    <s v="H&amp;M"/>
    <n v="45445"/>
    <s v="HM官方旗舰店"/>
    <s v="HM官方旗舰店"/>
    <n v="74225"/>
    <n v="6125480"/>
    <s v="H＆M童鞋男童2018年春季新款 凉鞋 HM0583989"/>
    <n v="1180"/>
    <s v="HM官方旗舰店"/>
    <x v="11"/>
  </r>
  <r>
    <n v="6"/>
    <s v="母婴用品"/>
    <x v="31"/>
    <s v="GNC/健安喜"/>
    <n v="44932"/>
    <s v="GNC"/>
    <s v="GNC"/>
    <n v="76"/>
    <n v="5490"/>
    <s v="【美国直邮】GNC健安喜维生素d3滴剂7.5ml婴儿vd3婴幼儿补钙宝宝"/>
    <n v="2"/>
    <s v="万宁官方海外旗舰店"/>
    <x v="11"/>
  </r>
  <r>
    <n v="6"/>
    <s v="母婴用品"/>
    <x v="30"/>
    <s v="澳佳宝（Blackmores）"/>
    <n v="3323552"/>
    <s v="黛浓有限公司"/>
    <s v="大众营养投资公司"/>
    <n v="3088"/>
    <n v="525520"/>
    <s v="澳洲Blackmores澳佳宝孕妇营养素备孕期哺乳含叶酸DHA180粒2倍购"/>
    <n v="9"/>
    <s v="阿里健康海外旗舰店"/>
    <x v="11"/>
  </r>
  <r>
    <n v="2"/>
    <s v="服装鞋包"/>
    <x v="11"/>
    <s v="SOVYA/索薇娅"/>
    <n v="1085014490"/>
    <s v="上海黎姿化妆品有限公司"/>
    <s v="上海优上生物科技有限公司"/>
    <n v="1165"/>
    <n v="66484"/>
    <s v="索薇娅莹润柔亮洗发水露正品无硅油氨基酸柔顺水润改善毛躁500ml"/>
    <n v="24"/>
    <s v="索薇娅去美专卖店"/>
    <x v="11"/>
  </r>
  <r>
    <n v="2"/>
    <s v="服装鞋包"/>
    <x v="11"/>
    <s v="Kans/韩束"/>
    <n v="3328525"/>
    <s v="上海黎姿化妆品有限公司"/>
    <s v="上海黎姿化妆品有限公司"/>
    <n v="10648"/>
    <n v="492059"/>
    <s v="韩束青春能量眼霜15ml祛黑眼圈抚平细纹深层滋润紧致正品包邮"/>
    <n v="47"/>
    <s v="韩束治美专卖店"/>
    <x v="11"/>
  </r>
  <r>
    <n v="2"/>
    <s v="服装鞋包"/>
    <x v="50"/>
    <s v="SULWHASOO/雪花秀"/>
    <n v="3637963"/>
    <s v="株式会社爱茉莉太平洋"/>
    <s v="株式会社爱茉莉太平洋"/>
    <n v="88"/>
    <n v="76200"/>
    <s v="雪花秀臻秀修护眼霜25ml 眼部精华霜 淡细纹改善黑眼圈紧致"/>
    <n v="4"/>
    <s v="魅力惠官方旗舰店"/>
    <x v="11"/>
  </r>
  <r>
    <n v="2"/>
    <s v="服装鞋包"/>
    <x v="19"/>
    <s v="雅诗兰黛"/>
    <n v="20034"/>
    <s v="雅诗兰黛有限公司"/>
    <s v="雅诗兰黛有限公司"/>
    <n v="6285"/>
    <n v="3501790"/>
    <s v="雅诗兰黛眼霜 肌透修护眼部精华霜15ml 小棕瓶 紧致淡化细纹"/>
    <n v="10"/>
    <s v="阿里掌柜测试帐号"/>
    <x v="11"/>
  </r>
  <r>
    <n v="2"/>
    <s v="服装鞋包"/>
    <x v="10"/>
    <s v="Adidas/阿迪达斯"/>
    <n v="20579"/>
    <s v="阿迪达斯有限公司"/>
    <s v="阿迪达斯有限公司"/>
    <n v="159890"/>
    <n v="57284463"/>
    <s v="麦巨 Adidas/阿迪达斯2017春季休闲运动男运动茄克外套AB8679"/>
    <n v="19806"/>
    <s v="麦巨鞋类专营店"/>
    <x v="11"/>
  </r>
  <r>
    <n v="2"/>
    <s v="服装鞋包"/>
    <x v="32"/>
    <s v="Shiseido/资生堂"/>
    <n v="883052219"/>
    <s v="株式会社资生堂"/>
    <s v="株式会社资生堂"/>
    <n v="6599"/>
    <n v="1473664"/>
    <s v="进口资生堂护理道露蜜焕彩洗发露洗发水染后护色锁色修护固色"/>
    <n v="172"/>
    <s v="麦乐吉化妆品专营店"/>
    <x v="11"/>
  </r>
  <r>
    <n v="2"/>
    <s v="服装鞋包"/>
    <x v="9"/>
    <s v="CHANDO/自然堂"/>
    <n v="66927"/>
    <s v="伽蓝（集团）股份有限公司"/>
    <s v="伽蓝（集团）股份有限公司"/>
    <n v="7752"/>
    <n v="974346"/>
    <s v="雪润晶澈眼霜20g 润泽保湿滋养淡化细纹干纹明眸改善黑眼圈熊猫眼"/>
    <n v="129"/>
    <s v="马鞍山悦妆化妆品专营店"/>
    <x v="11"/>
  </r>
  <r>
    <n v="2"/>
    <s v="服装鞋包"/>
    <x v="45"/>
    <s v="膜法世家"/>
    <n v="47195032"/>
    <s v="上海悦目化妆品有限公司"/>
    <s v="上海悦目化妆品有限公司"/>
    <n v="16895"/>
    <n v="968011"/>
    <s v="膜法世家金桂花蜜多效眼膜贴补水保湿滋润眼膜官方正品男女40片"/>
    <n v="49"/>
    <s v="膜法世家悦肌专卖店"/>
    <x v="11"/>
  </r>
  <r>
    <n v="2"/>
    <s v="服装鞋包"/>
    <x v="29"/>
    <s v="Nike/耐克"/>
    <n v="3239341"/>
    <s v="耐克创新有限合伙公司"/>
    <s v="耐克创新有限合伙公司"/>
    <n v="110146"/>
    <n v="48511364"/>
    <s v="预售 Nike W Roshe One 耐克女鞋- 844994 001"/>
    <n v="10150"/>
    <s v="龙盛运动专营店"/>
    <x v="11"/>
  </r>
  <r>
    <n v="2"/>
    <s v="服装鞋包"/>
    <x v="44"/>
    <s v="PECHOIN/百雀羚"/>
    <n v="3278173"/>
    <s v="上海百雀羚日用化学有限公司"/>
    <s v="上海百雀羚日用化学有限公司"/>
    <n v="16523"/>
    <n v="1846931"/>
    <s v="百雀羚走珠眼霜水嫩精纯眼部精华凝露淡化黑眼圈眼袋细纹紧致保湿"/>
    <n v="136"/>
    <s v="雅妆化妆品专营店"/>
    <x v="11"/>
  </r>
  <r>
    <n v="0"/>
    <s v="其他"/>
    <x v="30"/>
    <s v="澳佳宝（Blackmores）"/>
    <n v="3323552"/>
    <s v="黛浓有限公司"/>
    <s v="大众营养投资公司"/>
    <n v="12672"/>
    <n v="1860839"/>
    <s v="血糖平衡片 澳洲blackmores90粒调节辅助控制bm保健品血糖胶囊"/>
    <n v="160"/>
    <s v="阿里健康海外旗舰店"/>
    <x v="11"/>
  </r>
  <r>
    <n v="0"/>
    <s v="其他"/>
    <x v="31"/>
    <s v="GNC/健安喜"/>
    <n v="3324173"/>
    <s v="GNC"/>
    <s v="GNC"/>
    <n v="17687"/>
    <n v="2821017"/>
    <s v="美国进口黑樱桃姜黄素胶囊尿酸高痛风降尿酸祛风湿关节炎120粒*2"/>
    <n v="678"/>
    <s v="阿里健康海外旗舰店"/>
    <x v="11"/>
  </r>
  <r>
    <n v="0"/>
    <s v="其他"/>
    <x v="12"/>
    <s v="H&amp;M"/>
    <n v="45445"/>
    <s v="HM官方旗舰店"/>
    <s v="HM官方旗舰店"/>
    <n v="2441"/>
    <n v="145269"/>
    <s v="H＆M童装男童新款 防风抓绒手套 HM0622405"/>
    <n v="90"/>
    <s v="HM官方旗舰店"/>
    <x v="11"/>
  </r>
  <r>
    <n v="0"/>
    <s v="其他"/>
    <x v="1"/>
    <s v="TCL"/>
    <n v="10858"/>
    <s v="TCL集团"/>
    <s v="TCL集团股份有限公司"/>
    <n v="62123"/>
    <n v="5218316"/>
    <s v="非集成吊顶安装集成吊顶电器专用配件转换框"/>
    <n v="1708"/>
    <s v="金泰雄汽车用品专营店"/>
    <x v="11"/>
  </r>
  <r>
    <n v="0"/>
    <s v="其他"/>
    <x v="1"/>
    <s v="TCL-罗格朗"/>
    <n v="41278"/>
    <s v="TCL集团"/>
    <s v="TCL集团股份有限公司"/>
    <n v="154471"/>
    <n v="9819208"/>
    <s v="罗格朗黑色墙壁86型二三插一开五孔带开关插座面板家用多孔插座"/>
    <n v="4539"/>
    <s v="辉迅达家居专营店"/>
    <x v="11"/>
  </r>
  <r>
    <n v="0"/>
    <s v="其他"/>
    <x v="2"/>
    <s v="Zara"/>
    <n v="13261850"/>
    <s v="ZARA官方旗舰店"/>
    <s v="ZARA官方旗舰店"/>
    <n v="7455"/>
    <n v="953493"/>
    <s v="Zara Home 黑香草系列香薰卡（3 件套） 46106707800"/>
    <n v="842"/>
    <s v="zarahome官方旗舰店"/>
    <x v="11"/>
  </r>
  <r>
    <n v="0"/>
    <s v="其他"/>
    <x v="33"/>
    <s v="一叶子（Oneleaf）"/>
    <n v="104506277"/>
    <s v="上海黎姿化妆品有限公司"/>
    <s v="上海黎姿化妆品有限公司"/>
    <n v="425127"/>
    <n v="57415115"/>
    <s v="这就是街舞 胡一天同款一叶子黑豆火山泥面膜 泥膜 清洁保湿官网"/>
    <n v="445"/>
    <s v="苏宁易购官方旗舰店"/>
    <x v="11"/>
  </r>
  <r>
    <n v="0"/>
    <s v="其他"/>
    <x v="13"/>
    <s v="Uniqlo/优衣库"/>
    <n v="29527"/>
    <s v="株式会社迅销"/>
    <s v="株式会社迅销"/>
    <n v="72883"/>
    <n v="2772657"/>
    <s v="男装/女装 袋装圆领T恤(短袖) 404132 优衣库UNIQLO"/>
    <n v="7"/>
    <s v="优衣库官方旗舰店"/>
    <x v="11"/>
  </r>
  <r>
    <n v="0"/>
    <s v="其他"/>
    <x v="3"/>
    <s v="Herborist/佰草集"/>
    <n v="20016"/>
    <s v="上海家化联合股份有限公司"/>
    <s v="上海家化联合股份有限公司"/>
    <n v="37728"/>
    <n v="8762105"/>
    <s v="经典平衡三部曲洁面+水+乳三件套女士化妆品护肤品套装补水温和"/>
    <n v="278"/>
    <s v="太祁化妆品专营店"/>
    <x v="11"/>
  </r>
  <r>
    <n v="0"/>
    <s v="其他"/>
    <x v="49"/>
    <s v="Lancome/兰蔻"/>
    <n v="20067"/>
    <s v="法国兰蔻国际集团有限公司"/>
    <s v="法国兰蔻国际集团有限公司"/>
    <n v="48517"/>
    <n v="29271870"/>
    <s v="兰蔻美肤修护美容液200ml+乳液100ml修护瑕疵水乳套装"/>
    <n v="26"/>
    <s v="银泰百货旗舰店"/>
    <x v="11"/>
  </r>
  <r>
    <n v="0"/>
    <s v="其他"/>
    <x v="5"/>
    <s v="南极人(NANJIREN)"/>
    <n v="107380"/>
    <s v="南极人(上海)股份有限公司"/>
    <s v="南极人(上海)股份有限公司"/>
    <n v="242780"/>
    <n v="18047281"/>
    <s v="青少年短裤背心套装男 纯棉无袖T恤男士宽松坎肩运动衣服一套夏天"/>
    <n v="982"/>
    <s v="韩伟母婴专营店"/>
    <x v="11"/>
  </r>
  <r>
    <n v="0"/>
    <s v="其他"/>
    <x v="25"/>
    <s v="ANTA/安踏"/>
    <n v="3424764"/>
    <s v="安踏(中国)有限公司"/>
    <s v="安踏(中国)有限公司"/>
    <n v="7582"/>
    <n v="678450"/>
    <s v="清仓安踏童装儿童户外运动风衣正品女童运动连帽外套36716612"/>
    <n v="112"/>
    <s v="锐诚运动专营店"/>
    <x v="11"/>
  </r>
  <r>
    <n v="0"/>
    <s v="其他"/>
    <x v="15"/>
    <s v="御泥坊"/>
    <n v="3287905"/>
    <s v="湖南御泥坊化妆品有限公司"/>
    <s v="湖南御泥坊化妆品有限公司"/>
    <n v="295964"/>
    <n v="27091762"/>
    <s v="御泥坊黑面膜补水保湿套装收缩毛孔清洁护肤保湿面膜贴式正品女夏"/>
    <n v="178"/>
    <s v="苏宁易购官方旗舰店"/>
    <x v="11"/>
  </r>
  <r>
    <n v="0"/>
    <s v="其他"/>
    <x v="37"/>
    <s v="恒顺"/>
    <n v="3230019"/>
    <s v="恒顺集团"/>
    <s v="江苏恒顺醋业股份有限公司"/>
    <n v="132"/>
    <n v="1414"/>
    <s v="恒顺香菜心375g 酱莴苣江苏镇江特产 下饭小菜 腌制泡菜 酱菜榨菜"/>
    <n v="8"/>
    <s v="正其食品专营店"/>
    <x v="11"/>
  </r>
  <r>
    <n v="0"/>
    <s v="其他"/>
    <x v="26"/>
    <s v="Lining/李宁"/>
    <n v="20592"/>
    <s v="李宁体育(上海)有限公司"/>
    <s v="李宁体育(上海)有限公司"/>
    <n v="57267"/>
    <n v="4065310"/>
    <s v="足球服套装男短袖足球训练服LINING足球衣定制李宁组队球衣团购"/>
    <n v="468"/>
    <s v="顶迪运动专营店"/>
    <x v="11"/>
  </r>
  <r>
    <n v="0"/>
    <s v="其他"/>
    <x v="16"/>
    <s v="Semir/森马"/>
    <n v="130259"/>
    <s v="浙江森马服饰有限公司"/>
    <s v="浙江森马服饰有限公司"/>
    <n v="2553"/>
    <n v="97654"/>
    <s v="森马背心男士学生夏装运动无袖体恤纯棉夏季韩版帅气潮高街专柜款"/>
    <n v="8"/>
    <s v="森马裕伟专卖店"/>
    <x v="11"/>
  </r>
  <r>
    <n v="0"/>
    <s v="其他"/>
    <x v="39"/>
    <s v="L'OREAL/欧莱雅"/>
    <n v="20068"/>
    <s v="莱雅公司"/>
    <s v="莱雅公司"/>
    <n v="143726"/>
    <n v="25508682"/>
    <s v="清仓巴黎欧莱雅女士乳液护肤化妆品清润葡萄籽保湿乳液补水面霜"/>
    <n v="518"/>
    <s v="颐央化妆品专营店"/>
    <x v="11"/>
  </r>
  <r>
    <n v="0"/>
    <s v="其他"/>
    <x v="23"/>
    <s v="健力多"/>
    <n v="559414702"/>
    <s v="汤臣倍健股份"/>
    <s v="广东汤臣倍健生物科技股份有限公司"/>
    <n v="8671"/>
    <n v="1202072"/>
    <s v="送2瓶]健力多R氨糖软骨素钙片 1.02g/片*100片 补钙补软骨"/>
    <n v="22"/>
    <s v="麦优尚品保健品专营店"/>
    <x v="11"/>
  </r>
  <r>
    <n v="0"/>
    <s v="其他"/>
    <x v="23"/>
    <s v="汤臣倍健（BY-HEALTH）"/>
    <n v="3577479"/>
    <s v="汤臣倍健股份"/>
    <s v="汤臣倍健股份有限公司"/>
    <n v="128464"/>
    <n v="14904178"/>
    <s v="（发新包装）汤臣倍健牌维生素B族片 550mg/片*30粒*2瓶 VB维B"/>
    <n v="1330"/>
    <s v="龙岩百信大药房旗舰店"/>
    <x v="11"/>
  </r>
  <r>
    <n v="0"/>
    <s v="其他"/>
    <x v="17"/>
    <s v="Bosideng/波司登"/>
    <n v="29470"/>
    <s v="波司登国际服饰(中国)有限公司"/>
    <s v="波司登国际服饰(中国)有限公司"/>
    <n v="3367"/>
    <n v="108061"/>
    <s v="波司登羽绒马甲男正品坎肩男士中老年秋冬背心内胆大码马夹羽绒服"/>
    <n v="67"/>
    <s v="美伊美服饰专营店"/>
    <x v="11"/>
  </r>
  <r>
    <n v="0"/>
    <s v="其他"/>
    <x v="17"/>
    <s v="波司登男装"/>
    <n v="24549687"/>
    <s v="波司登国际服饰(中国)有限公司"/>
    <s v="波司登国际服饰(中国)有限公司"/>
    <n v="125"/>
    <n v="18092"/>
    <s v="波司登羽绒服中老年保暖羽绒背心马甲商务休闲内穿短款马夹爸爸装"/>
    <n v="10"/>
    <s v="波司登男装旗舰店"/>
    <x v="11"/>
  </r>
  <r>
    <n v="0"/>
    <s v="其他"/>
    <x v="6"/>
    <s v="KKC"/>
    <n v="10448398"/>
    <s v="海尔集团"/>
    <s v="海尔信息科技（深圳）有限公司"/>
    <n v="48"/>
    <n v="1662"/>
    <s v="礼品盒定制及VIP服务，送礼很有面，上档次。单买不发货只换购用"/>
    <n v="3"/>
    <s v="kkc踞龙潭专卖店"/>
    <x v="11"/>
  </r>
  <r>
    <n v="0"/>
    <s v="其他"/>
    <x v="6"/>
    <s v="海尔（Haier）"/>
    <n v="11016"/>
    <s v="海尔集团"/>
    <s v="青岛海尔投资发展有限公司"/>
    <n v="826"/>
    <n v="470940"/>
    <s v="顺丰]海尔家用电子体温计800A儿童宝宝婴儿智能监测体温计精准"/>
    <n v="22"/>
    <s v="苏宁易购官方旗舰店"/>
    <x v="11"/>
  </r>
  <r>
    <n v="0"/>
    <s v="其他"/>
    <x v="28"/>
    <s v="HLA/海澜之家"/>
    <n v="119861624"/>
    <s v="海澜之家服饰有限公司"/>
    <s v="海澜之家服饰有限公司"/>
    <n v="87"/>
    <n v="11136"/>
    <s v="HLA/海澜之家简约舒适偏光镜2018夏季新品男士墨镜"/>
    <n v="14"/>
    <s v="海澜之家恒顺通专卖店"/>
    <x v="11"/>
  </r>
  <r>
    <n v="0"/>
    <s v="其他"/>
    <x v="43"/>
    <s v="PROYA/珀莱雅"/>
    <n v="3300940"/>
    <s v="珀莱雅化妆品股份有限公司"/>
    <s v="珀莱雅化妆品股份有限公司"/>
    <n v="258812"/>
    <n v="47374535"/>
    <s v="珀莱雅黑顶藻净化亮肤炭黑面膜 补水保湿提亮肤色面贴膜化妆品"/>
    <n v="429"/>
    <s v="雯翠化妆品专营店"/>
    <x v="11"/>
  </r>
  <r>
    <n v="0"/>
    <s v="其他"/>
    <x v="44"/>
    <s v="PECHOIN/百雀羚"/>
    <n v="3278173"/>
    <s v="上海百雀羚日用化学有限公司"/>
    <s v="上海百雀羚日用化学有限公司"/>
    <n v="394751"/>
    <n v="56178607"/>
    <s v="百雀羚面霜滋润型护肤脂雪花膏香脂补水保湿官方旗舰店官网正品"/>
    <n v="679"/>
    <s v="雅妆化妆品专营店"/>
    <x v="11"/>
  </r>
  <r>
    <n v="0"/>
    <s v="其他"/>
    <x v="7"/>
    <s v="科沃斯（Ecovacs）"/>
    <n v="3592686"/>
    <s v="科沃斯股份"/>
    <s v="科沃斯机器人有限公司"/>
    <n v="29"/>
    <n v="3312"/>
    <s v="超轻偏光镜太阳镜夹片男士近视镜墨镜夹片司机驾驶眼镜夹片平光潮"/>
    <n v="3"/>
    <s v="康明眼镜专营店"/>
    <x v="11"/>
  </r>
  <r>
    <n v="0"/>
    <s v="其他"/>
    <x v="8"/>
    <s v="美的（Midea）"/>
    <n v="30652"/>
    <s v="美的集团"/>
    <s v="美的集团股份有限公司"/>
    <n v="194342"/>
    <n v="19985975"/>
    <s v="美的（Midea） led吸顶灯圆形简约客厅卧室灯天钻"/>
    <n v="217"/>
    <s v="舒展车品专营店"/>
    <x v="11"/>
  </r>
  <r>
    <n v="0"/>
    <s v="其他"/>
    <x v="29"/>
    <s v="Nike/耐克"/>
    <n v="20578"/>
    <s v="耐克创新有限合伙公司"/>
    <s v="耐克创新有限合伙公司"/>
    <n v="10719"/>
    <n v="2361399"/>
    <s v="足球袜长筒耐克袜子正品毛巾底吸汗SX4120跑步运动袜NIKE足球袜"/>
    <n v="854"/>
    <s v="龙盛运动专营店"/>
    <x v="11"/>
  </r>
  <r>
    <n v="0"/>
    <s v="其他"/>
    <x v="45"/>
    <s v="膜法世家"/>
    <n v="47195032"/>
    <s v="上海悦目化妆品有限公司"/>
    <s v="上海悦目化妆品有限公司"/>
    <n v="512619"/>
    <n v="56465760"/>
    <s v="膜法世家龙井抹茶绿泥面膜125m清洁控油收缩毛孔抗痘保湿水洗泥膜"/>
    <n v="464"/>
    <s v="膜法世家悦肌专卖店"/>
    <x v="11"/>
  </r>
  <r>
    <n v="0"/>
    <s v="其他"/>
    <x v="46"/>
    <s v="自然之宝"/>
    <n v="3583923"/>
    <s v="自然之宝公司"/>
    <s v="自然之宝公司"/>
    <n v="9466"/>
    <n v="1106350"/>
    <s v="自然之宝黑皮诺葡萄籽胶囊100mg300粒美容养颜抗过敏原花青素柑橘"/>
    <n v="122"/>
    <s v="阿里健康海外旗舰店"/>
    <x v="11"/>
  </r>
  <r>
    <n v="0"/>
    <s v="其他"/>
    <x v="9"/>
    <s v="CHANDO/自然堂"/>
    <n v="66927"/>
    <s v="伽蓝（集团）股份有限公司"/>
    <s v="伽蓝（集团）股份有限公司"/>
    <n v="359380"/>
    <n v="57716751"/>
    <s v="面膜女自然堂旗舰店喜马拉雅雪茶滋润补水保湿收缩毛孔控油面膜贴"/>
    <n v="590"/>
    <s v="马鞍山悦妆化妆品专营店"/>
    <x v="11"/>
  </r>
  <r>
    <n v="0"/>
    <s v="其他"/>
    <x v="18"/>
    <s v="南洋"/>
    <n v="3287185"/>
    <s v="苏泊尔集团"/>
    <s v="杭州苏泊尔南洋药业有限公司"/>
    <n v="77"/>
    <n v="1350"/>
    <s v="森源洋甘菊女性私密抑菌液 免洗泡沫型100ml 抑菌去异味"/>
    <n v="3"/>
    <s v="真心善美大药房旗舰店"/>
    <x v="11"/>
  </r>
  <r>
    <n v="0"/>
    <s v="其他"/>
    <x v="18"/>
    <s v="苏泊尔（SUPOR）"/>
    <n v="30844"/>
    <s v="苏泊尔集团"/>
    <s v="浙江苏泊尔股份有限公司"/>
    <n v="96761"/>
    <n v="6902979"/>
    <s v="顺丰苏泊尔竹韵雅酷高硼硅耐热玻璃杯KC48AJ1水杯子办公杯带杯套"/>
    <n v="748"/>
    <s v="苏泊尔餐具旗舰店"/>
    <x v="11"/>
  </r>
  <r>
    <n v="0"/>
    <s v="其他"/>
    <x v="47"/>
    <s v="茅台（MOUTAI）"/>
    <n v="4101168"/>
    <s v="茅台集团"/>
    <s v="中国贵州茅台酒厂(集团)有限责任公司"/>
    <n v="375"/>
    <n v="69834"/>
    <s v="【酒厂自营】黑方礼盒750ml茅台干红葡萄酒（单支）"/>
    <n v="11"/>
    <s v="茅台官方旗舰店"/>
    <x v="11"/>
  </r>
  <r>
    <n v="0"/>
    <s v="其他"/>
    <x v="32"/>
    <s v="Shiseido/资生堂"/>
    <n v="883052219"/>
    <s v="株式会社资生堂"/>
    <s v="株式会社资生堂"/>
    <n v="4306"/>
    <n v="3128513"/>
    <s v="资生堂面霜 盼丽风姿抗皱日霜50ml+晚霜50ml"/>
    <n v="52"/>
    <s v="魅力惠官方旗舰店"/>
    <x v="11"/>
  </r>
  <r>
    <n v="0"/>
    <s v="其他"/>
    <x v="10"/>
    <s v="Adidas/阿迪达斯"/>
    <n v="20579"/>
    <s v="阿迪达斯有限公司"/>
    <s v="阿迪达斯有限公司"/>
    <n v="13761"/>
    <n v="5288695"/>
    <s v="阿迪达斯鞋袋2018世界杯西班牙足球鞋包球迷双肩运动包CF4963"/>
    <n v="1389"/>
    <s v="麦巨鞋类专营店"/>
    <x v="11"/>
  </r>
  <r>
    <n v="0"/>
    <s v="其他"/>
    <x v="19"/>
    <s v="雅诗兰黛"/>
    <n v="20034"/>
    <s v="雅诗兰黛有限公司"/>
    <s v="雅诗兰黛有限公司"/>
    <n v="40582"/>
    <n v="33557310"/>
    <s v="雅诗兰黛面霜 红石榴面霜50ml 深层滋养 提亮肤色 补水保湿"/>
    <n v="16"/>
    <s v="阿里掌柜测试帐号"/>
    <x v="11"/>
  </r>
  <r>
    <n v="0"/>
    <s v="其他"/>
    <x v="50"/>
    <s v="SULWHASOO/雪花秀"/>
    <n v="3637963"/>
    <s v="株式会社爱茉莉太平洋"/>
    <s v="株式会社爱茉莉太平洋"/>
    <n v="8690"/>
    <n v="4297373"/>
    <s v="韩国雪花秀雨润与润夜间睡眠免洗面膜5ml*10片小样补水去黄收毛孔"/>
    <n v="57"/>
    <s v="魅力惠海外旗舰店"/>
    <x v="11"/>
  </r>
  <r>
    <n v="0"/>
    <s v="其他"/>
    <x v="11"/>
    <s v="Kans/韩束"/>
    <n v="3328525"/>
    <s v="上海黎姿化妆品有限公司"/>
    <s v="上海黎姿化妆品有限公司"/>
    <n v="151276"/>
    <n v="25748253"/>
    <s v="韩束黑面膜补水润养精华液面膜 保湿面贴膜收缩毛孔学生女正品"/>
    <n v="281"/>
    <s v="韩束治美专卖店"/>
    <x v="11"/>
  </r>
  <r>
    <n v="0"/>
    <s v="其他"/>
    <x v="11"/>
    <s v="红色小象"/>
    <n v="7951745"/>
    <s v="上海黎姿化妆品有限公司"/>
    <s v="上海黎姿化妆品有限公司"/>
    <n v="256"/>
    <n v="18902"/>
    <s v="红色小象舒缓漱口水300ml孕产妇月子清洁牙齿口气清新孕妇漱口水"/>
    <n v="5"/>
    <s v="红色小象旗舰店"/>
    <x v="11"/>
  </r>
  <r>
    <n v="0"/>
    <s v="其他"/>
    <x v="0"/>
    <s v="博锐（POREE）"/>
    <n v="536692907"/>
    <s v="飞科股份"/>
    <s v="上海飞科电器股份有限公司"/>
    <n v="1080"/>
    <n v="11975"/>
    <s v="博锐电动剃须刀刮胡刀PS162/PS168刀片PR32 刀头配件"/>
    <n v="26"/>
    <s v="吉丁电器专营店"/>
    <x v="11"/>
  </r>
  <r>
    <n v="0"/>
    <s v="其他"/>
    <x v="0"/>
    <s v="飞科（FLYCO）"/>
    <n v="30822"/>
    <s v="飞科股份"/>
    <s v="上海飞科电器股份有限公司"/>
    <n v="97613"/>
    <n v="3475477"/>
    <s v="飞科配件弹簧充电线FP01剃须刀刮胡毛球修剪器剃毛绒球器通用配件"/>
    <n v="434"/>
    <s v="飞鸿电器专营店"/>
    <x v="11"/>
  </r>
  <r>
    <n v="7"/>
    <s v="家居建材"/>
    <x v="12"/>
    <s v="H&amp;M"/>
    <n v="45445"/>
    <s v="HM官方旗舰店"/>
    <s v="HM官方旗舰店"/>
    <n v="741"/>
    <n v="113050"/>
    <s v="H＆M童鞋男童新款 人字拖 HM0607304"/>
    <n v="117"/>
    <s v="HM官方旗舰店"/>
    <x v="11"/>
  </r>
  <r>
    <n v="7"/>
    <s v="家居建材"/>
    <x v="1"/>
    <s v="TCL"/>
    <n v="10858"/>
    <s v="TCL集团"/>
    <s v="TCL集团股份有限公司"/>
    <n v="26157"/>
    <n v="3847557"/>
    <s v="飞利浦TCL电话机电源线"/>
    <n v="1855"/>
    <s v="轩禾电器专营店"/>
    <x v="11"/>
  </r>
  <r>
    <n v="7"/>
    <s v="家居建材"/>
    <x v="1"/>
    <s v="TCL-罗格朗"/>
    <n v="41278"/>
    <s v="TCL集团"/>
    <s v="TCL集团股份有限公司"/>
    <n v="26048"/>
    <n v="1325624"/>
    <s v="静音TCL罗格朗橱窗式换气扇APC15-3-A6 6寸排气扇"/>
    <n v="3725"/>
    <s v="辉迅达家居专营店"/>
    <x v="11"/>
  </r>
  <r>
    <n v="7"/>
    <s v="家居建材"/>
    <x v="2"/>
    <s v="Zara"/>
    <n v="13261850"/>
    <s v="ZARA官方旗舰店"/>
    <s v="ZARA官方旗舰店"/>
    <n v="6139"/>
    <n v="2250563"/>
    <s v="Zara Home 黑色细边相框 43867045800"/>
    <n v="860"/>
    <s v="zarahome官方旗舰店"/>
    <x v="11"/>
  </r>
  <r>
    <n v="7"/>
    <s v="家居建材"/>
    <x v="20"/>
    <s v="九阳（Joyoung）"/>
    <n v="30850"/>
    <s v="九阳股份"/>
    <s v="九阳股份有限公司"/>
    <n v="175"/>
    <n v="137525"/>
    <s v="【线下同款】Joyoung/九阳 JH-D60T03储水式60L电热水器"/>
    <n v="45"/>
    <s v="九阳蓝康专卖店"/>
    <x v="11"/>
  </r>
  <r>
    <n v="7"/>
    <s v="家居建材"/>
    <x v="4"/>
    <s v="Vatti/华帝"/>
    <n v="30835"/>
    <s v="华帝股份"/>
    <s v="华帝股份有限公司"/>
    <n v="9689"/>
    <n v="19133270"/>
    <s v="预售Vatti/华帝 CXW-260-i11099 一级能效大吸力侧吸抽油烟机"/>
    <n v="845"/>
    <s v="鑫汇金家用电器专营店"/>
    <x v="11"/>
  </r>
  <r>
    <n v="7"/>
    <s v="家居建材"/>
    <x v="5"/>
    <s v="南极人(NANJIREN)"/>
    <n v="107380"/>
    <s v="南极人(上海)股份有限公司"/>
    <s v="南极人(上海)股份有限公司"/>
    <n v="420653"/>
    <n v="48781869"/>
    <s v="雨衣摩托车电动车单人男女自行车电瓶车雨披成人加大加厚骑行防水"/>
    <n v="1526"/>
    <s v="雅拓居家日用专营店"/>
    <x v="11"/>
  </r>
  <r>
    <n v="7"/>
    <s v="家居建材"/>
    <x v="5"/>
    <s v="南极人home"/>
    <n v="1622969044"/>
    <s v="南极人(上海)股份有限公司"/>
    <s v="南极人(上海)股份有限公司"/>
    <n v="67"/>
    <n v="24996"/>
    <s v="南极人家纺婚庆四件套大红全棉刺绣新婚六九件套纯棉绣花床上用品"/>
    <n v="101"/>
    <s v="南极人home旗舰店"/>
    <x v="11"/>
  </r>
  <r>
    <n v="7"/>
    <s v="家居建材"/>
    <x v="25"/>
    <s v="ANTA/安踏"/>
    <n v="3424764"/>
    <s v="安踏(中国)有限公司"/>
    <s v="安踏(中国)有限公司"/>
    <n v="88115"/>
    <n v="15918913"/>
    <s v="清仓 安踏男鞋休闲鞋官网正品耐磨防滑皮面运动鞋男厚底低帮板鞋"/>
    <n v="1312"/>
    <s v="零触点运动专营店"/>
    <x v="11"/>
  </r>
  <r>
    <n v="7"/>
    <s v="家居建材"/>
    <x v="21"/>
    <s v="比佛利（BEVERLY）"/>
    <n v="27203731"/>
    <s v="小天鹅股份"/>
    <s v="无锡小天鹅股份有限公司"/>
    <n v="147"/>
    <n v="367804"/>
    <s v="美的比佛利 JSQ30-W2智能抗风强排式稳燃恒温天燃气热水器家用16"/>
    <n v="25"/>
    <s v="比佛利雷恒专卖店"/>
    <x v="11"/>
  </r>
  <r>
    <n v="7"/>
    <s v="家居建材"/>
    <x v="26"/>
    <s v="Lining/李宁"/>
    <n v="20592"/>
    <s v="李宁体育(上海)有限公司"/>
    <s v="李宁体育(上海)有限公司"/>
    <n v="65608"/>
    <n v="13908390"/>
    <s v="还未到货 仅供欣赏 李宁时装周重燃悟道男鞋运动鞋 敬请期待"/>
    <n v="1840"/>
    <s v="齐点运动专营店"/>
    <x v="11"/>
  </r>
  <r>
    <n v="7"/>
    <s v="家居建材"/>
    <x v="22"/>
    <s v="大松（TOSOT）"/>
    <n v="528788281"/>
    <s v="格力集团"/>
    <s v="珠海格力电器股份有限公司"/>
    <n v="605"/>
    <n v="594052"/>
    <s v="格力TOSOT/大松 GDF-3018C电饭煲智能电饭锅3L家用无雾3人4人正品"/>
    <n v="10"/>
    <s v="大松电器旗舰店"/>
    <x v="11"/>
  </r>
  <r>
    <n v="7"/>
    <s v="家居建材"/>
    <x v="22"/>
    <s v="格力（GREE）"/>
    <n v="30645"/>
    <s v="格力集团"/>
    <s v="珠海格力电器股份有限公司"/>
    <n v="832"/>
    <n v="4558127"/>
    <s v="空气能热水器Gree/格力 SXT200LCJW/C1-1+KFRS-3.5JPd/NaA-1"/>
    <n v="115"/>
    <s v="粤格兴电器专营店"/>
    <x v="11"/>
  </r>
  <r>
    <n v="7"/>
    <s v="家居建材"/>
    <x v="17"/>
    <s v="波司登"/>
    <n v="121588122"/>
    <s v="波司登国际服饰(中国)有限公司"/>
    <s v="波司登国际服饰(中国)有限公司"/>
    <n v="61"/>
    <n v="19664"/>
    <s v="波司登折叠地铺 睡垫 1.8m1.5米 单人双人床垫 学生宿舍 床褥子"/>
    <n v="17"/>
    <s v="波司登家居旗舰店"/>
    <x v="11"/>
  </r>
  <r>
    <n v="7"/>
    <s v="家居建材"/>
    <x v="6"/>
    <s v="海尔（Haier）"/>
    <n v="11016"/>
    <s v="海尔集团"/>
    <s v="青岛海尔投资发展有限公司"/>
    <n v="89258"/>
    <n v="82726155"/>
    <s v="（Haier）海尔6.6L储水式电热水器 小厨宝 速热式ES6.6FU 上出水"/>
    <n v="3337"/>
    <s v="锐全电器专营店"/>
    <x v="11"/>
  </r>
  <r>
    <n v="7"/>
    <s v="家居建材"/>
    <x v="6"/>
    <s v="统帅（Leader）"/>
    <n v="113190408"/>
    <s v="海尔集团"/>
    <s v="青岛乐家电器有限公司"/>
    <n v="15280"/>
    <n v="12443060"/>
    <s v="速热电热水器 洗碗厨房Leader/统帅 LES-L6.6U储水式小厨宝海尔"/>
    <n v="320"/>
    <s v="赐福堂电器专营店"/>
    <x v="11"/>
  </r>
  <r>
    <n v="7"/>
    <s v="家居建材"/>
    <x v="8"/>
    <s v="美的（Midea）"/>
    <n v="30652"/>
    <s v="美的集团"/>
    <s v="美的集团股份有限公司"/>
    <n v="284411"/>
    <n v="175294060"/>
    <s v="酷毙大学生宿舍床灯LED小台灯护眼书桌粘贴式挂灯寝室床头床上用"/>
    <n v="3310"/>
    <s v="龙啸电器专营店"/>
    <x v="11"/>
  </r>
  <r>
    <n v="7"/>
    <s v="家居建材"/>
    <x v="24"/>
    <s v="老板（Robam）"/>
    <n v="30837"/>
    <s v="老板电器"/>
    <s v="杭州老板电器股份有限公司"/>
    <n v="6894"/>
    <n v="18163983"/>
    <s v="老板CXW-200-8325欧式顶吸式抽吸油烟机触控大吸力送货上门"/>
    <n v="410"/>
    <s v="鸿鸣电器专营店"/>
    <x v="11"/>
  </r>
  <r>
    <n v="7"/>
    <s v="家居建材"/>
    <x v="29"/>
    <s v="Nike/耐克"/>
    <n v="20578"/>
    <s v="耐克创新有限合伙公司"/>
    <s v="耐克创新有限合伙公司"/>
    <n v="50907"/>
    <n v="28985393"/>
    <s v="顺丰包邮 Nike耐克 18夏季 女子 运动休闲跑步鞋 898485 844994"/>
    <n v="2658"/>
    <s v="龙盛运动专营店"/>
    <x v="11"/>
  </r>
  <r>
    <n v="7"/>
    <s v="家居建材"/>
    <x v="18"/>
    <s v="苏泊尔（SUPOR）"/>
    <n v="30844"/>
    <s v="苏泊尔集团"/>
    <s v="浙江苏泊尔股份有限公司"/>
    <n v="2891"/>
    <n v="3677361"/>
    <s v="苏泊尔银悦系列啤酒开瓶器KG03A1不锈钢多功能开瓶罐头器启瓶器"/>
    <n v="196"/>
    <s v="里德海司家居专营店"/>
    <x v="11"/>
  </r>
  <r>
    <n v="7"/>
    <s v="家居建材"/>
    <x v="10"/>
    <s v="Adidas/阿迪达斯"/>
    <n v="20579"/>
    <s v="阿迪达斯有限公司"/>
    <s v="阿迪达斯有限公司"/>
    <n v="94497"/>
    <n v="53297519"/>
    <s v="阿迪迪达斯NEO男鞋轻便透气运动鞋低帮休闲鞋防滑耐磨板鞋BC0039"/>
    <n v="7507"/>
    <s v="麦巨鞋类专营店"/>
    <x v="11"/>
  </r>
  <r>
    <n v="7"/>
    <s v="家居建材"/>
    <x v="19"/>
    <s v="雅诗兰黛"/>
    <n v="20034"/>
    <s v="雅诗兰黛有限公司"/>
    <s v="雅诗兰黛有限公司"/>
    <n v="2"/>
    <n v="2"/>
    <s v="颜落测试邮费请不要拍下"/>
    <n v="7"/>
    <s v="阿里掌柜测试帐号"/>
    <x v="11"/>
  </r>
  <r>
    <n v="4"/>
    <s v="家用电器"/>
    <x v="1"/>
    <s v="TCL"/>
    <n v="10858"/>
    <s v="TCL集团"/>
    <s v="TCL集团股份有限公司"/>
    <n v="272690"/>
    <n v="171534908"/>
    <s v="除湿机家用TCL DED12E静音抽湿机家用卧室迷你吸湿器地下室除湿器"/>
    <n v="3320"/>
    <s v="齐达利办公用品专营店"/>
    <x v="11"/>
  </r>
  <r>
    <n v="4"/>
    <s v="家用电器"/>
    <x v="1"/>
    <s v="TCL-罗格朗"/>
    <n v="41278"/>
    <s v="TCL集团"/>
    <s v="TCL集团股份有限公司"/>
    <n v="665"/>
    <n v="46968"/>
    <s v="罗格朗浴霸排风扇格栅形塑管道天花管道厨房油烟卫生间换气扇"/>
    <n v="10"/>
    <s v="罗格朗官方旗舰店"/>
    <x v="11"/>
  </r>
  <r>
    <n v="4"/>
    <s v="家用电器"/>
    <x v="1"/>
    <s v="乐华海倍（eshare）"/>
    <n v="360409362"/>
    <s v="TCL集团"/>
    <s v="TCL空调器（中山）有限公司"/>
    <n v="1"/>
    <n v="6998"/>
    <s v="乐华海倍 TCL家用空调套装 客厅冷暖壁挂式立式定频空调柜机挂机"/>
    <n v="3"/>
    <s v="易宇电器专营店"/>
    <x v="11"/>
  </r>
  <r>
    <n v="4"/>
    <s v="家用电器"/>
    <x v="2"/>
    <s v="Zara"/>
    <n v="13261850"/>
    <s v="ZARA官方旗舰店"/>
    <s v="ZARA官方旗舰店"/>
    <n v="5530"/>
    <n v="1253298"/>
    <s v="Zara Home 黑香草系列香薰棒 46056704800"/>
    <n v="105"/>
    <s v="zarahome官方旗舰店"/>
    <x v="11"/>
  </r>
  <r>
    <n v="4"/>
    <s v="家用电器"/>
    <x v="20"/>
    <s v="九阳（Joyoung）"/>
    <n v="30850"/>
    <s v="九阳股份"/>
    <s v="九阳股份有限公司"/>
    <n v="545438"/>
    <n v="167126105"/>
    <s v="豆浆机家用正品全自动Joyoung/九阳 DJ13E-ME无渣官方破壁免滤"/>
    <n v="2555"/>
    <s v="苏宁易购官方旗舰店"/>
    <x v="11"/>
  </r>
  <r>
    <n v="4"/>
    <s v="家用电器"/>
    <x v="14"/>
    <s v="创维（Skyworth）"/>
    <n v="11841"/>
    <s v="创维集团"/>
    <s v="创维集团有限公司"/>
    <n v="28082"/>
    <n v="45572504"/>
    <s v="风冷家用无霜Skyworth/创维 W209MM 三门冰箱节能冷藏冷冻电冰箱"/>
    <n v="759"/>
    <s v="鼎盛祥和电器专营店"/>
    <x v="11"/>
  </r>
  <r>
    <n v="4"/>
    <s v="家用电器"/>
    <x v="14"/>
    <s v="酷开"/>
    <n v="3903083"/>
    <s v="创维集团"/>
    <s v="深圳创维-RGB电子有限公司"/>
    <n v="120"/>
    <n v="263880"/>
    <s v="创维电视机55寸4K超高清网络智能平板液50coocaa/酷开 KX55 55吋"/>
    <n v="15"/>
    <s v="金牛道电器专营店"/>
    <x v="11"/>
  </r>
  <r>
    <n v="4"/>
    <s v="家用电器"/>
    <x v="4"/>
    <s v="Vatti/华帝"/>
    <n v="30835"/>
    <s v="华帝股份"/>
    <s v="华帝股份有限公司"/>
    <n v="17358"/>
    <n v="15468581"/>
    <s v="购买指定花洒套餐换购挂衣钩厕纸桶毛巾三选一单拍无效单拍不发货"/>
    <n v="849"/>
    <s v="鑫汇金家用电器专营店"/>
    <x v="11"/>
  </r>
  <r>
    <n v="4"/>
    <s v="家用电器"/>
    <x v="5"/>
    <s v="南极人(NANJIREN)"/>
    <n v="199124558"/>
    <s v="南极人(上海)股份有限公司"/>
    <s v="南极人(上海)股份有限公司"/>
    <n v="56000"/>
    <n v="6123469"/>
    <s v="送长辈老爸老妈老师员工爸爸妈妈父亲节生日礼物礼品实用特别"/>
    <n v="423"/>
    <s v="雅拓居家日用专营店"/>
    <x v="11"/>
  </r>
  <r>
    <n v="4"/>
    <s v="家用电器"/>
    <x v="21"/>
    <s v="小天鹅（LittleSwan）"/>
    <n v="30657"/>
    <s v="小天鹅股份"/>
    <s v="无锡小天鹅股份有限公司"/>
    <n v="62868"/>
    <n v="106042811"/>
    <s v="顺丰急速婴儿洗衣机迷你小型全自动杀菌壁挂式宝宝专用TG30-DSN1"/>
    <n v="1722"/>
    <s v="龙啸电器专营店"/>
    <x v="11"/>
  </r>
  <r>
    <n v="4"/>
    <s v="家用电器"/>
    <x v="21"/>
    <s v="比佛利（BEVERLY）"/>
    <n v="27203731"/>
    <s v="小天鹅股份"/>
    <s v="无锡小天鹅股份有限公司"/>
    <n v="16"/>
    <n v="76870"/>
    <s v="美的比佛利过滤厨房家用直饮自来水纯水RO反渗透双出水长效净水器"/>
    <n v="12"/>
    <s v="比佛利雷恒专卖店"/>
    <x v="11"/>
  </r>
  <r>
    <n v="4"/>
    <s v="家用电器"/>
    <x v="26"/>
    <s v="Lining/李宁"/>
    <n v="20592"/>
    <s v="李宁体育(上海)有限公司"/>
    <s v="李宁体育(上海)有限公司"/>
    <n v="1178"/>
    <n v="81497"/>
    <s v="正品李宁5号比赛足球五号软皮专业成人儿童标准训练耐磨耐踢足球"/>
    <n v="8"/>
    <s v="羽风运动专营店"/>
    <x v="11"/>
  </r>
  <r>
    <n v="4"/>
    <s v="家用电器"/>
    <x v="22"/>
    <s v="大松（TOSOT）"/>
    <n v="528788281"/>
    <s v="格力集团"/>
    <s v="珠海格力电器股份有限公司"/>
    <n v="15724"/>
    <n v="3649811"/>
    <s v="高效除醛除尘除异味滤网 大松KJ320G-A01空气净化器专用"/>
    <n v="253"/>
    <s v="辉环电器专营店"/>
    <x v="11"/>
  </r>
  <r>
    <n v="4"/>
    <s v="家用电器"/>
    <x v="22"/>
    <s v="晶弘（KINGHOME）"/>
    <n v="94577551"/>
    <s v="格力集团"/>
    <s v="合肥晶弘电器有限公司"/>
    <n v="8823"/>
    <n v="15211477"/>
    <s v="格力Kinghome/晶弘 BCD-940WPQG2多功能智能变频十字对开门冰箱"/>
    <n v="16"/>
    <s v="GREE格力官方旗舰店"/>
    <x v="11"/>
  </r>
  <r>
    <n v="4"/>
    <s v="家用电器"/>
    <x v="22"/>
    <s v="格力（GREE）"/>
    <n v="30645"/>
    <s v="格力集团"/>
    <s v="珠海格力电器股份有限公司"/>
    <n v="390322"/>
    <n v="103555255"/>
    <s v="高效除醛除尘除异味滤网 KJ320G-A01空气净化器专用"/>
    <n v="891"/>
    <s v="阳博电器专营店"/>
    <x v="11"/>
  </r>
  <r>
    <n v="4"/>
    <s v="家用电器"/>
    <x v="6"/>
    <s v="KKC"/>
    <n v="10448398"/>
    <s v="海尔集团"/>
    <s v="海尔信息科技（深圳）有限公司"/>
    <n v="5316"/>
    <n v="809254"/>
    <s v="KKC电动牙刷成人情侣充电式软毛儿童超声波震动美白自动牙刷防水"/>
    <n v="13"/>
    <s v="kkc踞龙潭专卖店"/>
    <x v="11"/>
  </r>
  <r>
    <n v="4"/>
    <s v="家用电器"/>
    <x v="6"/>
    <s v="小厨师"/>
    <n v="9772121"/>
    <s v="海尔集团"/>
    <s v="海尔集团公司"/>
    <n v="65"/>
    <n v="36035"/>
    <s v="小厨师 晶钻Q3加热破壁料理机家用全自动豆浆辅食机"/>
    <n v="4"/>
    <s v="小厨师旗舰店"/>
    <x v="11"/>
  </r>
  <r>
    <n v="4"/>
    <s v="家用电器"/>
    <x v="6"/>
    <s v="海尔（Haier）"/>
    <n v="11016"/>
    <s v="海尔集团"/>
    <s v="青岛海尔投资发展有限公司"/>
    <n v="402756"/>
    <n v="515623685"/>
    <s v="（499元）海尔施特劳斯HSW-PF2前置过滤器家用净水器管道反冲洗"/>
    <n v="7489"/>
    <s v="龙在飞电器专营店"/>
    <x v="11"/>
  </r>
  <r>
    <n v="4"/>
    <s v="家用电器"/>
    <x v="6"/>
    <s v="统帅（Leader）"/>
    <n v="113190408"/>
    <s v="海尔集团"/>
    <s v="青岛乐家电器有限公司"/>
    <n v="29201"/>
    <n v="42899697"/>
    <s v="迷你洗衣机全自动小型海尔Leader/统帅 TQBM33-151儿童宝宝专用"/>
    <n v="393"/>
    <s v="赐福堂电器专营店"/>
    <x v="11"/>
  </r>
  <r>
    <n v="4"/>
    <s v="家用电器"/>
    <x v="7"/>
    <s v="泰怡凯（TEK）"/>
    <n v="129370505"/>
    <s v="科沃斯股份"/>
    <s v="科沃斯机器人有限公司"/>
    <n v="674"/>
    <n v="35662"/>
    <s v="【狂欢节提前预约】TEK无线吸尘器AK66直降500再用津贴单拍不发"/>
    <n v="21"/>
    <s v="泰怡凯旗舰店"/>
    <x v="11"/>
  </r>
  <r>
    <n v="4"/>
    <s v="家用电器"/>
    <x v="7"/>
    <s v="科沃斯（Ecovacs）"/>
    <n v="3592686"/>
    <s v="科沃斯股份"/>
    <s v="科沃斯机器人有限公司"/>
    <n v="24443"/>
    <n v="33148932"/>
    <s v="科沃斯（Ecovacs）窗宝W830（玫瑰金）全自动智能家用擦窗擦玻璃"/>
    <n v="148"/>
    <s v="苏宁易购官方旗舰店"/>
    <x v="11"/>
  </r>
  <r>
    <n v="4"/>
    <s v="家用电器"/>
    <x v="8"/>
    <s v="美的（Midea）"/>
    <n v="30652"/>
    <s v="美的集团"/>
    <s v="美的集团股份有限公司"/>
    <n v="1904656"/>
    <n v="741197174"/>
    <s v="风扇网圈 固定圈 塑料固定圈周长135cm 适合网罩直径为43cm扎圈"/>
    <n v="12351"/>
    <s v="龙啸电器专营店"/>
    <x v="11"/>
  </r>
  <r>
    <n v="4"/>
    <s v="家用电器"/>
    <x v="24"/>
    <s v="老板（Robam）"/>
    <n v="30837"/>
    <s v="老板电器"/>
    <s v="杭州老板电器股份有限公司"/>
    <n v="4206"/>
    <n v="7570582"/>
    <s v="老板56B0嵌入式燃气灶具天然气钢化玻璃面板双眼灶送货上门"/>
    <n v="407"/>
    <s v="鸿鸣电器专营店"/>
    <x v="11"/>
  </r>
  <r>
    <n v="4"/>
    <s v="家用电器"/>
    <x v="18"/>
    <s v="苏泊尔（SUPOR）"/>
    <n v="30844"/>
    <s v="苏泊尔集团"/>
    <s v="浙江苏泊尔股份有限公司"/>
    <n v="534170"/>
    <n v="127819611"/>
    <s v="领券减40苏泊尔迷你喜庆红色电热水壶不锈钢结婚家用烧水小电茶壶"/>
    <n v="1743"/>
    <s v="鼎科电器专营店"/>
    <x v="11"/>
  </r>
  <r>
    <n v="4"/>
    <s v="家用电器"/>
    <x v="0"/>
    <s v="博锐（POREE）"/>
    <n v="536692907"/>
    <s v="飞科股份"/>
    <s v="上海飞科电器股份有限公司"/>
    <n v="66050"/>
    <n v="2346257"/>
    <s v="正品博锐PS187剃须刀电动刮胡刀充电式男士电动便携式迷你胡须刀"/>
    <n v="37"/>
    <s v="吉丁电器专营店"/>
    <x v="11"/>
  </r>
  <r>
    <n v="4"/>
    <s v="家用电器"/>
    <x v="0"/>
    <s v="飞科（FLYCO）"/>
    <n v="30822"/>
    <s v="飞科股份"/>
    <s v="上海飞科电器股份有限公司"/>
    <n v="592291"/>
    <n v="43261582"/>
    <s v="鼻毛器 飞科 FS7805 飞科鼻毛修剪器 拱形刀头 去鼻毛器"/>
    <n v="709"/>
    <s v="飞鸿电器专营店"/>
    <x v="11"/>
  </r>
  <r>
    <n v="3"/>
    <s v="手机数码"/>
    <x v="1"/>
    <s v="TCL"/>
    <n v="10858"/>
    <s v="TCL集团"/>
    <s v="TCL集团股份有限公司"/>
    <n v="8114"/>
    <n v="8064926"/>
    <s v="量子点屏 TCL曲面显示器32英寸T32M7QFC电竞游戏液晶电脑显示屏27"/>
    <n v="121"/>
    <s v="风行数码专营店"/>
    <x v="11"/>
  </r>
  <r>
    <n v="3"/>
    <s v="手机数码"/>
    <x v="2"/>
    <s v="Zara"/>
    <n v="13261850"/>
    <s v="ZARA官方旗舰店"/>
    <s v="ZARA官方旗舰店"/>
    <n v="17"/>
    <n v="2533"/>
    <s v="Zara Home 花卉印花香袋（2 件套） 40214020999"/>
    <n v="4"/>
    <s v="zarahome官方旗舰店"/>
    <x v="11"/>
  </r>
  <r>
    <n v="3"/>
    <s v="手机数码"/>
    <x v="14"/>
    <s v="创维（Skyworth）"/>
    <n v="11841"/>
    <s v="创维集团"/>
    <s v="创维集团有限公司"/>
    <n v="1958"/>
    <n v="244156"/>
    <s v="酷开coocaa电视遥控器U50 U1 U2 U55A55A43 32/40/42/49/55K1YK1T"/>
    <n v="114"/>
    <s v="酷耐数码专营店"/>
    <x v="11"/>
  </r>
  <r>
    <n v="3"/>
    <s v="手机数码"/>
    <x v="5"/>
    <s v="南极人(NANJIREN)"/>
    <n v="107380"/>
    <s v="南极人(上海)股份有限公司"/>
    <s v="南极人(上海)股份有限公司"/>
    <n v="28355"/>
    <n v="1315844"/>
    <s v="高密度PVC冲注水透明热水袋绒布橡胶充水灌水暖水袋煖手宝"/>
    <n v="283"/>
    <s v="颂望家居专营店"/>
    <x v="11"/>
  </r>
  <r>
    <n v="3"/>
    <s v="手机数码"/>
    <x v="22"/>
    <s v="正格（MMC）"/>
    <n v="60138"/>
    <s v="格力集团"/>
    <s v="珠海格力新技术研究所有限公司"/>
    <n v="3175"/>
    <n v="119225"/>
    <s v="正格ＧＴ-Ｈ540ＡＫ适用 cp1213 1214 1216ＣＰ1215 HPCB540A硒鼓"/>
    <n v="454"/>
    <s v="欣双格办公专营店"/>
    <x v="11"/>
  </r>
  <r>
    <n v="3"/>
    <s v="手机数码"/>
    <x v="6"/>
    <s v="海尔（Haier）"/>
    <n v="11016"/>
    <s v="海尔集团"/>
    <s v="青岛海尔投资发展有限公司"/>
    <n v="27438"/>
    <n v="10300010"/>
    <s v="海尔监控器高清套装手机远程智能夜视网络wifi无线监控摄像头家用"/>
    <n v="52"/>
    <s v="鑫领域家居专营店"/>
    <x v="11"/>
  </r>
  <r>
    <n v="3"/>
    <s v="手机数码"/>
    <x v="8"/>
    <s v="美的（Midea）"/>
    <n v="30652"/>
    <s v="美的集团"/>
    <s v="美的集团股份有限公司"/>
    <n v="5535"/>
    <n v="1035687"/>
    <s v="美的路由器LY-1A300K-A 智能猫wifi加强器局域网数据管理器家用"/>
    <n v="22"/>
    <s v="菜鸟测试帐号1002的小店"/>
    <x v="11"/>
  </r>
  <r>
    <n v="3"/>
    <s v="手机数码"/>
    <x v="10"/>
    <s v="Adidas/阿迪达斯"/>
    <n v="20579"/>
    <s v="阿迪达斯有限公司"/>
    <s v="阿迪达斯有限公司"/>
    <n v="2251"/>
    <n v="368752"/>
    <s v="阿迪达斯苹果iPhoneX手机壳新款苹果7硅胶纯色男女潮牌8plus防摔"/>
    <n v="24"/>
    <s v="adidas亚昆专卖店"/>
    <x v="11"/>
  </r>
  <r>
    <n v="10"/>
    <s v="文化玩乐"/>
    <x v="12"/>
    <s v="H&amp;M"/>
    <n v="45445"/>
    <s v="HM官方旗舰店"/>
    <s v="HM官方旗舰店"/>
    <n v="25435"/>
    <n v="1686963"/>
    <s v="H＆M女装纯白百搭圆领潮T 何穗同款字母刺绣短袖t恤女 HM0642051"/>
    <n v="195"/>
    <s v="HM官方旗舰店"/>
    <x v="11"/>
  </r>
  <r>
    <n v="10"/>
    <s v="文化玩乐"/>
    <x v="13"/>
    <s v="Uniqlo/优衣库"/>
    <n v="29527"/>
    <s v="株式会社迅销"/>
    <s v="株式会社迅销"/>
    <n v="251296"/>
    <n v="19582559"/>
    <s v="女装U 圆领T恤(短袖) 406456 优衣库UNIQLO"/>
    <n v="93"/>
    <s v="优衣库官方旗舰店"/>
    <x v="11"/>
  </r>
  <r>
    <n v="10"/>
    <s v="文化玩乐"/>
    <x v="5"/>
    <s v="南极人(NANJIREN)"/>
    <n v="107380"/>
    <s v="南极人(上海)股份有限公司"/>
    <s v="南极人(上海)股份有限公司"/>
    <n v="56557"/>
    <n v="2993464"/>
    <s v="长袖t恤女宽松韩版学生百搭2018新款火烈鸟体恤春季韩风chic上衣"/>
    <n v="403"/>
    <s v="蒂美思服饰专营店"/>
    <x v="11"/>
  </r>
  <r>
    <n v="10"/>
    <s v="文化玩乐"/>
    <x v="16"/>
    <s v="Semir/森马"/>
    <n v="130259"/>
    <s v="浙江森马服饰有限公司"/>
    <s v="浙江森马服饰有限公司"/>
    <n v="109010"/>
    <n v="5809419"/>
    <s v="森马长袖t恤女春秋新款圆领套头宽松条纹女上衣情侣款韩版体恤潮"/>
    <n v="406"/>
    <s v="森马裕伟专卖店"/>
    <x v="11"/>
  </r>
  <r>
    <n v="10"/>
    <s v="文化玩乐"/>
    <x v="27"/>
    <s v="ELLASSAY/歌力思"/>
    <n v="3470894"/>
    <s v="深圳歌力思服饰股份有限公司"/>
    <s v="深圳歌力思服饰股份有限公司"/>
    <n v="326"/>
    <n v="135908"/>
    <s v="【清】ELLASSAY歌力思春夏贴片绣钉珠假两件趣味短袖上衣"/>
    <n v="10"/>
    <s v="歌力思官方旗舰店"/>
    <x v="11"/>
  </r>
  <r>
    <n v="10"/>
    <s v="文化玩乐"/>
    <x v="17"/>
    <s v="Bosideng/波司登"/>
    <n v="29470"/>
    <s v="波司登国际服饰(中国)有限公司"/>
    <s v="波司登国际服饰(中国)有限公司"/>
    <n v="52"/>
    <n v="10987"/>
    <s v="波司登长袖休闲外套女款2018新款时尚简约套头运动T恤B80216114"/>
    <n v="88"/>
    <s v="美伊美服饰专营店"/>
    <x v="11"/>
  </r>
  <r>
    <n v="10"/>
    <s v="文化玩乐"/>
    <x v="6"/>
    <s v="海尔（Haier）"/>
    <n v="11016"/>
    <s v="海尔集团"/>
    <s v="青岛海尔投资发展有限公司"/>
    <n v="1049"/>
    <n v="873836"/>
    <s v="海尔宝宝辅食机蒸煮搅拌一体机婴儿料理机多功能全自动研磨工具"/>
    <n v="18"/>
    <s v="豆芽母婴专营店"/>
    <x v="11"/>
  </r>
  <r>
    <n v="10"/>
    <s v="文化玩乐"/>
    <x v="29"/>
    <s v="Nike/耐克"/>
    <n v="20578"/>
    <s v="耐克创新有限合伙公司"/>
    <s v="耐克创新有限合伙公司"/>
    <n v="1"/>
    <n v="281"/>
    <s v="Nike 女 NIKE PRO TANK MESH 女装"/>
    <n v="1"/>
    <s v="Spartoo海外旗舰店"/>
    <x v="11"/>
  </r>
  <r>
    <n v="2"/>
    <s v="服装鞋包"/>
    <x v="12"/>
    <s v="H&amp;M"/>
    <n v="45445"/>
    <s v="HM官方旗舰店"/>
    <s v="HM官方旗舰店"/>
    <n v="167749"/>
    <n v="16699294"/>
    <s v="H＆M童装男童短袖纯棉T恤潮 多色纯棉罗纹领polo衫上衣 HM0265069"/>
    <n v="1896"/>
    <s v="HM官方旗舰店"/>
    <x v="11"/>
  </r>
  <r>
    <n v="2"/>
    <s v="服装鞋包"/>
    <x v="2"/>
    <s v="Zara"/>
    <n v="13261850"/>
    <s v="ZARA官方旗舰店"/>
    <s v="ZARA官方旗舰店"/>
    <n v="2"/>
    <n v="528"/>
    <s v="新年系列 ZARA 女装 铆钉饰动物形钥匙包 03920104800"/>
    <n v="3629"/>
    <s v="zarahome官方旗舰店"/>
    <x v="11"/>
  </r>
  <r>
    <n v="2"/>
    <s v="服装鞋包"/>
    <x v="33"/>
    <s v="一叶子（Oneleaf）"/>
    <n v="104506277"/>
    <s v="上海黎姿化妆品有限公司"/>
    <s v="上海黎姿化妆品有限公司"/>
    <n v="4862"/>
    <n v="373091"/>
    <s v="一叶子黑松露舒缓紧纹蝶翼眼膜补水保湿紧致眼贴膜淡化细纹正品"/>
    <n v="53"/>
    <s v="苏宁易购官方旗舰店"/>
    <x v="11"/>
  </r>
  <r>
    <n v="2"/>
    <s v="服装鞋包"/>
    <x v="13"/>
    <s v="Uniqlo/优衣库"/>
    <n v="29527"/>
    <s v="株式会社迅销"/>
    <s v="株式会社迅销"/>
    <n v="1046540"/>
    <n v="115477608"/>
    <s v="童装/男童/女童 纽花圆领针织衫(长袖) 401799 优衣库"/>
    <n v="726"/>
    <s v="优衣库官方旗舰店"/>
    <x v="11"/>
  </r>
  <r>
    <n v="2"/>
    <s v="服装鞋包"/>
    <x v="3"/>
    <s v="Herborist/佰草集"/>
    <n v="20016"/>
    <s v="上海家化联合股份有限公司"/>
    <s v="上海家化联合股份有限公司"/>
    <n v="1207"/>
    <n v="294127"/>
    <s v="佰草集肌活新颜眼霜补水保湿淡化细纹黑眼圈眼袋官方旗舰店正品女"/>
    <n v="43"/>
    <s v="太祁化妆品专营店"/>
    <x v="11"/>
  </r>
  <r>
    <n v="2"/>
    <s v="服装鞋包"/>
    <x v="49"/>
    <s v="Lancome/兰蔻"/>
    <n v="20067"/>
    <s v="法国兰蔻国际集团有限公司"/>
    <s v="法国兰蔻国际集团有限公司"/>
    <n v="2945"/>
    <n v="2990000"/>
    <s v="兰蔻「小黑瓶」大眼精华眼霜眼部肌底液20ml 滋润淡褪细纹熊猫眼"/>
    <n v="5"/>
    <s v="银泰百货旗舰店"/>
    <x v="11"/>
  </r>
  <r>
    <n v="2"/>
    <s v="服装鞋包"/>
    <x v="5"/>
    <s v="南极人(NANJIREN)"/>
    <n v="107380"/>
    <s v="南极人(上海)股份有限公司"/>
    <s v="南极人(上海)股份有限公司"/>
    <n v="2811580"/>
    <n v="144491526"/>
    <s v="黑色阔腿短裤女夏2018新款显瘦高腰休闲热裤a字学生韩版宽松大码"/>
    <n v="11383"/>
    <s v="龙鼎服饰专营店"/>
    <x v="11"/>
  </r>
  <r>
    <n v="2"/>
    <s v="服装鞋包"/>
    <x v="5"/>
    <s v="南极人+"/>
    <n v="1137274781"/>
    <s v="南极人(上海)股份有限公司"/>
    <s v="南极人(上海)股份有限公司"/>
    <n v="15275"/>
    <n v="1206443"/>
    <s v="南极人＋长袖t恤男打底衫上衣男士圆领体恤修身潮流个性青年学生"/>
    <n v="48"/>
    <s v="南极人男装定制旗舰店"/>
    <x v="11"/>
  </r>
  <r>
    <n v="2"/>
    <s v="服装鞋包"/>
    <x v="25"/>
    <s v="ANTA/安踏"/>
    <n v="3424764"/>
    <s v="安踏(中国)有限公司"/>
    <s v="安踏(中国)有限公司"/>
    <n v="187190"/>
    <n v="26413417"/>
    <s v="（清仓特价）安踏童装T恤夏季女童短袖儿童舒适透气官方正品"/>
    <n v="2855"/>
    <s v="零触点运动专营店"/>
    <x v="11"/>
  </r>
  <r>
    <n v="2"/>
    <s v="服装鞋包"/>
    <x v="15"/>
    <s v="御泥坊"/>
    <n v="3287905"/>
    <s v="湖南御泥坊化妆品有限公司"/>
    <s v="湖南御泥坊化妆品有限公司"/>
    <n v="2326"/>
    <n v="236207"/>
    <s v="御泥坊舒缓蒸汽眼罩舒缓眼部淡化眼圈发热护眼放松眼膜女白领"/>
    <n v="8"/>
    <s v="御泥坊面膜专卖店"/>
    <x v="11"/>
  </r>
  <r>
    <n v="2"/>
    <s v="服装鞋包"/>
    <x v="26"/>
    <s v="Lining/李宁"/>
    <n v="20592"/>
    <s v="李宁体育(上海)有限公司"/>
    <s v="李宁体育(上海)有限公司"/>
    <n v="171929"/>
    <n v="25954548"/>
    <s v="顺丰包邮正品李宁羽毛球拍单拍N36国家队比赛羽拍文萨全碳素单拍"/>
    <n v="5900"/>
    <s v="齐点运动专营店"/>
    <x v="11"/>
  </r>
  <r>
    <n v="2"/>
    <s v="服装鞋包"/>
    <x v="16"/>
    <s v="Semir/森马"/>
    <n v="130259"/>
    <s v="浙江森马服饰有限公司"/>
    <s v="浙江森马服饰有限公司"/>
    <n v="709077"/>
    <n v="56859807"/>
    <s v="高帮帆布鞋男潮牌情侣男女高帮鞋板鞋复古马丁靴户外登山鞋工装靴"/>
    <n v="4057"/>
    <s v="森马裕伟专卖店"/>
    <x v="11"/>
  </r>
  <r>
    <n v="2"/>
    <s v="服装鞋包"/>
    <x v="39"/>
    <s v="L'OREAL/欧莱雅"/>
    <n v="20068"/>
    <s v="莱雅公司"/>
    <s v="莱雅公司"/>
    <n v="51982"/>
    <n v="5157856"/>
    <s v="进口正品欧莱雅顺柔丝滑洗发水洗发露250ml干枯毛躁受损修护修护"/>
    <n v="398"/>
    <s v="龙祺化妆品专营店"/>
    <x v="11"/>
  </r>
  <r>
    <n v="2"/>
    <s v="服装鞋包"/>
    <x v="27"/>
    <s v="ELLASSAY/歌力思"/>
    <n v="3470894"/>
    <s v="深圳歌力思服饰股份有限公司"/>
    <s v="深圳歌力思服饰股份有限公司"/>
    <n v="5760"/>
    <n v="4485888"/>
    <s v="歌力思春夏女装 熟女优雅印花不规则宽松短袖衬衫"/>
    <n v="565"/>
    <s v="歌力思官方旗舰店"/>
    <x v="11"/>
  </r>
  <r>
    <n v="2"/>
    <s v="服装鞋包"/>
    <x v="17"/>
    <s v="Bosideng/波司登"/>
    <n v="29470"/>
    <s v="波司登国际服饰(中国)有限公司"/>
    <s v="波司登国际服饰(中国)有限公司"/>
    <n v="190336"/>
    <n v="15103864"/>
    <s v="过年亲子装春夏装2018新款潮一家三口全家装短袖狗图案t恤母女装"/>
    <n v="14356"/>
    <s v="黎耀服饰专营店"/>
    <x v="11"/>
  </r>
  <r>
    <n v="2"/>
    <s v="服装鞋包"/>
    <x v="17"/>
    <s v="波司登男装"/>
    <n v="24549687"/>
    <s v="波司登国际服饰(中国)有限公司"/>
    <s v="波司登国际服饰(中国)有限公司"/>
    <n v="10429"/>
    <n v="1695917"/>
    <s v="男装棒球领商务轻薄休闲外套 2018春季新款中年男士立领夹克衫"/>
    <n v="1021"/>
    <s v="波司登男装艾度专卖店"/>
    <x v="11"/>
  </r>
  <r>
    <n v="2"/>
    <s v="服装鞋包"/>
    <x v="28"/>
    <s v="HLA/海澜之家"/>
    <n v="119861624"/>
    <s v="海澜之家服饰有限公司"/>
    <s v="海澜之家服饰有限公司"/>
    <n v="249404"/>
    <n v="31727840"/>
    <s v="黑白净色短袖T恤2018夏季新品宽松舒适短T男"/>
    <n v="4065"/>
    <s v="海澜之家鹏程万里专卖"/>
    <x v="11"/>
  </r>
  <r>
    <n v="2"/>
    <s v="服装鞋包"/>
    <x v="43"/>
    <s v="PROYA/珀莱雅"/>
    <n v="3300940"/>
    <s v="珀莱雅化妆品股份有限公司"/>
    <s v="珀莱雅化妆品股份有限公司"/>
    <n v="5312"/>
    <n v="666535"/>
    <s v="珀莱雅靓白芯肌眼霜女学生紧致抗皱美白淡斑去黑眼圈眼袋淡化细纹"/>
    <n v="109"/>
    <s v="雯翠化妆品专营店"/>
    <x v="11"/>
  </r>
  <r>
    <n v="5"/>
    <s v="美妆饰品"/>
    <x v="11"/>
    <s v="红色小象"/>
    <n v="7951745"/>
    <s v="上海黎姿化妆品有限公司"/>
    <s v="上海黎姿化妆品有限公司"/>
    <n v="111932"/>
    <n v="7030396"/>
    <s v="补运费专用连接！ 补多少拍多少，请勿乱拍！"/>
    <n v="350"/>
    <s v="苏宁易购官方旗舰店"/>
    <x v="11"/>
  </r>
  <r>
    <n v="5"/>
    <s v="美妆饰品"/>
    <x v="11"/>
    <s v="SOVYA/索薇娅"/>
    <n v="1085014490"/>
    <s v="上海黎姿化妆品有限公司"/>
    <s v="上海优上生物科技有限公司"/>
    <n v="100"/>
    <n v="6992"/>
    <s v="索薇娅莹润柔亮洗发水护发素套装正品无硅油柔顺亮泽发丝持久留香"/>
    <n v="18"/>
    <s v="索薇娅去美专卖店"/>
    <x v="11"/>
  </r>
  <r>
    <n v="5"/>
    <s v="美妆饰品"/>
    <x v="11"/>
    <s v="Kans/韩束"/>
    <n v="3328525"/>
    <s v="上海黎姿化妆品有限公司"/>
    <s v="上海黎姿化妆品有限公司"/>
    <n v="24555"/>
    <n v="1672432"/>
    <s v="韩束高保湿定妆喷雾爽肤水深层补水保湿定妆喷雾"/>
    <n v="267"/>
    <s v="韩束治美专卖店"/>
    <x v="11"/>
  </r>
  <r>
    <n v="5"/>
    <s v="美妆饰品"/>
    <x v="11"/>
    <s v="HIFACE/韩粉世家"/>
    <n v="3316925"/>
    <s v="上海黎姿化妆品有限公司"/>
    <s v="上海上美化妆品有限公司"/>
    <n v="9694"/>
    <n v="667715"/>
    <s v="韩粉世家魔力镜光润唇霜持久滋润保湿补水不易褪色"/>
    <n v="38"/>
    <s v="韩粉世家素颜专卖店"/>
    <x v="11"/>
  </r>
  <r>
    <n v="5"/>
    <s v="美妆饰品"/>
    <x v="50"/>
    <s v="SULWHASOO/雪花秀"/>
    <n v="3637963"/>
    <s v="株式会社爱茉莉太平洋"/>
    <s v="株式会社爱茉莉太平洋"/>
    <n v="12186"/>
    <n v="4309572"/>
    <s v="香港莎莎 SULWHASOO雪花秀 致美润白气垫粉底遮瑕BB霜正装+替换"/>
    <n v="162"/>
    <s v="魅力惠官方旗舰店"/>
    <x v="11"/>
  </r>
  <r>
    <n v="5"/>
    <s v="美妆饰品"/>
    <x v="19"/>
    <s v="雅诗兰黛"/>
    <n v="20034"/>
    <s v="雅诗兰黛有限公司"/>
    <s v="雅诗兰黛有限公司"/>
    <n v="54343"/>
    <n v="17827855"/>
    <s v="雅诗兰黛香水正品 欢沁淡香薰30ml/50ml 女士 持久淡香 清新"/>
    <n v="38"/>
    <s v="Estee Lauder雅诗兰黛官方旗舰店"/>
    <x v="11"/>
  </r>
  <r>
    <n v="5"/>
    <s v="美妆饰品"/>
    <x v="10"/>
    <s v="Adidas/阿迪达斯"/>
    <n v="20579"/>
    <s v="阿迪达斯有限公司"/>
    <s v="阿迪达斯有限公司"/>
    <n v="74329"/>
    <n v="2819262"/>
    <s v="阿迪达斯香体走珠液男腋下激情50ml香水淡香"/>
    <n v="174"/>
    <s v="骏然海外专营店"/>
    <x v="11"/>
  </r>
  <r>
    <n v="5"/>
    <s v="美妆饰品"/>
    <x v="32"/>
    <s v="Shiseido/资生堂"/>
    <n v="883052219"/>
    <s v="株式会社资生堂"/>
    <s v="株式会社资生堂"/>
    <n v="81857"/>
    <n v="18067278"/>
    <s v="香港sasa莎莎 日本Shiseido/资生堂 抗皱平衡健肤水爽肤水150ml"/>
    <n v="1062"/>
    <s v="鼎美国际海外专营店"/>
    <x v="11"/>
  </r>
  <r>
    <n v="5"/>
    <s v="美妆饰品"/>
    <x v="9"/>
    <s v="CHANDO/自然堂"/>
    <n v="66927"/>
    <s v="伽蓝（集团）股份有限公司"/>
    <s v="伽蓝（集团）股份有限公司"/>
    <n v="96333"/>
    <n v="14752643"/>
    <s v="雪润皙白深澈精华液40ml 保湿滋润 淡斑皙白面部精华专柜正品"/>
    <n v="608"/>
    <s v="马鞍山悦妆化妆品专营店"/>
    <x v="11"/>
  </r>
  <r>
    <n v="5"/>
    <s v="美妆饰品"/>
    <x v="46"/>
    <s v="自然之宝"/>
    <n v="3583923"/>
    <s v="自然之宝公司"/>
    <s v="自然之宝公司"/>
    <n v="418"/>
    <n v="41485"/>
    <s v="自然之宝综合维生素软糖60粒提高代谢力补充能量活力热带水果味"/>
    <n v="17"/>
    <s v="虹羽食品专营店"/>
    <x v="11"/>
  </r>
  <r>
    <n v="5"/>
    <s v="美妆饰品"/>
    <x v="45"/>
    <s v="膜法世家"/>
    <n v="47195032"/>
    <s v="上海悦目化妆品有限公司"/>
    <s v="上海悦目化妆品有限公司"/>
    <n v="17885"/>
    <n v="1447663"/>
    <s v="膜法世家黑植萃酵素精华肌底液30ml柔嫩滋养维护肌底"/>
    <n v="88"/>
    <s v="阿里健康大药房"/>
    <x v="11"/>
  </r>
  <r>
    <n v="5"/>
    <s v="美妆饰品"/>
    <x v="29"/>
    <s v="Nike/耐克"/>
    <n v="20578"/>
    <s v="耐克创新有限合伙公司"/>
    <s v="耐克创新有限合伙公司"/>
    <n v="87"/>
    <n v="42934"/>
    <s v="耐克眼镜框 超轻运动 nike近视眼镜 平光眼镜女 镜框男NIKE7071/2"/>
    <n v="57"/>
    <s v="雅信眼镜专营店"/>
    <x v="11"/>
  </r>
  <r>
    <n v="5"/>
    <s v="美妆饰品"/>
    <x v="8"/>
    <s v="美的（Midea）"/>
    <n v="30652"/>
    <s v="美的集团"/>
    <s v="美的集团股份有限公司"/>
    <n v="347"/>
    <n v="65648"/>
    <s v="美的香薰机迷你香薰小夜灯精油加湿器超声波插电助眠卧室睡眠台灯"/>
    <n v="4"/>
    <s v="晟荣家居专营店"/>
    <x v="11"/>
  </r>
  <r>
    <n v="5"/>
    <s v="美妆饰品"/>
    <x v="7"/>
    <s v="科沃斯（Ecovacs）"/>
    <n v="3592686"/>
    <s v="科沃斯股份"/>
    <s v="科沃斯机器人有限公司"/>
    <n v="612"/>
    <n v="87508"/>
    <s v="黑框眼镜纯钛近视眼镜女优雅 光学配镜半框眼镜框时尚超轻眼镜架"/>
    <n v="74"/>
    <s v="康明眼镜专营店"/>
    <x v="11"/>
  </r>
  <r>
    <n v="5"/>
    <s v="美妆饰品"/>
    <x v="44"/>
    <s v="PECHOIN/百雀羚"/>
    <n v="3278173"/>
    <s v="上海百雀羚日用化学有限公司"/>
    <s v="上海百雀羚日用化学有限公司"/>
    <n v="62645"/>
    <n v="4941533"/>
    <s v="百雀羚面霜高水份凝水霜补水保湿滋润正品专柜女男士乳液雪花膏"/>
    <n v="720"/>
    <s v="雅妆化妆品专营店"/>
    <x v="11"/>
  </r>
  <r>
    <n v="5"/>
    <s v="美妆饰品"/>
    <x v="43"/>
    <s v="PROYA/珀莱雅"/>
    <n v="3300940"/>
    <s v="珀莱雅化妆品股份有限公司"/>
    <s v="珀莱雅化妆品股份有限公司"/>
    <n v="37611"/>
    <n v="3926503"/>
    <s v="珀莱雅面霜补水保湿提亮肤色滋润泊莱雅官方旗舰店弹润芯肌活力霜"/>
    <n v="531"/>
    <s v="雯翠化妆品专营店"/>
    <x v="11"/>
  </r>
  <r>
    <n v="5"/>
    <s v="美妆饰品"/>
    <x v="28"/>
    <s v="HLA/海澜之家"/>
    <n v="119861624"/>
    <s v="海澜之家服饰有限公司"/>
    <s v="海澜之家服饰有限公司"/>
    <n v="1730"/>
    <n v="183550"/>
    <s v="时尚潮流精致桑蚕丝箭头型领带2018春季新品黑色窄版领带"/>
    <n v="156"/>
    <s v="海澜之家鹏程万里专卖"/>
    <x v="11"/>
  </r>
  <r>
    <n v="5"/>
    <s v="美妆饰品"/>
    <x v="23"/>
    <s v="汤臣倍健（BY-HEALTH）"/>
    <n v="3577479"/>
    <s v="汤臣倍健股份"/>
    <s v="汤臣倍健股份有限公司"/>
    <n v="171231"/>
    <n v="21950103"/>
    <s v="（送豪礼）汤臣倍健R多种维生素咀嚼片(儿童型) 1000mg/片*60片"/>
    <n v="1765"/>
    <s v="龙岩百信大药房旗舰店"/>
    <x v="11"/>
  </r>
  <r>
    <n v="5"/>
    <s v="美妆饰品"/>
    <x v="23"/>
    <s v="健力多"/>
    <n v="559414702"/>
    <s v="汤臣倍健股份"/>
    <s v="广东汤臣倍健生物科技股份有限公司"/>
    <n v="7368"/>
    <n v="1553996"/>
    <s v="顺丰】健力多R氨糖软骨素钙片 1.02g/片*100片*3盒套餐ZG"/>
    <n v="88"/>
    <s v="麦优尚品保健品专营店"/>
    <x v="11"/>
  </r>
  <r>
    <n v="5"/>
    <s v="美妆饰品"/>
    <x v="39"/>
    <s v="L'OREAL/欧莱雅"/>
    <n v="20068"/>
    <s v="莱雅公司"/>
    <s v="莱雅公司"/>
    <n v="324055"/>
    <n v="30247550"/>
    <s v="送妈妈L＇oreal/欧莱雅 复颜光学嫩肤抚痕滋润日霜50ML"/>
    <n v="1587"/>
    <s v="龙祺化妆品专营店"/>
    <x v="11"/>
  </r>
  <r>
    <n v="5"/>
    <s v="美妆饰品"/>
    <x v="15"/>
    <s v="御泥坊男士"/>
    <n v="81318291"/>
    <s v="湖南御泥坊化妆品有限公司"/>
    <s v="湖南御泥坊化妆品有限公司"/>
    <n v="985"/>
    <n v="91356"/>
    <s v="御泥坊男士炫活亮肤三件套保湿爽肤水洗面奶洁面乳爽肤乳套装男生"/>
    <n v="6"/>
    <s v="御泥坊男士旗舰店"/>
    <x v="11"/>
  </r>
  <r>
    <n v="5"/>
    <s v="美妆饰品"/>
    <x v="15"/>
    <s v="御泥坊"/>
    <n v="3287905"/>
    <s v="湖南御泥坊化妆品有限公司"/>
    <s v="湖南御泥坊化妆品有限公司"/>
    <n v="21331"/>
    <n v="1477030"/>
    <s v="御泥坊马卡龙变色润唇膏保湿滋润补水水润干裂嘴唇诱惑变色口红"/>
    <n v="57"/>
    <s v="御泥坊面膜专卖店"/>
    <x v="11"/>
  </r>
  <r>
    <n v="5"/>
    <s v="美妆饰品"/>
    <x v="5"/>
    <s v="南极人(NANJIREN)"/>
    <n v="107380"/>
    <s v="南极人(上海)股份有限公司"/>
    <s v="南极人(上海)股份有限公司"/>
    <n v="305167"/>
    <n v="8766646"/>
    <s v="黑色口罩一次性成人男女士透气防尘防雾霾医用口罩易呼吸防灰粉尘"/>
    <n v="446"/>
    <s v="颂望家居专营店"/>
    <x v="11"/>
  </r>
  <r>
    <n v="5"/>
    <s v="美妆饰品"/>
    <x v="49"/>
    <s v="Lancome/兰蔻"/>
    <n v="20067"/>
    <s v="法国兰蔻国际集团有限公司"/>
    <s v="法国兰蔻国际集团有限公司"/>
    <n v="29078"/>
    <n v="13803460"/>
    <s v="兰蔻臻白精准淡斑精华乳30ml 面部美白提亮肤色保湿滋润 净白透亮"/>
    <n v="44"/>
    <s v="银泰百货旗舰店"/>
    <x v="11"/>
  </r>
  <r>
    <n v="5"/>
    <s v="美妆饰品"/>
    <x v="3"/>
    <s v="Herborist/佰草集"/>
    <n v="20016"/>
    <s v="上海家化联合股份有限公司"/>
    <s v="上海家化联合股份有限公司"/>
    <n v="7947"/>
    <n v="1589749"/>
    <s v="痘痘休止符 佰草集舒润净颜祛痘调理乳50ml祛痘印祛痘产品"/>
    <n v="214"/>
    <s v="阿里健康大药房"/>
    <x v="11"/>
  </r>
  <r>
    <n v="5"/>
    <s v="美妆饰品"/>
    <x v="33"/>
    <s v="一叶子（Oneleaf）"/>
    <n v="104506277"/>
    <s v="上海黎姿化妆品有限公司"/>
    <s v="上海黎姿化妆品有限公司"/>
    <n v="34836"/>
    <n v="2009774"/>
    <s v="一叶子鲜补水滋养霜春季女滋润修护紧致护肤化妆品官方正品"/>
    <n v="210"/>
    <s v="苏宁易购官方旗舰店"/>
    <x v="11"/>
  </r>
  <r>
    <n v="5"/>
    <s v="美妆饰品"/>
    <x v="2"/>
    <s v="Zara"/>
    <n v="13261850"/>
    <s v="ZARA官方旗舰店"/>
    <s v="ZARA官方旗舰店"/>
    <n v="102"/>
    <n v="6848"/>
    <s v="Zara Home 花卉印花眼罩 40229125537"/>
    <n v="63"/>
    <s v="zarahome官方旗舰店"/>
    <x v="11"/>
  </r>
  <r>
    <n v="5"/>
    <s v="美妆饰品"/>
    <x v="12"/>
    <s v="H&amp;M"/>
    <n v="45445"/>
    <s v="HM官方旗舰店"/>
    <s v="HM官方旗舰店"/>
    <n v="15"/>
    <n v="1694"/>
    <s v="H＆M配饰2018年春夏新款 黑色斜纹理感男装 真丝领带 HM0554052"/>
    <n v="7"/>
    <s v="HM官方旗舰店"/>
    <x v="11"/>
  </r>
  <r>
    <n v="5"/>
    <s v="美妆饰品"/>
    <x v="31"/>
    <s v="GNC/健安喜"/>
    <n v="44932"/>
    <s v="GNC"/>
    <s v="GNC"/>
    <n v="1662"/>
    <n v="447801"/>
    <s v="美国进口正品Sexy Lady女性性增强提高性欲增加快感促进高潮7粒"/>
    <n v="83"/>
    <s v="阿里健康大药房"/>
    <x v="11"/>
  </r>
  <r>
    <n v="5"/>
    <s v="美妆饰品"/>
    <x v="30"/>
    <s v="澳佳宝（Blackmores）"/>
    <n v="3323552"/>
    <s v="黛浓有限公司"/>
    <s v="大众营养投资公司"/>
    <n v="19972"/>
    <n v="1536209"/>
    <s v="血糖平衡片90粒澳洲进口blackmores澳佳宝降血糖保健品平衡血糖"/>
    <n v="48"/>
    <s v="阿里健康海外旗舰店"/>
    <x v="11"/>
  </r>
  <r>
    <n v="11"/>
    <s v="生活服务"/>
    <x v="28"/>
    <s v="HLA/海澜之家"/>
    <n v="119861624"/>
    <s v="海澜之家服饰有限公司"/>
    <s v="海澜之家服饰有限公司"/>
    <n v="8900"/>
    <n v="1313530"/>
    <s v="雅致格纹短袖T恤2018夏季新品舒适短袖POLO男"/>
    <n v="194"/>
    <s v="海澜之家鹏程万里专卖"/>
    <x v="12"/>
  </r>
  <r>
    <n v="11"/>
    <s v="生活服务"/>
    <x v="17"/>
    <s v="波司登男装"/>
    <n v="24549687"/>
    <s v="波司登国际服饰(中国)有限公司"/>
    <s v="波司登国际服饰(中国)有限公司"/>
    <n v="27"/>
    <n v="3290"/>
    <s v="波司登男装长袖春秋装T恤男翻领2018中老年休闲保暖针织t恤爸爸装"/>
    <n v="47"/>
    <s v="波司登男装艾度专卖店"/>
    <x v="12"/>
  </r>
  <r>
    <n v="11"/>
    <s v="生活服务"/>
    <x v="17"/>
    <s v="Bosideng/波司登"/>
    <n v="29470"/>
    <s v="波司登国际服饰(中国)有限公司"/>
    <s v="波司登国际服饰(中国)有限公司"/>
    <n v="714"/>
    <n v="110540"/>
    <s v="波司登男装青年男士POLO衫2018夏季条纹薄款翻领T恤商务休闲t恤"/>
    <n v="38"/>
    <s v="美伊美服饰专营店"/>
    <x v="12"/>
  </r>
  <r>
    <n v="11"/>
    <s v="生活服务"/>
    <x v="16"/>
    <s v="Semir/森马"/>
    <n v="130259"/>
    <s v="浙江森马服饰有限公司"/>
    <s v="浙江森马服饰有限公司"/>
    <n v="5302"/>
    <n v="459940"/>
    <s v="森马纯色短袖polo衫男士2018夏季新款青年上衣学生宽松打底衫潮流"/>
    <n v="19"/>
    <s v="森马裕伟专卖店"/>
    <x v="12"/>
  </r>
  <r>
    <n v="11"/>
    <s v="生活服务"/>
    <x v="5"/>
    <s v="南极人(NANJIREN)"/>
    <n v="107380"/>
    <s v="南极人(上海)股份有限公司"/>
    <s v="南极人(上海)股份有限公司"/>
    <n v="7508"/>
    <n v="743373"/>
    <s v="爸爸短袖T恤男夏40-50岁60中年人夏天冰丝翻领宽松中老年衣服体恤"/>
    <n v="271"/>
    <s v="龙鼎服饰专营店"/>
    <x v="12"/>
  </r>
  <r>
    <n v="11"/>
    <s v="生活服务"/>
    <x v="13"/>
    <s v="Uniqlo/优衣库"/>
    <n v="29527"/>
    <s v="株式会社迅销"/>
    <s v="株式会社迅销"/>
    <n v="13309"/>
    <n v="2052061"/>
    <s v="男装 快干衬衫领POLO衫(短袖) 409533 优衣库UNIQLO"/>
    <n v="9"/>
    <s v="优衣库官方旗舰店"/>
    <x v="12"/>
  </r>
  <r>
    <n v="11"/>
    <s v="生活服务"/>
    <x v="2"/>
    <s v="Zara"/>
    <n v="13261850"/>
    <s v="ZARA官方旗舰店"/>
    <s v="ZARA官方旗舰店"/>
    <n v="778"/>
    <n v="153772"/>
    <s v="Zara Home 青蛙密胺餐盘 48849202500"/>
    <n v="167"/>
    <s v="zarahome官方旗舰店"/>
    <x v="12"/>
  </r>
  <r>
    <n v="11"/>
    <s v="生活服务"/>
    <x v="12"/>
    <s v="H&amp;M"/>
    <n v="45445"/>
    <s v="HM官方旗舰店"/>
    <s v="HM官方旗舰店"/>
    <n v="250"/>
    <n v="33336"/>
    <s v="H＆M男装2018新款Polo衫 宽松休闲保罗衫时尚长袖T恤男 HM0651361"/>
    <n v="26"/>
    <s v="HM官方旗舰店"/>
    <x v="12"/>
  </r>
  <r>
    <n v="13"/>
    <s v="汽配摩托"/>
    <x v="11"/>
    <s v="红色小象"/>
    <n v="7951745"/>
    <s v="上海黎姿化妆品有限公司"/>
    <s v="上海黎姿化妆品有限公司"/>
    <n v="25"/>
    <n v="544"/>
    <s v="亲子节 红色小象幼童优护牙膏草莓味2-6岁适用儿童宝宝牙膏可吞咽"/>
    <n v="1"/>
    <s v="天猫超市"/>
    <x v="12"/>
  </r>
  <r>
    <n v="13"/>
    <s v="汽配摩托"/>
    <x v="18"/>
    <s v="苏泊尔（SUPOR）"/>
    <n v="30844"/>
    <s v="苏泊尔集团"/>
    <s v="浙江苏泊尔股份有限公司"/>
    <n v="12727"/>
    <n v="5937573"/>
    <s v="苏泊尔无线吸尘器家用除螨大功率充电手持式静音车载XC05S32F-01"/>
    <n v="38"/>
    <s v="苏泊尔祥牛专卖店"/>
    <x v="12"/>
  </r>
  <r>
    <n v="13"/>
    <s v="汽配摩托"/>
    <x v="8"/>
    <s v="美的（Midea）"/>
    <n v="30652"/>
    <s v="美的集团"/>
    <s v="美的集团股份有限公司"/>
    <n v="38590"/>
    <n v="14801740"/>
    <s v="美的（Midea）无线吸尘器 H7-L021E 家用手持推杆强力吸尘器"/>
    <n v="112"/>
    <s v="骏凡电器专营店"/>
    <x v="12"/>
  </r>
  <r>
    <n v="13"/>
    <s v="汽配摩托"/>
    <x v="7"/>
    <s v="科沃斯（Ecovacs）"/>
    <n v="3592686"/>
    <s v="科沃斯股份"/>
    <s v="科沃斯机器人有限公司"/>
    <n v="27"/>
    <n v="29673"/>
    <s v="科沃斯DA611 地宝美国队长之盾 智能扫地机器人拖地"/>
    <n v="1"/>
    <s v="苏宁易购官方旗舰店"/>
    <x v="12"/>
  </r>
  <r>
    <n v="13"/>
    <s v="汽配摩托"/>
    <x v="7"/>
    <s v="泰怡凯（TEK）"/>
    <n v="129370505"/>
    <s v="科沃斯股份"/>
    <s v="科沃斯机器人有限公司"/>
    <n v="518"/>
    <n v="1089580"/>
    <s v="TEK泰怡凯无线无绳双电池长续航手持吸尘器多刷头A6 Powerhead"/>
    <n v="27"/>
    <s v="苏宁易购官方旗舰店"/>
    <x v="12"/>
  </r>
  <r>
    <n v="13"/>
    <s v="汽配摩托"/>
    <x v="6"/>
    <s v="海尔（Haier）"/>
    <n v="11016"/>
    <s v="海尔集团"/>
    <s v="青岛海尔投资发展有限公司"/>
    <n v="33759"/>
    <n v="14922299"/>
    <s v="海尔（Haier）吸尘器ZW1202R家用小型静音大功率家用吸尘器"/>
    <n v="180"/>
    <s v="龙在飞电器专营店"/>
    <x v="12"/>
  </r>
  <r>
    <n v="13"/>
    <s v="汽配摩托"/>
    <x v="22"/>
    <s v="格力（GREE）"/>
    <n v="30645"/>
    <s v="格力集团"/>
    <s v="珠海格力电器股份有限公司"/>
    <n v="5"/>
    <n v="3995"/>
    <s v="格力吸尘器家用手持式超静音强力除螨地毯大功率小型VCW12Z-BX60"/>
    <n v="2"/>
    <s v="粤格兴电器专营店"/>
    <x v="12"/>
  </r>
  <r>
    <n v="13"/>
    <s v="汽配摩托"/>
    <x v="5"/>
    <s v="南极人(NANJIREN)"/>
    <n v="107380"/>
    <s v="南极人(上海)股份有限公司"/>
    <s v="南极人(上海)股份有限公司"/>
    <n v="21084"/>
    <n v="1849644"/>
    <s v="马自达2 3 6 CX-5 -7 M8阿特兹睿翼昂克赛拉汽车座套四季轿车坐垫"/>
    <n v="379"/>
    <s v="帅帅家居专营店"/>
    <x v="12"/>
  </r>
  <r>
    <n v="13"/>
    <s v="汽配摩托"/>
    <x v="2"/>
    <s v="Zara"/>
    <n v="13261850"/>
    <s v="ZARA官方旗舰店"/>
    <s v="ZARA官方旗舰店"/>
    <n v="1602"/>
    <n v="220174"/>
    <s v="Zara Home 闪亮花边棉质毛巾（3 件套） 40911002250"/>
    <n v="271"/>
    <s v="zarahome官方旗舰店"/>
    <x v="12"/>
  </r>
  <r>
    <n v="13"/>
    <s v="汽配摩托"/>
    <x v="12"/>
    <s v="H&amp;M"/>
    <n v="45445"/>
    <s v="HM官方旗舰店"/>
    <s v="HM官方旗舰店"/>
    <n v="102"/>
    <n v="7923"/>
    <s v="H＆M新款 亚麻混纺茶巾 HM0612445"/>
    <n v="13"/>
    <s v="HM官方旗舰店"/>
    <x v="12"/>
  </r>
  <r>
    <n v="6"/>
    <s v="母婴用品"/>
    <x v="0"/>
    <s v="飞科（FLYCO）"/>
    <n v="30822"/>
    <s v="飞科股份"/>
    <s v="上海飞科电器股份有限公司"/>
    <n v="174085"/>
    <n v="12519943"/>
    <s v="飞科飞剪头发推子电动理发器成人家用儿童充电式电推剪发神器自己"/>
    <n v="128"/>
    <s v="飞鸿电器专营店"/>
    <x v="12"/>
  </r>
  <r>
    <n v="6"/>
    <s v="母婴用品"/>
    <x v="11"/>
    <s v="红色小象"/>
    <n v="7951745"/>
    <s v="上海黎姿化妆品有限公司"/>
    <s v="上海黎姿化妆品有限公司"/>
    <n v="58963"/>
    <n v="2996998"/>
    <s v="红色小象紧致纤盈精华乳孕妇身体乳全身保湿滋润全身孕妇"/>
    <n v="92"/>
    <s v="苏宁易购官方旗舰店"/>
    <x v="12"/>
  </r>
  <r>
    <n v="6"/>
    <s v="母婴用品"/>
    <x v="11"/>
    <s v="Kans/韩束"/>
    <n v="3328525"/>
    <s v="上海黎姿化妆品有限公司"/>
    <s v="上海黎姿化妆品有限公司"/>
    <n v="45279"/>
    <n v="2360205"/>
    <s v="韩束高保湿定妆喷雾爽肤水缓解油腻深层补水保湿持久控油定妆"/>
    <n v="33"/>
    <s v="韩束巧美妮专卖店"/>
    <x v="12"/>
  </r>
  <r>
    <n v="6"/>
    <s v="母婴用品"/>
    <x v="11"/>
    <s v="HIFACE/韩粉世家"/>
    <n v="3316925"/>
    <s v="上海黎姿化妆品有限公司"/>
    <s v="上海上美化妆品有限公司"/>
    <n v="2039"/>
    <n v="115646"/>
    <s v="韩粉世家素描立体眉笔防水防汗不脱色自然持久不晕染一字眉初学者"/>
    <n v="12"/>
    <s v="韩粉世家素颜专卖店"/>
    <x v="12"/>
  </r>
  <r>
    <n v="6"/>
    <s v="母婴用品"/>
    <x v="50"/>
    <s v="SULWHASOO/雪花秀"/>
    <n v="3637963"/>
    <s v="株式会社爱茉莉太平洋"/>
    <s v="株式会社爱茉莉太平洋"/>
    <n v="1941"/>
    <n v="738328"/>
    <s v="雪花秀采淡致美气垫粉底液气垫bb霜 遮瑕防晒隔离 柔滑定妆"/>
    <n v="10"/>
    <s v="爱妆海外专营店"/>
    <x v="12"/>
  </r>
  <r>
    <n v="6"/>
    <s v="母婴用品"/>
    <x v="19"/>
    <s v="雅诗兰黛"/>
    <n v="20034"/>
    <s v="雅诗兰黛有限公司"/>
    <s v="雅诗兰黛有限公司"/>
    <n v="31909"/>
    <n v="13256660"/>
    <s v="雅诗兰黛防晒霜30ml 晶透沁白防晒霜SPF50+/pa++++"/>
    <n v="12"/>
    <s v="阿里掌柜测试帐号"/>
    <x v="12"/>
  </r>
  <r>
    <n v="6"/>
    <s v="母婴用品"/>
    <x v="10"/>
    <s v="Adidas/阿迪达斯"/>
    <n v="20579"/>
    <s v="阿迪达斯有限公司"/>
    <s v="阿迪达斯有限公司"/>
    <n v="186758"/>
    <n v="71747669"/>
    <s v="预售阿迪达斯2016冬季新款男子运动休闲图案印花卫衣套头衫AZ8352"/>
    <n v="12362"/>
    <s v="麦巨鞋类专营店"/>
    <x v="12"/>
  </r>
  <r>
    <n v="6"/>
    <s v="母婴用品"/>
    <x v="32"/>
    <s v="Shiseido/资生堂"/>
    <n v="20096"/>
    <s v="株式会社资生堂"/>
    <s v="株式会社资生堂"/>
    <n v="33101"/>
    <n v="2721515"/>
    <s v="进口保税 日本 资生堂美润弹力尿素红罐护手霜 细腻美白 100g *2"/>
    <n v="130"/>
    <s v="鼎美国际海外专营店"/>
    <x v="12"/>
  </r>
  <r>
    <n v="6"/>
    <s v="母婴用品"/>
    <x v="18"/>
    <s v="南洋"/>
    <n v="3287185"/>
    <s v="苏泊尔集团"/>
    <s v="杭州苏泊尔南洋药业有限公司"/>
    <n v="560"/>
    <n v="385731"/>
    <s v="南洋车斗0.8～1米成人脚踏蹬代步快递送拉带货自行车人力三轮车"/>
    <n v="12"/>
    <s v="南洋旗舰店"/>
    <x v="12"/>
  </r>
  <r>
    <n v="6"/>
    <s v="母婴用品"/>
    <x v="9"/>
    <s v="CHANDO/自然堂"/>
    <n v="66927"/>
    <s v="伽蓝（集团）股份有限公司"/>
    <s v="伽蓝（集团）股份有限公司"/>
    <n v="68607"/>
    <n v="4982301"/>
    <s v="雪域冰肌晒后修护露保湿晒后修护清爽补水保湿"/>
    <n v="92"/>
    <s v="马鞍山悦妆化妆品专营店"/>
    <x v="12"/>
  </r>
  <r>
    <n v="6"/>
    <s v="母婴用品"/>
    <x v="45"/>
    <s v="膜法世家"/>
    <n v="47195032"/>
    <s v="上海悦目化妆品有限公司"/>
    <s v="上海悦目化妆品有限公司"/>
    <n v="480"/>
    <n v="37550"/>
    <s v="膜法世家黑白瓷娃娃BB肌蚕丝面膜贴补水保湿清洁控油收缩毛孔男女"/>
    <n v="14"/>
    <s v="膜法世家悦肌专卖店"/>
    <x v="12"/>
  </r>
  <r>
    <n v="6"/>
    <s v="母婴用品"/>
    <x v="29"/>
    <s v="Nike/耐克"/>
    <n v="20578"/>
    <s v="耐克创新有限合伙公司"/>
    <s v="耐克创新有限合伙公司"/>
    <n v="95112"/>
    <n v="50788159"/>
    <s v="骑士队 Therma Flex 男NBA连帽拉链外套NIKE球队同款出场服899833"/>
    <n v="5300"/>
    <s v="龙盛运动专营店"/>
    <x v="12"/>
  </r>
  <r>
    <n v="6"/>
    <s v="母婴用品"/>
    <x v="8"/>
    <s v="美的（Midea）"/>
    <n v="30652"/>
    <s v="美的集团"/>
    <s v="美的集团股份有限公司"/>
    <n v="388"/>
    <n v="58072"/>
    <s v="美的智能体脂秤电子秤成人减肥健康秤蓝牙家用精准体重体质秤"/>
    <n v="6"/>
    <s v="美的酷邦专卖店"/>
    <x v="12"/>
  </r>
  <r>
    <n v="6"/>
    <s v="母婴用品"/>
    <x v="44"/>
    <s v="PECHOIN/百雀羚"/>
    <n v="3278173"/>
    <s v="上海百雀羚日用化学有限公司"/>
    <s v="上海百雀羚日用化学有限公司"/>
    <n v="37730"/>
    <n v="2481922"/>
    <s v="百雀羚面霜 气韵肌源透润奢采玉容霜 补水保湿女淡化细纹包邮"/>
    <n v="112"/>
    <s v="雅妆化妆品专营店"/>
    <x v="12"/>
  </r>
  <r>
    <n v="6"/>
    <s v="母婴用品"/>
    <x v="43"/>
    <s v="PROYA/珀莱雅"/>
    <n v="3300940"/>
    <s v="珀莱雅化妆品股份有限公司"/>
    <s v="珀莱雅化妆品股份有限公司"/>
    <n v="143281"/>
    <n v="10843285"/>
    <s v="珀莱雅防晒霜泊莱雅隔离霜女面部全身学生男正品柏莱雅BB霜"/>
    <n v="47"/>
    <s v="雯翠化妆品专营店"/>
    <x v="12"/>
  </r>
  <r>
    <n v="6"/>
    <s v="母婴用品"/>
    <x v="28"/>
    <s v="HLA/海澜之家"/>
    <n v="119861624"/>
    <s v="海澜之家服饰有限公司"/>
    <s v="海澜之家服饰有限公司"/>
    <n v="1790"/>
    <n v="66055"/>
    <s v="HLA/海澜之家花纱款针织平角短裤2018春季新品舒适透气男士内裤"/>
    <n v="93"/>
    <s v="海澜之家波澜壮阔专卖"/>
    <x v="12"/>
  </r>
  <r>
    <n v="6"/>
    <s v="母婴用品"/>
    <x v="6"/>
    <s v="海尔（Haier）"/>
    <n v="11016"/>
    <s v="海尔集团"/>
    <s v="青岛海尔投资发展有限公司"/>
    <n v="8989"/>
    <n v="1940528"/>
    <s v="美妆测试商品 商家仓-勿动！请不要拍！拍下不发货 乐朵测试"/>
    <n v="164"/>
    <s v="豆芽母婴专营店"/>
    <x v="12"/>
  </r>
  <r>
    <n v="6"/>
    <s v="母婴用品"/>
    <x v="42"/>
    <s v="海天（HADAY）"/>
    <n v="3250190"/>
    <s v="海天集团"/>
    <s v="佛山市海天调味食品股份有限公司"/>
    <n v="1544"/>
    <n v="30064"/>
    <s v="海天旗舰店 芝麻香油250ml 芝麻香 火锅配料料理"/>
    <n v="4"/>
    <s v="缘钻食品专营店"/>
    <x v="12"/>
  </r>
  <r>
    <n v="6"/>
    <s v="母婴用品"/>
    <x v="17"/>
    <s v="波司登"/>
    <n v="121588122"/>
    <s v="波司登国际服饰(中国)有限公司"/>
    <s v="波司登国际服饰(中国)有限公司"/>
    <n v="9"/>
    <n v="1905"/>
    <s v="波司登素格毛毯加厚保暖双层单双人珊瑚绒毯子午睡毯被子床上用品"/>
    <n v="2"/>
    <s v="波司登家居旗舰店"/>
    <x v="12"/>
  </r>
  <r>
    <n v="6"/>
    <s v="母婴用品"/>
    <x v="17"/>
    <s v="Bosideng/波司登"/>
    <n v="29470"/>
    <s v="波司登国际服饰(中国)有限公司"/>
    <s v="波司登国际服饰(中国)有限公司"/>
    <n v="36866"/>
    <n v="2025061"/>
    <s v="童装男童裤子春季儿童长裤休闲裤收口秋冬款中大童卫裤宽松运动裤"/>
    <n v="739"/>
    <s v="青梦服饰专营店"/>
    <x v="12"/>
  </r>
  <r>
    <n v="6"/>
    <s v="母婴用品"/>
    <x v="23"/>
    <s v="汤臣倍健（BY-HEALTH）"/>
    <n v="3577479"/>
    <s v="汤臣倍健股份"/>
    <s v="汤臣倍健股份有限公司"/>
    <n v="68"/>
    <n v="7344"/>
    <s v="汤臣倍健益生菌固体饮料宝宝肠胃 婴幼儿童益生元"/>
    <n v="1"/>
    <s v="汤臣倍健佰健专卖店"/>
    <x v="12"/>
  </r>
  <r>
    <n v="6"/>
    <s v="母婴用品"/>
    <x v="23"/>
    <s v="天然博士"/>
    <n v="3571373"/>
    <s v="汤臣倍健股份"/>
    <s v="汤臣倍健股份有限公司"/>
    <n v="2411"/>
    <n v="465738"/>
    <s v="汤臣倍健天然博士婴幼儿益生菌粉宝宝儿童进口活性菌冲剂20袋2盒"/>
    <n v="13"/>
    <s v="汤臣倍健官方旗舰店"/>
    <x v="12"/>
  </r>
  <r>
    <n v="6"/>
    <s v="母婴用品"/>
    <x v="27"/>
    <s v="ELLASSAY/歌力思"/>
    <n v="3470894"/>
    <s v="深圳歌力思服饰股份有限公司"/>
    <s v="深圳歌力思服饰股份有限公司"/>
    <n v="1130"/>
    <n v="1321556"/>
    <s v="歌力思女装 精美时尚撞色拼接修身收腰连衣裙"/>
    <n v="184"/>
    <s v="歌力思官方旗舰店"/>
    <x v="12"/>
  </r>
  <r>
    <n v="6"/>
    <s v="母婴用品"/>
    <x v="39"/>
    <s v="L'OREAL/欧莱雅"/>
    <n v="20068"/>
    <s v="莱雅公司"/>
    <s v="莱雅公司"/>
    <n v="15934"/>
    <n v="1851953"/>
    <s v="王源推荐欧莱雅彩妆恒放溢彩持色哑光粉底液bb霜持久遮瑕保湿正品"/>
    <n v="105"/>
    <s v="顺祺化妆品专营店"/>
    <x v="12"/>
  </r>
  <r>
    <n v="6"/>
    <s v="母婴用品"/>
    <x v="16"/>
    <s v="Semir/森马"/>
    <n v="130259"/>
    <s v="浙江森马服饰有限公司"/>
    <s v="浙江森马服饰有限公司"/>
    <n v="72674"/>
    <n v="8071540"/>
    <s v="森马青年男士睡衣夏季2018新款纯棉短袖短裤休闲家居服可外穿套装"/>
    <n v="606"/>
    <s v="森马裕伟专卖店"/>
    <x v="12"/>
  </r>
  <r>
    <n v="6"/>
    <s v="母婴用品"/>
    <x v="26"/>
    <s v="Lining/李宁"/>
    <n v="20592"/>
    <s v="李宁体育(上海)有限公司"/>
    <s v="李宁体育(上海)有限公司"/>
    <n v="178612"/>
    <n v="34404353"/>
    <s v="韦德运动套装男李宁2018春秋新款韦德开衫连帽卫衣小脚收口卫裤"/>
    <n v="5185"/>
    <s v="齐点运动专营店"/>
    <x v="12"/>
  </r>
  <r>
    <n v="6"/>
    <s v="母婴用品"/>
    <x v="37"/>
    <s v="恒顺"/>
    <n v="3230019"/>
    <s v="恒顺集团"/>
    <s v="江苏恒顺醋业股份有限公司"/>
    <n v="851"/>
    <n v="13486"/>
    <s v="恒顺香菜心375g 酱莴苣江苏镇江特产 下饭小菜 腌制泡菜 酱菜榨菜"/>
    <n v="10"/>
    <s v="苏宁易购官方旗舰店"/>
    <x v="12"/>
  </r>
  <r>
    <n v="6"/>
    <s v="母婴用品"/>
    <x v="25"/>
    <s v="ANTA/安踏"/>
    <n v="3424764"/>
    <s v="安踏(中国)有限公司"/>
    <s v="安踏(中国)有限公司"/>
    <n v="291412"/>
    <n v="52115530"/>
    <s v="（三双袜子）女童粉色袜子39637304-2"/>
    <n v="4792"/>
    <s v="零触点运动专营店"/>
    <x v="12"/>
  </r>
  <r>
    <n v="6"/>
    <s v="母婴用品"/>
    <x v="5"/>
    <s v="南极人(NANJIREN)"/>
    <n v="107380"/>
    <s v="南极人(上海)股份有限公司"/>
    <s v="南极人(上海)股份有限公司"/>
    <n v="4012743"/>
    <n v="153174540"/>
    <s v="黑色七彩老虎头男童连帽卫衣2018新款时尚潮流初中生儿童运动卫衣"/>
    <n v="8855"/>
    <s v="鼎惠服饰专营店"/>
    <x v="12"/>
  </r>
  <r>
    <n v="6"/>
    <s v="母婴用品"/>
    <x v="49"/>
    <s v="Lancome/兰蔻"/>
    <n v="20067"/>
    <s v="法国兰蔻国际集团有限公司"/>
    <s v="法国兰蔻国际集团有限公司"/>
    <n v="10968"/>
    <n v="5917405"/>
    <s v="兰蔻菁纯精华气垫粉底液滋养遮瑕细腻保湿气垫BB霜 刘涛同款"/>
    <n v="8"/>
    <s v="Lancome兰蔻官方旗舰店"/>
    <x v="12"/>
  </r>
  <r>
    <n v="6"/>
    <s v="母婴用品"/>
    <x v="3"/>
    <s v="Herborist/佰草集"/>
    <n v="20016"/>
    <s v="上海家化联合股份有限公司"/>
    <s v="上海家化联合股份有限公司"/>
    <n v="1595"/>
    <n v="224012"/>
    <s v="佰草集防晒霜新清透修护防晒露SPF50+/PA+++男女户外海边隔离防晒"/>
    <n v="10"/>
    <s v="佰草集鑫梧桐专卖店"/>
    <x v="12"/>
  </r>
  <r>
    <n v="6"/>
    <s v="母婴用品"/>
    <x v="13"/>
    <s v="Uniqlo/优衣库"/>
    <n v="29527"/>
    <s v="株式会社迅销"/>
    <s v="株式会社迅销"/>
    <n v="543213"/>
    <n v="56360496"/>
    <s v="童装/童装弹力运动连帽外套(长袖) 400086 优衣库UNIQLO"/>
    <n v="409"/>
    <s v="优衣库官方旗舰店"/>
    <x v="12"/>
  </r>
  <r>
    <n v="6"/>
    <s v="母婴用品"/>
    <x v="33"/>
    <s v="一叶子（Oneleaf）"/>
    <n v="104506277"/>
    <s v="上海黎姿化妆品有限公司"/>
    <s v="上海黎姿化妆品有限公司"/>
    <n v="17686"/>
    <n v="1050504"/>
    <s v="一叶子鲜补水气垫CC霜美颜遮瑕持久保湿提亮肤色男女学生官网正品"/>
    <n v="9"/>
    <s v="东印化妆品专营店"/>
    <x v="12"/>
  </r>
  <r>
    <n v="6"/>
    <s v="母婴用品"/>
    <x v="2"/>
    <s v="Zara"/>
    <n v="13261850"/>
    <s v="ZARA官方旗舰店"/>
    <s v="ZARA官方旗舰店"/>
    <n v="2252"/>
    <n v="460754"/>
    <s v="【季中折扣】ZARA 童装男童 轻便棉服夹克 05992661505"/>
    <n v="1828"/>
    <s v="zarahome官方旗舰店"/>
    <x v="12"/>
  </r>
  <r>
    <n v="6"/>
    <s v="母婴用品"/>
    <x v="12"/>
    <s v="H&amp;M"/>
    <n v="45445"/>
    <s v="HM官方旗舰店"/>
    <s v="HM官方旗舰店"/>
    <n v="41049"/>
    <n v="3761170"/>
    <s v="H＆M童鞋男童2018年春季新款 凉鞋 HM0583989"/>
    <n v="805"/>
    <s v="HM官方旗舰店"/>
    <x v="12"/>
  </r>
  <r>
    <n v="6"/>
    <s v="母婴用品"/>
    <x v="31"/>
    <s v="GNC/健安喜"/>
    <n v="44932"/>
    <s v="GNC"/>
    <s v="GNC"/>
    <n v="31"/>
    <n v="2449"/>
    <s v="临期GNC健安喜山金车修护霜18岁以上成人运动后皮肤肌肉紧绷使用"/>
    <n v="2"/>
    <s v="gnc健安喜旗舰店"/>
    <x v="12"/>
  </r>
  <r>
    <n v="6"/>
    <s v="母婴用品"/>
    <x v="30"/>
    <s v="澳佳宝（Blackmores）"/>
    <n v="3323552"/>
    <s v="黛浓有限公司"/>
    <s v="大众营养投资公司"/>
    <n v="1699"/>
    <n v="269024"/>
    <s v="澳洲进口Blackmores孕妇黄金素营养素维生DHA叶酸180粒"/>
    <n v="8"/>
    <s v="阿里健康海外旗舰店"/>
    <x v="12"/>
  </r>
  <r>
    <n v="2"/>
    <s v="服装鞋包"/>
    <x v="11"/>
    <s v="SOVYA/索薇娅"/>
    <n v="1085014490"/>
    <s v="上海黎姿化妆品有限公司"/>
    <s v="上海优上生物科技有限公司"/>
    <n v="358"/>
    <n v="21166"/>
    <s v="索薇娅莹润柔亮洗发水露正品无硅油氨基酸柔顺水润改善毛躁500ml"/>
    <n v="14"/>
    <s v="sovya索薇娅旗舰店"/>
    <x v="12"/>
  </r>
  <r>
    <n v="2"/>
    <s v="服装鞋包"/>
    <x v="11"/>
    <s v="Kans/韩束"/>
    <n v="3328525"/>
    <s v="上海黎姿化妆品有限公司"/>
    <s v="上海黎姿化妆品有限公司"/>
    <n v="5916"/>
    <n v="358610"/>
    <s v="韩束青春能量眼霜15ml祛黑眼圈抚平细纹深层滋润紧致正品包邮"/>
    <n v="54"/>
    <s v="韩束治美专卖店"/>
    <x v="12"/>
  </r>
  <r>
    <n v="2"/>
    <s v="服装鞋包"/>
    <x v="50"/>
    <s v="SULWHASOO/雪花秀"/>
    <n v="3637963"/>
    <s v="株式会社爱茉莉太平洋"/>
    <s v="株式会社爱茉莉太平洋"/>
    <n v="126"/>
    <n v="90285"/>
    <s v="雪花秀滋盈肌本青春眼霜25ml 淡化细纹 紧致补水改善眼周"/>
    <n v="4"/>
    <s v="爱妆海外专营店"/>
    <x v="12"/>
  </r>
  <r>
    <n v="2"/>
    <s v="服装鞋包"/>
    <x v="19"/>
    <s v="雅诗兰黛"/>
    <n v="20034"/>
    <s v="雅诗兰黛有限公司"/>
    <s v="雅诗兰黛有限公司"/>
    <n v="16386"/>
    <n v="8322850"/>
    <s v="雅诗兰黛眼霜 anr眼部密集精华露15ml 淡化细纹 奢华"/>
    <n v="9"/>
    <s v="Estee Lauder雅诗兰黛官方旗舰店"/>
    <x v="12"/>
  </r>
  <r>
    <n v="2"/>
    <s v="服装鞋包"/>
    <x v="10"/>
    <s v="Adidas/阿迪达斯"/>
    <n v="20579"/>
    <s v="阿迪达斯有限公司"/>
    <s v="阿迪达斯有限公司"/>
    <n v="163725"/>
    <n v="61375997"/>
    <s v="麦巨 Adidas/阿迪达斯2017秋季男装秋款防风运动茄克外套S15020"/>
    <n v="19124"/>
    <s v="麦巨鞋类专营店"/>
    <x v="12"/>
  </r>
  <r>
    <n v="2"/>
    <s v="服装鞋包"/>
    <x v="32"/>
    <s v="Shiseido/资生堂"/>
    <n v="883052219"/>
    <s v="株式会社资生堂"/>
    <s v="株式会社资生堂"/>
    <n v="4770"/>
    <n v="1165716"/>
    <s v="进口资生堂护理道露蜜焕彩洗发露洗发水染后护色锁色修护固色"/>
    <n v="156"/>
    <s v="麦乐吉化妆品专营店"/>
    <x v="12"/>
  </r>
  <r>
    <n v="2"/>
    <s v="服装鞋包"/>
    <x v="9"/>
    <s v="CHANDO/自然堂"/>
    <n v="66927"/>
    <s v="伽蓝（集团）股份有限公司"/>
    <s v="伽蓝（集团）股份有限公司"/>
    <n v="9942"/>
    <n v="1508786"/>
    <s v="雪润晶澈眼霜20g 润泽保湿滋养淡化细纹干纹明眸改善黑眼圈熊猫眼"/>
    <n v="113"/>
    <s v="马鞍山悦妆化妆品专营店"/>
    <x v="12"/>
  </r>
  <r>
    <n v="2"/>
    <s v="服装鞋包"/>
    <x v="45"/>
    <s v="膜法世家"/>
    <n v="47195032"/>
    <s v="上海悦目化妆品有限公司"/>
    <s v="上海悦目化妆品有限公司"/>
    <n v="8201"/>
    <n v="799189"/>
    <s v="膜法世家金桂花蜜多效眼膜贴补水保湿滋润眼膜官方正品男女40片"/>
    <n v="45"/>
    <s v="膜法世家悦肌专卖店"/>
    <x v="12"/>
  </r>
  <r>
    <n v="2"/>
    <s v="服装鞋包"/>
    <x v="29"/>
    <s v="Nike/耐克"/>
    <n v="3239341"/>
    <s v="耐克创新有限合伙公司"/>
    <s v="耐克创新有限合伙公司"/>
    <n v="109837"/>
    <n v="47202496"/>
    <s v="骑士队NIKE MODERN JACKET 男子 NBA夹克 860792"/>
    <n v="10098"/>
    <s v="龙盛运动专营店"/>
    <x v="12"/>
  </r>
  <r>
    <n v="2"/>
    <s v="服装鞋包"/>
    <x v="44"/>
    <s v="PECHOIN/百雀羚"/>
    <n v="3278173"/>
    <s v="上海百雀羚日用化学有限公司"/>
    <s v="上海百雀羚日用化学有限公司"/>
    <n v="9106"/>
    <n v="1193205"/>
    <s v="百雀羚走珠眼霜水嫩精纯眼部精华凝露淡化黑眼圈眼袋细纹紧致保湿"/>
    <n v="137"/>
    <s v="雅妆化妆品专营店"/>
    <x v="12"/>
  </r>
  <r>
    <n v="2"/>
    <s v="服装鞋包"/>
    <x v="43"/>
    <s v="PROYA/珀莱雅"/>
    <n v="3300940"/>
    <s v="珀莱雅化妆品股份有限公司"/>
    <s v="珀莱雅化妆品股份有限公司"/>
    <n v="7457"/>
    <n v="704302"/>
    <s v="珀莱雅靓白芯肌晶采眼霜美白淡斑补水保湿淡化黑眼圈细纹提拉紧致"/>
    <n v="105"/>
    <s v="雯翠化妆品专营店"/>
    <x v="12"/>
  </r>
  <r>
    <n v="2"/>
    <s v="服装鞋包"/>
    <x v="28"/>
    <s v="HLA/海澜之家"/>
    <n v="119861624"/>
    <s v="海澜之家服饰有限公司"/>
    <s v="海澜之家服饰有限公司"/>
    <n v="211089"/>
    <n v="26592199"/>
    <s v="黑白净色短袖T恤2018夏季新品宽松舒适短T男"/>
    <n v="3600"/>
    <s v="海澜之家鹏程万里专卖"/>
    <x v="12"/>
  </r>
  <r>
    <n v="2"/>
    <s v="服装鞋包"/>
    <x v="17"/>
    <s v="波司登男装"/>
    <n v="24549687"/>
    <s v="波司登国际服饰(中国)有限公司"/>
    <s v="波司登国际服饰(中国)有限公司"/>
    <n v="7018"/>
    <n v="1089026"/>
    <s v="羽绒服男商务爸爸装冬款保暖加厚外套中老年可拆卸帽防寒"/>
    <n v="1227"/>
    <s v="波司登男装艾度专卖店"/>
    <x v="12"/>
  </r>
  <r>
    <n v="2"/>
    <s v="服装鞋包"/>
    <x v="17"/>
    <s v="Bosideng/波司登"/>
    <n v="29470"/>
    <s v="波司登国际服饰(中国)有限公司"/>
    <s v="波司登国际服饰(中国)有限公司"/>
    <n v="177486"/>
    <n v="13476465"/>
    <s v="青年装2017新款波司登羽绒服男中长款波士登正品休闲运动"/>
    <n v="15089"/>
    <s v="黎耀服饰专营店"/>
    <x v="12"/>
  </r>
  <r>
    <n v="2"/>
    <s v="服装鞋包"/>
    <x v="27"/>
    <s v="ELLASSAY/歌力思"/>
    <n v="3470894"/>
    <s v="深圳歌力思服饰股份有限公司"/>
    <s v="深圳歌力思服饰股份有限公司"/>
    <n v="3127"/>
    <n v="2519472"/>
    <s v="歌力思春装假两件针织衫 长袖条纹上衣女装"/>
    <n v="533"/>
    <s v="歌力思官方旗舰店"/>
    <x v="12"/>
  </r>
  <r>
    <n v="2"/>
    <s v="服装鞋包"/>
    <x v="39"/>
    <s v="L'OREAL/欧莱雅"/>
    <n v="20068"/>
    <s v="莱雅公司"/>
    <s v="莱雅公司"/>
    <n v="42372"/>
    <n v="4652622"/>
    <s v="进口正品欧莱雅顺柔丝滑洗发水洗发露250ml干枯毛躁受损修护修护"/>
    <n v="401"/>
    <s v="龙祺化妆品专营店"/>
    <x v="12"/>
  </r>
  <r>
    <n v="2"/>
    <s v="服装鞋包"/>
    <x v="16"/>
    <s v="Semir/森马"/>
    <n v="130259"/>
    <s v="浙江森马服饰有限公司"/>
    <s v="浙江森马服饰有限公司"/>
    <n v="803919"/>
    <n v="74717413"/>
    <s v="鞋子 男潮鞋情侣板鞋 2018春季新款小白鞋韩版潮流轻便透气男鞋"/>
    <n v="3416"/>
    <s v="森马裕伟专卖店"/>
    <x v="12"/>
  </r>
  <r>
    <n v="2"/>
    <s v="服装鞋包"/>
    <x v="26"/>
    <s v="Lining/李宁"/>
    <n v="20592"/>
    <s v="李宁体育(上海)有限公司"/>
    <s v="李宁体育(上海)有限公司"/>
    <n v="206749"/>
    <n v="34913607"/>
    <s v="顺丰谌龙用拍正品李宁羽毛球拍N80S单拍国家队全碳素高端进攻羽拍"/>
    <n v="5766"/>
    <s v="齐点运动专营店"/>
    <x v="12"/>
  </r>
  <r>
    <n v="0"/>
    <s v="其他"/>
    <x v="30"/>
    <s v="澳佳宝（Blackmores）"/>
    <n v="3323552"/>
    <s v="黛浓有限公司"/>
    <s v="大众营养投资公司"/>
    <n v="22262"/>
    <n v="3552118"/>
    <s v="辅酶q10 澳洲进口Blackmores软胶囊30粒coq10心脏保护神保健品"/>
    <n v="164"/>
    <s v="阿里健康海外旗舰店"/>
    <x v="12"/>
  </r>
  <r>
    <n v="0"/>
    <s v="其他"/>
    <x v="31"/>
    <s v="GNC/健安喜"/>
    <n v="3324173"/>
    <s v="GNC"/>
    <s v="GNC"/>
    <n v="19041"/>
    <n v="3653989"/>
    <s v="美国进口钙片L-赖氨酸助长素钙片儿童青少年增高补钙益智生长发育"/>
    <n v="701"/>
    <s v="阿里健康海外旗舰店"/>
    <x v="12"/>
  </r>
  <r>
    <n v="0"/>
    <s v="其他"/>
    <x v="12"/>
    <s v="H&amp;M"/>
    <n v="45445"/>
    <s v="HM官方旗舰店"/>
    <s v="HM官方旗舰店"/>
    <n v="1347"/>
    <n v="80861"/>
    <s v="H＆M童装男童新款 平针针织围脖 HM0623571"/>
    <n v="51"/>
    <s v="HM官方旗舰店"/>
    <x v="12"/>
  </r>
  <r>
    <n v="0"/>
    <s v="其他"/>
    <x v="1"/>
    <s v="TCL"/>
    <n v="10858"/>
    <s v="TCL集团"/>
    <s v="TCL集团股份有限公司"/>
    <n v="78351"/>
    <n v="5976836"/>
    <s v="非集成吊顶安装集成吊顶电器专用配件转换框"/>
    <n v="1775"/>
    <s v="舞悦汽车用品专营店"/>
    <x v="12"/>
  </r>
  <r>
    <n v="0"/>
    <s v="其他"/>
    <x v="1"/>
    <s v="TCL-罗格朗"/>
    <n v="41278"/>
    <s v="TCL集团"/>
    <s v="TCL集团股份有限公司"/>
    <n v="110263"/>
    <n v="7056971"/>
    <s v="罗格朗黑色墙壁86型二三插一开五孔带开关插座面板家用多孔插座"/>
    <n v="4517"/>
    <s v="辉迅达家居专营店"/>
    <x v="12"/>
  </r>
  <r>
    <n v="0"/>
    <s v="其他"/>
    <x v="2"/>
    <s v="Zara"/>
    <n v="13261850"/>
    <s v="ZARA官方旗舰店"/>
    <s v="ZARA官方旗舰店"/>
    <n v="4474"/>
    <n v="639564"/>
    <s v="Zara Home 黑香草系列香薰卡（3 件套） 46106707800"/>
    <n v="801"/>
    <s v="zarahome官方旗舰店"/>
    <x v="12"/>
  </r>
  <r>
    <n v="0"/>
    <s v="其他"/>
    <x v="33"/>
    <s v="一叶子（Oneleaf）"/>
    <n v="104506277"/>
    <s v="上海黎姿化妆品有限公司"/>
    <s v="上海黎姿化妆品有限公司"/>
    <n v="252286"/>
    <n v="39126165"/>
    <s v="这就是街舞 胡一天同款一叶子黑豆火山泥面膜 泥膜 清洁保湿官网"/>
    <n v="429"/>
    <s v="苏宁易购官方旗舰店"/>
    <x v="12"/>
  </r>
  <r>
    <n v="0"/>
    <s v="其他"/>
    <x v="13"/>
    <s v="Uniqlo/优衣库"/>
    <n v="29527"/>
    <s v="株式会社迅销"/>
    <s v="株式会社迅销"/>
    <n v="80056"/>
    <n v="3122184"/>
    <s v="男装/女装 袋装圆领T恤(短袖) 404132 优衣库UNIQLO"/>
    <n v="6"/>
    <s v="优衣库官方旗舰店"/>
    <x v="12"/>
  </r>
  <r>
    <n v="0"/>
    <s v="其他"/>
    <x v="3"/>
    <s v="Herborist/佰草集"/>
    <n v="20016"/>
    <s v="上海家化联合股份有限公司"/>
    <s v="上海家化联合股份有限公司"/>
    <n v="28325"/>
    <n v="8213273"/>
    <s v="经典平衡三部曲洁面+水+乳三件套女士化妆品护肤品套装补水温和"/>
    <n v="230"/>
    <s v="太祁化妆品专营店"/>
    <x v="12"/>
  </r>
  <r>
    <n v="0"/>
    <s v="其他"/>
    <x v="49"/>
    <s v="Lancome/兰蔻"/>
    <n v="20067"/>
    <s v="法国兰蔻国际集团有限公司"/>
    <s v="法国兰蔻国际集团有限公司"/>
    <n v="14033"/>
    <n v="10828425"/>
    <s v="兰蔻美肤修护精华乳30ml/50ml 面部修护补水保湿滋润改善瑕疵"/>
    <n v="14"/>
    <s v="Lancome兰蔻官方旗舰店"/>
    <x v="12"/>
  </r>
  <r>
    <n v="0"/>
    <s v="其他"/>
    <x v="5"/>
    <s v="南极人(NANJIREN)"/>
    <n v="107380"/>
    <s v="南极人(上海)股份有限公司"/>
    <s v="南极人(上海)股份有限公司"/>
    <n v="216108"/>
    <n v="13630054"/>
    <s v="韩式沙发套全包沙发巾全盖简约现代布艺单双三人位组合沙发罩套"/>
    <n v="1027"/>
    <s v="顺奇母婴专营店"/>
    <x v="12"/>
  </r>
  <r>
    <n v="0"/>
    <s v="其他"/>
    <x v="25"/>
    <s v="ANTA/安踏"/>
    <n v="3424764"/>
    <s v="安踏(中国)有限公司"/>
    <s v="安踏(中国)有限公司"/>
    <n v="7203"/>
    <n v="594877"/>
    <s v="清仓安踏童装儿童户外运动风衣正品女童运动连帽外套36716612"/>
    <n v="107"/>
    <s v="锐诚运动专营店"/>
    <x v="12"/>
  </r>
  <r>
    <n v="0"/>
    <s v="其他"/>
    <x v="15"/>
    <s v="御泥坊"/>
    <n v="3287905"/>
    <s v="湖南御泥坊化妆品有限公司"/>
    <s v="湖南御泥坊化妆品有限公司"/>
    <n v="249787"/>
    <n v="28290697"/>
    <s v="御泥坊黑面膜补水保湿套装收缩毛孔清洁护肤保湿面膜贴式正品女春"/>
    <n v="182"/>
    <s v="苏宁易购官方旗舰店"/>
    <x v="12"/>
  </r>
  <r>
    <n v="0"/>
    <s v="其他"/>
    <x v="37"/>
    <s v="恒顺"/>
    <n v="3230019"/>
    <s v="恒顺集团"/>
    <s v="江苏恒顺醋业股份有限公司"/>
    <n v="115"/>
    <n v="1212"/>
    <s v="恒顺香菜心375g 酱莴苣江苏镇江特产 下饭小菜 腌制泡菜 酱菜榨菜"/>
    <n v="8"/>
    <s v="正其食品专营店"/>
    <x v="12"/>
  </r>
  <r>
    <n v="0"/>
    <s v="其他"/>
    <x v="26"/>
    <s v="Lining/李宁"/>
    <n v="20592"/>
    <s v="李宁体育(上海)有限公司"/>
    <s v="李宁体育(上海)有限公司"/>
    <n v="46409"/>
    <n v="3027775"/>
    <s v="足球 李宁机缝光面革5号标准训练球比赛足球 包邮11人制"/>
    <n v="423"/>
    <s v="高凌运动户外专营店"/>
    <x v="12"/>
  </r>
  <r>
    <n v="0"/>
    <s v="其他"/>
    <x v="16"/>
    <s v="Semir/森马"/>
    <n v="130259"/>
    <s v="浙江森马服饰有限公司"/>
    <s v="浙江森马服饰有限公司"/>
    <n v="1826"/>
    <n v="73824"/>
    <s v="森马背心男2018春季新款韩版宽松休闲套头弹力打底衫男士纯色上衣"/>
    <n v="5"/>
    <s v="森马裕伟专卖店"/>
    <x v="12"/>
  </r>
  <r>
    <n v="0"/>
    <s v="其他"/>
    <x v="39"/>
    <s v="L'OREAL/欧莱雅"/>
    <n v="20068"/>
    <s v="莱雅公司"/>
    <s v="莱雅公司"/>
    <n v="136703"/>
    <n v="20946116"/>
    <s v="美丽肌肤【屈臣氏】欧莱雅矿物净化泥面膜毛孔净油10克"/>
    <n v="432"/>
    <s v="颐央化妆品专营店"/>
    <x v="12"/>
  </r>
  <r>
    <n v="0"/>
    <s v="其他"/>
    <x v="23"/>
    <s v="健力多"/>
    <n v="559414702"/>
    <s v="汤臣倍健股份"/>
    <s v="广东汤臣倍健生物科技股份有限公司"/>
    <n v="8755"/>
    <n v="1520111"/>
    <s v="汤臣倍健健力多R氨糖软骨素钙片 1.02g/片*40片*3瓶套餐"/>
    <n v="11"/>
    <s v="麦优尚品保健品专营店"/>
    <x v="12"/>
  </r>
  <r>
    <n v="0"/>
    <s v="其他"/>
    <x v="23"/>
    <s v="汤臣倍健（BY-HEALTH）"/>
    <n v="3577479"/>
    <s v="汤臣倍健股份"/>
    <s v="汤臣倍健股份有限公司"/>
    <n v="137184"/>
    <n v="15848098"/>
    <s v="（发新包装）汤臣倍健牌维生素B族片 550mg/片*30粒*2瓶 VB维B"/>
    <n v="1257"/>
    <s v="龙岩百信大药房旗舰店"/>
    <x v="12"/>
  </r>
  <r>
    <n v="0"/>
    <s v="其他"/>
    <x v="17"/>
    <s v="Bosideng/波司登"/>
    <n v="29470"/>
    <s v="波司登国际服饰(中国)有限公司"/>
    <s v="波司登国际服饰(中国)有限公司"/>
    <n v="2007"/>
    <n v="67929"/>
    <s v="波司登羽绒马甲男短款立领B70132011青年运动帅气2017冬外穿坎肩"/>
    <n v="58"/>
    <s v="聚万益服饰专营店"/>
    <x v="12"/>
  </r>
  <r>
    <n v="0"/>
    <s v="其他"/>
    <x v="17"/>
    <s v="波司登男装"/>
    <n v="24549687"/>
    <s v="波司登国际服饰(中国)有限公司"/>
    <s v="波司登国际服饰(中国)有限公司"/>
    <n v="119"/>
    <n v="25353"/>
    <s v="波司登羽绒服中老年人羽绒马甲男内穿内胆羽绒背心男坎肩保暖防寒"/>
    <n v="15"/>
    <s v="波司登男装艾度专卖店"/>
    <x v="12"/>
  </r>
  <r>
    <n v="0"/>
    <s v="其他"/>
    <x v="6"/>
    <s v="KKC"/>
    <n v="10448398"/>
    <s v="海尔集团"/>
    <s v="海尔信息科技（深圳）有限公司"/>
    <n v="69"/>
    <n v="2311"/>
    <s v="礼品盒定制及VIP服务，送礼很有面，上档次。单买不发货只换购用"/>
    <n v="3"/>
    <s v="kkc踞龙潭专卖店"/>
    <x v="12"/>
  </r>
  <r>
    <n v="0"/>
    <s v="其他"/>
    <x v="6"/>
    <s v="海尔（Haier）"/>
    <n v="11016"/>
    <s v="海尔集团"/>
    <s v="青岛海尔投资发展有限公司"/>
    <n v="110"/>
    <n v="8009"/>
    <s v="顺丰]海尔家用电子体温计800A儿童宝宝婴儿智能监测体温计精准"/>
    <n v="30"/>
    <s v="贝克大药房旗舰店"/>
    <x v="12"/>
  </r>
  <r>
    <n v="0"/>
    <s v="其他"/>
    <x v="28"/>
    <s v="HLA/海澜之家"/>
    <n v="119861624"/>
    <s v="海澜之家服饰有限公司"/>
    <s v="海澜之家服饰有限公司"/>
    <n v="232"/>
    <n v="27746"/>
    <s v="HLA海澜之家立体镜框舒适太阳镜2018夏季新品男士墨镜"/>
    <n v="16"/>
    <s v="海澜之家恒顺通专卖店"/>
    <x v="12"/>
  </r>
  <r>
    <n v="0"/>
    <s v="其他"/>
    <x v="43"/>
    <s v="PROYA/珀莱雅"/>
    <n v="3300940"/>
    <s v="珀莱雅化妆品股份有限公司"/>
    <s v="珀莱雅化妆品股份有限公司"/>
    <n v="213608"/>
    <n v="39657144"/>
    <s v="珀莱雅黑顶藻净化亮肤炭黑面膜 补水保湿提亮肤色面贴膜化妆品"/>
    <n v="389"/>
    <s v="雯翠化妆品专营店"/>
    <x v="12"/>
  </r>
  <r>
    <n v="0"/>
    <s v="其他"/>
    <x v="44"/>
    <s v="PECHOIN/百雀羚"/>
    <n v="3278173"/>
    <s v="上海百雀羚日用化学有限公司"/>
    <s v="上海百雀羚日用化学有限公司"/>
    <n v="329037"/>
    <n v="47254951"/>
    <s v="百雀羚黑面膜小雀幸补水保湿面膜贴睡眠官方旗舰店官网专柜正品"/>
    <n v="643"/>
    <s v="雅妆化妆品专营店"/>
    <x v="12"/>
  </r>
  <r>
    <n v="0"/>
    <s v="其他"/>
    <x v="7"/>
    <s v="科沃斯（Ecovacs）"/>
    <n v="3592686"/>
    <s v="科沃斯股份"/>
    <s v="科沃斯机器人有限公司"/>
    <n v="502"/>
    <n v="66387"/>
    <s v="超轻防辐射眼镜男成品太阳镜变色近视眼镜男户外防紫外线护目眼镜"/>
    <n v="7"/>
    <s v="康明眼镜专营店"/>
    <x v="12"/>
  </r>
  <r>
    <n v="0"/>
    <s v="其他"/>
    <x v="8"/>
    <s v="美的（Midea）"/>
    <n v="30652"/>
    <s v="美的集团"/>
    <s v="美的集团股份有限公司"/>
    <n v="231571"/>
    <n v="7844345"/>
    <s v="美的（Midea） led吸顶灯创意长方形客厅卧室灯智能调光唯简42W"/>
    <n v="200"/>
    <s v="顶翠车品专营店"/>
    <x v="12"/>
  </r>
  <r>
    <n v="0"/>
    <s v="其他"/>
    <x v="29"/>
    <s v="Nike/耐克"/>
    <n v="20578"/>
    <s v="耐克创新有限合伙公司"/>
    <s v="耐克创新有限合伙公司"/>
    <n v="9639"/>
    <n v="2296035"/>
    <s v="足球袜长筒耐克袜子正品毛巾底吸汗SX4120跑步运动袜NIKE足球袜"/>
    <n v="811"/>
    <s v="龙盛运动专营店"/>
    <x v="12"/>
  </r>
  <r>
    <n v="0"/>
    <s v="其他"/>
    <x v="45"/>
    <s v="膜法世家"/>
    <n v="47195032"/>
    <s v="上海悦目化妆品有限公司"/>
    <s v="上海悦目化妆品有限公司"/>
    <n v="355585"/>
    <n v="55004629"/>
    <s v="膜法世家龙井抹茶绿豆泥面膜深层清洁收毛孔粉刺泥膜水洗男女"/>
    <n v="468"/>
    <s v="膜法世家悦肌专卖店"/>
    <x v="12"/>
  </r>
  <r>
    <n v="0"/>
    <s v="其他"/>
    <x v="46"/>
    <s v="自然之宝"/>
    <n v="3583923"/>
    <s v="自然之宝公司"/>
    <s v="自然之宝公司"/>
    <n v="23368"/>
    <n v="4350508"/>
    <s v="自然之宝黑升麻提取物美国原装进口缓解更年期困扰舒缓情绪100粒"/>
    <n v="118"/>
    <s v="阿里健康海外旗舰店"/>
    <x v="12"/>
  </r>
  <r>
    <n v="0"/>
    <s v="其他"/>
    <x v="9"/>
    <s v="CHANDO/自然堂"/>
    <n v="66927"/>
    <s v="伽蓝（集团）股份有限公司"/>
    <s v="伽蓝（集团）股份有限公司"/>
    <n v="183555"/>
    <n v="41281484"/>
    <s v="面膜女自然堂旗舰店喜马拉雅雪茶滋润补水保湿收缩毛孔控油面膜贴"/>
    <n v="591"/>
    <s v="马鞍山悦妆化妆品专营店"/>
    <x v="12"/>
  </r>
  <r>
    <n v="0"/>
    <s v="其他"/>
    <x v="18"/>
    <s v="苏泊尔（SUPOR）"/>
    <n v="30844"/>
    <s v="苏泊尔集团"/>
    <s v="浙江苏泊尔股份有限公司"/>
    <n v="79401"/>
    <n v="6611597"/>
    <s v="顺丰苏泊尔真空保温杯男女士便携商务茶杯子大容量304不锈钢水杯"/>
    <n v="689"/>
    <s v="苏泊尔餐具旗舰店"/>
    <x v="12"/>
  </r>
  <r>
    <n v="0"/>
    <s v="其他"/>
    <x v="47"/>
    <s v="茅台（MOUTAI）"/>
    <n v="4101168"/>
    <s v="茅台集团"/>
    <s v="中国贵州茅台酒厂(集团)有限责任公司"/>
    <n v="732"/>
    <n v="143907"/>
    <s v="【酒厂自营】黑方礼盒750ml茅台干红葡萄酒（单支）"/>
    <n v="12"/>
    <s v="茅台官方旗舰店"/>
    <x v="12"/>
  </r>
  <r>
    <n v="0"/>
    <s v="其他"/>
    <x v="32"/>
    <s v="Shiseido/资生堂"/>
    <n v="883052219"/>
    <s v="株式会社资生堂"/>
    <s v="株式会社资生堂"/>
    <n v="4480"/>
    <n v="2860135"/>
    <s v="资生堂面霜 盼丽风姿抗皱日霜50ml+晚霜50ml"/>
    <n v="56"/>
    <s v="魅力惠官方旗舰店"/>
    <x v="12"/>
  </r>
  <r>
    <n v="0"/>
    <s v="其他"/>
    <x v="10"/>
    <s v="Adidas/阿迪达斯"/>
    <n v="20579"/>
    <s v="阿迪达斯有限公司"/>
    <s v="阿迪达斯有限公司"/>
    <n v="9877"/>
    <n v="3754825"/>
    <s v="阿迪达男鞋ACE 17.3 AG博格巴红色警戒胶质短钉训练足球鞋-BB1139"/>
    <n v="1422"/>
    <s v="麦巨鞋类专营店"/>
    <x v="12"/>
  </r>
  <r>
    <n v="0"/>
    <s v="其他"/>
    <x v="19"/>
    <s v="雅诗兰黛"/>
    <n v="20034"/>
    <s v="雅诗兰黛有限公司"/>
    <s v="雅诗兰黛有限公司"/>
    <n v="18368"/>
    <n v="18254980"/>
    <s v="雅诗兰黛面膜 红石榴泡澡面膜 补水保湿 排浊润养"/>
    <n v="19"/>
    <s v="Estee Lauder雅诗兰黛官方旗舰店"/>
    <x v="12"/>
  </r>
  <r>
    <n v="0"/>
    <s v="其他"/>
    <x v="50"/>
    <s v="SULWHASOO/雪花秀"/>
    <n v="3637963"/>
    <s v="株式会社爱茉莉太平洋"/>
    <s v="株式会社爱茉莉太平洋"/>
    <n v="9065"/>
    <n v="4535025"/>
    <s v="韩国雪花秀玉容撕拉面膜50m小中样清洁毛孔保湿美白补水正品"/>
    <n v="52"/>
    <s v="骏然海外专营店"/>
    <x v="12"/>
  </r>
  <r>
    <n v="0"/>
    <s v="其他"/>
    <x v="11"/>
    <s v="Kans/韩束"/>
    <n v="3328525"/>
    <s v="上海黎姿化妆品有限公司"/>
    <s v="上海黎姿化妆品有限公司"/>
    <n v="107754"/>
    <n v="23391006"/>
    <s v="韩束黑面膜补水润养精华液面膜 保湿面贴膜收缩毛孔学生女正品"/>
    <n v="273"/>
    <s v="韩束治美专卖店"/>
    <x v="12"/>
  </r>
  <r>
    <n v="0"/>
    <s v="其他"/>
    <x v="11"/>
    <s v="红色小象"/>
    <n v="7951745"/>
    <s v="上海黎姿化妆品有限公司"/>
    <s v="上海黎姿化妆品有限公司"/>
    <n v="221"/>
    <n v="15699"/>
    <s v="红色小象纯净保湿孕妇面膜 补水保湿女 孕期护肤品包邮"/>
    <n v="4"/>
    <s v="红色小象旗舰店"/>
    <x v="12"/>
  </r>
  <r>
    <n v="0"/>
    <s v="其他"/>
    <x v="0"/>
    <s v="博锐（POREE）"/>
    <n v="536692907"/>
    <s v="飞科股份"/>
    <s v="上海飞科电器股份有限公司"/>
    <n v="945"/>
    <n v="10920"/>
    <s v="博锐电动剃须刀刮胡刀PS162/PS168刀片PR32 刀头配件"/>
    <n v="25"/>
    <s v="吉丁电器专营店"/>
    <x v="12"/>
  </r>
  <r>
    <n v="0"/>
    <s v="其他"/>
    <x v="0"/>
    <s v="飞科（FLYCO）"/>
    <n v="30822"/>
    <s v="飞科股份"/>
    <s v="上海飞科电器股份有限公司"/>
    <n v="56326"/>
    <n v="1217008"/>
    <s v="飞科配件弹簧充电线FP01剃须刀刮胡毛球修剪器剃毛绒球器通用配件"/>
    <n v="409"/>
    <s v="飞鸿电器专营店"/>
    <x v="12"/>
  </r>
  <r>
    <n v="7"/>
    <s v="家居建材"/>
    <x v="12"/>
    <s v="H&amp;M"/>
    <n v="45445"/>
    <s v="HM官方旗舰店"/>
    <s v="HM官方旗舰店"/>
    <n v="406"/>
    <n v="72198"/>
    <s v="H＆M童鞋男童新款 人字拖 HM0607304"/>
    <n v="78"/>
    <s v="HM官方旗舰店"/>
    <x v="12"/>
  </r>
  <r>
    <n v="7"/>
    <s v="家居建材"/>
    <x v="1"/>
    <s v="TCL"/>
    <n v="10858"/>
    <s v="TCL集团"/>
    <s v="TCL集团股份有限公司"/>
    <n v="26280"/>
    <n v="3989420"/>
    <s v="飞利浦TCL电话机电源线"/>
    <n v="1884"/>
    <s v="轩禾电器专营店"/>
    <x v="12"/>
  </r>
  <r>
    <n v="7"/>
    <s v="家居建材"/>
    <x v="1"/>
    <s v="TCL-罗格朗"/>
    <n v="41278"/>
    <s v="TCL集团"/>
    <s v="TCL集团股份有限公司"/>
    <n v="18789"/>
    <n v="979378"/>
    <s v="静音TCL罗格朗橱窗式换气扇APC15-3-A6 6寸排气扇"/>
    <n v="3755"/>
    <s v="辉迅达家居专营店"/>
    <x v="12"/>
  </r>
  <r>
    <n v="7"/>
    <s v="家居建材"/>
    <x v="2"/>
    <s v="Zara"/>
    <n v="13261850"/>
    <s v="ZARA官方旗舰店"/>
    <s v="ZARA官方旗舰店"/>
    <n v="3755"/>
    <n v="1400195"/>
    <s v="Zara Home 黑色细边相框 43866045800"/>
    <n v="761"/>
    <s v="zarahome官方旗舰店"/>
    <x v="12"/>
  </r>
  <r>
    <n v="7"/>
    <s v="家居建材"/>
    <x v="20"/>
    <s v="九阳（Joyoung）"/>
    <n v="30850"/>
    <s v="九阳股份"/>
    <s v="九阳股份有限公司"/>
    <n v="44"/>
    <n v="59956"/>
    <s v="【线下同款】Joyoung/九阳 JSQ20-12HE06燃气热水器天然气恒温"/>
    <n v="28"/>
    <s v="九阳蓝康专卖店"/>
    <x v="12"/>
  </r>
  <r>
    <n v="7"/>
    <s v="家居建材"/>
    <x v="4"/>
    <s v="Vatti/华帝"/>
    <n v="30835"/>
    <s v="华帝股份"/>
    <s v="华帝股份有限公司"/>
    <n v="7440"/>
    <n v="15211525"/>
    <s v="华帝油烟机抽油烟机侧吸式抽烟机家用Vatti/华帝 CXW-200-i11006"/>
    <n v="448"/>
    <s v="鑫汇金家用电器专营店"/>
    <x v="12"/>
  </r>
  <r>
    <n v="7"/>
    <s v="家居建材"/>
    <x v="5"/>
    <s v="南极人(NANJIREN)"/>
    <n v="107380"/>
    <s v="南极人(上海)股份有限公司"/>
    <s v="南极人(上海)股份有限公司"/>
    <n v="385720"/>
    <n v="44878524"/>
    <s v="雨衣摩托车电动车单人男女自行车电瓶车雨披成人加大加厚骑行防水"/>
    <n v="1555"/>
    <s v="雅拓居家日用专营店"/>
    <x v="12"/>
  </r>
  <r>
    <n v="7"/>
    <s v="家居建材"/>
    <x v="5"/>
    <s v="南极人home"/>
    <n v="1622969044"/>
    <s v="南极人(上海)股份有限公司"/>
    <s v="南极人(上海)股份有限公司"/>
    <n v="125"/>
    <n v="60703"/>
    <s v="南极人家纺欧式绣花贡缎九件套1.8/2.0m床上用品纯棉被套全棉床"/>
    <n v="95"/>
    <s v="南极人home旗舰店"/>
    <x v="12"/>
  </r>
  <r>
    <n v="7"/>
    <s v="家居建材"/>
    <x v="25"/>
    <s v="ANTA/安踏"/>
    <n v="3424764"/>
    <s v="安踏(中国)有限公司"/>
    <s v="安踏(中国)有限公司"/>
    <n v="110804"/>
    <n v="20272187"/>
    <s v="限量发售】安踏老爹鞋男女鞋2018夏新款情侣复古休闲鞋透气运动鞋"/>
    <n v="1215"/>
    <s v="零触点运动专营店"/>
    <x v="12"/>
  </r>
  <r>
    <n v="7"/>
    <s v="家居建材"/>
    <x v="21"/>
    <s v="比佛利（BEVERLY）"/>
    <n v="27203731"/>
    <s v="小天鹅股份"/>
    <s v="无锡小天鹅股份有限公司"/>
    <n v="93"/>
    <n v="293807"/>
    <s v="美的比佛利 JSQ30-W2智能抗风强排式稳燃恒温天燃气热水器家用16"/>
    <n v="16"/>
    <s v="比佛利雷恒专卖店"/>
    <x v="12"/>
  </r>
  <r>
    <n v="7"/>
    <s v="家居建材"/>
    <x v="26"/>
    <s v="Lining/李宁"/>
    <n v="20592"/>
    <s v="李宁体育(上海)有限公司"/>
    <s v="李宁体育(上海)有限公司"/>
    <n v="89494"/>
    <n v="19895307"/>
    <s v="秋李宁运动时尚系列男子休闲鞋AGCM055"/>
    <n v="1851"/>
    <s v="齐点运动专营店"/>
    <x v="12"/>
  </r>
  <r>
    <n v="7"/>
    <s v="家居建材"/>
    <x v="22"/>
    <s v="大松（TOSOT）"/>
    <n v="528788281"/>
    <s v="格力集团"/>
    <s v="珠海格力电器股份有限公司"/>
    <n v="770"/>
    <n v="325036"/>
    <s v="格力TOSOT/大松 GK-1208S/1508S电热水壶家智能水壶全自动断电"/>
    <n v="15"/>
    <s v="粤格兴电器专营店"/>
    <x v="12"/>
  </r>
  <r>
    <n v="7"/>
    <s v="家居建材"/>
    <x v="22"/>
    <s v="格力（GREE）"/>
    <n v="30645"/>
    <s v="格力集团"/>
    <s v="珠海格力电器股份有限公司"/>
    <n v="495"/>
    <n v="2914756"/>
    <s v="空气能热水器Gree/格力 SXT200LCJW/C1-1+KFRS-3.5JPd/NaA-1"/>
    <n v="96"/>
    <s v="粤格兴电器专营店"/>
    <x v="12"/>
  </r>
  <r>
    <n v="7"/>
    <s v="家居建材"/>
    <x v="17"/>
    <s v="Bosideng/波司登"/>
    <n v="29470"/>
    <s v="波司登国际服饰(中国)有限公司"/>
    <s v="波司登国际服饰(中国)有限公司"/>
    <n v="371"/>
    <n v="36729"/>
    <s v="波司登保暖内衣加厚加绒男士V领男土冬季男式青年秋衣秋裤套装女"/>
    <n v="1"/>
    <s v="波司登韬博专卖店"/>
    <x v="12"/>
  </r>
  <r>
    <n v="7"/>
    <s v="家居建材"/>
    <x v="17"/>
    <s v="波司登"/>
    <n v="121588122"/>
    <s v="波司登国际服饰(中国)有限公司"/>
    <s v="波司登国际服饰(中国)有限公司"/>
    <n v="118"/>
    <n v="77282"/>
    <s v="波司登折叠地铺 睡垫 1.8m1.5米 单人双人床垫 学生宿舍 床褥子"/>
    <n v="18"/>
    <s v="波司登家居旗舰店"/>
    <x v="12"/>
  </r>
  <r>
    <n v="7"/>
    <s v="家居建材"/>
    <x v="6"/>
    <s v="海尔（Haier）"/>
    <n v="11016"/>
    <s v="海尔集团"/>
    <s v="青岛海尔投资发展有限公司"/>
    <n v="48191"/>
    <n v="62105885"/>
    <s v="联保+安装!Haier/海尔 ES6.6U(W) 6.6L储水式电热水器上出水厨宝!"/>
    <n v="2097"/>
    <s v="锐全电器专营店"/>
    <x v="12"/>
  </r>
  <r>
    <n v="7"/>
    <s v="家居建材"/>
    <x v="6"/>
    <s v="统帅（Leader）"/>
    <n v="113190408"/>
    <s v="海尔集团"/>
    <s v="青岛乐家电器有限公司"/>
    <n v="14652"/>
    <n v="11526228"/>
    <s v="清仓Leader/统帅 LEC6002-20B3海尔60L电热水器速热储水式恒温"/>
    <n v="131"/>
    <s v="赐福堂电器专营店"/>
    <x v="12"/>
  </r>
  <r>
    <n v="7"/>
    <s v="家居建材"/>
    <x v="8"/>
    <s v="美的（Midea）"/>
    <n v="30652"/>
    <s v="美的集团"/>
    <s v="美的集团股份有限公司"/>
    <n v="206303"/>
    <n v="126085543"/>
    <s v="酷毙LED小台灯护眼插电大学生宿舍寝室神器壁灯悬挂式usb灯管灯条"/>
    <n v="2230"/>
    <s v="龙啸电器专营店"/>
    <x v="12"/>
  </r>
  <r>
    <n v="7"/>
    <s v="家居建材"/>
    <x v="24"/>
    <s v="老板（Robam）"/>
    <n v="30837"/>
    <s v="老板电器"/>
    <s v="杭州老板电器股份有限公司"/>
    <n v="6157"/>
    <n v="17541444"/>
    <s v="老板CXW-200-8325欧式顶吸式抽吸油烟机触控大吸力送货上门"/>
    <n v="232"/>
    <s v="苏宁易购官方旗舰店"/>
    <x v="12"/>
  </r>
  <r>
    <n v="7"/>
    <s v="家居建材"/>
    <x v="29"/>
    <s v="Nike/耐克"/>
    <n v="20578"/>
    <s v="耐克创新有限合伙公司"/>
    <s v="耐克创新有限合伙公司"/>
    <n v="65473"/>
    <n v="35704175"/>
    <s v="茵特耐克女鞋Air Max Jewell 2018冬新款运动休闲鞋896194-006"/>
    <n v="2581"/>
    <s v="龙盛运动专营店"/>
    <x v="12"/>
  </r>
  <r>
    <n v="7"/>
    <s v="家居建材"/>
    <x v="18"/>
    <s v="苏泊尔（SUPOR）"/>
    <n v="30844"/>
    <s v="苏泊尔集团"/>
    <s v="浙江苏泊尔股份有限公司"/>
    <n v="2720"/>
    <n v="3508079"/>
    <s v="苏泊尔经典系列KG13B1厨房工具红酒开瓶器酒瓶塞组合启瓶器"/>
    <n v="175"/>
    <s v="里德海司家居专营店"/>
    <x v="12"/>
  </r>
  <r>
    <n v="7"/>
    <s v="家居建材"/>
    <x v="10"/>
    <s v="Adidas/阿迪达斯"/>
    <n v="20579"/>
    <s v="阿迪达斯有限公司"/>
    <s v="阿迪达斯有限公司"/>
    <n v="97627"/>
    <n v="50925810"/>
    <s v="阿迪达斯高帮板鞋三叶草女鞋春季休闲鞋B 35359 8 QD"/>
    <n v="7004"/>
    <s v="麦巨鞋类专营店"/>
    <x v="12"/>
  </r>
  <r>
    <n v="7"/>
    <s v="家居建材"/>
    <x v="19"/>
    <s v="雅诗兰黛"/>
    <n v="20034"/>
    <s v="雅诗兰黛有限公司"/>
    <s v="雅诗兰黛有限公司"/>
    <n v="8"/>
    <n v="94"/>
    <s v="颜落测试邮费请不要拍下"/>
    <n v="9"/>
    <s v="阿里掌柜测试帐号"/>
    <x v="12"/>
  </r>
  <r>
    <n v="4"/>
    <s v="家用电器"/>
    <x v="1"/>
    <s v="TCL"/>
    <n v="10858"/>
    <s v="TCL集团"/>
    <s v="TCL集团股份有限公司"/>
    <n v="230060"/>
    <n v="132154066"/>
    <s v="除湿机家用TCL DED12E静音抽湿机家用卧室迷你吸湿器地下室除湿器"/>
    <n v="2407"/>
    <s v="齐达利办公用品专营店"/>
    <x v="12"/>
  </r>
  <r>
    <n v="4"/>
    <s v="家用电器"/>
    <x v="1"/>
    <s v="TCL-罗格朗"/>
    <n v="41278"/>
    <s v="TCL集团"/>
    <s v="TCL集团股份有限公司"/>
    <n v="876"/>
    <n v="61875"/>
    <s v="罗格朗浴霸排风扇格栅形塑管道天花管道厨房油烟卫生间换气扇"/>
    <n v="11"/>
    <s v="罗格朗官方旗舰店"/>
    <x v="12"/>
  </r>
  <r>
    <n v="4"/>
    <s v="家用电器"/>
    <x v="2"/>
    <s v="Zara"/>
    <n v="13261850"/>
    <s v="ZARA官方旗舰店"/>
    <s v="ZARA官方旗舰店"/>
    <n v="3285"/>
    <n v="643839"/>
    <s v="Zara Home 黑香草系列香薰棒 46056704800"/>
    <n v="99"/>
    <s v="zarahome官方旗舰店"/>
    <x v="12"/>
  </r>
  <r>
    <n v="4"/>
    <s v="家用电器"/>
    <x v="20"/>
    <s v="九阳（Joyoung）"/>
    <n v="30850"/>
    <s v="九阳股份"/>
    <s v="九阳股份有限公司"/>
    <n v="433802"/>
    <n v="132719970"/>
    <s v="面条机Joyoung/九阳 JYN-W601V电动压面机家用 智能全自动面条机"/>
    <n v="1889"/>
    <s v="苏宁易购官方旗舰店"/>
    <x v="12"/>
  </r>
  <r>
    <n v="4"/>
    <s v="家用电器"/>
    <x v="14"/>
    <s v="创维（Skyworth）"/>
    <n v="11841"/>
    <s v="创维集团"/>
    <s v="创维集团有限公司"/>
    <n v="20338"/>
    <n v="34832111"/>
    <s v="风冷家用无霜Skyworth/创维 W209MM 三门冰箱节能冷藏冷冻电冰箱"/>
    <n v="492"/>
    <s v="鼎盛祥和电器专营店"/>
    <x v="12"/>
  </r>
  <r>
    <n v="4"/>
    <s v="家用电器"/>
    <x v="14"/>
    <s v="酷开"/>
    <n v="3903083"/>
    <s v="创维集团"/>
    <s v="深圳创维-RGB电子有限公司"/>
    <n v="101"/>
    <n v="293399"/>
    <s v="创维55吋coocaa/酷开 KX55 4K超高清网络智能平板led液晶电视机60"/>
    <n v="12"/>
    <s v="金牛道电器专营店"/>
    <x v="12"/>
  </r>
  <r>
    <n v="4"/>
    <s v="家用电器"/>
    <x v="4"/>
    <s v="Vatti/华帝"/>
    <n v="30835"/>
    <s v="华帝股份"/>
    <s v="华帝股份有限公司"/>
    <n v="17702"/>
    <n v="13413067"/>
    <s v="购买指定花洒套餐换购挂衣钩厕纸桶毛巾三选一单拍无效单拍不发货"/>
    <n v="555"/>
    <s v="鑫汇金家用电器专营店"/>
    <x v="12"/>
  </r>
  <r>
    <n v="4"/>
    <s v="家用电器"/>
    <x v="5"/>
    <s v="南极人(NANJIREN)"/>
    <n v="199124558"/>
    <s v="南极人(上海)股份有限公司"/>
    <s v="南极人(上海)股份有限公司"/>
    <n v="61866"/>
    <n v="7568552"/>
    <s v="送长辈老爸老妈老师员工爸爸妈妈父亲节生日礼物礼品实用特别"/>
    <n v="439"/>
    <s v="雅拓居家日用专营店"/>
    <x v="12"/>
  </r>
  <r>
    <n v="4"/>
    <s v="家用电器"/>
    <x v="21"/>
    <s v="小天鹅（LittleSwan）"/>
    <n v="30657"/>
    <s v="小天鹅股份"/>
    <s v="无锡小天鹅股份有限公司"/>
    <n v="41842"/>
    <n v="69158660"/>
    <s v="顺丰急速婴儿洗衣机迷你小型全自动杀菌壁挂式宝宝专用TG30-DSN1"/>
    <n v="1079"/>
    <s v="龙啸电器专营店"/>
    <x v="12"/>
  </r>
  <r>
    <n v="4"/>
    <s v="家用电器"/>
    <x v="21"/>
    <s v="比佛利（BEVERLY）"/>
    <n v="27203731"/>
    <s v="小天鹅股份"/>
    <s v="无锡小天鹅股份有限公司"/>
    <n v="10"/>
    <n v="43680"/>
    <s v="美的比佛利过滤厨房家用直饮自来水纯水RO反渗透双出水长效净水器"/>
    <n v="6"/>
    <s v="比佛利雷恒专卖店"/>
    <x v="12"/>
  </r>
  <r>
    <n v="4"/>
    <s v="家用电器"/>
    <x v="26"/>
    <s v="Lining/李宁"/>
    <n v="20592"/>
    <s v="李宁体育(上海)有限公司"/>
    <s v="李宁体育(上海)有限公司"/>
    <n v="590"/>
    <n v="46350"/>
    <s v="正品李宁5号比赛足球五号软皮专业成人儿童标准训练耐磨耐踢足球"/>
    <n v="10"/>
    <s v="奥博运动户外专营店"/>
    <x v="12"/>
  </r>
  <r>
    <n v="4"/>
    <s v="家用电器"/>
    <x v="22"/>
    <s v="大松（TOSOT）"/>
    <n v="528788281"/>
    <s v="格力集团"/>
    <s v="珠海格力电器股份有限公司"/>
    <n v="15077"/>
    <n v="3546436"/>
    <s v="格力除湿机大松家用静音抽湿器地下室大功率干燥机DH40EI"/>
    <n v="217"/>
    <s v="辉环电器专营店"/>
    <x v="12"/>
  </r>
  <r>
    <n v="4"/>
    <s v="家用电器"/>
    <x v="22"/>
    <s v="晶弘（KINGHOME）"/>
    <n v="94577551"/>
    <s v="格力集团"/>
    <s v="合肥晶弘电器有限公司"/>
    <n v="6936"/>
    <n v="12539064"/>
    <s v="格力Kinghome/晶弘 BCD-78L家用小电冰箱双门式冷藏冷冻节能静音"/>
    <n v="15"/>
    <s v="GREE格力官方旗舰店"/>
    <x v="12"/>
  </r>
  <r>
    <n v="4"/>
    <s v="家用电器"/>
    <x v="22"/>
    <s v="格力（GREE）"/>
    <n v="30645"/>
    <s v="格力集团"/>
    <s v="珠海格力电器股份有限公司"/>
    <n v="282777"/>
    <n v="76050280"/>
    <s v="格力（GREE）除湿机DH40EF 日除湿40L 强效除湿 24小时定时抽湿机"/>
    <n v="588"/>
    <s v="鲁琦电器专营店"/>
    <x v="12"/>
  </r>
  <r>
    <n v="4"/>
    <s v="家用电器"/>
    <x v="6"/>
    <s v="KKC"/>
    <n v="10448398"/>
    <s v="海尔集团"/>
    <s v="海尔信息科技（深圳）有限公司"/>
    <n v="5026"/>
    <n v="777584"/>
    <s v="KKC电动牙刷成人情侣充电式软毛儿童超声波震动美白自动牙刷防水"/>
    <n v="12"/>
    <s v="kkc踞龙潭专卖店"/>
    <x v="12"/>
  </r>
  <r>
    <n v="4"/>
    <s v="家用电器"/>
    <x v="6"/>
    <s v="小厨师"/>
    <n v="9772121"/>
    <s v="海尔集团"/>
    <s v="海尔集团公司"/>
    <n v="83"/>
    <n v="43217"/>
    <s v="小厨师炖煮壶燕窝壶隔水炖养生壶全自动加厚玻璃花茶壶煮茶"/>
    <n v="5"/>
    <s v="小厨师旗舰店"/>
    <x v="12"/>
  </r>
  <r>
    <n v="4"/>
    <s v="家用电器"/>
    <x v="6"/>
    <s v="海尔（Haier）"/>
    <n v="11016"/>
    <s v="海尔集团"/>
    <s v="青岛海尔投资发展有限公司"/>
    <n v="383839"/>
    <n v="442207810"/>
    <s v="（499元）海尔施特劳斯HSW-PF2前置过滤器家用净水器管道反冲洗"/>
    <n v="4986"/>
    <s v="龙在飞电器专营店"/>
    <x v="12"/>
  </r>
  <r>
    <n v="4"/>
    <s v="家用电器"/>
    <x v="6"/>
    <s v="统帅（Leader）"/>
    <n v="113190408"/>
    <s v="海尔集团"/>
    <s v="青岛乐家电器有限公司"/>
    <n v="23446"/>
    <n v="34114824"/>
    <s v="统帅TQG80-1209 海尔滚筒洗衣机家用全自动洗衣机8公斤静音高温洗"/>
    <n v="185"/>
    <s v="赐福堂电器专营店"/>
    <x v="12"/>
  </r>
  <r>
    <n v="4"/>
    <s v="家用电器"/>
    <x v="7"/>
    <s v="泰怡凯（TEK）"/>
    <n v="129370505"/>
    <s v="科沃斯股份"/>
    <s v="科沃斯机器人有限公司"/>
    <n v="163"/>
    <n v="30899"/>
    <s v="【提前预约】TEK无线吸尘器A11质保5年赠紫外线除螨仪 单拍不发"/>
    <n v="17"/>
    <s v="苏宁易购官方旗舰店"/>
    <x v="12"/>
  </r>
  <r>
    <n v="4"/>
    <s v="家用电器"/>
    <x v="7"/>
    <s v="科沃斯（Ecovacs）"/>
    <n v="3592686"/>
    <s v="科沃斯股份"/>
    <s v="科沃斯机器人有限公司"/>
    <n v="53171"/>
    <n v="89855811"/>
    <s v="科沃斯（ECOVACS）地宝DE33智能扫地机器人智能规划家用吸尘器"/>
    <n v="117"/>
    <s v="苏宁易购官方旗舰店"/>
    <x v="12"/>
  </r>
  <r>
    <n v="4"/>
    <s v="家用电器"/>
    <x v="8"/>
    <s v="美的（Midea）"/>
    <n v="30652"/>
    <s v="美的集团"/>
    <s v="美的集团股份有限公司"/>
    <n v="1389870"/>
    <n v="614024527"/>
    <s v="风动除螨刷头 美的吸尘器刷头配件 高配置"/>
    <n v="9238"/>
    <s v="龙啸电器专营店"/>
    <x v="12"/>
  </r>
  <r>
    <n v="4"/>
    <s v="家用电器"/>
    <x v="24"/>
    <s v="老板（Robam）"/>
    <n v="30837"/>
    <s v="老板电器"/>
    <s v="杭州老板电器股份有限公司"/>
    <n v="4074"/>
    <n v="7732576"/>
    <s v="老板56B0嵌入式燃气灶具天然气钢化玻璃面板双眼灶送货上门"/>
    <n v="268"/>
    <s v="象米电器专营店"/>
    <x v="12"/>
  </r>
  <r>
    <n v="4"/>
    <s v="家用电器"/>
    <x v="18"/>
    <s v="苏泊尔（SUPOR）"/>
    <n v="30844"/>
    <s v="苏泊尔集团"/>
    <s v="浙江苏泊尔股份有限公司"/>
    <n v="535051"/>
    <n v="117457953"/>
    <s v="适用苏泊尔除螨仪滤芯 VCS25A-05/VCS25C-05 可水洗 正常发货"/>
    <n v="1215"/>
    <s v="鼎科电器专营店"/>
    <x v="12"/>
  </r>
  <r>
    <n v="4"/>
    <s v="家用电器"/>
    <x v="0"/>
    <s v="博锐（POREE）"/>
    <n v="536692907"/>
    <s v="飞科股份"/>
    <s v="上海飞科电器股份有限公司"/>
    <n v="53221"/>
    <n v="1675708"/>
    <s v="正品博锐PS187剃须刀电动刮胡刀充电式男士电动便携式迷你胡须刀"/>
    <n v="27"/>
    <s v="吉丁电器专营店"/>
    <x v="12"/>
  </r>
  <r>
    <n v="4"/>
    <s v="家用电器"/>
    <x v="0"/>
    <s v="飞科（FLYCO）"/>
    <n v="30822"/>
    <s v="飞科股份"/>
    <s v="上海飞科电器股份有限公司"/>
    <n v="1001265"/>
    <n v="79065181"/>
    <s v="鼻毛器 飞科 FS7805 飞科鼻毛修剪器 拱形刀头 去鼻毛器"/>
    <n v="630"/>
    <s v="飞鸿电器专营店"/>
    <x v="12"/>
  </r>
  <r>
    <n v="3"/>
    <s v="手机数码"/>
    <x v="1"/>
    <s v="TCL"/>
    <n v="10858"/>
    <s v="TCL集团"/>
    <s v="TCL集团股份有限公司"/>
    <n v="7096"/>
    <n v="7582754"/>
    <s v="量子点屏 TCL曲面显示器32英寸T32M7QFC电竞游戏液晶电脑显示屏27"/>
    <n v="58"/>
    <s v="风行数码专营店"/>
    <x v="12"/>
  </r>
  <r>
    <n v="3"/>
    <s v="手机数码"/>
    <x v="2"/>
    <s v="Zara"/>
    <n v="13261850"/>
    <s v="ZARA官方旗舰店"/>
    <s v="ZARA官方旗舰店"/>
    <n v="5"/>
    <n v="775"/>
    <s v="Zara Home 花卉印花香袋（2 件套） 40214020999"/>
    <n v="4"/>
    <s v="zarahome官方旗舰店"/>
    <x v="12"/>
  </r>
  <r>
    <n v="3"/>
    <s v="手机数码"/>
    <x v="14"/>
    <s v="创维（Skyworth）"/>
    <n v="11841"/>
    <s v="创维集团"/>
    <s v="创维集团有限公司"/>
    <n v="1774"/>
    <n v="353308"/>
    <s v="酷开coocaa电视遥控器U50 U1 U2 U55A55A43 32/40/42/49/55K1YK1T"/>
    <n v="114"/>
    <s v="酷耐数码专营店"/>
    <x v="12"/>
  </r>
  <r>
    <n v="3"/>
    <s v="手机数码"/>
    <x v="5"/>
    <s v="南极人(NANJIREN)"/>
    <n v="107380"/>
    <s v="南极人(上海)股份有限公司"/>
    <s v="南极人(上海)股份有限公司"/>
    <n v="33474"/>
    <n v="1866409"/>
    <s v="高密度PVC冲注水透明热水袋绒布橡胶充水灌水暖水袋煖手宝"/>
    <n v="276"/>
    <s v="颂望家居专营店"/>
    <x v="12"/>
  </r>
  <r>
    <n v="3"/>
    <s v="手机数码"/>
    <x v="22"/>
    <s v="正格（MMC）"/>
    <n v="60138"/>
    <s v="格力集团"/>
    <s v="珠海格力新技术研究所有限公司"/>
    <n v="3265"/>
    <n v="171810"/>
    <s v="正格ＧＴ-Ｈ540ＡＫ适用 cp1213 1214 1216ＣＰ1215 HPCB540A硒鼓"/>
    <n v="453"/>
    <s v="欣双格办公专营店"/>
    <x v="12"/>
  </r>
  <r>
    <n v="3"/>
    <s v="手机数码"/>
    <x v="6"/>
    <s v="海尔（Haier）"/>
    <n v="11016"/>
    <s v="海尔集团"/>
    <s v="青岛海尔投资发展有限公司"/>
    <n v="28608"/>
    <n v="10019611"/>
    <s v="海尔监控摄像头无线家用手机WiFi一体机智能高清夜视远程网络"/>
    <n v="58"/>
    <s v="鑫领域家居专营店"/>
    <x v="12"/>
  </r>
  <r>
    <n v="3"/>
    <s v="手机数码"/>
    <x v="8"/>
    <s v="美的（Midea）"/>
    <n v="30652"/>
    <s v="美的集团"/>
    <s v="美的集团股份有限公司"/>
    <n v="2886"/>
    <n v="496905"/>
    <s v="美的路由器LY-1A300K-A 智能猫wifi加强器局域网数据管理器家用"/>
    <n v="21"/>
    <s v="菜鸟测试帐号1002的小店"/>
    <x v="12"/>
  </r>
  <r>
    <n v="3"/>
    <s v="手机数码"/>
    <x v="10"/>
    <s v="Adidas/阿迪达斯"/>
    <n v="20579"/>
    <s v="阿迪达斯有限公司"/>
    <s v="阿迪达斯有限公司"/>
    <n v="1554"/>
    <n v="261710"/>
    <s v="阿迪达斯原装 iPhoneX手机壳新款情侣全包防摔软壳苹果10个性潮牌"/>
    <n v="24"/>
    <s v="adidas亚昆专卖店"/>
    <x v="12"/>
  </r>
  <r>
    <n v="10"/>
    <s v="文化玩乐"/>
    <x v="12"/>
    <s v="H&amp;M"/>
    <n v="45445"/>
    <s v="HM官方旗舰店"/>
    <s v="HM官方旗舰店"/>
    <n v="10758"/>
    <n v="1004290"/>
    <s v="H＆M女装新款 绉织上衣 HM0637143"/>
    <n v="141"/>
    <s v="HM官方旗舰店"/>
    <x v="12"/>
  </r>
  <r>
    <n v="10"/>
    <s v="文化玩乐"/>
    <x v="13"/>
    <s v="Uniqlo/优衣库"/>
    <n v="29527"/>
    <s v="株式会社迅销"/>
    <s v="株式会社迅销"/>
    <n v="198451"/>
    <n v="16473809"/>
    <s v="女装 罗纹船领T恤(5分袖) 404221 优衣库UNIQLO"/>
    <n v="94"/>
    <s v="优衣库官方旗舰店"/>
    <x v="12"/>
  </r>
  <r>
    <n v="10"/>
    <s v="文化玩乐"/>
    <x v="5"/>
    <s v="南极人(NANJIREN)"/>
    <n v="107380"/>
    <s v="南极人(上海)股份有限公司"/>
    <s v="南极人(上海)股份有限公司"/>
    <n v="47566"/>
    <n v="2575408"/>
    <s v="韩风chic软妹甜美春款上衣女 小清新卡通印花新款女生圆领长袖T恤"/>
    <n v="369"/>
    <s v="蒂美思服饰专营店"/>
    <x v="12"/>
  </r>
  <r>
    <n v="10"/>
    <s v="文化玩乐"/>
    <x v="16"/>
    <s v="Semir/森马"/>
    <n v="130259"/>
    <s v="浙江森马服饰有限公司"/>
    <s v="浙江森马服饰有限公司"/>
    <n v="104857"/>
    <n v="6791129"/>
    <s v="森马长袖上衣女韩版显瘦圆领T恤字母假两件套蕾丝下摆淑女学生潮"/>
    <n v="325"/>
    <s v="森马裕伟专卖店"/>
    <x v="12"/>
  </r>
  <r>
    <n v="10"/>
    <s v="文化玩乐"/>
    <x v="27"/>
    <s v="ELLASSAY/歌力思"/>
    <n v="3470894"/>
    <s v="深圳歌力思服饰股份有限公司"/>
    <s v="深圳歌力思服饰股份有限公司"/>
    <n v="178"/>
    <n v="83587"/>
    <s v="【清】ELLASSAY歌力思春夏女装 ol淑女时尚优雅印花圆领无袖开衫"/>
    <n v="14"/>
    <s v="歌力思官方旗舰店"/>
    <x v="12"/>
  </r>
  <r>
    <n v="10"/>
    <s v="文化玩乐"/>
    <x v="17"/>
    <s v="Bosideng/波司登"/>
    <n v="29470"/>
    <s v="波司登国际服饰(中国)有限公司"/>
    <s v="波司登国际服饰(中国)有限公司"/>
    <n v="33"/>
    <n v="8047"/>
    <s v="波司登女士长袖T恤2018新款时尚休闲简约套头女款Polo衫B80216114"/>
    <n v="38"/>
    <s v="澜洋服饰专营店"/>
    <x v="12"/>
  </r>
  <r>
    <n v="10"/>
    <s v="文化玩乐"/>
    <x v="6"/>
    <s v="海尔（Haier）"/>
    <n v="11016"/>
    <s v="海尔集团"/>
    <s v="青岛海尔投资发展有限公司"/>
    <n v="1173"/>
    <n v="724563"/>
    <s v="海尔宝宝辅食机蒸煮搅拌一体机婴儿料理机多功能全自动研磨工具"/>
    <n v="21"/>
    <s v="豆芽母婴专营店"/>
    <x v="12"/>
  </r>
  <r>
    <n v="10"/>
    <s v="文化玩乐"/>
    <x v="10"/>
    <s v="Adidas/阿迪达斯"/>
    <n v="20579"/>
    <s v="阿迪达斯有限公司"/>
    <s v="阿迪达斯有限公司"/>
    <n v="1"/>
    <n v="629"/>
    <s v="美国直邮Adidas/阿迪达斯 4401-6548时尚百搭纯色V领短袖T恤女"/>
    <n v="32"/>
    <s v="axonus海外专营店"/>
    <x v="12"/>
  </r>
  <r>
    <n v="2"/>
    <s v="服装鞋包"/>
    <x v="12"/>
    <s v="H&amp;M"/>
    <n v="45445"/>
    <s v="HM官方旗舰店"/>
    <s v="HM官方旗舰店"/>
    <n v="57858"/>
    <n v="7816319"/>
    <s v="H＆M童装男童新款 腰带 HM0458483"/>
    <n v="1284"/>
    <s v="HM官方旗舰店"/>
    <x v="12"/>
  </r>
  <r>
    <n v="2"/>
    <s v="服装鞋包"/>
    <x v="2"/>
    <s v="Zara"/>
    <n v="13261850"/>
    <s v="ZARA官方旗舰店"/>
    <s v="ZARA官方旗舰店"/>
    <n v="12"/>
    <n v="2258"/>
    <s v="新年系列 ZARA 女装 铆钉饰动物形钥匙包 03920104800"/>
    <n v="3070"/>
    <s v="zarahome官方旗舰店"/>
    <x v="12"/>
  </r>
  <r>
    <n v="2"/>
    <s v="服装鞋包"/>
    <x v="33"/>
    <s v="一叶子（Oneleaf）"/>
    <n v="104506277"/>
    <s v="上海黎姿化妆品有限公司"/>
    <s v="上海黎姿化妆品有限公司"/>
    <n v="3776"/>
    <n v="374351"/>
    <s v="一叶子黑松露舒缓紧纹蝶翼眼膜补水保湿紧致眼贴膜淡化细纹正品"/>
    <n v="50"/>
    <s v="苏宁易购官方旗舰店"/>
    <x v="12"/>
  </r>
  <r>
    <n v="2"/>
    <s v="服装鞋包"/>
    <x v="13"/>
    <s v="Uniqlo/优衣库"/>
    <n v="29527"/>
    <s v="株式会社迅销"/>
    <s v="株式会社迅销"/>
    <n v="1257229"/>
    <n v="151514931"/>
    <s v="童装/男童/女童 纽花圆领针织衫(长袖) 401799 优衣库"/>
    <n v="621"/>
    <s v="优衣库官方旗舰店"/>
    <x v="12"/>
  </r>
  <r>
    <n v="2"/>
    <s v="服装鞋包"/>
    <x v="3"/>
    <s v="Herborist/佰草集"/>
    <n v="20016"/>
    <s v="上海家化联合股份有限公司"/>
    <s v="上海家化联合股份有限公司"/>
    <n v="1845"/>
    <n v="473534"/>
    <s v="佰草集肌活新颜眼霜补水保湿淡化细纹黑眼圈眼袋官方旗舰店正品女"/>
    <n v="37"/>
    <s v="太祁化妆品专营店"/>
    <x v="12"/>
  </r>
  <r>
    <n v="2"/>
    <s v="服装鞋包"/>
    <x v="49"/>
    <s v="Lancome/兰蔻"/>
    <n v="20067"/>
    <s v="法国兰蔻国际集团有限公司"/>
    <s v="法国兰蔻国际集团有限公司"/>
    <n v="1967"/>
    <n v="1353200"/>
    <s v="兰蔻菁纯臻颜润养眼霜20ml 补水保湿滋润 提拉紧致平滑淡细纹"/>
    <n v="4"/>
    <s v="Lancome兰蔻官方旗舰店"/>
    <x v="12"/>
  </r>
  <r>
    <n v="2"/>
    <s v="服装鞋包"/>
    <x v="5"/>
    <s v="南极人(NANJIREN)"/>
    <n v="107380"/>
    <s v="南极人(上海)股份有限公司"/>
    <s v="南极人(上海)股份有限公司"/>
    <n v="2711382"/>
    <n v="131267303"/>
    <s v="黑色阔腿短裤女夏2018新款显瘦高腰休闲热裤a字学生韩版宽松大码"/>
    <n v="11342"/>
    <s v="龙鼎服饰专营店"/>
    <x v="12"/>
  </r>
  <r>
    <n v="2"/>
    <s v="服装鞋包"/>
    <x v="5"/>
    <s v="南极人+"/>
    <n v="1137274781"/>
    <s v="南极人(上海)股份有限公司"/>
    <s v="南极人(上海)股份有限公司"/>
    <n v="21103"/>
    <n v="1099065"/>
    <s v="南极人＋裤子男韩版潮流男士休闲裤青年百搭修身直筒黑色小脚长裤"/>
    <n v="45"/>
    <s v="南极人男装定制旗舰店"/>
    <x v="12"/>
  </r>
  <r>
    <n v="2"/>
    <s v="服装鞋包"/>
    <x v="25"/>
    <s v="ANTA/安踏"/>
    <n v="3424764"/>
    <s v="安踏(中国)有限公司"/>
    <s v="安踏(中国)有限公司"/>
    <n v="197982"/>
    <n v="30718903"/>
    <s v="（清仓特价）安踏童装T恤夏季女童短袖儿童舒适透气官方正品"/>
    <n v="2664"/>
    <s v="零触点运动专营店"/>
    <x v="12"/>
  </r>
  <r>
    <n v="2"/>
    <s v="服装鞋包"/>
    <x v="15"/>
    <s v="御泥坊"/>
    <n v="3287905"/>
    <s v="湖南御泥坊化妆品有限公司"/>
    <s v="湖南御泥坊化妆品有限公司"/>
    <n v="20263"/>
    <n v="1776906"/>
    <s v="御泥坊金桂花眼膜贴淡化眼袋眼圈去细纹补水紧致眼纹消抗皱眼贴膜"/>
    <n v="11"/>
    <s v="御泥坊面膜专卖店"/>
    <x v="12"/>
  </r>
  <r>
    <n v="9"/>
    <s v="运动户外"/>
    <x v="10"/>
    <s v="Adidas/阿迪达斯"/>
    <n v="20579"/>
    <s v="阿迪达斯有限公司"/>
    <s v="阿迪达斯有限公司"/>
    <n v="621489"/>
    <n v="185322957"/>
    <s v="（亚历山大纪念版）adidas阿迪达斯网球服男圆领短袖T恤衫AI6001"/>
    <n v="54559"/>
    <s v="麦巨鞋类专营店"/>
    <x v="12"/>
  </r>
  <r>
    <n v="9"/>
    <s v="运动户外"/>
    <x v="32"/>
    <s v="Shiseido/资生堂"/>
    <n v="883052219"/>
    <s v="株式会社资生堂"/>
    <s v="株式会社资生堂"/>
    <n v="55"/>
    <n v="20244"/>
    <s v="SHISEIDO PROFESSIONAL/资生堂专业美发 露蜜护色护发素1000g"/>
    <n v="13"/>
    <s v="魅力惠官方旗舰店"/>
    <x v="12"/>
  </r>
  <r>
    <n v="9"/>
    <s v="运动户外"/>
    <x v="18"/>
    <s v="南洋"/>
    <n v="3287185"/>
    <s v="苏泊尔集团"/>
    <s v="杭州苏泊尔南洋药业有限公司"/>
    <n v="152"/>
    <n v="5828"/>
    <s v="新老气嘴金属管省力高压汽车足篮球自行车三轮车双泵老式打气筒"/>
    <n v="5"/>
    <s v="真心善美大药房旗舰店"/>
    <x v="12"/>
  </r>
  <r>
    <n v="9"/>
    <s v="运动户外"/>
    <x v="29"/>
    <s v="Nike/耐克"/>
    <n v="20578"/>
    <s v="耐克创新有限合伙公司"/>
    <s v="耐克创新有限合伙公司"/>
    <n v="473084"/>
    <n v="153119928"/>
    <s v="鹈鹕队 戴维斯 NIKE短袖 City Edition DRY 男子 NBAT恤 AA2601"/>
    <n v="26677"/>
    <s v="龙盛运动专营店"/>
    <x v="12"/>
  </r>
  <r>
    <n v="9"/>
    <s v="运动户外"/>
    <x v="8"/>
    <s v="美的（Midea）"/>
    <n v="30652"/>
    <s v="美的集团"/>
    <s v="美的集团股份有限公司"/>
    <n v="264"/>
    <n v="501113"/>
    <s v="美的智能门锁指纹锁密码锁家用防盗门木门锁芯通用远程APP电子锁"/>
    <n v="23"/>
    <s v="苏宁易购官方旗舰店"/>
    <x v="12"/>
  </r>
  <r>
    <n v="9"/>
    <s v="运动户外"/>
    <x v="28"/>
    <s v="HLA/海澜之家"/>
    <n v="119861624"/>
    <s v="海澜之家服饰有限公司"/>
    <s v="海澜之家服饰有限公司"/>
    <n v="23969"/>
    <n v="2953622"/>
    <s v="舒适花纱圆领短袖T恤2018夏季新品休闲透气短袖T恤男"/>
    <n v="155"/>
    <s v="海澜之家鹏程万里专卖"/>
    <x v="12"/>
  </r>
  <r>
    <n v="9"/>
    <s v="运动户外"/>
    <x v="6"/>
    <s v="海尔（Haier）"/>
    <n v="11016"/>
    <s v="海尔集团"/>
    <s v="青岛海尔投资发展有限公司"/>
    <n v="1340"/>
    <n v="1767861"/>
    <s v="海尔（Haier）指纹锁智能门锁 家用防盗门指纹密码锁左右开通用U3"/>
    <n v="70"/>
    <s v="青润家居专营店"/>
    <x v="12"/>
  </r>
  <r>
    <n v="9"/>
    <s v="运动户外"/>
    <x v="42"/>
    <s v="海天（HADAY）"/>
    <n v="3250190"/>
    <s v="海天集团"/>
    <s v="佛山市海天调味食品股份有限公司"/>
    <n v="581532"/>
    <n v="10850370"/>
    <s v="满3瓶包邮海天黄豆酱800g蘸酱大豆酱调味酱蒸鱼蒸排骨"/>
    <n v="249"/>
    <s v="苏宁易购官方旗舰店"/>
    <x v="12"/>
  </r>
  <r>
    <n v="9"/>
    <s v="运动户外"/>
    <x v="42"/>
    <s v="海天"/>
    <n v="175470744"/>
    <s v="海天集团"/>
    <s v="佛山市海天调味食品股份有限公司"/>
    <n v="62"/>
    <n v="436"/>
    <s v="海天黄豆酱340g瓶 拌面豆瓣酱烧菜火锅蘸酱调味烹饪豆瓣酱调味酱"/>
    <n v="10"/>
    <s v="卓钦食品专营店"/>
    <x v="12"/>
  </r>
  <r>
    <n v="9"/>
    <s v="运动户外"/>
    <x v="17"/>
    <s v="波司登男装"/>
    <n v="24549687"/>
    <s v="波司登国际服饰(中国)有限公司"/>
    <s v="波司登国际服饰(中国)有限公司"/>
    <n v="59"/>
    <n v="9440"/>
    <s v="波司登男装长袖男t恤秋季青年撞色条纹打底衫男圆领修身男士上衣"/>
    <n v="23"/>
    <s v="波司登男装艾度专卖店"/>
    <x v="12"/>
  </r>
  <r>
    <n v="9"/>
    <s v="运动户外"/>
    <x v="17"/>
    <s v="Bosideng/波司登"/>
    <n v="29470"/>
    <s v="波司登国际服饰(中国)有限公司"/>
    <s v="波司登国际服饰(中国)有限公司"/>
    <n v="642"/>
    <n v="138138"/>
    <s v="童装男童套装2-3-5岁儿童两件套春秋2018新款小童宝宝卫衣运动裤"/>
    <n v="259"/>
    <s v="美伊美服饰专营店"/>
    <x v="12"/>
  </r>
  <r>
    <n v="9"/>
    <s v="运动户外"/>
    <x v="23"/>
    <s v="汤臣倍健（BY-HEALTH）"/>
    <n v="3577479"/>
    <s v="汤臣倍健股份"/>
    <s v="汤臣倍健股份有限公司"/>
    <n v="13"/>
    <n v="234"/>
    <s v="5个包邮康乐保造口袋可用封口夹一件式二件式开口造口袋夹子"/>
    <n v="1"/>
    <s v="卿和大药房旗舰店"/>
    <x v="12"/>
  </r>
  <r>
    <n v="9"/>
    <s v="运动户外"/>
    <x v="27"/>
    <s v="ELLASSAY/歌力思"/>
    <n v="3470894"/>
    <s v="深圳歌力思服饰股份有限公司"/>
    <s v="深圳歌力思服饰股份有限公司"/>
    <n v="290"/>
    <n v="222135"/>
    <s v="商场同款ELLASSAY歌力思2018春夏新款 撞色拼接西装马甲外套女"/>
    <n v="56"/>
    <s v="歌力思官方旗舰店"/>
    <x v="12"/>
  </r>
  <r>
    <n v="9"/>
    <s v="运动户外"/>
    <x v="16"/>
    <s v="Semir/森马"/>
    <n v="130259"/>
    <s v="浙江森马服饰有限公司"/>
    <s v="浙江森马服饰有限公司"/>
    <n v="116413"/>
    <n v="8778033"/>
    <s v="运动鞋 男男士网面抽绳跑鞋运动鞋耐磨舒适慢跑鞋健步鞋子男"/>
    <n v="283"/>
    <s v="森马裕伟专卖店"/>
    <x v="12"/>
  </r>
  <r>
    <n v="9"/>
    <s v="运动户外"/>
    <x v="26"/>
    <s v="Lining/李宁"/>
    <n v="20592"/>
    <s v="李宁体育(上海)有限公司"/>
    <s v="李宁体育(上海)有限公司"/>
    <n v="1323971"/>
    <n v="181757128"/>
    <s v="（李宁）APLH024-1 女款 红色短袖 羽毛球服"/>
    <n v="28598"/>
    <s v="齐点运动专营店"/>
    <x v="12"/>
  </r>
  <r>
    <n v="9"/>
    <s v="运动户外"/>
    <x v="37"/>
    <s v="恒顺"/>
    <n v="3230019"/>
    <s v="恒顺集团"/>
    <s v="江苏恒顺醋业股份有限公司"/>
    <n v="101057"/>
    <n v="1275262"/>
    <s v="镇江香醋恒顺贡醋500ml瓶装蘸食型饺子醋螃蟹醋酿造餐厅食用醋"/>
    <n v="176"/>
    <s v="苏宁易购官方旗舰店"/>
    <x v="12"/>
  </r>
  <r>
    <n v="9"/>
    <s v="运动户外"/>
    <x v="25"/>
    <s v="ANTA/安踏"/>
    <n v="3424764"/>
    <s v="安踏(中国)有限公司"/>
    <s v="安踏(中国)有限公司"/>
    <n v="860638"/>
    <n v="141818694"/>
    <s v="（特价清仓）安踏儿童运动鞋2018夏款网面透气舒适官方正品跑步鞋"/>
    <n v="12871"/>
    <s v="零触点运动专营店"/>
    <x v="12"/>
  </r>
  <r>
    <n v="9"/>
    <s v="运动户外"/>
    <x v="5"/>
    <s v="南极人+"/>
    <n v="1137274781"/>
    <s v="南极人(上海)股份有限公司"/>
    <s v="南极人(上海)股份有限公司"/>
    <n v="6"/>
    <n v="474"/>
    <s v="南极人＋夏天男士运动款休闲运动裤半袖T恤短裤套装青年装潮套装"/>
    <n v="1"/>
    <s v="南极人男装定制旗舰店"/>
    <x v="12"/>
  </r>
  <r>
    <n v="9"/>
    <s v="运动户外"/>
    <x v="5"/>
    <s v="南极人(NANJIREN)"/>
    <n v="107380"/>
    <s v="南极人(上海)股份有限公司"/>
    <s v="南极人(上海)股份有限公司"/>
    <n v="352265"/>
    <n v="21638956"/>
    <s v="黑色音乐熊猫卫衣套装加绒加厚小学生儿童男童秋2装3-4-5-6-7岁潮"/>
    <n v="1904"/>
    <s v="龙鼎服饰专营店"/>
    <x v="12"/>
  </r>
  <r>
    <n v="9"/>
    <s v="运动户外"/>
    <x v="35"/>
    <s v="千禾"/>
    <n v="7719279"/>
    <s v="千禾股份"/>
    <s v="千禾味业食品股份有限公司"/>
    <n v="84417"/>
    <n v="3009037"/>
    <s v="四季常青 千禾糯米香醋500ml 酿造醋米醋 发酵食醋原醋厨房调料"/>
    <n v="88"/>
    <s v="天猫超市"/>
    <x v="12"/>
  </r>
  <r>
    <n v="9"/>
    <s v="运动户外"/>
    <x v="14"/>
    <s v="创维（Skyworth）"/>
    <n v="11841"/>
    <s v="创维集团"/>
    <s v="创维集团有限公司"/>
    <n v="68"/>
    <n v="196936"/>
    <s v="创维新款指纹锁家用电子锁防盗门锁新款云智能锁门锁远程开锁"/>
    <n v="11"/>
    <s v="创维颉鼎专卖店"/>
    <x v="12"/>
  </r>
  <r>
    <n v="9"/>
    <s v="运动户外"/>
    <x v="13"/>
    <s v="Uniqlo/优衣库"/>
    <n v="29527"/>
    <s v="株式会社迅销"/>
    <s v="株式会社迅销"/>
    <n v="366384"/>
    <n v="42834266"/>
    <s v="童装/女童 PTT连体泳衣 410023 优衣库UNIQLO"/>
    <n v="97"/>
    <s v="优衣库官方旗舰店"/>
    <x v="12"/>
  </r>
  <r>
    <n v="9"/>
    <s v="运动户外"/>
    <x v="2"/>
    <s v="Zara"/>
    <n v="13261850"/>
    <s v="ZARA官方旗舰店"/>
    <s v="ZARA官方旗舰店"/>
    <n v="616"/>
    <n v="49454"/>
    <s v="【季中折扣】ZARA 童鞋 拼接运动鞋 14360303001"/>
    <n v="430"/>
    <s v="zarahome官方旗舰店"/>
    <x v="12"/>
  </r>
  <r>
    <n v="9"/>
    <s v="运动户外"/>
    <x v="1"/>
    <s v="TCL"/>
    <n v="10858"/>
    <s v="TCL集团"/>
    <s v="TCL集团股份有限公司"/>
    <n v="3"/>
    <n v="5097"/>
    <s v="TCL指纹锁 密码锁电子刷卡门锁家用大门智能 指纹锁家用防盗门"/>
    <n v="2"/>
    <s v="tcl迈迈专卖店"/>
    <x v="12"/>
  </r>
  <r>
    <n v="9"/>
    <s v="运动户外"/>
    <x v="12"/>
    <s v="H&amp;M"/>
    <n v="45445"/>
    <s v="HM官方旗舰店"/>
    <s v="HM官方旗舰店"/>
    <n v="21860"/>
    <n v="1967627"/>
    <s v="H＆M童鞋男童新款 运动鞋 HM0611904"/>
    <n v="270"/>
    <s v="HM官方旗舰店"/>
    <x v="12"/>
  </r>
  <r>
    <n v="8"/>
    <s v="百货食品"/>
    <x v="0"/>
    <s v="飞科（FLYCO）"/>
    <n v="30822"/>
    <s v="飞科股份"/>
    <s v="上海飞科电器股份有限公司"/>
    <n v="34977"/>
    <n v="4434851"/>
    <s v="飞科男士车载剃须刀电动智能充电式胡须刀刮胡刀全身水洗剃胡子刀"/>
    <n v="74"/>
    <s v="飞鸿电器专营店"/>
    <x v="12"/>
  </r>
  <r>
    <n v="8"/>
    <s v="百货食品"/>
    <x v="11"/>
    <s v="红色小象"/>
    <n v="7951745"/>
    <s v="上海黎姿化妆品有限公司"/>
    <s v="上海黎姿化妆品有限公司"/>
    <n v="115406"/>
    <n v="10191459"/>
    <s v="红色小象羊乳馨享礼盒孕妇护肤品纯保湿补水天然化妆品套装"/>
    <n v="300"/>
    <s v="苏宁易购官方旗舰店"/>
    <x v="12"/>
  </r>
  <r>
    <n v="8"/>
    <s v="百货食品"/>
    <x v="11"/>
    <s v="Kans/韩束"/>
    <n v="3328525"/>
    <s v="上海黎姿化妆品有限公司"/>
    <s v="上海黎姿化妆品有限公司"/>
    <n v="39424"/>
    <n v="1521751"/>
    <s v="韩束青春能量赋合多效洁面乳150ml洗面奶深层保湿清洁毛孔正品女"/>
    <n v="71"/>
    <s v="韩束治美专卖店"/>
    <x v="12"/>
  </r>
  <r>
    <n v="8"/>
    <s v="百货食品"/>
    <x v="50"/>
    <s v="SULWHASOO/雪花秀"/>
    <n v="3637963"/>
    <s v="株式会社爱茉莉太平洋"/>
    <s v="株式会社爱茉莉太平洋"/>
    <n v="885"/>
    <n v="236496"/>
    <s v="韩国雪花秀顺行洁颜泡沫洗面奶 深层清洁毛孔补水保湿水润洁面乳"/>
    <n v="8"/>
    <s v="雅施海外旗舰店"/>
    <x v="12"/>
  </r>
  <r>
    <n v="8"/>
    <s v="百货食品"/>
    <x v="19"/>
    <s v="雅诗兰黛"/>
    <n v="20034"/>
    <s v="雅诗兰黛有限公司"/>
    <s v="雅诗兰黛有限公司"/>
    <n v="7540"/>
    <n v="2172780"/>
    <s v="雅诗兰黛洗面奶 告别油光海藻洁面泡沫125ml清洁补水"/>
    <n v="8"/>
    <s v="Estee Lauder雅诗兰黛官方旗舰店"/>
    <x v="12"/>
  </r>
  <r>
    <n v="8"/>
    <s v="百货食品"/>
    <x v="10"/>
    <s v="Adidas/阿迪达斯"/>
    <n v="20579"/>
    <s v="阿迪达斯有限公司"/>
    <s v="阿迪达斯有限公司"/>
    <n v="33506"/>
    <n v="1375899"/>
    <s v="阿迪达斯香水男50ml冰点激情香体喷雾持久淡香+冰点沐浴露250ml"/>
    <n v="234"/>
    <s v="骏骐居家日用专营店"/>
    <x v="12"/>
  </r>
  <r>
    <n v="8"/>
    <s v="百货食品"/>
    <x v="48"/>
    <s v="酒鬼（JIUGUI）"/>
    <n v="5413560"/>
    <s v="酒鬼股份"/>
    <s v="酒鬼酒股份有限公司"/>
    <n v="492"/>
    <n v="134147"/>
    <s v="醉仙网 酒鬼酒52度500ml单瓶精品国产收藏礼盒装国产白酒无上妙品"/>
    <n v="11"/>
    <s v="醉仙网酒类专营店"/>
    <x v="12"/>
  </r>
  <r>
    <n v="8"/>
    <s v="百货食品"/>
    <x v="32"/>
    <s v="Shiseido/资生堂"/>
    <n v="883052219"/>
    <s v="株式会社资生堂"/>
    <s v="株式会社资生堂"/>
    <n v="48096"/>
    <n v="3276554"/>
    <s v="进口资生堂秀场造型高定型发胶180g高力定型造型丰盈喷雾发胶干胶"/>
    <n v="287"/>
    <s v="麦乐吉化妆品专营店"/>
    <x v="12"/>
  </r>
  <r>
    <n v="8"/>
    <s v="百货食品"/>
    <x v="47"/>
    <s v="赖茅"/>
    <n v="8371606"/>
    <s v="茅台集团"/>
    <s v="中国贵州茅台酒厂(集团)有限责任公司"/>
    <n v="805"/>
    <n v="642715"/>
    <s v="茅台集团赖茅珍品53度500ml酱香型白酒厂家直供"/>
    <n v="5"/>
    <s v="茅台云商旗舰店"/>
    <x v="12"/>
  </r>
  <r>
    <n v="8"/>
    <s v="百货食品"/>
    <x v="47"/>
    <s v="茅台（MOUTAI）"/>
    <n v="4101168"/>
    <s v="茅台集团"/>
    <s v="中国贵州茅台酒厂(集团)有限责任公司"/>
    <n v="2556"/>
    <n v="1337762"/>
    <s v="贵州茅台集团茅坛窖龄酒浓香型礼盒白酒两瓶装"/>
    <n v="24"/>
    <s v="购酒网官方旗舰店"/>
    <x v="12"/>
  </r>
  <r>
    <n v="8"/>
    <s v="百货食品"/>
    <x v="47"/>
    <s v="习酒"/>
    <n v="254398165"/>
    <s v="茅台集团"/>
    <s v="贵州茅台酒厂(集团)习酒有限责任公司"/>
    <n v="1980"/>
    <n v="637032"/>
    <s v="银质习酒单瓶装 贵州53度500mL酱香型白酒包邮"/>
    <n v="51"/>
    <s v="食安酒类专营店"/>
    <x v="12"/>
  </r>
  <r>
    <n v="8"/>
    <s v="百货食品"/>
    <x v="18"/>
    <s v="苏泊尔（SUPOR）"/>
    <n v="30844"/>
    <s v="苏泊尔集团"/>
    <s v="浙江苏泊尔股份有限公司"/>
    <n v="393655"/>
    <n v="63872756"/>
    <s v="高压锅密封圈20cm 苏泊尔不锈钢压力锅胶圈 锅圈配件硅胶圈加厚"/>
    <n v="3492"/>
    <s v="里德海司家居专营店"/>
    <x v="12"/>
  </r>
  <r>
    <n v="8"/>
    <s v="百货食品"/>
    <x v="18"/>
    <s v="南洋"/>
    <n v="3287185"/>
    <s v="苏泊尔集团"/>
    <s v="杭州苏泊尔南洋药业有限公司"/>
    <n v="887"/>
    <n v="3459"/>
    <s v="送礼】南洋克痢痧胶囊24粒防中暑解毒理气止泻泄泻痧气"/>
    <n v="68"/>
    <s v="震元堂大药房旗舰店"/>
    <x v="12"/>
  </r>
  <r>
    <n v="8"/>
    <s v="百货食品"/>
    <x v="9"/>
    <s v="CHANDO/自然堂"/>
    <n v="66927"/>
    <s v="伽蓝（集团）股份有限公司"/>
    <s v="伽蓝（集团）股份有限公司"/>
    <n v="37176"/>
    <n v="1585229"/>
    <s v="自然堂雪润皙白洗面奶正品深层清洁美白补水保湿洁面乳官方旗舰店"/>
    <n v="109"/>
    <s v="马鞍山悦妆化妆品专营店"/>
    <x v="12"/>
  </r>
  <r>
    <n v="8"/>
    <s v="百货食品"/>
    <x v="46"/>
    <s v="自然之宝"/>
    <n v="3583923"/>
    <s v="自然之宝公司"/>
    <s v="自然之宝公司"/>
    <n v="5287"/>
    <n v="911972"/>
    <s v="连锁药房Nature’s Bounty/自然之宝 天然β-胡萝卜素软胶囊45粒"/>
    <n v="128"/>
    <s v="震元堂大药房旗舰店"/>
    <x v="12"/>
  </r>
  <r>
    <n v="8"/>
    <s v="百货食品"/>
    <x v="45"/>
    <s v="膜法世家"/>
    <n v="47195032"/>
    <s v="上海悦目化妆品有限公司"/>
    <s v="上海悦目化妆品有限公司"/>
    <n v="3654"/>
    <n v="272039"/>
    <s v="膜法世家金沙弹力紧致泡沫洁面乳 150g 温和洁净、弹润紧致"/>
    <n v="33"/>
    <s v="膜法世家悦肌专卖店"/>
    <x v="12"/>
  </r>
  <r>
    <n v="8"/>
    <s v="百货食品"/>
    <x v="24"/>
    <s v="老板（Robam）"/>
    <n v="30837"/>
    <s v="老板电器"/>
    <s v="杭州老板电器股份有限公司"/>
    <n v="44"/>
    <n v="301646"/>
    <s v="Robam/老板R072+S272 蒸箱家用 嵌入式烤箱家用大容量烤蒸套餐"/>
    <n v="21"/>
    <s v="老板逊驰专卖店"/>
    <x v="12"/>
  </r>
  <r>
    <n v="8"/>
    <s v="百货食品"/>
    <x v="8"/>
    <s v="美的（Midea）"/>
    <n v="30652"/>
    <s v="美的集团"/>
    <s v="美的集团股份有限公司"/>
    <n v="178335"/>
    <n v="16418963"/>
    <s v="高压锅美的电压力锅内锅4L/升内胆PCJ405/MY-CJ40D 12PLS408A配件"/>
    <n v="23213"/>
    <s v="香草园电器专营店"/>
    <x v="12"/>
  </r>
  <r>
    <n v="8"/>
    <s v="百货食品"/>
    <x v="44"/>
    <s v="PECHOIN/百雀羚"/>
    <n v="3278173"/>
    <s v="上海百雀羚日用化学有限公司"/>
    <s v="上海百雀羚日用化学有限公司"/>
    <n v="22147"/>
    <n v="930870"/>
    <s v="百雀羚面霜 维他芦荟sod保湿蜜 补水保湿乳液 止痒润肤露身体乳"/>
    <n v="213"/>
    <s v="雅妆化妆品专营店"/>
    <x v="12"/>
  </r>
  <r>
    <n v="8"/>
    <s v="百货食品"/>
    <x v="43"/>
    <s v="PROYA/珀莱雅"/>
    <n v="3300940"/>
    <s v="珀莱雅化妆品股份有限公司"/>
    <s v="珀莱雅化妆品股份有限公司"/>
    <n v="69795"/>
    <n v="3027640"/>
    <s v="珀莱雅靓白芯肌晶采洁面乳泊莱雅洗面奶深层清洁保湿控油护肤品女"/>
    <n v="173"/>
    <s v="雯翠化妆品专营店"/>
    <x v="12"/>
  </r>
  <r>
    <n v="8"/>
    <s v="百货食品"/>
    <x v="6"/>
    <s v="海尔（Haier）"/>
    <n v="11016"/>
    <s v="海尔集团"/>
    <s v="青岛海尔投资发展有限公司"/>
    <n v="50243"/>
    <n v="6130061"/>
    <s v="（399元）海尔前置过滤器反冲洗家用全屋中央自来水净水器不锈钢"/>
    <n v="738"/>
    <s v="车品弘智旗舰店"/>
    <x v="12"/>
  </r>
  <r>
    <n v="8"/>
    <s v="百货食品"/>
    <x v="6"/>
    <s v="小厨师"/>
    <n v="9772121"/>
    <s v="海尔集团"/>
    <s v="海尔集团公司"/>
    <n v="19"/>
    <n v="3461"/>
    <s v="小厨师乐趣A1 A2通用 便携榨汁杯300ml+便携盖套装 原装配件"/>
    <n v="3"/>
    <s v="小厨师信科专卖店"/>
    <x v="12"/>
  </r>
  <r>
    <n v="8"/>
    <s v="百货食品"/>
    <x v="6"/>
    <s v="KKC"/>
    <n v="10448398"/>
    <s v="海尔集团"/>
    <s v="海尔信息科技（深圳）有限公司"/>
    <n v="1269"/>
    <n v="61458"/>
    <s v="KKC电动牙刷头美国杜邦刷头2支装"/>
    <n v="12"/>
    <s v="kkc踞龙潭专卖店"/>
    <x v="12"/>
  </r>
  <r>
    <n v="8"/>
    <s v="百货食品"/>
    <x v="42"/>
    <s v="海天（HADAY）"/>
    <n v="3250190"/>
    <s v="海天集团"/>
    <s v="佛山市海天调味食品股份有限公司"/>
    <n v="248383"/>
    <n v="4173840"/>
    <s v="海天黑米醋450ml 黑糯米酿造 米醋 调料 凉拌 酱油"/>
    <n v="74"/>
    <s v="苏宁易购官方旗舰店"/>
    <x v="12"/>
  </r>
  <r>
    <n v="8"/>
    <s v="百货食品"/>
    <x v="41"/>
    <s v="洋河"/>
    <n v="3670389"/>
    <s v="洋河酒厂"/>
    <s v="江苏洋河酒厂股份有限公司"/>
    <n v="3930"/>
    <n v="1400022"/>
    <s v="酒仙网42度江苏洋河蓝色经典海之蓝480ml 国产白酒礼盒装"/>
    <n v="149"/>
    <s v="金樽酒类专营店"/>
    <x v="12"/>
  </r>
  <r>
    <n v="8"/>
    <s v="百货食品"/>
    <x v="17"/>
    <s v="波司登"/>
    <n v="121588122"/>
    <s v="波司登国际服饰(中国)有限公司"/>
    <s v="波司登国际服饰(中国)有限公司"/>
    <n v="219"/>
    <n v="24114"/>
    <s v="波司登面包枕白鹅绒枕芯羽绒枕头单人成人枕头酒店枕"/>
    <n v="11"/>
    <s v="波司登家居旗舰店"/>
    <x v="12"/>
  </r>
  <r>
    <n v="8"/>
    <s v="百货食品"/>
    <x v="23"/>
    <s v="汤臣倍健（BY-HEALTH）"/>
    <n v="3577479"/>
    <s v="汤臣倍健股份"/>
    <s v="汤臣倍健股份有限公司"/>
    <n v="290328"/>
    <n v="51723420"/>
    <s v="（送体验装维生素B一瓶）汤臣倍健牌鱼油软胶囊 1000mg/粒*100粒"/>
    <n v="3017"/>
    <s v="龙岩百信大药房旗舰店"/>
    <x v="12"/>
  </r>
  <r>
    <n v="8"/>
    <s v="百货食品"/>
    <x v="23"/>
    <s v="健力多"/>
    <n v="559414702"/>
    <s v="汤臣倍健股份"/>
    <s v="广东汤臣倍健生物科技股份有限公司"/>
    <n v="32648"/>
    <n v="7305725"/>
    <s v="送40片】汤臣倍健健力多R氨糖软骨素钙片 1.02g/片 180片中老年"/>
    <n v="97"/>
    <s v="麦优尚品保健品专营店"/>
    <x v="12"/>
  </r>
  <r>
    <n v="8"/>
    <s v="百货食品"/>
    <x v="40"/>
    <s v="水井坊"/>
    <n v="4536640"/>
    <s v="水井坊股份"/>
    <s v="四川水井坊股份有限公司"/>
    <n v="607"/>
    <n v="378679"/>
    <s v="泉顶网 水井坊 52度井台装 500ml 浓香型白酒 礼盒装"/>
    <n v="18"/>
    <s v="购酒网官方旗舰店"/>
    <x v="12"/>
  </r>
  <r>
    <n v="8"/>
    <s v="百货食品"/>
    <x v="39"/>
    <s v="L'OREAL/欧莱雅"/>
    <n v="20068"/>
    <s v="莱雅公司"/>
    <s v="莱雅公司"/>
    <n v="200373"/>
    <n v="12524040"/>
    <s v="进口正品欧莱雅顺柔丝滑洗发水洗发露500ml干枯毛躁受损修护修护"/>
    <n v="618"/>
    <s v="龙祺化妆品专营店"/>
    <x v="12"/>
  </r>
  <r>
    <n v="8"/>
    <s v="百货食品"/>
    <x v="16"/>
    <s v="Semir/森马"/>
    <n v="130259"/>
    <s v="浙江森马服饰有限公司"/>
    <s v="浙江森马服饰有限公司"/>
    <n v="2779"/>
    <n v="150500"/>
    <s v="森马青年男士四角内裤纯棉透气舒适裤头U型囊袋平角裤男四条装"/>
    <n v="31"/>
    <s v="森马裕伟专卖店"/>
    <x v="12"/>
  </r>
  <r>
    <n v="8"/>
    <s v="百货食品"/>
    <x v="38"/>
    <s v="桃李"/>
    <n v="15131782"/>
    <s v="桃李公司"/>
    <s v="沈阳桃李面包股份有限公司"/>
    <n v="12344"/>
    <n v="474592"/>
    <s v="正宗三江牌重庆特产合川桃片250g香甜味桃片云片糕点传统零食点心"/>
    <n v="26"/>
    <s v="进无止静食品专营店"/>
    <x v="12"/>
  </r>
  <r>
    <n v="8"/>
    <s v="百货食品"/>
    <x v="22"/>
    <s v="格力（GREE）"/>
    <n v="30645"/>
    <s v="格力集团"/>
    <s v="珠海格力电器股份有限公司"/>
    <n v="919"/>
    <n v="48593"/>
    <s v="格力活性炭滤芯5072/4012/5062/5065/5077反渗透净水器活性炭滤芯"/>
    <n v="61"/>
    <s v="粤格兴电器专营店"/>
    <x v="12"/>
  </r>
  <r>
    <n v="8"/>
    <s v="百货食品"/>
    <x v="22"/>
    <s v="大松（TOSOT）"/>
    <n v="528788281"/>
    <s v="格力集团"/>
    <s v="珠海格力电器股份有限公司"/>
    <n v="28"/>
    <n v="1932"/>
    <s v="格力查干湖东北精品大米2.5kg"/>
    <n v="2"/>
    <s v="大松电器旗舰店"/>
    <x v="12"/>
  </r>
  <r>
    <n v="8"/>
    <s v="百货食品"/>
    <x v="26"/>
    <s v="Lining/李宁"/>
    <n v="20592"/>
    <s v="李宁体育(上海)有限公司"/>
    <s v="李宁体育(上海)有限公司"/>
    <n v="1682"/>
    <n v="10865"/>
    <s v="李宁运动生活系列背包GBSK002-1"/>
    <n v="31"/>
    <s v="全勇运动专营"/>
    <x v="12"/>
  </r>
  <r>
    <n v="8"/>
    <s v="百货食品"/>
    <x v="37"/>
    <s v="恒顺"/>
    <n v="3230019"/>
    <s v="恒顺集团"/>
    <s v="江苏恒顺醋业股份有限公司"/>
    <n v="43377"/>
    <n v="662432"/>
    <s v="镇江特产恒顺6度白醋500ml*2瓶炒菜烹调 凉拌 蘸料醋腌制泡菜"/>
    <n v="20"/>
    <s v="苏宁易购官方旗舰店"/>
    <x v="12"/>
  </r>
  <r>
    <n v="8"/>
    <s v="百货食品"/>
    <x v="15"/>
    <s v="御泥坊"/>
    <n v="3287905"/>
    <s v="湖南御泥坊化妆品有限公司"/>
    <s v="湖南御泥坊化妆品有限公司"/>
    <n v="11952"/>
    <n v="795901"/>
    <s v="御泥坊黑玫瑰洁面乳温和泡沫洗脸提亮肤色深层清洁收毛孔洗面奶女"/>
    <n v="8"/>
    <s v="御泥坊旗舰店"/>
    <x v="12"/>
  </r>
  <r>
    <n v="8"/>
    <s v="百货食品"/>
    <x v="36"/>
    <s v="古井贡酒"/>
    <n v="4536999"/>
    <s v="古井贡集团"/>
    <s v="安徽古井贡酒股份有限公司"/>
    <n v="4472"/>
    <n v="686369"/>
    <s v="古井醇香酒50度500ml浓香白酒古井贡酒股份平价酒"/>
    <n v="38"/>
    <s v="购酒网官方旗舰店"/>
    <x v="12"/>
  </r>
  <r>
    <n v="8"/>
    <s v="百货食品"/>
    <x v="5"/>
    <s v="南极人home"/>
    <n v="1622969044"/>
    <s v="南极人(上海)股份有限公司"/>
    <s v="南极人(上海)股份有限公司"/>
    <n v="1240"/>
    <n v="246760"/>
    <s v="南极人home加厚羽绒面包成人护颈枕单人学生宿舍枕芯一对拍2 包邮"/>
    <n v="3"/>
    <s v="南极人home旗舰店"/>
    <x v="12"/>
  </r>
  <r>
    <n v="8"/>
    <s v="百货食品"/>
    <x v="5"/>
    <s v="南极人(NANJIREN)"/>
    <n v="107380"/>
    <s v="南极人(上海)股份有限公司"/>
    <s v="南极人(上海)股份有限公司"/>
    <n v="927934"/>
    <n v="62808769"/>
    <s v="韩版时尚围裙厨房做饭带袖套防水防油防污厨师围腰可爱女成人罩衣"/>
    <n v="1119"/>
    <s v="静帆母婴专营店"/>
    <x v="12"/>
  </r>
  <r>
    <n v="8"/>
    <s v="百货食品"/>
    <x v="4"/>
    <s v="Vatti/华帝"/>
    <n v="30835"/>
    <s v="华帝股份"/>
    <s v="华帝股份有限公司"/>
    <n v="5038"/>
    <n v="1848759"/>
    <s v="购买指定水槽套餐+1元换购烤箱或者角阀一对 单拍无效"/>
    <n v="73"/>
    <s v="苏宁易购官方旗舰店"/>
    <x v="12"/>
  </r>
  <r>
    <n v="8"/>
    <s v="百货食品"/>
    <x v="35"/>
    <s v="千禾"/>
    <n v="7719279"/>
    <s v="千禾股份"/>
    <s v="千禾味业食品股份有限公司"/>
    <n v="38151"/>
    <n v="1232441"/>
    <s v="千禾调味御藏180天+东坡红+3年窖醋+烹调料酒500ml厨房调味组合"/>
    <n v="39"/>
    <s v="天猫超市"/>
    <x v="12"/>
  </r>
  <r>
    <n v="8"/>
    <s v="百货食品"/>
    <x v="14"/>
    <s v="创维（Skyworth）"/>
    <n v="11841"/>
    <s v="创维集团"/>
    <s v="创维集团有限公司"/>
    <n v="80"/>
    <n v="28191"/>
    <s v="车载冰箱电源转换器220V转12V家用适配器电源"/>
    <n v="12"/>
    <s v="绿孚车品专营店"/>
    <x v="12"/>
  </r>
  <r>
    <n v="8"/>
    <s v="百货食品"/>
    <x v="49"/>
    <s v="Lancome/兰蔻"/>
    <n v="20067"/>
    <s v="法国兰蔻国际集团有限公司"/>
    <s v="法国兰蔻国际集团有限公司"/>
    <n v="2575"/>
    <n v="895600"/>
    <s v="兰蔻清滢洁面摩丝200ml 温和清洁毛孔清爽去油泡沫洗面奶 正品"/>
    <n v="8"/>
    <s v="Lancome兰蔻官方旗舰店"/>
    <x v="12"/>
  </r>
  <r>
    <n v="8"/>
    <s v="百货食品"/>
    <x v="3"/>
    <s v="Herborist/佰草集"/>
    <n v="20016"/>
    <s v="上海家化联合股份有限公司"/>
    <s v="上海家化联合股份有限公司"/>
    <n v="13174"/>
    <n v="990124"/>
    <s v="佰草集肌活新颜洁肤泡男女泡沫控油洗面奶洁面乳官方旗舰店正品"/>
    <n v="69"/>
    <s v="阿里健康大药房"/>
    <x v="12"/>
  </r>
  <r>
    <n v="8"/>
    <s v="百货食品"/>
    <x v="13"/>
    <s v="Uniqlo/优衣库"/>
    <n v="29527"/>
    <s v="株式会社迅销"/>
    <s v="株式会社迅销"/>
    <n v="5220"/>
    <n v="897190"/>
    <s v="男装/女装U 方形背包 405413 优衣库U NIQLO"/>
    <n v="12"/>
    <s v="优衣库官方旗舰店"/>
    <x v="12"/>
  </r>
  <r>
    <n v="8"/>
    <s v="百货食品"/>
    <x v="34"/>
    <s v="五粮液（WULIANGYE）"/>
    <n v="4536492"/>
    <s v="五粮液集团"/>
    <s v="四川省宜宾五粮液集团有限公司"/>
    <n v="9508"/>
    <n v="2004771"/>
    <s v="酒仙网白酒52度五粮液（1618）500ml 浓香型四川白酒五粮液白酒"/>
    <n v="116"/>
    <s v="酒仙网官方旗舰店"/>
    <x v="12"/>
  </r>
  <r>
    <n v="8"/>
    <s v="百货食品"/>
    <x v="20"/>
    <s v="阳光豆坊"/>
    <n v="3352484"/>
    <s v="九阳股份"/>
    <s v="九阳股份有限公司"/>
    <n v="2759"/>
    <n v="93262"/>
    <s v="黑豆黑米伴侣120g"/>
    <n v="39"/>
    <s v="阳光豆坊旗舰店"/>
    <x v="12"/>
  </r>
  <r>
    <n v="8"/>
    <s v="百货食品"/>
    <x v="20"/>
    <s v="九阳（Joyoung）"/>
    <n v="30850"/>
    <s v="九阳股份"/>
    <s v="九阳股份有限公司"/>
    <n v="219024"/>
    <n v="36090751"/>
    <s v="豆浆机家用Joyoung/九阳 DJ12Q-A601SG全自动110V豆奖机国际版"/>
    <n v="680"/>
    <s v="苏宁易购官方旗舰店"/>
    <x v="12"/>
  </r>
  <r>
    <n v="8"/>
    <s v="百货食品"/>
    <x v="33"/>
    <s v="一叶子（Oneleaf）"/>
    <n v="104506277"/>
    <s v="上海黎姿化妆品有限公司"/>
    <s v="上海黎姿化妆品有限公司"/>
    <n v="53736"/>
    <n v="2282268"/>
    <s v="一叶子鲜补水洗面奶深层清洁温和滋润修护细肤保湿洁面专柜正品"/>
    <n v="74"/>
    <s v="苏宁易购官方旗舰店"/>
    <x v="12"/>
  </r>
  <r>
    <n v="8"/>
    <s v="百货食品"/>
    <x v="2"/>
    <s v="Zara"/>
    <n v="13261850"/>
    <s v="ZARA官方旗舰店"/>
    <s v="ZARA官方旗舰店"/>
    <n v="4346"/>
    <n v="481063"/>
    <s v="Zara Home 黑香草系列香氛蜡烛 46036705800"/>
    <n v="639"/>
    <s v="zarahome官方旗舰店"/>
    <x v="12"/>
  </r>
  <r>
    <n v="8"/>
    <s v="百货食品"/>
    <x v="1"/>
    <s v="TCL"/>
    <n v="10858"/>
    <s v="TCL集团"/>
    <s v="TCL集团股份有限公司"/>
    <n v="16600"/>
    <n v="1922200"/>
    <s v="【买3送1】TCL龙头净水器家用厨房净水机501B03/102A专用滤芯"/>
    <n v="108"/>
    <s v="金泰雄汽车用品专营店"/>
    <x v="12"/>
  </r>
  <r>
    <n v="8"/>
    <s v="百货食品"/>
    <x v="12"/>
    <s v="H&amp;M"/>
    <n v="45445"/>
    <s v="HM官方旗舰店"/>
    <s v="HM官方旗舰店"/>
    <n v="1473"/>
    <n v="102518"/>
    <s v="H＆M男士墨镜2018年春夏新款 太阳镜 HM0406724"/>
    <n v="159"/>
    <s v="HM官方旗舰店"/>
    <x v="12"/>
  </r>
  <r>
    <n v="8"/>
    <s v="百货食品"/>
    <x v="31"/>
    <s v="GNC/健安喜"/>
    <n v="3324173"/>
    <s v="GNC"/>
    <s v="GNC"/>
    <n v="6885"/>
    <n v="1620548"/>
    <s v="美国高乐美嘉DHA儿童鱼油Omega-3维生素D3咀嚼包青少年营养品补脑"/>
    <n v="290"/>
    <s v="阿里健康海外旗舰店"/>
    <x v="12"/>
  </r>
  <r>
    <n v="8"/>
    <s v="百货食品"/>
    <x v="30"/>
    <s v="澳佳宝（Blackmores）"/>
    <n v="3323552"/>
    <s v="黛浓有限公司"/>
    <s v="大众营养投资公司"/>
    <n v="10932"/>
    <n v="2035643"/>
    <s v="辅酶q10 澳洲全球购Blackmores软胶囊90粒心脏保护神保健品coq10"/>
    <n v="76"/>
    <s v="阿里健康海外旗舰店"/>
    <x v="12"/>
  </r>
  <r>
    <n v="5"/>
    <s v="美妆饰品"/>
    <x v="11"/>
    <s v="红色小象"/>
    <n v="7951745"/>
    <s v="上海黎姿化妆品有限公司"/>
    <s v="上海黎姿化妆品有限公司"/>
    <n v="95446"/>
    <n v="6437843"/>
    <s v="补运费专用连接！ 补多少拍多少，请勿乱拍！"/>
    <n v="341"/>
    <s v="苏宁易购官方旗舰店"/>
    <x v="12"/>
  </r>
  <r>
    <n v="5"/>
    <s v="美妆饰品"/>
    <x v="11"/>
    <s v="SOVYA/索薇娅"/>
    <n v="1085014490"/>
    <s v="上海黎姿化妆品有限公司"/>
    <s v="上海优上生物科技有限公司"/>
    <n v="389"/>
    <n v="46762"/>
    <s v="索薇娅焕活强韧氨基酸护发素正品男女香氛改善修护理修复护发乳"/>
    <n v="14"/>
    <s v="索薇娅去美专卖店"/>
    <x v="12"/>
  </r>
  <r>
    <n v="5"/>
    <s v="美妆饰品"/>
    <x v="11"/>
    <s v="Kans/韩束"/>
    <n v="3328525"/>
    <s v="上海黎姿化妆品有限公司"/>
    <s v="上海黎姿化妆品有限公司"/>
    <n v="44559"/>
    <n v="2380385"/>
    <s v="韩束高保湿定妆喷雾爽肤水深层补水保湿定妆喷雾"/>
    <n v="273"/>
    <s v="韩束治美专卖店"/>
    <x v="12"/>
  </r>
  <r>
    <n v="5"/>
    <s v="美妆饰品"/>
    <x v="11"/>
    <s v="HIFACE/韩粉世家"/>
    <n v="3316925"/>
    <s v="上海黎姿化妆品有限公司"/>
    <s v="上海上美化妆品有限公司"/>
    <n v="14360"/>
    <n v="1001448"/>
    <s v="韩粉世家马卡龙气垫CC遮瑕裸妆提亮肤色保湿持久隔离粉扑气垫bb霜"/>
    <n v="28"/>
    <s v="韩粉世家素颜专卖店"/>
    <x v="12"/>
  </r>
  <r>
    <n v="5"/>
    <s v="美妆饰品"/>
    <x v="50"/>
    <s v="SULWHASOO/雪花秀"/>
    <n v="3637963"/>
    <s v="株式会社爱茉莉太平洋"/>
    <s v="株式会社爱茉莉太平洋"/>
    <n v="5730"/>
    <n v="1771364"/>
    <s v="香港莎莎 SULWHASOO雪花秀 致美润白气垫粉底遮瑕BB霜正装+替换"/>
    <n v="117"/>
    <s v="骏然海外专营店"/>
    <x v="12"/>
  </r>
  <r>
    <n v="5"/>
    <s v="美妆饰品"/>
    <x v="19"/>
    <s v="雅诗兰黛"/>
    <n v="20034"/>
    <s v="雅诗兰黛有限公司"/>
    <s v="雅诗兰黛有限公司"/>
    <n v="36679"/>
    <n v="11615845"/>
    <s v="雅诗兰黛香水正品 欢沁淡香薰30ml/50ml 女士 持久淡香 清新"/>
    <n v="38"/>
    <s v="Estee Lauder雅诗兰黛官方旗舰店"/>
    <x v="12"/>
  </r>
  <r>
    <n v="5"/>
    <s v="美妆饰品"/>
    <x v="10"/>
    <s v="Adidas/阿迪达斯"/>
    <n v="20579"/>
    <s v="阿迪达斯有限公司"/>
    <s v="阿迪达斯有限公司"/>
    <n v="55342"/>
    <n v="2097832"/>
    <s v="阿迪达斯香水男50ml冰点激情香体喷雾淡香 沐浴乳古龙男女士 香水"/>
    <n v="212"/>
    <s v="骏然海外专营店"/>
    <x v="12"/>
  </r>
  <r>
    <n v="5"/>
    <s v="美妆饰品"/>
    <x v="32"/>
    <s v="Shiseido/资生堂"/>
    <n v="883052219"/>
    <s v="株式会社资生堂"/>
    <s v="株式会社资生堂"/>
    <n v="45350"/>
    <n v="8168735"/>
    <s v="香港sasa莎莎 日本Shiseido/资生堂 抗皱平衡健肤水爽肤水150ml"/>
    <n v="943"/>
    <s v="鼎美国际海外专营店"/>
    <x v="12"/>
  </r>
  <r>
    <n v="5"/>
    <s v="美妆饰品"/>
    <x v="9"/>
    <s v="CHANDO/自然堂"/>
    <n v="66927"/>
    <s v="伽蓝（集团）股份有限公司"/>
    <s v="伽蓝（集团）股份有限公司"/>
    <n v="53815"/>
    <n v="7295571"/>
    <s v="自然堂面霜雪润皙白晶采霜滋润美白淡斑祛斑补水保湿润肤霜正品女"/>
    <n v="546"/>
    <s v="马鞍山悦妆化妆品专营店"/>
    <x v="12"/>
  </r>
  <r>
    <n v="5"/>
    <s v="美妆饰品"/>
    <x v="46"/>
    <s v="自然之宝"/>
    <n v="3583923"/>
    <s v="自然之宝公司"/>
    <s v="自然之宝公司"/>
    <n v="292"/>
    <n v="20576"/>
    <s v="自然之宝透明质酸胶囊20mg30粒玻尿酸补水保湿抗皱紧致VC美白淡斑"/>
    <n v="30"/>
    <s v="虹羽食品专营店"/>
    <x v="12"/>
  </r>
  <r>
    <n v="5"/>
    <s v="美妆饰品"/>
    <x v="45"/>
    <s v="膜法世家"/>
    <n v="47195032"/>
    <s v="上海悦目化妆品有限公司"/>
    <s v="上海悦目化妆品有限公司"/>
    <n v="11948"/>
    <n v="1043291"/>
    <s v="膜法世家黑植萃酵素精华肌底液30ml柔嫩滋养维护肌底"/>
    <n v="81"/>
    <s v="膜法世家悦肌专卖店"/>
    <x v="12"/>
  </r>
  <r>
    <n v="5"/>
    <s v="美妆饰品"/>
    <x v="29"/>
    <s v="Nike/耐克"/>
    <n v="20578"/>
    <s v="耐克创新有限合伙公司"/>
    <s v="耐克创新有限合伙公司"/>
    <n v="62"/>
    <n v="30271"/>
    <s v="耐克镜架男 耐克运动眼镜框 近视 大框眼镜 全框 女 NIKE7885AF"/>
    <n v="57"/>
    <s v="雅信眼镜专营店"/>
    <x v="12"/>
  </r>
  <r>
    <n v="5"/>
    <s v="美妆饰品"/>
    <x v="8"/>
    <s v="美的（Midea）"/>
    <n v="30652"/>
    <s v="美的集团"/>
    <s v="美的集团股份有限公司"/>
    <n v="3720"/>
    <n v="626944"/>
    <s v="美的香薰机精油炉加湿器卧室香薰灯家用台灯室内睡眠熏香迷你喷雾"/>
    <n v="2"/>
    <s v="晟荣家居专营店"/>
    <x v="12"/>
  </r>
  <r>
    <n v="5"/>
    <s v="美妆饰品"/>
    <x v="7"/>
    <s v="科沃斯（Ecovacs）"/>
    <n v="3592686"/>
    <s v="科沃斯股份"/>
    <s v="科沃斯机器人有限公司"/>
    <n v="262"/>
    <n v="39541"/>
    <s v="黑框眼镜纯钛近视眼镜女优雅 光学配镜半框眼镜框时尚超轻眼镜架"/>
    <n v="76"/>
    <s v="康明眼镜专营店"/>
    <x v="12"/>
  </r>
  <r>
    <n v="5"/>
    <s v="美妆饰品"/>
    <x v="44"/>
    <s v="PECHOIN/百雀羚"/>
    <n v="3278173"/>
    <s v="上海百雀羚日用化学有限公司"/>
    <s v="上海百雀羚日用化学有限公司"/>
    <n v="52381"/>
    <n v="3788715"/>
    <s v="百雀羚面霜高水份凝水霜补水保湿滋润正品专柜女男士乳液雪花膏"/>
    <n v="705"/>
    <s v="雅妆化妆品专营店"/>
    <x v="12"/>
  </r>
  <r>
    <n v="5"/>
    <s v="美妆饰品"/>
    <x v="43"/>
    <s v="PROYA/珀莱雅"/>
    <n v="3300940"/>
    <s v="珀莱雅化妆品股份有限公司"/>
    <s v="珀莱雅化妆品股份有限公司"/>
    <n v="40689"/>
    <n v="4837051"/>
    <s v="珀莱雅面霜补水保湿提亮肤色滋润泊莱雅官方旗舰店弹润芯肌活力霜"/>
    <n v="469"/>
    <s v="雯翠化妆品专营店"/>
    <x v="12"/>
  </r>
  <r>
    <n v="5"/>
    <s v="美妆饰品"/>
    <x v="28"/>
    <s v="HLA/海澜之家"/>
    <n v="119861624"/>
    <s v="海澜之家服饰有限公司"/>
    <s v="海澜之家服饰有限公司"/>
    <n v="1340"/>
    <n v="137620"/>
    <s v="时尚潮流精致桑蚕丝箭头型领带2018春季新品黑色窄版领带"/>
    <n v="146"/>
    <s v="海澜之家鹏程万里专卖"/>
    <x v="12"/>
  </r>
  <r>
    <n v="5"/>
    <s v="美妆饰品"/>
    <x v="23"/>
    <s v="汤臣倍健（BY-HEALTH）"/>
    <n v="3577479"/>
    <s v="汤臣倍健股份"/>
    <s v="汤臣倍健股份有限公司"/>
    <n v="151887"/>
    <n v="21226234"/>
    <s v="（领券减30元）共3瓶 汤臣倍健牌维生素C片 600mg/片*100片"/>
    <n v="1755"/>
    <s v="龙岩百信大药房旗舰店"/>
    <x v="12"/>
  </r>
  <r>
    <n v="5"/>
    <s v="美妆饰品"/>
    <x v="23"/>
    <s v="健力多"/>
    <n v="559414702"/>
    <s v="汤臣倍健股份"/>
    <s v="广东汤臣倍健生物科技股份有限公司"/>
    <n v="15136"/>
    <n v="3016458"/>
    <s v="领大券健力多R氨糖软骨素钙片 1.02g/片*100片*2瓶套餐"/>
    <n v="78"/>
    <s v="麦优尚品保健品专营店"/>
    <x v="12"/>
  </r>
  <r>
    <n v="5"/>
    <s v="美妆饰品"/>
    <x v="39"/>
    <s v="L'OREAL/欧莱雅"/>
    <n v="20068"/>
    <s v="莱雅公司"/>
    <s v="莱雅公司"/>
    <n v="373823"/>
    <n v="32496979"/>
    <s v="进口正品欧莱雅顺柔丝滑护发素750ml修护倒膜免蒸发膜修护焗油膏"/>
    <n v="1405"/>
    <s v="龙祺化妆品专营店"/>
    <x v="12"/>
  </r>
  <r>
    <n v="5"/>
    <s v="美妆饰品"/>
    <x v="26"/>
    <s v="Lining/李宁"/>
    <n v="20592"/>
    <s v="李宁体育(上海)有限公司"/>
    <s v="李宁体育(上海)有限公司"/>
    <n v="1"/>
    <n v="5"/>
    <s v="李宁 鞋带AXYE014-3"/>
    <n v="1"/>
    <s v="全勇运动专营"/>
    <x v="12"/>
  </r>
  <r>
    <n v="5"/>
    <s v="美妆饰品"/>
    <x v="15"/>
    <s v="御泥坊男士"/>
    <n v="81318291"/>
    <s v="湖南御泥坊化妆品有限公司"/>
    <s v="湖南御泥坊化妆品有限公司"/>
    <n v="820"/>
    <n v="105638"/>
    <s v="御泥坊男士火山泥洁面乳保湿露泥浆面膜控油保湿洗面奶套装"/>
    <n v="3"/>
    <s v="御泥坊男士旗舰店"/>
    <x v="12"/>
  </r>
  <r>
    <n v="5"/>
    <s v="美妆饰品"/>
    <x v="15"/>
    <s v="御泥坊"/>
    <n v="3287905"/>
    <s v="湖南御泥坊化妆品有限公司"/>
    <s v="湖南御泥坊化妆品有限公司"/>
    <n v="21174"/>
    <n v="2412381"/>
    <s v="御泥坊马卡龙变色润唇膏保湿滋润补水水润干裂嘴唇诱惑变色口红"/>
    <n v="67"/>
    <s v="御泥坊面膜专卖店"/>
    <x v="12"/>
  </r>
  <r>
    <n v="5"/>
    <s v="美妆饰品"/>
    <x v="5"/>
    <s v="南极人(NANJIREN)"/>
    <n v="107380"/>
    <s v="南极人(上海)股份有限公司"/>
    <s v="南极人(上海)股份有限公司"/>
    <n v="311378"/>
    <n v="9859856"/>
    <s v="黑色口罩一次性成人男女士透气防尘防雾霾医用口罩易呼吸防灰粉尘"/>
    <n v="421"/>
    <s v="颂望家居专营店"/>
    <x v="12"/>
  </r>
  <r>
    <n v="5"/>
    <s v="美妆饰品"/>
    <x v="49"/>
    <s v="Lancome/兰蔻"/>
    <n v="20067"/>
    <s v="法国兰蔻国际集团有限公司"/>
    <s v="法国兰蔻国际集团有限公司"/>
    <n v="28741"/>
    <n v="15758238"/>
    <s v="兰蔻菁纯臻颜润养日霜50ml 紧致提拉轮廓淡细纹补水保湿滋润面霜"/>
    <n v="38"/>
    <s v="银泰百货旗舰店"/>
    <x v="12"/>
  </r>
  <r>
    <n v="5"/>
    <s v="美妆饰品"/>
    <x v="3"/>
    <s v="Herborist/佰草集"/>
    <n v="20016"/>
    <s v="上海家化联合股份有限公司"/>
    <s v="上海家化联合股份有限公司"/>
    <n v="9663"/>
    <n v="2089514"/>
    <s v="痘痘休止符 佰草集舒润净颜祛痘调理乳50ml祛痘印祛痘产品"/>
    <n v="175"/>
    <s v="阿里健康大药房"/>
    <x v="12"/>
  </r>
  <r>
    <n v="5"/>
    <s v="美妆饰品"/>
    <x v="33"/>
    <s v="一叶子（Oneleaf）"/>
    <n v="104506277"/>
    <s v="上海黎姿化妆品有限公司"/>
    <s v="上海黎姿化妆品有限公司"/>
    <n v="28043"/>
    <n v="1784283"/>
    <s v="一叶子鲜补水滋养霜春季女滋润修护紧致护肤化妆品官方正品"/>
    <n v="200"/>
    <s v="苏宁易购官方旗舰店"/>
    <x v="12"/>
  </r>
  <r>
    <n v="5"/>
    <s v="美妆饰品"/>
    <x v="2"/>
    <s v="Zara"/>
    <n v="13261850"/>
    <s v="ZARA官方旗舰店"/>
    <s v="ZARA官方旗舰店"/>
    <n v="56"/>
    <n v="3764"/>
    <s v="Zara Home 花卉印花眼罩 40229125537"/>
    <n v="63"/>
    <s v="zarahome官方旗舰店"/>
    <x v="12"/>
  </r>
  <r>
    <n v="5"/>
    <s v="美妆饰品"/>
    <x v="12"/>
    <s v="H&amp;M"/>
    <n v="45445"/>
    <s v="HM官方旗舰店"/>
    <s v="HM官方旗舰店"/>
    <n v="46"/>
    <n v="5070"/>
    <s v="H＆M配饰2018年春夏新款 黑色斜纹理感男装 真丝领带 HM0554052"/>
    <n v="6"/>
    <s v="HM官方旗舰店"/>
    <x v="12"/>
  </r>
  <r>
    <n v="5"/>
    <s v="美妆饰品"/>
    <x v="31"/>
    <s v="GNC/健安喜"/>
    <n v="44932"/>
    <s v="GNC"/>
    <s v="GNC"/>
    <n v="1687"/>
    <n v="355894"/>
    <s v="美国钮拜Ox Bile纽拜搭配力塔恩来普斯胆囊健康原装正品"/>
    <n v="89"/>
    <s v="阿里健康大药房"/>
    <x v="12"/>
  </r>
  <r>
    <n v="5"/>
    <s v="美妆饰品"/>
    <x v="30"/>
    <s v="澳佳宝（Blackmores）"/>
    <n v="3323552"/>
    <s v="黛浓有限公司"/>
    <s v="大众营养投资公司"/>
    <n v="38263"/>
    <n v="3148709"/>
    <s v="麦德龙 澳洲进口 澳佳宝blackmores ve霜 保湿补水滋润面霜"/>
    <n v="46"/>
    <s v="麦德龙官方海外旗舰店"/>
    <x v="12"/>
  </r>
  <r>
    <n v="0"/>
    <s v="其他"/>
    <x v="30"/>
    <s v="澳佳宝（Blackmores）"/>
    <n v="3323552"/>
    <s v="黛浓有限公司"/>
    <s v="大众营养投资公司"/>
    <n v="20318"/>
    <n v="3515315"/>
    <s v="血糖平衡片90粒澳洲进口blackmores澳佳宝降血糖保健品平衡血糖"/>
    <n v="180"/>
    <s v="阿里健康海外旗舰店"/>
    <x v="13"/>
  </r>
  <r>
    <n v="0"/>
    <s v="其他"/>
    <x v="31"/>
    <s v="GNC/健安喜"/>
    <n v="3324173"/>
    <s v="GNC"/>
    <s v="GNC"/>
    <n v="22782"/>
    <n v="3912043"/>
    <s v="美国钮拜Ox Bile纽拜搭配力塔恩来普斯胆囊健康原装正品"/>
    <n v="678"/>
    <s v="阿里健康海外旗舰店"/>
    <x v="13"/>
  </r>
  <r>
    <n v="0"/>
    <s v="其他"/>
    <x v="1"/>
    <s v="TCL"/>
    <n v="10858"/>
    <s v="TCL集团"/>
    <s v="TCL集团股份有限公司"/>
    <n v="49750"/>
    <n v="5441526"/>
    <s v="非集成吊顶安装集成吊顶电器专用配件转换框"/>
    <n v="1746"/>
    <s v="舞悦汽车用品专营店"/>
    <x v="13"/>
  </r>
  <r>
    <n v="0"/>
    <s v="其他"/>
    <x v="1"/>
    <s v="TCL-罗格朗"/>
    <n v="41278"/>
    <s v="TCL集团"/>
    <s v="TCL集团股份有限公司"/>
    <n v="100351"/>
    <n v="6838098"/>
    <s v="罗格朗黑色墙壁86型二三插一开五孔带开关插座面板家用多孔插座"/>
    <n v="4422"/>
    <s v="辉迅达家居专营店"/>
    <x v="13"/>
  </r>
  <r>
    <n v="0"/>
    <s v="其他"/>
    <x v="2"/>
    <s v="Zara"/>
    <n v="13261850"/>
    <s v="ZARA官方旗舰店"/>
    <s v="ZARA官方旗舰店"/>
    <n v="7286"/>
    <n v="824082"/>
    <s v="Zara Home 黑香草系列香薰卡（3 件套） 46106707800"/>
    <n v="643"/>
    <s v="zarahome官方旗舰店"/>
    <x v="13"/>
  </r>
  <r>
    <n v="0"/>
    <s v="其他"/>
    <x v="33"/>
    <s v="一叶子（Oneleaf）"/>
    <n v="104506277"/>
    <s v="上海黎姿化妆品有限公司"/>
    <s v="上海黎姿化妆品有限公司"/>
    <n v="195705"/>
    <n v="49392303"/>
    <s v="这就是街舞 一叶子小彩泥 泥浆面膜补水提亮深层清洁控油收缩毛孔"/>
    <n v="443"/>
    <s v="苏宁易购官方旗舰店"/>
    <x v="13"/>
  </r>
  <r>
    <n v="0"/>
    <s v="其他"/>
    <x v="34"/>
    <s v="锦绣前程"/>
    <n v="3910430"/>
    <s v="五粮液集团"/>
    <s v="四川省宜宾五粮液集团有限公司"/>
    <n v="1"/>
    <n v="99"/>
    <s v="非洲柚木(纽墩豆)全实木地板,江苏南京无锡苏州上海安徽河南"/>
    <n v="29"/>
    <s v="锦绣前程地板旗舰店"/>
    <x v="13"/>
  </r>
  <r>
    <n v="0"/>
    <s v="其他"/>
    <x v="13"/>
    <s v="Uniqlo/优衣库"/>
    <n v="29527"/>
    <s v="株式会社迅销"/>
    <s v="株式会社迅销"/>
    <n v="36200"/>
    <n v="1192160"/>
    <s v="童装/男童/女童 HEATTECH针织帽子 400106 优衣库UNIQLO"/>
    <n v="5"/>
    <s v="优衣库官方旗舰店"/>
    <x v="13"/>
  </r>
  <r>
    <n v="0"/>
    <s v="其他"/>
    <x v="3"/>
    <s v="Herborist/佰草集"/>
    <n v="20016"/>
    <s v="上海家化联合股份有限公司"/>
    <s v="上海家化联合股份有限公司"/>
    <n v="35903"/>
    <n v="9837807"/>
    <s v="佰草集（HERBORIST）菁萃原液.水盈玉润（金钗石斛）面膜7片装"/>
    <n v="254"/>
    <s v="小背篓化妆品专营店"/>
    <x v="13"/>
  </r>
  <r>
    <n v="0"/>
    <s v="其他"/>
    <x v="49"/>
    <s v="Lancome/兰蔻"/>
    <n v="20067"/>
    <s v="法国兰蔻国际集团有限公司"/>
    <s v="法国兰蔻国际集团有限公司"/>
    <n v="34226"/>
    <n v="19187400"/>
    <s v="兰蔻美肤修护精华乳50ml 面部修护毛孔补水保湿滋润改善肌肤瑕疵"/>
    <n v="17"/>
    <s v="Lancome兰蔻官方旗舰店"/>
    <x v="13"/>
  </r>
  <r>
    <n v="0"/>
    <s v="其他"/>
    <x v="5"/>
    <s v="南极人(NANJIREN)"/>
    <n v="107380"/>
    <s v="南极人(上海)股份有限公司"/>
    <s v="南极人(上海)股份有限公司"/>
    <n v="156971"/>
    <n v="11763221"/>
    <s v="韩式沙发套全包沙发巾全盖简约现代布艺单双三人位组合沙发罩套"/>
    <n v="1042"/>
    <s v="顺奇母婴专营店"/>
    <x v="13"/>
  </r>
  <r>
    <n v="0"/>
    <s v="其他"/>
    <x v="25"/>
    <s v="ANTA/安踏"/>
    <n v="3424764"/>
    <s v="安踏(中国)有限公司"/>
    <s v="安踏(中国)有限公司"/>
    <n v="6650"/>
    <n v="899884"/>
    <s v="清仓安踏足球鞋11622201男鞋新款秋季AG碎钉人草专用钉运动训练鞋"/>
    <n v="92"/>
    <s v="隽维运动专营店"/>
    <x v="13"/>
  </r>
  <r>
    <n v="0"/>
    <s v="其他"/>
    <x v="15"/>
    <s v="御泥坊"/>
    <n v="3287905"/>
    <s v="湖南御泥坊化妆品有限公司"/>
    <s v="湖南御泥坊化妆品有限公司"/>
    <n v="648284"/>
    <n v="79862584"/>
    <s v="御泥坊黑面膜补水保湿套装收缩毛孔清洁护肤保湿面膜贴式正品男女"/>
    <n v="191"/>
    <s v="苏宁易购官方旗舰店"/>
    <x v="13"/>
  </r>
  <r>
    <n v="0"/>
    <s v="其他"/>
    <x v="37"/>
    <s v="恒顺"/>
    <n v="3230019"/>
    <s v="恒顺集团"/>
    <s v="江苏恒顺醋业股份有限公司"/>
    <n v="108"/>
    <n v="1118"/>
    <s v="恒顺香菜心375g 酱莴苣江苏镇江特产 下饭小菜 腌制泡菜 酱菜榨菜"/>
    <n v="8"/>
    <s v="正其食品专营店"/>
    <x v="13"/>
  </r>
  <r>
    <n v="0"/>
    <s v="其他"/>
    <x v="26"/>
    <s v="Lining/李宁"/>
    <n v="20592"/>
    <s v="李宁体育(上海)有限公司"/>
    <s v="李宁体育(上海)有限公司"/>
    <n v="51731"/>
    <n v="4029940"/>
    <s v="足球鞋 儿童碎钉 男童女童防滑训练比赛鞋小学生李宁运动鞋正品"/>
    <n v="402"/>
    <s v="高凌运动户外专营店"/>
    <x v="13"/>
  </r>
  <r>
    <n v="0"/>
    <s v="其他"/>
    <x v="16"/>
    <s v="Semir/森马"/>
    <n v="130259"/>
    <s v="浙江森马服饰有限公司"/>
    <s v="浙江森马服饰有限公司"/>
    <n v="938"/>
    <n v="39232"/>
    <s v="森马背心男2018春季新款韩版宽松休闲套头弹力打底衫男士纯色上衣"/>
    <n v="6"/>
    <s v="森马裕伟专卖店"/>
    <x v="13"/>
  </r>
  <r>
    <n v="0"/>
    <s v="其他"/>
    <x v="39"/>
    <s v="L'OREAL/欧莱雅"/>
    <n v="20068"/>
    <s v="莱雅公司"/>
    <s v="莱雅公司"/>
    <n v="128806"/>
    <n v="31018859"/>
    <s v="男士火山岩控油清痘洁面膏 洁面乳清洁毛孔去黑头洗面奶"/>
    <n v="440"/>
    <s v="颐央化妆品专营店"/>
    <x v="13"/>
  </r>
  <r>
    <n v="0"/>
    <s v="其他"/>
    <x v="23"/>
    <s v="健力多"/>
    <n v="559414702"/>
    <s v="汤臣倍健股份"/>
    <s v="广东汤臣倍健生物科技股份有限公司"/>
    <n v="7194"/>
    <n v="1080527"/>
    <s v="汤臣倍健健力多氨糖软骨素加钙片维骨力中老年补钙老人旗舰店官网"/>
    <n v="16"/>
    <s v="顶生保健食品专营店"/>
    <x v="13"/>
  </r>
  <r>
    <n v="0"/>
    <s v="其他"/>
    <x v="23"/>
    <s v="汤臣倍健（BY-HEALTH）"/>
    <n v="3577479"/>
    <s v="汤臣倍健股份"/>
    <s v="汤臣倍健股份有限公司"/>
    <n v="112411"/>
    <n v="15982778"/>
    <s v="（送豪礼）汤臣倍健R多种维生素咀嚼片(儿童型) 1000mg/片*60片"/>
    <n v="1358"/>
    <s v="龙岩百信大药房旗舰店"/>
    <x v="13"/>
  </r>
  <r>
    <n v="0"/>
    <s v="其他"/>
    <x v="17"/>
    <s v="Bosideng/波司登"/>
    <n v="29470"/>
    <s v="波司登国际服饰(中国)有限公司"/>
    <s v="波司登国际服饰(中国)有限公司"/>
    <n v="2821"/>
    <n v="505053"/>
    <s v="波司登轻薄款羽绒马甲男士短款连帽运动潮秋冬季背心韩版潮流马夹"/>
    <n v="76"/>
    <s v="聚万益服饰专营店"/>
    <x v="13"/>
  </r>
  <r>
    <n v="0"/>
    <s v="其他"/>
    <x v="17"/>
    <s v="波司登男装"/>
    <n v="24549687"/>
    <s v="波司登国际服饰(中国)有限公司"/>
    <s v="波司登国际服饰(中国)有限公司"/>
    <n v="221"/>
    <n v="50423"/>
    <s v="波司登羽绒服中老年人羽绒马甲男内穿内胆羽绒背心男坎肩保暖防寒"/>
    <n v="12"/>
    <s v="波司登男装旗舰店"/>
    <x v="13"/>
  </r>
  <r>
    <n v="0"/>
    <s v="其他"/>
    <x v="6"/>
    <s v="KKC"/>
    <n v="10448398"/>
    <s v="海尔集团"/>
    <s v="海尔信息科技（深圳）有限公司"/>
    <n v="73"/>
    <n v="2117"/>
    <s v="德国汉高Theramed按压式美白防蛀牙膏100ml单买不发货只做换购用"/>
    <n v="2"/>
    <s v="kkc踞龙潭专卖店"/>
    <x v="13"/>
  </r>
  <r>
    <n v="0"/>
    <s v="其他"/>
    <x v="6"/>
    <s v="海尔（Haier）"/>
    <n v="11016"/>
    <s v="海尔集团"/>
    <s v="青岛海尔投资发展有限公司"/>
    <n v="387"/>
    <n v="15500"/>
    <s v="海尔移动电子智能温度计ST-800A儿童婴儿排卵孕妇家用监测体温计"/>
    <n v="30"/>
    <s v="迈云医疗器械专营店"/>
    <x v="13"/>
  </r>
  <r>
    <n v="0"/>
    <s v="其他"/>
    <x v="28"/>
    <s v="HLA/海澜之家"/>
    <n v="119861624"/>
    <s v="海澜之家服饰有限公司"/>
    <s v="海澜之家服饰有限公司"/>
    <n v="158"/>
    <n v="18124"/>
    <s v="HLA海澜之家立体镜框舒适太阳镜2018夏季新品男士墨镜"/>
    <n v="8"/>
    <s v="海澜之家恒顺通专卖店"/>
    <x v="13"/>
  </r>
  <r>
    <n v="0"/>
    <s v="其他"/>
    <x v="43"/>
    <s v="PROYA/珀莱雅"/>
    <n v="3300940"/>
    <s v="珀莱雅化妆品股份有限公司"/>
    <s v="珀莱雅化妆品股份有限公司"/>
    <n v="270298"/>
    <n v="48592763"/>
    <s v="珀莱雅黑顶藻净化亮肤炭黑面膜 补水保湿提亮肤色面贴膜化妆品"/>
    <n v="410"/>
    <s v="雯翠化妆品专营店"/>
    <x v="13"/>
  </r>
  <r>
    <n v="0"/>
    <s v="其他"/>
    <x v="44"/>
    <s v="PECHOIN/百雀羚"/>
    <n v="3278173"/>
    <s v="上海百雀羚日用化学有限公司"/>
    <s v="上海百雀羚日用化学有限公司"/>
    <n v="466721"/>
    <n v="61749740"/>
    <s v="百雀羚黑面膜小雀幸净肤舒润官方旗舰店官网正品补水保湿收缩毛孔"/>
    <n v="661"/>
    <s v="雅妆化妆品专营店"/>
    <x v="13"/>
  </r>
  <r>
    <n v="0"/>
    <s v="其他"/>
    <x v="7"/>
    <s v="科沃斯（Ecovacs）"/>
    <n v="3592686"/>
    <s v="科沃斯股份"/>
    <s v="科沃斯机器人有限公司"/>
    <n v="10"/>
    <n v="930"/>
    <s v="超轻防辐射眼镜男成品太阳镜变色近视眼镜男户外防紫外线护目眼镜"/>
    <n v="5"/>
    <s v="康明眼镜专营店"/>
    <x v="13"/>
  </r>
  <r>
    <n v="0"/>
    <s v="其他"/>
    <x v="8"/>
    <s v="美的（Midea）"/>
    <n v="30652"/>
    <s v="美的集团"/>
    <s v="美的集团股份有限公司"/>
    <n v="235370"/>
    <n v="7313507"/>
    <s v="美的（Midea） led吸顶灯创意长方形客厅卧室灯智能调光唯简42W"/>
    <n v="193"/>
    <s v="顶翠车品专营店"/>
    <x v="13"/>
  </r>
  <r>
    <n v="0"/>
    <s v="其他"/>
    <x v="29"/>
    <s v="Nike/耐克"/>
    <n v="20578"/>
    <s v="耐克创新有限合伙公司"/>
    <s v="耐克创新有限合伙公司"/>
    <n v="8097"/>
    <n v="1852401"/>
    <s v="足球袜长筒耐克袜子正品毛巾底吸汗SX4120跑步运动袜NIKE足球袜"/>
    <n v="782"/>
    <s v="龙盛运动专营店"/>
    <x v="13"/>
  </r>
  <r>
    <n v="0"/>
    <s v="其他"/>
    <x v="45"/>
    <s v="膜法世家"/>
    <n v="47195032"/>
    <s v="上海悦目化妆品有限公司"/>
    <s v="上海悦目化妆品有限公司"/>
    <n v="504599"/>
    <n v="63038898"/>
    <s v="膜法世家龙井抹茶绿豆泥面膜深层清洁收毛孔粉刺泥膜水洗男女"/>
    <n v="488"/>
    <s v="膜法世家悦肌专卖店"/>
    <x v="13"/>
  </r>
  <r>
    <n v="0"/>
    <s v="其他"/>
    <x v="46"/>
    <s v="自然之宝"/>
    <n v="3583923"/>
    <s v="自然之宝公司"/>
    <s v="自然之宝公司"/>
    <n v="17540"/>
    <n v="2600430"/>
    <s v="自然之宝黑诺比葡萄籽胶囊90mg120粒美白皙颜抗过敏原花青素"/>
    <n v="120"/>
    <s v="阿里健康海外旗舰店"/>
    <x v="13"/>
  </r>
  <r>
    <n v="0"/>
    <s v="其他"/>
    <x v="9"/>
    <s v="CHANDO/自然堂"/>
    <n v="66927"/>
    <s v="伽蓝（集团）股份有限公司"/>
    <s v="伽蓝（集团）股份有限公司"/>
    <n v="257419"/>
    <n v="74692243"/>
    <s v="面膜自然堂旗舰店喜马拉雅矿物亮采水光补水保湿紧致亮肤女面膜贴"/>
    <n v="601"/>
    <s v="马鞍山悦妆化妆品专营店"/>
    <x v="13"/>
  </r>
  <r>
    <n v="0"/>
    <s v="其他"/>
    <x v="18"/>
    <s v="苏泊尔（SUPOR）"/>
    <n v="30844"/>
    <s v="苏泊尔集团"/>
    <s v="浙江苏泊尔股份有限公司"/>
    <n v="76759"/>
    <n v="8080913"/>
    <s v="苏泊尔（SUPOR）星空保温杯.星空杯一键开合380ml/450ml KC45BH1"/>
    <n v="702"/>
    <s v="苏泊尔餐具旗舰店"/>
    <x v="13"/>
  </r>
  <r>
    <n v="0"/>
    <s v="其他"/>
    <x v="47"/>
    <s v="茅台（MOUTAI）"/>
    <n v="4101168"/>
    <s v="茅台集团"/>
    <s v="中国贵州茅台酒厂(集团)有限责任公司"/>
    <n v="717"/>
    <n v="93972"/>
    <s v="【酒厂自营】黑方礼盒750ml茅台干红葡萄酒（单支）"/>
    <n v="10"/>
    <s v="茅台官方旗舰店"/>
    <x v="13"/>
  </r>
  <r>
    <n v="0"/>
    <s v="其他"/>
    <x v="32"/>
    <s v="Shiseido/资生堂"/>
    <n v="883052219"/>
    <s v="株式会社资生堂"/>
    <s v="株式会社资生堂"/>
    <n v="8660"/>
    <n v="4976225"/>
    <s v="资生堂红色蜜露精华化妆液125ml 补水保湿精华水"/>
    <n v="71"/>
    <s v="魅力惠官方旗舰店"/>
    <x v="13"/>
  </r>
  <r>
    <n v="0"/>
    <s v="其他"/>
    <x v="10"/>
    <s v="Adidas/阿迪达斯"/>
    <n v="20579"/>
    <s v="阿迪达斯有限公司"/>
    <s v="阿迪达斯有限公司"/>
    <n v="8422"/>
    <n v="3070138"/>
    <s v="阿迪达男鞋ACE 17.3 AG博格巴红色警戒胶质短钉训练足球鞋-BB1139"/>
    <n v="1453"/>
    <s v="麦巨鞋类专营店"/>
    <x v="13"/>
  </r>
  <r>
    <n v="0"/>
    <s v="其他"/>
    <x v="19"/>
    <s v="雅诗兰黛"/>
    <n v="20034"/>
    <s v="雅诗兰黛有限公司"/>
    <s v="雅诗兰黛有限公司"/>
    <n v="21085"/>
    <n v="22457650"/>
    <s v="雅诗兰黛面膜 红石榴泡澡面膜 补水保湿 排浊润养"/>
    <n v="21"/>
    <s v="阿里掌柜测试帐号"/>
    <x v="13"/>
  </r>
  <r>
    <n v="0"/>
    <s v="其他"/>
    <x v="50"/>
    <s v="SULWHASOO/雪花秀"/>
    <n v="3637963"/>
    <s v="株式会社爱茉莉太平洋"/>
    <s v="株式会社爱茉莉太平洋"/>
    <n v="19096"/>
    <n v="8505248"/>
    <s v="韩国雪花秀雨润睡眠面膜中样与润30ml免洗美白补水熬夜急救修复女"/>
    <n v="54"/>
    <s v="骏然海外专营店"/>
    <x v="13"/>
  </r>
  <r>
    <n v="0"/>
    <s v="其他"/>
    <x v="11"/>
    <s v="Kans/韩束"/>
    <n v="3328525"/>
    <s v="上海黎姿化妆品有限公司"/>
    <s v="上海黎姿化妆品有限公司"/>
    <n v="197879"/>
    <n v="40385044"/>
    <s v="韩束黑面膜补水润养精华液面膜 保湿面贴膜收缩毛孔学生女正品"/>
    <n v="296"/>
    <s v="韩束治美专卖店"/>
    <x v="13"/>
  </r>
  <r>
    <n v="0"/>
    <s v="其他"/>
    <x v="11"/>
    <s v="红色小象"/>
    <n v="7951745"/>
    <s v="上海黎姿化妆品有限公司"/>
    <s v="上海黎姿化妆品有限公司"/>
    <n v="250"/>
    <n v="18250"/>
    <s v="红色小象婴儿纱布面巾2条装毛巾儿童超柔纯净棉制宝宝新生儿面巾"/>
    <n v="3"/>
    <s v="红色小象旗舰店"/>
    <x v="13"/>
  </r>
  <r>
    <n v="0"/>
    <s v="其他"/>
    <x v="0"/>
    <s v="博锐（POREE）"/>
    <n v="536692907"/>
    <s v="飞科股份"/>
    <s v="上海飞科电器股份有限公司"/>
    <n v="1011"/>
    <n v="11686"/>
    <s v="博锐剃须刀电动刮胡刀头刀网刀片往复式硬胡子PS172配件PB1"/>
    <n v="22"/>
    <s v="吉丁电器专营店"/>
    <x v="13"/>
  </r>
  <r>
    <n v="0"/>
    <s v="其他"/>
    <x v="0"/>
    <s v="飞科（FLYCO）"/>
    <n v="30822"/>
    <s v="飞科股份"/>
    <s v="上海飞科电器股份有限公司"/>
    <n v="61518"/>
    <n v="1190064"/>
    <s v="飞科（FLYCO女士剃毛器FS7209"/>
    <n v="375"/>
    <s v="飞鸿电器专营店"/>
    <x v="13"/>
  </r>
  <r>
    <n v="7"/>
    <s v="家居建材"/>
    <x v="1"/>
    <s v="TCL"/>
    <n v="10858"/>
    <s v="TCL集团"/>
    <s v="TCL集团股份有限公司"/>
    <n v="30526"/>
    <n v="5329990"/>
    <s v="非集成吊顶配件 转换框 长框 铝型材 传统吊顶专用 30x60长转换框"/>
    <n v="1836"/>
    <s v="轩禾电器专营店"/>
    <x v="13"/>
  </r>
  <r>
    <n v="7"/>
    <s v="家居建材"/>
    <x v="1"/>
    <s v="TCL-罗格朗"/>
    <n v="41278"/>
    <s v="TCL集团"/>
    <s v="TCL集团股份有限公司"/>
    <n v="14950"/>
    <n v="655872"/>
    <s v="静音TCL罗格朗橱窗式换气扇APC15-3-A6 6寸排气扇"/>
    <n v="3775"/>
    <s v="辉迅达家居专营店"/>
    <x v="13"/>
  </r>
  <r>
    <n v="7"/>
    <s v="家居建材"/>
    <x v="2"/>
    <s v="Zara"/>
    <n v="13261850"/>
    <s v="ZARA官方旗舰店"/>
    <s v="ZARA官方旗舰店"/>
    <n v="5032"/>
    <n v="1683263"/>
    <s v="Zara Home 黑色边框相框 43867045800"/>
    <n v="664"/>
    <s v="zarahome官方旗舰店"/>
    <x v="13"/>
  </r>
  <r>
    <n v="7"/>
    <s v="家居建材"/>
    <x v="20"/>
    <s v="九阳（Joyoung）"/>
    <n v="30850"/>
    <s v="九阳股份"/>
    <s v="九阳股份有限公司"/>
    <n v="49"/>
    <n v="55201"/>
    <s v="【线下同款】Joyoung/九阳 JSQ20-12HE06燃气热水器天然气恒温"/>
    <n v="25"/>
    <s v="九阳蓝康专卖店"/>
    <x v="13"/>
  </r>
  <r>
    <n v="7"/>
    <s v="家居建材"/>
    <x v="4"/>
    <s v="Vatti/华帝"/>
    <n v="30835"/>
    <s v="华帝股份"/>
    <s v="华帝股份有限公司"/>
    <n v="5530"/>
    <n v="13233350"/>
    <s v="华帝油烟机抽油烟机侧吸式抽烟机家用Vatti/华帝 CXW-200-i11006"/>
    <n v="408"/>
    <s v="鑫汇金家用电器专营店"/>
    <x v="13"/>
  </r>
  <r>
    <n v="7"/>
    <s v="家居建材"/>
    <x v="5"/>
    <s v="南极人(NANJIREN)"/>
    <n v="107380"/>
    <s v="南极人(上海)股份有限公司"/>
    <s v="南极人(上海)股份有限公司"/>
    <n v="396333"/>
    <n v="51661357"/>
    <s v="雨衣摩托车电动车单人男女自行车电瓶车雨披成人加大加厚骑行防水"/>
    <n v="1491"/>
    <s v="雅拓居家日用专营店"/>
    <x v="13"/>
  </r>
  <r>
    <n v="7"/>
    <s v="家居建材"/>
    <x v="5"/>
    <s v="南极人home"/>
    <n v="1622969044"/>
    <s v="南极人(上海)股份有限公司"/>
    <s v="南极人(上海)股份有限公司"/>
    <n v="824"/>
    <n v="500826"/>
    <s v="南极人家纺婚庆四件套大红全棉刺绣新婚六九件套纯棉绣花床上用品"/>
    <n v="104"/>
    <s v="南极人home旗舰店"/>
    <x v="13"/>
  </r>
  <r>
    <n v="7"/>
    <s v="家居建材"/>
    <x v="25"/>
    <s v="ANTA/安踏"/>
    <n v="3424764"/>
    <s v="安踏(中国)有限公司"/>
    <s v="安踏(中国)有限公司"/>
    <n v="114856"/>
    <n v="21746768"/>
    <s v="清仓安踏男鞋休闲鞋11638810新款春季韩版复古耐磨防滑运动鞋跑鞋"/>
    <n v="1133"/>
    <s v="零触点运动专营店"/>
    <x v="13"/>
  </r>
  <r>
    <n v="7"/>
    <s v="家居建材"/>
    <x v="21"/>
    <s v="比佛利（BEVERLY）"/>
    <n v="27203731"/>
    <s v="小天鹅股份"/>
    <s v="无锡小天鹅股份有限公司"/>
    <n v="9"/>
    <n v="62991"/>
    <s v="比佛利 JSW52-26HU5家用室外26L恒温防冻防风安全淋浴燃气热水器"/>
    <n v="12"/>
    <s v="比佛利雷恒专卖店"/>
    <x v="13"/>
  </r>
  <r>
    <n v="7"/>
    <s v="家居建材"/>
    <x v="26"/>
    <s v="Lining/李宁"/>
    <n v="20592"/>
    <s v="李宁体育(上海)有限公司"/>
    <s v="李宁体育(上海)有限公司"/>
    <n v="135441"/>
    <n v="31809489"/>
    <s v="羽宙运动 李宁男鞋休闲鞋男子跑步鞋运动板鞋复古轻质跑鞋ALCK057"/>
    <n v="1782"/>
    <s v="齐点运动专营店"/>
    <x v="13"/>
  </r>
  <r>
    <n v="7"/>
    <s v="家居建材"/>
    <x v="22"/>
    <s v="大松（TOSOT）"/>
    <n v="528788281"/>
    <s v="格力集团"/>
    <s v="珠海格力电器股份有限公司"/>
    <n v="856"/>
    <n v="1014554"/>
    <s v="格力TOSOT/大松 GK-1208S/1508S电热水壶家用304不锈钢自动断电"/>
    <n v="15"/>
    <s v="悦联电器专营店"/>
    <x v="13"/>
  </r>
  <r>
    <n v="7"/>
    <s v="家居建材"/>
    <x v="22"/>
    <s v="格力（GREE）"/>
    <n v="30645"/>
    <s v="格力集团"/>
    <s v="珠海格力电器股份有限公司"/>
    <n v="632"/>
    <n v="3761269"/>
    <s v="空气能热水器Gree/格力 SXT200LCJW/C1-1+KFRS-3.5JPd/NaA-1"/>
    <n v="88"/>
    <s v="粤格兴电器专营店"/>
    <x v="13"/>
  </r>
  <r>
    <n v="7"/>
    <s v="家居建材"/>
    <x v="39"/>
    <s v="L'OREAL/欧莱雅"/>
    <n v="20068"/>
    <s v="莱雅公司"/>
    <s v="莱雅公司"/>
    <n v="1"/>
    <n v="1"/>
    <s v="冰蒙大促多阶段单sku测试宝贝请不要拍"/>
    <n v="2"/>
    <s v="阿里掌柜测试帐号"/>
    <x v="13"/>
  </r>
  <r>
    <n v="7"/>
    <s v="家居建材"/>
    <x v="17"/>
    <s v="Bosideng/波司登"/>
    <n v="29470"/>
    <s v="波司登国际服饰(中国)有限公司"/>
    <s v="波司登国际服饰(中国)有限公司"/>
    <n v="1057"/>
    <n v="104643"/>
    <s v="波司登保暖内衣加厚加绒男士V领男土冬季男式青年秋衣秋裤套装女"/>
    <n v="1"/>
    <s v="波司登韬博专卖店"/>
    <x v="13"/>
  </r>
  <r>
    <n v="7"/>
    <s v="家居建材"/>
    <x v="17"/>
    <s v="波司登"/>
    <n v="121588122"/>
    <s v="波司登国际服饰(中国)有限公司"/>
    <s v="波司登国际服饰(中国)有限公司"/>
    <n v="332"/>
    <n v="137783"/>
    <s v="波司登折叠地铺 睡垫 1.8m1.5米 单人双人床垫 学生宿舍 床褥子"/>
    <n v="19"/>
    <s v="波司登家居旗舰店"/>
    <x v="13"/>
  </r>
  <r>
    <n v="7"/>
    <s v="家居建材"/>
    <x v="6"/>
    <s v="海尔（Haier）"/>
    <n v="11016"/>
    <s v="海尔集团"/>
    <s v="青岛海尔投资发展有限公司"/>
    <n v="42732"/>
    <n v="59310941"/>
    <s v="联保+安装!Haier/海尔 ES6.6U(W) 6.6L储水式电热水器上出水厨宝!"/>
    <n v="1905"/>
    <s v="锐全电器专营店"/>
    <x v="13"/>
  </r>
  <r>
    <n v="7"/>
    <s v="家居建材"/>
    <x v="6"/>
    <s v="统帅（Leader）"/>
    <n v="113190408"/>
    <s v="海尔集团"/>
    <s v="青岛乐家电器有限公司"/>
    <n v="15743"/>
    <n v="13265637"/>
    <s v="海尔统帅空气能热泵150升LHPA150-1.0A 家用空气热水器"/>
    <n v="96"/>
    <s v="赐福堂电器专营店"/>
    <x v="13"/>
  </r>
  <r>
    <n v="7"/>
    <s v="家居建材"/>
    <x v="8"/>
    <s v="美的（Midea）"/>
    <n v="30652"/>
    <s v="美的集团"/>
    <s v="美的集团股份有限公司"/>
    <n v="233243"/>
    <n v="122692264"/>
    <s v="酷毙LED小台灯护眼大学生宿舍神器寝室用长条usb灯管灯条书桌壁灯"/>
    <n v="2037"/>
    <s v="黑狐电器专营店"/>
    <x v="13"/>
  </r>
  <r>
    <n v="7"/>
    <s v="家居建材"/>
    <x v="24"/>
    <s v="名气（MQ）"/>
    <n v="375852082"/>
    <s v="老板电器"/>
    <s v="杭州老板实业集团有限公司"/>
    <n v="11"/>
    <n v="26400"/>
    <s v="爆炒C系-CXW-200-366C"/>
    <n v="8"/>
    <s v="名气电器旗舰店"/>
    <x v="13"/>
  </r>
  <r>
    <n v="7"/>
    <s v="家居建材"/>
    <x v="24"/>
    <s v="老板（Robam）"/>
    <n v="30837"/>
    <s v="老板电器"/>
    <s v="杭州老板电器股份有限公司"/>
    <n v="5822"/>
    <n v="17185200"/>
    <s v="老板CXW-200-8325欧式顶吸式抽吸油烟机触控大吸力送货上门"/>
    <n v="228"/>
    <s v="苏宁易购官方旗舰店"/>
    <x v="13"/>
  </r>
  <r>
    <n v="7"/>
    <s v="家居建材"/>
    <x v="29"/>
    <s v="Nike/耐克"/>
    <n v="20578"/>
    <s v="耐克创新有限合伙公司"/>
    <s v="耐克创新有限合伙公司"/>
    <n v="67465"/>
    <n v="35865503"/>
    <s v="虎扑NIKE耐克男鞋18春款TANJUN黑白复古轻便休闲跑步鞋812654-011"/>
    <n v="2592"/>
    <s v="龙盛运动专营店"/>
    <x v="13"/>
  </r>
  <r>
    <n v="7"/>
    <s v="家居建材"/>
    <x v="18"/>
    <s v="苏泊尔（SUPOR）"/>
    <n v="30844"/>
    <s v="苏泊尔集团"/>
    <s v="浙江苏泊尔股份有限公司"/>
    <n v="2778"/>
    <n v="3426765"/>
    <s v="苏泊尔经典系列KG13B1厨房工具红酒开瓶器酒瓶塞组合启瓶器"/>
    <n v="148"/>
    <s v="里德海司家居专营店"/>
    <x v="13"/>
  </r>
  <r>
    <n v="7"/>
    <s v="家居建材"/>
    <x v="10"/>
    <s v="Adidas/阿迪达斯"/>
    <n v="20579"/>
    <s v="阿迪达斯有限公司"/>
    <s v="阿迪达斯有限公司"/>
    <n v="108558"/>
    <n v="73178872"/>
    <s v="阿迪达斯高帮男鞋三叶草贝壳头金标贝壳头运动休闲板鞋S 75555"/>
    <n v="6673"/>
    <s v="麦巨鞋类专营店"/>
    <x v="13"/>
  </r>
  <r>
    <n v="7"/>
    <s v="家居建材"/>
    <x v="19"/>
    <s v="雅诗兰黛"/>
    <n v="20034"/>
    <s v="雅诗兰黛有限公司"/>
    <s v="雅诗兰黛有限公司"/>
    <n v="5"/>
    <n v="60"/>
    <s v="颜落测试邮费请不要拍下"/>
    <n v="7"/>
    <s v="阿里掌柜测试帐号"/>
    <x v="13"/>
  </r>
  <r>
    <n v="4"/>
    <s v="家用电器"/>
    <x v="1"/>
    <s v="TCL"/>
    <n v="10858"/>
    <s v="TCL集团"/>
    <s v="TCL集团股份有限公司"/>
    <n v="102037"/>
    <n v="81874462"/>
    <s v="高端曲面TCL 65A950C 65吋32核4K超清安卓智能网络液晶曲屏电视机"/>
    <n v="2309"/>
    <s v="龙祥电器专营店"/>
    <x v="13"/>
  </r>
  <r>
    <n v="4"/>
    <s v="家用电器"/>
    <x v="1"/>
    <s v="TCL-罗格朗"/>
    <n v="41278"/>
    <s v="TCL集团"/>
    <s v="TCL集团股份有限公司"/>
    <n v="806"/>
    <n v="58210"/>
    <s v="罗格朗集成吊顶浴霸LED平板灯照明换气二合一厨卫排风扇"/>
    <n v="18"/>
    <s v="罗格朗官方旗舰店"/>
    <x v="13"/>
  </r>
  <r>
    <n v="4"/>
    <s v="家用电器"/>
    <x v="2"/>
    <s v="Zara"/>
    <n v="13261850"/>
    <s v="ZARA官方旗舰店"/>
    <s v="ZARA官方旗舰店"/>
    <n v="3751"/>
    <n v="842721"/>
    <s v="Zara Home 黑香草系列香薰棒 46056704800"/>
    <n v="85"/>
    <s v="zarahome官方旗舰店"/>
    <x v="13"/>
  </r>
  <r>
    <n v="4"/>
    <s v="家用电器"/>
    <x v="20"/>
    <s v="九阳（Joyoung）"/>
    <n v="30850"/>
    <s v="九阳股份"/>
    <s v="九阳股份有限公司"/>
    <n v="400841"/>
    <n v="124326220"/>
    <s v="面条机Joyoung/九阳 JYN-W601V电动压面机家用 智能全自动面条机"/>
    <n v="1606"/>
    <s v="苏宁易购官方旗舰店"/>
    <x v="13"/>
  </r>
  <r>
    <n v="4"/>
    <s v="家用电器"/>
    <x v="14"/>
    <s v="创维（Skyworth）"/>
    <n v="11841"/>
    <s v="创维集团"/>
    <s v="创维集团有限公司"/>
    <n v="24914"/>
    <n v="42336418"/>
    <s v="风冷家用无霜Skyworth/创维 W209MM 三门冰箱节能冷藏冷冻电冰箱"/>
    <n v="527"/>
    <s v="银泽电器专营店"/>
    <x v="13"/>
  </r>
  <r>
    <n v="4"/>
    <s v="家用电器"/>
    <x v="14"/>
    <s v="酷开"/>
    <n v="3903083"/>
    <s v="创维集团"/>
    <s v="深圳创维-RGB电子有限公司"/>
    <n v="20"/>
    <n v="49180"/>
    <s v="coocaa/酷开 KX55 智能网络WIFI超清4K平板液晶创维55吋电视60 50"/>
    <n v="9"/>
    <s v="金牛道电器专营店"/>
    <x v="13"/>
  </r>
  <r>
    <n v="4"/>
    <s v="家用电器"/>
    <x v="4"/>
    <s v="Vatti/华帝"/>
    <n v="30835"/>
    <s v="华帝股份"/>
    <s v="华帝股份有限公司"/>
    <n v="22158"/>
    <n v="13812172"/>
    <s v="购买指定花洒套餐换购挂衣钩厕纸桶毛巾三选一单拍无效单拍不发货"/>
    <n v="449"/>
    <s v="鑫汇金家用电器专营店"/>
    <x v="13"/>
  </r>
  <r>
    <n v="4"/>
    <s v="家用电器"/>
    <x v="5"/>
    <s v="南极人(NANJIREN)"/>
    <n v="199124558"/>
    <s v="南极人(上海)股份有限公司"/>
    <s v="南极人(上海)股份有限公司"/>
    <n v="21775"/>
    <n v="3295852"/>
    <s v="送长辈老爸老妈老师员工爸爸妈妈父亲节生日礼物礼品实用特别"/>
    <n v="471"/>
    <s v="雅拓居家日用专营店"/>
    <x v="13"/>
  </r>
  <r>
    <n v="4"/>
    <s v="家用电器"/>
    <x v="21"/>
    <s v="小天鹅（LittleSwan）"/>
    <n v="30657"/>
    <s v="小天鹅股份"/>
    <s v="无锡小天鹅股份有限公司"/>
    <n v="46254"/>
    <n v="76115353"/>
    <s v="顺丰急速婴儿洗衣机迷你小型全自动杀菌壁挂式宝宝专用TG30-DSN1"/>
    <n v="949"/>
    <s v="龙啸电器专营店"/>
    <x v="13"/>
  </r>
  <r>
    <n v="4"/>
    <s v="家用电器"/>
    <x v="21"/>
    <s v="比佛利（BEVERLY）"/>
    <n v="27203731"/>
    <s v="小天鹅股份"/>
    <s v="无锡小天鹅股份有限公司"/>
    <n v="11"/>
    <n v="38978"/>
    <s v="美的比佛利过滤厨房家用直饮自来水纯水RO反渗透双出水长效净水器"/>
    <n v="4"/>
    <s v="比佛利雷恒专卖店"/>
    <x v="13"/>
  </r>
  <r>
    <n v="4"/>
    <s v="家用电器"/>
    <x v="26"/>
    <s v="Lining/李宁"/>
    <n v="20592"/>
    <s v="李宁体育(上海)有限公司"/>
    <s v="李宁体育(上海)有限公司"/>
    <n v="1953"/>
    <n v="152520"/>
    <s v="正品李宁5号比赛足球五号软皮专业成人儿童标准训练耐磨耐踢足球"/>
    <n v="11"/>
    <s v="羽风运动专营店"/>
    <x v="13"/>
  </r>
  <r>
    <n v="4"/>
    <s v="家用电器"/>
    <x v="22"/>
    <s v="大松（TOSOT）"/>
    <n v="528788281"/>
    <s v="格力集团"/>
    <s v="珠海格力电器股份有限公司"/>
    <n v="2483"/>
    <n v="1090420"/>
    <s v="格力除湿机大松家用静音抽湿器地下室大功率干燥机DH40EI"/>
    <n v="177"/>
    <s v="鑫马电器专营店"/>
    <x v="13"/>
  </r>
  <r>
    <n v="4"/>
    <s v="家用电器"/>
    <x v="22"/>
    <s v="晶弘（KINGHOME）"/>
    <n v="94577551"/>
    <s v="格力集团"/>
    <s v="合肥晶弘电器有限公司"/>
    <n v="3305"/>
    <n v="5285195"/>
    <s v="格力Kinghome/晶弘 BCD-78L家用小电冰箱双门式冷藏冷冻节能静音"/>
    <n v="9"/>
    <s v="GREE格力官方旗舰店"/>
    <x v="13"/>
  </r>
  <r>
    <n v="4"/>
    <s v="家用电器"/>
    <x v="22"/>
    <s v="格力（GREE）"/>
    <n v="30645"/>
    <s v="格力集团"/>
    <s v="珠海格力电器股份有限公司"/>
    <n v="25784"/>
    <n v="10900692"/>
    <s v="风扇台式家用清新电风扇办公室格力台扇宿舍静音风扇摇头FSTC-40"/>
    <n v="500"/>
    <s v="鲁琦电器专营店"/>
    <x v="13"/>
  </r>
  <r>
    <n v="4"/>
    <s v="家用电器"/>
    <x v="6"/>
    <s v="KKC"/>
    <n v="10448398"/>
    <s v="海尔集团"/>
    <s v="海尔信息科技（深圳）有限公司"/>
    <n v="5769"/>
    <n v="775356"/>
    <s v="KKC电动牙刷成人情侣充电式软毛儿童超声波震动美白自动牙刷防水"/>
    <n v="11"/>
    <s v="kkc踞龙潭专卖店"/>
    <x v="13"/>
  </r>
  <r>
    <n v="4"/>
    <s v="家用电器"/>
    <x v="6"/>
    <s v="小厨师"/>
    <n v="9772121"/>
    <s v="海尔集团"/>
    <s v="海尔集团公司"/>
    <n v="201"/>
    <n v="107199"/>
    <s v="海尔破壁机加热家用全自动多功能料理机豆浆辅食机小厨师 晶钻Q1"/>
    <n v="6"/>
    <s v="小厨师旗舰店"/>
    <x v="13"/>
  </r>
  <r>
    <n v="4"/>
    <s v="家用电器"/>
    <x v="6"/>
    <s v="海尔（Haier）"/>
    <n v="11016"/>
    <s v="海尔集团"/>
    <s v="青岛海尔投资发展有限公司"/>
    <n v="365283"/>
    <n v="369596968"/>
    <s v="（399元）海尔前置过滤器反冲洗家用全屋中央自来水净水器不锈钢"/>
    <n v="4520"/>
    <s v="龙在飞电器专营店"/>
    <x v="13"/>
  </r>
  <r>
    <n v="4"/>
    <s v="家用电器"/>
    <x v="6"/>
    <s v="统帅（Leader）"/>
    <n v="113190408"/>
    <s v="海尔集团"/>
    <s v="青岛乐家电器有限公司"/>
    <n v="22326"/>
    <n v="29123004"/>
    <s v="海尔风冷无霜冰箱 三门三开门冰箱家用 Leader/统帅 BCD-258WLDPN"/>
    <n v="120"/>
    <s v="赐福堂电器专营店"/>
    <x v="13"/>
  </r>
  <r>
    <n v="4"/>
    <s v="家用电器"/>
    <x v="7"/>
    <s v="泰怡凯（TEK）"/>
    <n v="129370505"/>
    <s v="科沃斯股份"/>
    <s v="科沃斯机器人有限公司"/>
    <n v="151"/>
    <n v="92491"/>
    <s v="tek除螨仪家用床上吸尘器床铺床褥紫外线杀菌机小型除螨机UVC351"/>
    <n v="14"/>
    <s v="苏宁易购官方旗舰店"/>
    <x v="13"/>
  </r>
  <r>
    <n v="4"/>
    <s v="家用电器"/>
    <x v="7"/>
    <s v="科沃斯（Ecovacs）"/>
    <n v="3592686"/>
    <s v="科沃斯股份"/>
    <s v="科沃斯机器人有限公司"/>
    <n v="41027"/>
    <n v="71109937"/>
    <s v="科沃斯（ECOVACS）地宝DE33智能扫地机器人智能规划家用吸尘器"/>
    <n v="80"/>
    <s v="苏宁易购官方旗舰店"/>
    <x v="13"/>
  </r>
  <r>
    <n v="4"/>
    <s v="家用电器"/>
    <x v="8"/>
    <s v="美的（Midea）"/>
    <n v="30652"/>
    <s v="美的集团"/>
    <s v="美的集团股份有限公司"/>
    <n v="1021082"/>
    <n v="432200986"/>
    <s v="风动除螨刷头 美的吸尘器刷头配件 高配置"/>
    <n v="7716"/>
    <s v="龙啸电器专营店"/>
    <x v="13"/>
  </r>
  <r>
    <n v="4"/>
    <s v="家用电器"/>
    <x v="24"/>
    <s v="老板（Robam）"/>
    <n v="30837"/>
    <s v="老板电器"/>
    <s v="杭州老板电器股份有限公司"/>
    <n v="2755"/>
    <n v="5328356"/>
    <s v="老板56B0嵌入式燃气灶具天然气钢化玻璃面板双眼灶送货上门"/>
    <n v="211"/>
    <s v="苏宁易购官方旗舰店"/>
    <x v="13"/>
  </r>
  <r>
    <n v="4"/>
    <s v="家用电器"/>
    <x v="18"/>
    <s v="苏泊尔（SUPOR）"/>
    <n v="30844"/>
    <s v="苏泊尔集团"/>
    <s v="浙江苏泊尔股份有限公司"/>
    <n v="387416"/>
    <n v="82626152"/>
    <s v="适用苏泊尔除螨仪滤芯 VCS25A-05/VCS25C-05 可水洗 正常发货"/>
    <n v="988"/>
    <s v="鼎科电器专营店"/>
    <x v="13"/>
  </r>
  <r>
    <n v="4"/>
    <s v="家用电器"/>
    <x v="0"/>
    <s v="博锐（POREE）"/>
    <n v="536692907"/>
    <s v="飞科股份"/>
    <s v="上海飞科电器股份有限公司"/>
    <n v="7173"/>
    <n v="294174"/>
    <s v="博锐电动剃须刀全身水洗充电式刮胡刀男旋转胡须刀4刀头PS188正品"/>
    <n v="27"/>
    <s v="吉丁电器专营店"/>
    <x v="13"/>
  </r>
  <r>
    <n v="4"/>
    <s v="家用电器"/>
    <x v="0"/>
    <s v="飞科（FLYCO）"/>
    <n v="30822"/>
    <s v="飞科股份"/>
    <s v="上海飞科电器股份有限公司"/>
    <n v="1215535"/>
    <n v="98056829"/>
    <s v="鼻毛器 飞科 FS7805 飞科鼻毛修剪器 拱形刀头 去鼻毛器"/>
    <n v="654"/>
    <s v="飞鸿电器专营店"/>
    <x v="13"/>
  </r>
  <r>
    <n v="3"/>
    <s v="手机数码"/>
    <x v="1"/>
    <s v="TCL"/>
    <n v="10858"/>
    <s v="TCL集团"/>
    <s v="TCL集团股份有限公司"/>
    <n v="9096"/>
    <n v="9587639"/>
    <s v="量子点屏 TCL曲面显示器32英寸T32M7QFC电竞游戏液晶电脑显示屏27"/>
    <n v="74"/>
    <s v="风行数码专营店"/>
    <x v="13"/>
  </r>
  <r>
    <n v="3"/>
    <s v="手机数码"/>
    <x v="2"/>
    <s v="Zara"/>
    <n v="13261850"/>
    <s v="ZARA官方旗舰店"/>
    <s v="ZARA官方旗舰店"/>
    <n v="6"/>
    <n v="894"/>
    <s v="Zara Home 布制香袋（2 件套） 40241020802"/>
    <n v="3"/>
    <s v="zarahome官方旗舰店"/>
    <x v="13"/>
  </r>
  <r>
    <n v="3"/>
    <s v="手机数码"/>
    <x v="14"/>
    <s v="创维（Skyworth）"/>
    <n v="11841"/>
    <s v="创维集团"/>
    <s v="创维集团有限公司"/>
    <n v="2124"/>
    <n v="394686"/>
    <s v="酷开coocaa电视遥控器U50 U1 U2 U55A55A43 32/40/42/49/55K1YK1T"/>
    <n v="114"/>
    <s v="酷耐数码专营店"/>
    <x v="13"/>
  </r>
  <r>
    <n v="3"/>
    <s v="手机数码"/>
    <x v="5"/>
    <s v="南极人(NANJIREN)"/>
    <n v="107380"/>
    <s v="南极人(上海)股份有限公司"/>
    <s v="南极人(上海)股份有限公司"/>
    <n v="36115"/>
    <n v="1927451"/>
    <s v="高密度PVC冲注水透明热水袋绒布橡胶充水灌水暖水袋煖手宝"/>
    <n v="336"/>
    <s v="颂望家居专营店"/>
    <x v="13"/>
  </r>
  <r>
    <n v="3"/>
    <s v="手机数码"/>
    <x v="22"/>
    <s v="正格（MMC）"/>
    <n v="60138"/>
    <s v="格力集团"/>
    <s v="珠海格力新技术研究所有限公司"/>
    <n v="3204"/>
    <n v="83854"/>
    <s v="正格ＧＴ-Ｈ540ＡＫ适用 cp1213 1214 1216ＣＰ1215 HPCB540A硒鼓"/>
    <n v="452"/>
    <s v="欣双格办公专营店"/>
    <x v="13"/>
  </r>
  <r>
    <n v="3"/>
    <s v="手机数码"/>
    <x v="6"/>
    <s v="海尔（Haier）"/>
    <n v="11016"/>
    <s v="海尔集团"/>
    <s v="青岛海尔投资发展有限公司"/>
    <n v="26203"/>
    <n v="9336712"/>
    <s v="海尔监控摄像头无线家用手机WiFi一体机智能高清夜视远程网络"/>
    <n v="53"/>
    <s v="鑫领域家居专营店"/>
    <x v="13"/>
  </r>
  <r>
    <n v="3"/>
    <s v="手机数码"/>
    <x v="8"/>
    <s v="美的（Midea）"/>
    <n v="30652"/>
    <s v="美的集团"/>
    <s v="美的集团股份有限公司"/>
    <n v="2971"/>
    <n v="498525"/>
    <s v="美的路由器LY-1A300K-A 智能猫wifi加强器局域网数据管理器家用"/>
    <n v="20"/>
    <s v="菜鸟测试帐号1002的小店"/>
    <x v="13"/>
  </r>
  <r>
    <n v="3"/>
    <s v="手机数码"/>
    <x v="10"/>
    <s v="Adidas/阿迪达斯"/>
    <n v="20579"/>
    <s v="阿迪达斯有限公司"/>
    <s v="阿迪达斯有限公司"/>
    <n v="1648"/>
    <n v="271603"/>
    <s v="阿迪达斯原装 iPhoneX手机壳新款情侣全包防摔软壳苹果10个性潮牌"/>
    <n v="26"/>
    <s v="adidas亚昆专卖店"/>
    <x v="13"/>
  </r>
  <r>
    <n v="10"/>
    <s v="文化玩乐"/>
    <x v="12"/>
    <s v="H&amp;M"/>
    <n v="45445"/>
    <s v="HM官方旗舰店"/>
    <s v="HM官方旗舰店"/>
    <n v="20"/>
    <n v="2990"/>
    <s v="H＆M女装2018年春季新款 破洞上衣 HM0593557"/>
    <n v="2"/>
    <s v="HM官方旗舰店"/>
    <x v="13"/>
  </r>
  <r>
    <n v="10"/>
    <s v="文化玩乐"/>
    <x v="13"/>
    <s v="Uniqlo/优衣库"/>
    <n v="29527"/>
    <s v="株式会社迅销"/>
    <s v="株式会社迅销"/>
    <n v="230149"/>
    <n v="18244167"/>
    <s v="女装U 圆领T恤(短袖) 406456 优衣库UNIQLO"/>
    <n v="63"/>
    <s v="优衣库官方旗舰店"/>
    <x v="13"/>
  </r>
  <r>
    <n v="10"/>
    <s v="文化玩乐"/>
    <x v="5"/>
    <s v="南极人(NANJIREN)"/>
    <n v="107380"/>
    <s v="南极人(上海)股份有限公司"/>
    <s v="南极人(上海)股份有限公司"/>
    <n v="28006"/>
    <n v="1671581"/>
    <s v="韩风chic软妹甜美春款上衣女 小清新卡通印花新款女生圆领长袖T恤"/>
    <n v="303"/>
    <s v="艾因宝母婴专营店"/>
    <x v="13"/>
  </r>
  <r>
    <n v="10"/>
    <s v="文化玩乐"/>
    <x v="16"/>
    <s v="Semir/森马"/>
    <n v="130259"/>
    <s v="浙江森马服饰有限公司"/>
    <s v="浙江森马服饰有限公司"/>
    <n v="50196"/>
    <n v="3175819"/>
    <s v="森马长袖时尚T恤女休闲圆领套头字母印花长袖卫衣打底韩版潮流"/>
    <n v="195"/>
    <s v="森马裕伟专卖店"/>
    <x v="13"/>
  </r>
  <r>
    <n v="10"/>
    <s v="文化玩乐"/>
    <x v="27"/>
    <s v="ELLASSAY/歌力思"/>
    <n v="3470894"/>
    <s v="深圳歌力思服饰股份有限公司"/>
    <s v="深圳歌力思服饰股份有限公司"/>
    <n v="188"/>
    <n v="86438"/>
    <s v="【宋佳同款】ELLASSAY歌力思2018春夏新款 全棉绣花白色T恤女短袖"/>
    <n v="13"/>
    <s v="歌力思官方旗舰店"/>
    <x v="13"/>
  </r>
  <r>
    <n v="10"/>
    <s v="文化玩乐"/>
    <x v="17"/>
    <s v="Bosideng/波司登"/>
    <n v="29470"/>
    <s v="波司登国际服饰(中国)有限公司"/>
    <s v="波司登国际服饰(中国)有限公司"/>
    <n v="14"/>
    <n v="4306"/>
    <s v="波司登女士长袖T恤2018新款时尚休闲简约套头女款Polo衫B80216114"/>
    <n v="14"/>
    <s v="澜洋服饰专营店"/>
    <x v="13"/>
  </r>
  <r>
    <n v="10"/>
    <s v="文化玩乐"/>
    <x v="6"/>
    <s v="海尔（Haier）"/>
    <n v="11016"/>
    <s v="海尔集团"/>
    <s v="青岛海尔投资发展有限公司"/>
    <n v="1625"/>
    <n v="870521"/>
    <s v="海尔宝宝辅食机蒸煮搅拌一体机婴儿料理机多功能全自动研磨工具"/>
    <n v="24"/>
    <s v="豆芽母婴专营店"/>
    <x v="13"/>
  </r>
  <r>
    <n v="2"/>
    <s v="服装鞋包"/>
    <x v="12"/>
    <s v="H&amp;M"/>
    <n v="45445"/>
    <s v="HM官方旗舰店"/>
    <s v="HM官方旗舰店"/>
    <n v="2048"/>
    <n v="287211"/>
    <s v="H＆M童装女童2018年春季新款 时尚舒适休闲针织开衫 HM0568299"/>
    <n v="52"/>
    <s v="HM官方旗舰店"/>
    <x v="13"/>
  </r>
  <r>
    <n v="2"/>
    <s v="服装鞋包"/>
    <x v="33"/>
    <s v="一叶子（Oneleaf）"/>
    <n v="104506277"/>
    <s v="上海黎姿化妆品有限公司"/>
    <s v="上海黎姿化妆品有限公司"/>
    <n v="9061"/>
    <n v="783981"/>
    <s v="一叶子黑松露舒缓紧纹蝶翼眼膜补水保湿紧致眼贴膜淡化细纹正品"/>
    <n v="52"/>
    <s v="苏宁易购官方旗舰店"/>
    <x v="13"/>
  </r>
  <r>
    <n v="2"/>
    <s v="服装鞋包"/>
    <x v="13"/>
    <s v="Uniqlo/优衣库"/>
    <n v="29527"/>
    <s v="株式会社迅销"/>
    <s v="株式会社迅销"/>
    <n v="770168"/>
    <n v="102718289"/>
    <s v="童装/男童/女童(UT)MICKEY STANDS圆领针织衫(长袖) 403537优衣库"/>
    <n v="620"/>
    <s v="优衣库官方旗舰店"/>
    <x v="13"/>
  </r>
  <r>
    <n v="2"/>
    <s v="服装鞋包"/>
    <x v="3"/>
    <s v="Herborist/佰草集"/>
    <n v="20016"/>
    <s v="上海家化联合股份有限公司"/>
    <s v="上海家化联合股份有限公司"/>
    <n v="3114"/>
    <n v="722882"/>
    <s v="佰草集肌活新颜眼霜15g补水保湿淡化细纹黑眼圈眼袋女旗舰店专柜"/>
    <n v="36"/>
    <s v="太祁化妆品专营店"/>
    <x v="13"/>
  </r>
  <r>
    <n v="2"/>
    <s v="服装鞋包"/>
    <x v="49"/>
    <s v="Lancome/兰蔻"/>
    <n v="20067"/>
    <s v="法国兰蔻国际集团有限公司"/>
    <s v="法国兰蔻国际集团有限公司"/>
    <n v="13458"/>
    <n v="9131750"/>
    <s v="兰蔻菁纯臻颜润养眼霜20ml 补水保湿滋润 提拉紧致平滑淡细纹"/>
    <n v="8"/>
    <s v="Lancome兰蔻官方旗舰店"/>
    <x v="13"/>
  </r>
  <r>
    <n v="2"/>
    <s v="服装鞋包"/>
    <x v="5"/>
    <s v="南极人(NANJIREN)"/>
    <n v="107380"/>
    <s v="南极人(上海)股份有限公司"/>
    <s v="南极人(上海)股份有限公司"/>
    <n v="3052661"/>
    <n v="141363237"/>
    <s v="黑色裤子男春季韩版青少年哈伦裤学生休闲束脚裤宽松男士运动裤潮"/>
    <n v="10581"/>
    <s v="龙鼎服饰专营店"/>
    <x v="13"/>
  </r>
  <r>
    <n v="2"/>
    <s v="服装鞋包"/>
    <x v="5"/>
    <s v="南极人+"/>
    <n v="1137274781"/>
    <s v="南极人(上海)股份有限公司"/>
    <s v="南极人(上海)股份有限公司"/>
    <n v="15689"/>
    <n v="1240793"/>
    <s v="南极人＋裤子男修身款男士休闲裤男长裤韩版男装亚麻直筒小脚裤子"/>
    <n v="26"/>
    <s v="南极人男装定制旗舰店"/>
    <x v="13"/>
  </r>
  <r>
    <n v="2"/>
    <s v="服装鞋包"/>
    <x v="25"/>
    <s v="ANTA/安踏"/>
    <n v="3424764"/>
    <s v="安踏(中国)有限公司"/>
    <s v="安踏(中国)有限公司"/>
    <n v="195150"/>
    <n v="33935727"/>
    <s v="（清仓特价）安踏童装夏季女童短袖儿童T裇舒适透气卡通小黄人"/>
    <n v="2576"/>
    <s v="零触点运动专营店"/>
    <x v="13"/>
  </r>
  <r>
    <n v="2"/>
    <s v="服装鞋包"/>
    <x v="15"/>
    <s v="御泥坊"/>
    <n v="3287905"/>
    <s v="湖南御泥坊化妆品有限公司"/>
    <s v="湖南御泥坊化妆品有限公司"/>
    <n v="40266"/>
    <n v="3672049"/>
    <s v="御泥坊金桂花矿物眼膜贴60片改善黑眼圈熊猫眼补水"/>
    <n v="13"/>
    <s v="御泥坊面膜专卖店"/>
    <x v="13"/>
  </r>
  <r>
    <n v="2"/>
    <s v="服装鞋包"/>
    <x v="26"/>
    <s v="Lining/李宁"/>
    <n v="20592"/>
    <s v="李宁体育(上海)有限公司"/>
    <s v="李宁体育(上海)有限公司"/>
    <n v="216711"/>
    <n v="36302479"/>
    <s v="顺丰谌龙用拍正品李宁羽毛球拍N80S单拍国家队全碳素高端进攻羽拍"/>
    <n v="5950"/>
    <s v="齐点运动专营店"/>
    <x v="13"/>
  </r>
  <r>
    <n v="2"/>
    <s v="服装鞋包"/>
    <x v="16"/>
    <s v="Semir/森马"/>
    <n v="130259"/>
    <s v="浙江森马服饰有限公司"/>
    <s v="浙江森马服饰有限公司"/>
    <n v="614134"/>
    <n v="69369496"/>
    <s v="青年男士针织衫青春版 趣味小绣花加绒加厚套头衫"/>
    <n v="3237"/>
    <s v="森马裕伟专卖店"/>
    <x v="13"/>
  </r>
  <r>
    <n v="2"/>
    <s v="服装鞋包"/>
    <x v="39"/>
    <s v="L'OREAL/欧莱雅"/>
    <n v="20068"/>
    <s v="莱雅公司"/>
    <s v="莱雅公司"/>
    <n v="41802"/>
    <n v="3229455"/>
    <s v="进口正品欧莱雅顺柔丝滑洗发水洗发露250ml干枯毛躁受损修护修复"/>
    <n v="420"/>
    <s v="龙祺化妆品专营店"/>
    <x v="13"/>
  </r>
  <r>
    <n v="2"/>
    <s v="服装鞋包"/>
    <x v="27"/>
    <s v="ELLASSAY/歌力思"/>
    <n v="3470894"/>
    <s v="深圳歌力思服饰股份有限公司"/>
    <s v="深圳歌力思服饰股份有限公司"/>
    <n v="4082"/>
    <n v="3553193"/>
    <s v="部分预售ELLASSAY歌力思2018春夏新款 多色工装西装短外套女"/>
    <n v="465"/>
    <s v="歌力思官方旗舰店"/>
    <x v="13"/>
  </r>
  <r>
    <n v="2"/>
    <s v="服装鞋包"/>
    <x v="17"/>
    <s v="Bosideng/波司登"/>
    <n v="29470"/>
    <s v="波司登国际服饰(中国)有限公司"/>
    <s v="波司登国际服饰(中国)有限公司"/>
    <n v="258002"/>
    <n v="22124030"/>
    <s v="过年亲子装春装红色卫衣一家三口装本命年狗春节全家装母女装秋冬"/>
    <n v="14927"/>
    <s v="黎耀服饰专营店"/>
    <x v="13"/>
  </r>
  <r>
    <n v="2"/>
    <s v="服装鞋包"/>
    <x v="17"/>
    <s v="波司登男装"/>
    <n v="24549687"/>
    <s v="波司登国际服饰(中国)有限公司"/>
    <s v="波司登国际服饰(中国)有限公司"/>
    <n v="8744"/>
    <n v="3268702"/>
    <s v="男装棒球领商务轻薄休闲外套 2018春季新款中年男士立领夹克衫"/>
    <n v="1074"/>
    <s v="波司登男装艾度专卖店"/>
    <x v="13"/>
  </r>
  <r>
    <n v="2"/>
    <s v="服装鞋包"/>
    <x v="28"/>
    <s v="HLA/海澜之家"/>
    <n v="119861624"/>
    <s v="海澜之家服饰有限公司"/>
    <s v="海澜之家服饰有限公司"/>
    <n v="138830"/>
    <n v="23839304"/>
    <s v="斜纹舒适正装衬衫2018春季新品商务衬衫男"/>
    <n v="2716"/>
    <s v="海澜之家鹏程万里专卖"/>
    <x v="13"/>
  </r>
  <r>
    <n v="2"/>
    <s v="服装鞋包"/>
    <x v="43"/>
    <s v="PROYA/珀莱雅"/>
    <n v="3300940"/>
    <s v="珀莱雅化妆品股份有限公司"/>
    <s v="珀莱雅化妆品股份有限公司"/>
    <n v="9545"/>
    <n v="1126967"/>
    <s v="珀莱雅靓白芯肌晶采眼霜美白淡斑补水保湿淡化黑眼圈细纹提拉紧致"/>
    <n v="106"/>
    <s v="雯翠化妆品专营店"/>
    <x v="13"/>
  </r>
  <r>
    <n v="2"/>
    <s v="服装鞋包"/>
    <x v="44"/>
    <s v="PECHOIN/百雀羚"/>
    <n v="3278173"/>
    <s v="上海百雀羚日用化学有限公司"/>
    <s v="上海百雀羚日用化学有限公司"/>
    <n v="16745"/>
    <n v="1837782"/>
    <s v="百雀羚走珠眼霜水嫩精纯眼部精华凝露淡化黑眼圈眼袋细纹紧致保湿"/>
    <n v="129"/>
    <s v="雅妆化妆品专营店"/>
    <x v="13"/>
  </r>
  <r>
    <n v="2"/>
    <s v="服装鞋包"/>
    <x v="29"/>
    <s v="Nike/耐克"/>
    <n v="3239341"/>
    <s v="耐克创新有限合伙公司"/>
    <s v="耐克创新有限合伙公司"/>
    <n v="141836"/>
    <n v="64576807"/>
    <s v="骑士队NIKE MODERN JACKET 男子 NBA 夹克 860792"/>
    <n v="9817"/>
    <s v="龙盛运动专营店"/>
    <x v="13"/>
  </r>
  <r>
    <n v="2"/>
    <s v="服装鞋包"/>
    <x v="45"/>
    <s v="膜法世家"/>
    <n v="47195032"/>
    <s v="上海悦目化妆品有限公司"/>
    <s v="上海悦目化妆品有限公司"/>
    <n v="4698"/>
    <n v="467078"/>
    <s v="膜法世家金桂花蜜多效眼膜贴补水保湿滋润眼膜官方正品男女40片"/>
    <n v="48"/>
    <s v="膜法世家悦肌专卖店"/>
    <x v="13"/>
  </r>
  <r>
    <n v="2"/>
    <s v="服装鞋包"/>
    <x v="9"/>
    <s v="CHANDO/自然堂"/>
    <n v="66927"/>
    <s v="伽蓝（集团）股份有限公司"/>
    <s v="伽蓝（集团）股份有限公司"/>
    <n v="15119"/>
    <n v="2091074"/>
    <s v="雪润晶澈眼霜20g 润泽保湿滋养淡化细纹干纹明眸改善黑眼圈熊猫眼"/>
    <n v="126"/>
    <s v="马鞍山悦妆化妆品专营店"/>
    <x v="13"/>
  </r>
  <r>
    <n v="2"/>
    <s v="服装鞋包"/>
    <x v="32"/>
    <s v="Shiseido/资生堂"/>
    <n v="883052219"/>
    <s v="株式会社资生堂"/>
    <s v="株式会社资生堂"/>
    <n v="8261"/>
    <n v="2315821"/>
    <s v="进口资生堂护理道露蜜焕彩洗发露染后护色洗发水滋润干枯增加光泽"/>
    <n v="144"/>
    <s v="麦乐吉化妆品专营店"/>
    <x v="13"/>
  </r>
  <r>
    <n v="2"/>
    <s v="服装鞋包"/>
    <x v="10"/>
    <s v="Adidas/阿迪达斯"/>
    <n v="20579"/>
    <s v="阿迪达斯有限公司"/>
    <s v="阿迪达斯有限公司"/>
    <n v="188027"/>
    <n v="75113972"/>
    <s v="麦巨 Adidas/阿迪达斯2017秋季男装秋款防风运动茄克外套S15020"/>
    <n v="19213"/>
    <s v="麦巨鞋类专营店"/>
    <x v="13"/>
  </r>
  <r>
    <n v="2"/>
    <s v="服装鞋包"/>
    <x v="19"/>
    <s v="雅诗兰黛"/>
    <n v="20034"/>
    <s v="雅诗兰黛有限公司"/>
    <s v="雅诗兰黛有限公司"/>
    <n v="26436"/>
    <n v="13277630"/>
    <s v="雅诗兰黛眼霜 小棕瓶密集修护眼精华 保湿修护 淡化细纹"/>
    <n v="12"/>
    <s v="银泰百货旗舰店"/>
    <x v="13"/>
  </r>
  <r>
    <n v="2"/>
    <s v="服装鞋包"/>
    <x v="50"/>
    <s v="SULWHASOO/雪花秀"/>
    <n v="3637963"/>
    <s v="株式会社爱茉莉太平洋"/>
    <s v="株式会社爱茉莉太平洋"/>
    <n v="142"/>
    <n v="105360"/>
    <s v="雪花秀滋盈肌本青春眼霜25ml 淡化细纹 紧致补水改善眼周"/>
    <n v="2"/>
    <s v="Sulwhasoo雪花秀官方旗舰店"/>
    <x v="13"/>
  </r>
  <r>
    <n v="2"/>
    <s v="服装鞋包"/>
    <x v="11"/>
    <s v="Kans/韩束"/>
    <n v="3328525"/>
    <s v="上海黎姿化妆品有限公司"/>
    <s v="上海黎姿化妆品有限公司"/>
    <n v="2088"/>
    <n v="197816"/>
    <s v="韩束青春能量眼霜15ml祛黑眼圈抚平细纹深层滋润紧致正品包邮"/>
    <n v="52"/>
    <s v="韩束治美专卖店"/>
    <x v="13"/>
  </r>
  <r>
    <n v="2"/>
    <s v="服装鞋包"/>
    <x v="11"/>
    <s v="SOVYA/索薇娅"/>
    <n v="1085014490"/>
    <s v="上海黎姿化妆品有限公司"/>
    <s v="上海优上生物科技有限公司"/>
    <n v="330"/>
    <n v="19180"/>
    <s v="索薇娅莹润柔亮洗发水露正品无硅油氨基酸柔顺水润改善毛躁500ml"/>
    <n v="11"/>
    <s v="sovya索薇娅旗舰店"/>
    <x v="13"/>
  </r>
  <r>
    <n v="6"/>
    <s v="母婴用品"/>
    <x v="30"/>
    <s v="澳佳宝（Blackmores）"/>
    <n v="3323552"/>
    <s v="黛浓有限公司"/>
    <s v="大众营养投资公司"/>
    <n v="1524"/>
    <n v="353545"/>
    <s v="澳洲Blackmores孕妇黄金营养素 澳佳宝备孕期叶酸维生素DHA 180粒"/>
    <n v="7"/>
    <s v="贝贝金海外专营店"/>
    <x v="13"/>
  </r>
  <r>
    <n v="6"/>
    <s v="母婴用品"/>
    <x v="31"/>
    <s v="GNC/健安喜"/>
    <n v="44932"/>
    <s v="GNC"/>
    <s v="GNC"/>
    <n v="16"/>
    <n v="3024"/>
    <s v="临期GNC健安喜山金车修护霜18岁以上成人运动后皮肤肌肉紧绷使用"/>
    <n v="2"/>
    <s v="万宁官方海外旗舰店"/>
    <x v="13"/>
  </r>
  <r>
    <n v="6"/>
    <s v="母婴用品"/>
    <x v="12"/>
    <s v="H&amp;M"/>
    <n v="45445"/>
    <s v="HM官方旗舰店"/>
    <s v="HM官方旗舰店"/>
    <n v="1421"/>
    <n v="166236"/>
    <s v="H＆M童装男童新款 图案慢跑裤 HM0575522"/>
    <n v="33"/>
    <s v="HM官方旗舰店"/>
    <x v="13"/>
  </r>
  <r>
    <n v="6"/>
    <s v="母婴用品"/>
    <x v="2"/>
    <s v="Zara"/>
    <n v="13261850"/>
    <s v="ZARA官方旗舰店"/>
    <s v="ZARA官方旗舰店"/>
    <n v="3530"/>
    <n v="521828"/>
    <s v="秋冬折扣 ZARA 童鞋 男宝宝 时尚绑带短靴 19207203040"/>
    <n v="1188"/>
    <s v="zarahome官方旗舰店"/>
    <x v="13"/>
  </r>
  <r>
    <n v="6"/>
    <s v="母婴用品"/>
    <x v="33"/>
    <s v="一叶子（Oneleaf）"/>
    <n v="104506277"/>
    <s v="上海黎姿化妆品有限公司"/>
    <s v="上海黎姿化妆品有限公司"/>
    <n v="11419"/>
    <n v="973071"/>
    <s v="一叶子鲜补水气垫CC霜美颜遮瑕持久保湿提亮肤色男女学生官网正品"/>
    <n v="10"/>
    <s v="东印化妆品专营店"/>
    <x v="13"/>
  </r>
  <r>
    <n v="6"/>
    <s v="母婴用品"/>
    <x v="13"/>
    <s v="Uniqlo/优衣库"/>
    <n v="29527"/>
    <s v="株式会社迅销"/>
    <s v="株式会社迅销"/>
    <n v="350520"/>
    <n v="37679666"/>
    <s v="童装/童装弹力运动连帽外套(长袖) 400086 优衣库UNIQLO"/>
    <n v="400"/>
    <s v="优衣库官方旗舰店"/>
    <x v="13"/>
  </r>
  <r>
    <n v="6"/>
    <s v="母婴用品"/>
    <x v="3"/>
    <s v="Herborist/佰草集"/>
    <n v="20016"/>
    <s v="上海家化联合股份有限公司"/>
    <s v="上海家化联合股份有限公司"/>
    <n v="1033"/>
    <n v="122247"/>
    <s v="佰草集防晒霜新清透修护防晒露SPF50+/PA+++男女户外海边室内隔离"/>
    <n v="13"/>
    <s v="佰草集官方旗舰店"/>
    <x v="13"/>
  </r>
  <r>
    <n v="6"/>
    <s v="母婴用品"/>
    <x v="49"/>
    <s v="Lancome/兰蔻"/>
    <n v="20067"/>
    <s v="法国兰蔻国际集团有限公司"/>
    <s v="法国兰蔻国际集团有限公司"/>
    <n v="5669"/>
    <n v="3238980"/>
    <s v="兰蔻菁纯精华气垫粉底液滋养遮瑕细腻保湿气垫BB霜 刘涛同款"/>
    <n v="5"/>
    <s v="Lancome兰蔻官方旗舰店"/>
    <x v="13"/>
  </r>
  <r>
    <n v="6"/>
    <s v="母婴用品"/>
    <x v="5"/>
    <s v="南极人(NANJIREN)"/>
    <n v="107380"/>
    <s v="南极人(上海)股份有限公司"/>
    <s v="南极人(上海)股份有限公司"/>
    <n v="3257124"/>
    <n v="140918352"/>
    <s v="（竹纤维）南极人月子服孕妇秋衣秋裤家居服哺乳衣喂奶衣孕妇睡衣"/>
    <n v="8495"/>
    <s v="鼎惠服饰专营店"/>
    <x v="13"/>
  </r>
  <r>
    <n v="6"/>
    <s v="母婴用品"/>
    <x v="25"/>
    <s v="ANTA/安踏"/>
    <n v="3424764"/>
    <s v="安踏(中国)有限公司"/>
    <s v="安踏(中国)有限公司"/>
    <n v="313271"/>
    <n v="54177587"/>
    <s v="（清仓）安踏童装儿童短裤棉五分裤舒适透气"/>
    <n v="4623"/>
    <s v="零触点运动专营店"/>
    <x v="13"/>
  </r>
  <r>
    <n v="6"/>
    <s v="母婴用品"/>
    <x v="15"/>
    <s v="御泥坊"/>
    <n v="3287905"/>
    <s v="湖南御泥坊化妆品有限公司"/>
    <s v="湖南御泥坊化妆品有限公司"/>
    <n v="565"/>
    <n v="22318"/>
    <s v="御泥坊丝滑莹润矿物护手霜套装 保湿补水滋润手部防干燥护肤正品"/>
    <n v="1"/>
    <s v="御泥坊旗舰店"/>
    <x v="13"/>
  </r>
  <r>
    <n v="6"/>
    <s v="母婴用品"/>
    <x v="37"/>
    <s v="恒顺"/>
    <n v="3230019"/>
    <s v="恒顺集团"/>
    <s v="江苏恒顺醋业股份有限公司"/>
    <n v="4496"/>
    <n v="52710"/>
    <s v="恒顺香菜心375g 酱莴苣江苏镇江特产 下饭小菜 腌制泡菜 酱菜榨菜"/>
    <n v="12"/>
    <s v="苏宁易购官方旗舰店"/>
    <x v="13"/>
  </r>
  <r>
    <n v="6"/>
    <s v="母婴用品"/>
    <x v="26"/>
    <s v="Lining/李宁"/>
    <n v="20592"/>
    <s v="李宁体育(上海)有限公司"/>
    <s v="李宁体育(上海)有限公司"/>
    <n v="279617"/>
    <n v="55187962"/>
    <s v="长青款 李宁正品新款 男子训练系列紧身运动长裤 AULM009-3-4-5"/>
    <n v="5406"/>
    <s v="齐点运动专营店"/>
    <x v="13"/>
  </r>
  <r>
    <n v="6"/>
    <s v="母婴用品"/>
    <x v="16"/>
    <s v="Semir/森马"/>
    <n v="130259"/>
    <s v="浙江森马服饰有限公司"/>
    <s v="浙江森马服饰有限公司"/>
    <n v="81834"/>
    <n v="8433464"/>
    <s v="森马青年男士睡衣夏季2018新款纯棉短袖短裤休闲家居服可外穿套装"/>
    <n v="622"/>
    <s v="森马裕伟专卖店"/>
    <x v="13"/>
  </r>
  <r>
    <n v="6"/>
    <s v="母婴用品"/>
    <x v="39"/>
    <s v="L'OREAL/欧莱雅"/>
    <n v="20068"/>
    <s v="莱雅公司"/>
    <s v="莱雅公司"/>
    <n v="47366"/>
    <n v="4814899"/>
    <s v="王源推荐欧莱雅彩妆恒放溢彩持色哑光粉底液 持久不脱妆雾感底妆"/>
    <n v="109"/>
    <s v="顺祺化妆品专营店"/>
    <x v="13"/>
  </r>
  <r>
    <n v="6"/>
    <s v="母婴用品"/>
    <x v="27"/>
    <s v="ELLASSAY/歌力思"/>
    <n v="3470894"/>
    <s v="深圳歌力思服饰股份有限公司"/>
    <s v="深圳歌力思服饰股份有限公司"/>
    <n v="947"/>
    <n v="1069506"/>
    <s v="歌力思气质连衣裙 印花荷叶袖时尚修身中裙"/>
    <n v="155"/>
    <s v="歌力思官方旗舰店"/>
    <x v="13"/>
  </r>
  <r>
    <n v="6"/>
    <s v="母婴用品"/>
    <x v="23"/>
    <s v="天然博士"/>
    <n v="3571373"/>
    <s v="汤臣倍健股份"/>
    <s v="汤臣倍健股份有限公司"/>
    <n v="450"/>
    <n v="87385"/>
    <s v="汤臣倍健天然博士婴儿DHA鱼油宝宝食用油婴幼儿营养品2瓶"/>
    <n v="9"/>
    <s v="天然博士旗舰店"/>
    <x v="13"/>
  </r>
  <r>
    <n v="6"/>
    <s v="母婴用品"/>
    <x v="23"/>
    <s v="汤臣倍健（BY-HEALTH）"/>
    <n v="3577479"/>
    <s v="汤臣倍健股份"/>
    <s v="汤臣倍健股份有限公司"/>
    <n v="57"/>
    <n v="6156"/>
    <s v="汤臣倍健益生菌固体饮料宝宝肠胃 婴幼儿童益生元"/>
    <n v="1"/>
    <s v="汤臣倍健佰健专卖店"/>
    <x v="13"/>
  </r>
  <r>
    <n v="6"/>
    <s v="母婴用品"/>
    <x v="17"/>
    <s v="Bosideng/波司登"/>
    <n v="29470"/>
    <s v="波司登国际服饰(中国)有限公司"/>
    <s v="波司登国际服饰(中国)有限公司"/>
    <n v="34247"/>
    <n v="2292912"/>
    <s v="童装男童裤子春季儿童长裤休闲裤收口秋冬款中大童卫裤宽松运动裤"/>
    <n v="679"/>
    <s v="飞青服饰专营店"/>
    <x v="13"/>
  </r>
  <r>
    <n v="6"/>
    <s v="母婴用品"/>
    <x v="17"/>
    <s v="波司登"/>
    <n v="121588122"/>
    <s v="波司登国际服饰(中国)有限公司"/>
    <s v="波司登国际服饰(中国)有限公司"/>
    <n v="41"/>
    <n v="9199"/>
    <s v="波司登素格毛毯加厚保暖双层单双人珊瑚绒毯子午睡毯被子床上用品"/>
    <n v="2"/>
    <s v="波司登家居旗舰店"/>
    <x v="13"/>
  </r>
  <r>
    <n v="6"/>
    <s v="母婴用品"/>
    <x v="42"/>
    <s v="海天（HADAY）"/>
    <n v="3250190"/>
    <s v="海天集团"/>
    <s v="佛山市海天调味食品股份有限公司"/>
    <n v="1767"/>
    <n v="44415"/>
    <s v="海天旗舰店 芝麻香油250ml 芝麻香 火锅配料料理"/>
    <n v="5"/>
    <s v="缘钻食品专营店"/>
    <x v="13"/>
  </r>
  <r>
    <n v="6"/>
    <s v="母婴用品"/>
    <x v="6"/>
    <s v="海尔（Haier）"/>
    <n v="11016"/>
    <s v="海尔集团"/>
    <s v="青岛海尔投资发展有限公司"/>
    <n v="37718"/>
    <n v="3807022"/>
    <s v="美妆测试商品 商家仓-勿动！请不要拍！拍下不发货 乐朵测试"/>
    <n v="177"/>
    <s v="豆芽母婴专营店"/>
    <x v="13"/>
  </r>
  <r>
    <n v="6"/>
    <s v="母婴用品"/>
    <x v="28"/>
    <s v="HLA/海澜之家"/>
    <n v="119861624"/>
    <s v="海澜之家服饰有限公司"/>
    <s v="海澜之家服饰有限公司"/>
    <n v="3639"/>
    <n v="159198"/>
    <s v="HLA/海澜之家透气亲肤针织平角短裤2018春季新品柔软微弹男士内裤"/>
    <n v="86"/>
    <s v="海澜之家波澜壮阔专卖"/>
    <x v="13"/>
  </r>
  <r>
    <n v="6"/>
    <s v="母婴用品"/>
    <x v="43"/>
    <s v="PROYA/珀莱雅"/>
    <n v="3300940"/>
    <s v="珀莱雅化妆品股份有限公司"/>
    <s v="珀莱雅化妆品股份有限公司"/>
    <n v="88621"/>
    <n v="6978568"/>
    <s v="珀莱雅防晒霜隔离霜修颜霜BB霜SPF28倍PA+++秋冬使用送面膜3片"/>
    <n v="50"/>
    <s v="雯翠化妆品专营店"/>
    <x v="13"/>
  </r>
  <r>
    <n v="6"/>
    <s v="母婴用品"/>
    <x v="44"/>
    <s v="PECHOIN/百雀羚"/>
    <n v="3278173"/>
    <s v="上海百雀羚日用化学有限公司"/>
    <s v="上海百雀羚日用化学有限公司"/>
    <n v="35195"/>
    <n v="1788473"/>
    <s v="百雀羚面霜 气韵肌源透润奢采玉容霜 补水保湿女淡化细纹包邮"/>
    <n v="116"/>
    <s v="雅妆化妆品专营店"/>
    <x v="13"/>
  </r>
  <r>
    <n v="6"/>
    <s v="母婴用品"/>
    <x v="8"/>
    <s v="美的（Midea）"/>
    <n v="30652"/>
    <s v="美的集团"/>
    <s v="美的集团股份有限公司"/>
    <n v="711"/>
    <n v="98919"/>
    <s v="美的智能体脂秤家用体重秤成人电子减肥称测量人体内脏脂肪健康秤"/>
    <n v="3"/>
    <s v="midea美的拿物马克专卖店"/>
    <x v="13"/>
  </r>
  <r>
    <n v="6"/>
    <s v="母婴用品"/>
    <x v="29"/>
    <s v="Nike/耐克"/>
    <n v="20578"/>
    <s v="耐克创新有限合伙公司"/>
    <s v="耐克创新有限合伙公司"/>
    <n v="97407"/>
    <n v="50114791"/>
    <s v="预售 Nike/耐克 黑色系带男童保暖雪地靴"/>
    <n v="5230"/>
    <s v="龙盛运动专营店"/>
    <x v="13"/>
  </r>
  <r>
    <n v="6"/>
    <s v="母婴用品"/>
    <x v="45"/>
    <s v="膜法世家"/>
    <n v="47195032"/>
    <s v="上海悦目化妆品有限公司"/>
    <s v="上海悦目化妆品有限公司"/>
    <n v="706"/>
    <n v="64486"/>
    <s v="膜法世家黑白瓷娃娃黑面膜补水保湿滋润亮肤护肤品魔法世家面膜"/>
    <n v="19"/>
    <s v="膜法世家悦肌专卖店"/>
    <x v="13"/>
  </r>
  <r>
    <n v="6"/>
    <s v="母婴用品"/>
    <x v="9"/>
    <s v="CHANDO/自然堂"/>
    <n v="66927"/>
    <s v="伽蓝（集团）股份有限公司"/>
    <s v="伽蓝（集团）股份有限公司"/>
    <n v="25026"/>
    <n v="1986187"/>
    <s v="雪域冰肌晒后修护露保湿晒后修护清爽补水保湿"/>
    <n v="105"/>
    <s v="马鞍山悦妆化妆品专营店"/>
    <x v="13"/>
  </r>
  <r>
    <n v="6"/>
    <s v="母婴用品"/>
    <x v="18"/>
    <s v="南洋"/>
    <n v="3287185"/>
    <s v="苏泊尔集团"/>
    <s v="杭州苏泊尔南洋药业有限公司"/>
    <n v="753"/>
    <n v="513340"/>
    <s v="南洋车斗0.8～1米成人脚踏蹬代步快递送拉带货自行车人力三轮车"/>
    <n v="13"/>
    <s v="南洋旗舰店"/>
    <x v="13"/>
  </r>
  <r>
    <n v="6"/>
    <s v="母婴用品"/>
    <x v="32"/>
    <s v="Shiseido/资生堂"/>
    <n v="20096"/>
    <s v="株式会社资生堂"/>
    <s v="株式会社资生堂"/>
    <n v="22407"/>
    <n v="2797620"/>
    <s v="进口保税 日本 资生堂美润弹力尿素红罐护手霜 细腻美白 100g *2"/>
    <n v="126"/>
    <s v="鼎美国际海外专营店"/>
    <x v="13"/>
  </r>
  <r>
    <n v="6"/>
    <s v="母婴用品"/>
    <x v="10"/>
    <s v="Adidas/阿迪达斯"/>
    <n v="20579"/>
    <s v="阿迪达斯有限公司"/>
    <s v="阿迪达斯有限公司"/>
    <n v="188255"/>
    <n v="99476592"/>
    <s v="预售 Adidas/阿迪达斯 黑色logo贝壳头休闲鞋"/>
    <n v="11969"/>
    <s v="麦巨鞋类专营店"/>
    <x v="13"/>
  </r>
  <r>
    <n v="6"/>
    <s v="母婴用品"/>
    <x v="19"/>
    <s v="雅诗兰黛"/>
    <n v="20034"/>
    <s v="雅诗兰黛有限公司"/>
    <s v="雅诗兰黛有限公司"/>
    <n v="30483"/>
    <n v="12539590"/>
    <s v="雅诗兰黛防晒霜30ml 晶透沁白防晒霜spf50/pa+++"/>
    <n v="11"/>
    <s v="阿里掌柜测试帐号"/>
    <x v="13"/>
  </r>
  <r>
    <n v="6"/>
    <s v="母婴用品"/>
    <x v="50"/>
    <s v="SULWHASOO/雪花秀"/>
    <n v="3637963"/>
    <s v="株式会社爱茉莉太平洋"/>
    <s v="株式会社爱茉莉太平洋"/>
    <n v="193"/>
    <n v="13118"/>
    <s v="海外直邮SULWHASOO 雪花秀滋阴生人参面霜5ml*3 滋润保湿"/>
    <n v="8"/>
    <s v="爱妆海外专营店"/>
    <x v="13"/>
  </r>
  <r>
    <n v="6"/>
    <s v="母婴用品"/>
    <x v="11"/>
    <s v="HIFACE/韩粉世家"/>
    <n v="3316925"/>
    <s v="上海黎姿化妆品有限公司"/>
    <s v="上海上美化妆品有限公司"/>
    <n v="3608"/>
    <n v="151105"/>
    <s v="韩粉世家素描立体眉笔防水防汗不脱色自然持久不晕染一字眉初学者"/>
    <n v="12"/>
    <s v="韩粉世家素颜专卖店"/>
    <x v="13"/>
  </r>
  <r>
    <n v="6"/>
    <s v="母婴用品"/>
    <x v="11"/>
    <s v="Kans/韩束"/>
    <n v="3328525"/>
    <s v="上海黎姿化妆品有限公司"/>
    <s v="上海黎姿化妆品有限公司"/>
    <n v="15682"/>
    <n v="790962"/>
    <s v="韩束高保湿定妆喷雾爽肤水缓解油腻深层补水保湿持久控油定妆"/>
    <n v="34"/>
    <s v="韩束巧美妮专卖店"/>
    <x v="13"/>
  </r>
  <r>
    <n v="6"/>
    <s v="母婴用品"/>
    <x v="11"/>
    <s v="红色小象"/>
    <n v="7951745"/>
    <s v="上海黎姿化妆品有限公司"/>
    <s v="上海黎姿化妆品有限公司"/>
    <n v="30420"/>
    <n v="1503559"/>
    <s v="红色小象紧致纤盈精华乳孕妇身体乳全身保湿滋润全身孕妇"/>
    <n v="92"/>
    <s v="苏宁易购官方旗舰店"/>
    <x v="13"/>
  </r>
  <r>
    <n v="6"/>
    <s v="母婴用品"/>
    <x v="0"/>
    <s v="飞科（FLYCO）"/>
    <n v="30822"/>
    <s v="飞科股份"/>
    <s v="上海飞科电器股份有限公司"/>
    <n v="179123"/>
    <n v="13071610"/>
    <s v="飞科飞剪小孩剃头理发器电推剪充电式通用成人电动剪发剃发器儿童"/>
    <n v="129"/>
    <s v="飞鸿电器专营店"/>
    <x v="13"/>
  </r>
  <r>
    <n v="13"/>
    <s v="汽配摩托"/>
    <x v="1"/>
    <s v="TCL"/>
    <n v="10858"/>
    <s v="TCL集团"/>
    <s v="TCL集团股份有限公司"/>
    <n v="4"/>
    <n v="1476"/>
    <s v="TCL除螨仪家用床铺除螨吸尘器紫外线杀菌除螨仪床上除螨机"/>
    <n v="1"/>
    <s v="tcl诺迅专卖店"/>
    <x v="13"/>
  </r>
  <r>
    <n v="13"/>
    <s v="汽配摩托"/>
    <x v="2"/>
    <s v="Zara"/>
    <n v="13261850"/>
    <s v="ZARA官方旗舰店"/>
    <s v="ZARA官方旗舰店"/>
    <n v="1621"/>
    <n v="230786"/>
    <s v="Zara Home 闪亮花边棉质毛巾 40911013250"/>
    <n v="196"/>
    <s v="zarahome官方旗舰店"/>
    <x v="13"/>
  </r>
  <r>
    <n v="13"/>
    <s v="汽配摩托"/>
    <x v="5"/>
    <s v="南极人(NANJIREN)"/>
    <n v="107380"/>
    <s v="南极人(上海)股份有限公司"/>
    <s v="南极人(上海)股份有限公司"/>
    <n v="18000"/>
    <n v="1114405"/>
    <s v="马自达2 3 6 CX-5 -7 M8阿特兹睿翼昂克赛拉汽车座套四季轿车坐垫"/>
    <n v="370"/>
    <s v="帅帅家居专营店"/>
    <x v="13"/>
  </r>
  <r>
    <n v="13"/>
    <s v="汽配摩托"/>
    <x v="22"/>
    <s v="格力（GREE）"/>
    <n v="30645"/>
    <s v="格力集团"/>
    <s v="珠海格力电器股份有限公司"/>
    <n v="12"/>
    <n v="10788"/>
    <s v="格力吸尘器家用手持式超静音强力除螨地毯大功率小型VCW12Z-BX60"/>
    <n v="3"/>
    <s v="粤格兴电器专营店"/>
    <x v="13"/>
  </r>
  <r>
    <n v="13"/>
    <s v="汽配摩托"/>
    <x v="6"/>
    <s v="海尔（Haier）"/>
    <n v="11016"/>
    <s v="海尔集团"/>
    <s v="青岛海尔投资发展有限公司"/>
    <n v="34767"/>
    <n v="13627083"/>
    <s v="海尔车载吸尘器 车用汽车内家车两用大功率强力12V小型迷你ZB75-3"/>
    <n v="137"/>
    <s v="龙在飞电器专营店"/>
    <x v="13"/>
  </r>
  <r>
    <n v="13"/>
    <s v="汽配摩托"/>
    <x v="7"/>
    <s v="泰怡凯（TEK）"/>
    <n v="129370505"/>
    <s v="科沃斯股份"/>
    <s v="科沃斯机器人有限公司"/>
    <n v="995"/>
    <n v="2157600"/>
    <s v="TEK泰怡凯无线无绳双电池长续航手持吸尘器多刷头A6 Powerhead"/>
    <n v="27"/>
    <s v="苏宁易购官方旗舰店"/>
    <x v="13"/>
  </r>
  <r>
    <n v="13"/>
    <s v="汽配摩托"/>
    <x v="8"/>
    <s v="美的（Midea）"/>
    <n v="30652"/>
    <s v="美的集团"/>
    <s v="美的集团股份有限公司"/>
    <n v="30174"/>
    <n v="11154733"/>
    <s v="美的（Midea）（P3）VH1704自由者 家用无线手持吸尘器"/>
    <n v="106"/>
    <s v="骏凡电器专营店"/>
    <x v="13"/>
  </r>
  <r>
    <n v="13"/>
    <s v="汽配摩托"/>
    <x v="18"/>
    <s v="苏泊尔（SUPOR）"/>
    <n v="30844"/>
    <s v="苏泊尔集团"/>
    <s v="浙江苏泊尔股份有限公司"/>
    <n v="7609"/>
    <n v="2944541"/>
    <s v="苏泊尔多锥吸尘器家用 强力大功率手持式低音吸尘器 XCL20B07A-14"/>
    <n v="22"/>
    <s v="苏泊尔祥牛专卖店"/>
    <x v="13"/>
  </r>
  <r>
    <n v="13"/>
    <s v="汽配摩托"/>
    <x v="11"/>
    <s v="红色小象"/>
    <n v="7951745"/>
    <s v="上海黎姿化妆品有限公司"/>
    <s v="上海黎姿化妆品有限公司"/>
    <n v="24"/>
    <n v="1176"/>
    <s v="红色小象幼童优护牙膏草莓味2-6岁适用儿童牙膏"/>
    <n v="1"/>
    <s v="天猫超市"/>
    <x v="13"/>
  </r>
  <r>
    <n v="11"/>
    <s v="生活服务"/>
    <x v="2"/>
    <s v="Zara"/>
    <n v="13261850"/>
    <s v="ZARA官方旗舰店"/>
    <s v="ZARA官方旗舰店"/>
    <n v="1182"/>
    <n v="218534"/>
    <s v="Zara Home 青蛙密胺餐盘 48849202500"/>
    <n v="120"/>
    <s v="zarahome官方旗舰店"/>
    <x v="13"/>
  </r>
  <r>
    <n v="11"/>
    <s v="生活服务"/>
    <x v="13"/>
    <s v="Uniqlo/优衣库"/>
    <n v="29527"/>
    <s v="株式会社迅销"/>
    <s v="株式会社迅销"/>
    <n v="2037"/>
    <n v="241563"/>
    <s v="男装 快干POLO衫(短袖) 180719 优衣库UNIQLO"/>
    <n v="6"/>
    <s v="优衣库官方旗舰店"/>
    <x v="13"/>
  </r>
  <r>
    <n v="11"/>
    <s v="生活服务"/>
    <x v="5"/>
    <s v="南极人(NANJIREN)"/>
    <n v="107380"/>
    <s v="南极人(上海)股份有限公司"/>
    <s v="南极人(上海)股份有限公司"/>
    <n v="1101"/>
    <n v="117411"/>
    <s v="夏季短袖t恤男翻领纯棉2017新款中年体恤宽松休闲男装保罗polo衫"/>
    <n v="90"/>
    <s v="铭奥汇智服饰专营店"/>
    <x v="13"/>
  </r>
  <r>
    <n v="11"/>
    <s v="生活服务"/>
    <x v="16"/>
    <s v="Semir/森马"/>
    <n v="130259"/>
    <s v="浙江森马服饰有限公司"/>
    <s v="浙江森马服饰有限公司"/>
    <n v="564"/>
    <n v="61984"/>
    <s v="森马polo衫男2018夏季新款男士半袖体恤韩版商务休闲青年衣服潮"/>
    <n v="1"/>
    <s v="森马官方旗舰店"/>
    <x v="13"/>
  </r>
  <r>
    <n v="11"/>
    <s v="生活服务"/>
    <x v="17"/>
    <s v="Bosideng/波司登"/>
    <n v="29470"/>
    <s v="波司登国际服饰(中国)有限公司"/>
    <s v="波司登国际服饰(中国)有限公司"/>
    <n v="18"/>
    <n v="2775"/>
    <s v="波司登男装长袖T恤秋冬厚款中年男士大码宽松针织毛衣休闲羊毛衫"/>
    <n v="11"/>
    <s v="美伊美服饰专营店"/>
    <x v="13"/>
  </r>
  <r>
    <n v="11"/>
    <s v="生活服务"/>
    <x v="17"/>
    <s v="波司登男装"/>
    <n v="24549687"/>
    <s v="波司登国际服饰(中国)有限公司"/>
    <s v="波司登国际服饰(中国)有限公司"/>
    <n v="2"/>
    <n v="276"/>
    <s v="波司登男装长袖春秋装T恤男翻领2017中老年休闲保暖针织t恤爸爸装"/>
    <n v="7"/>
    <s v="波司登男装艾度专卖店"/>
    <x v="13"/>
  </r>
  <r>
    <n v="11"/>
    <s v="生活服务"/>
    <x v="28"/>
    <s v="HLA/海澜之家"/>
    <n v="119861624"/>
    <s v="海澜之家服饰有限公司"/>
    <s v="海澜之家服饰有限公司"/>
    <n v="999"/>
    <n v="165692"/>
    <s v="HLA/海澜之家轻柔透气Polo衫2018夏季新品舒适微弹短袖T恤男士"/>
    <n v="28"/>
    <s v="海澜之家鹏程万里专卖"/>
    <x v="13"/>
  </r>
  <r>
    <n v="8"/>
    <s v="百货食品"/>
    <x v="30"/>
    <s v="澳佳宝（Blackmores）"/>
    <n v="3323552"/>
    <s v="黛浓有限公司"/>
    <s v="大众营养投资公司"/>
    <n v="14047"/>
    <n v="2331674"/>
    <s v="进口 BLACKMORES深海鱼油胶囊无腥味30粒/瓶澳洲"/>
    <n v="89"/>
    <s v="阿里健康海外旗舰店"/>
    <x v="13"/>
  </r>
  <r>
    <n v="8"/>
    <s v="百货食品"/>
    <x v="31"/>
    <s v="GNC/健安喜"/>
    <n v="3324173"/>
    <s v="GNC"/>
    <s v="GNC"/>
    <n v="9364"/>
    <n v="1829869"/>
    <s v="美国进口钙片L-赖氨酸助长素儿童青少年增高补钙益智促进生长发育"/>
    <n v="307"/>
    <s v="阿里健康海外旗舰店"/>
    <x v="13"/>
  </r>
  <r>
    <n v="8"/>
    <s v="百货食品"/>
    <x v="12"/>
    <s v="H&amp;M"/>
    <n v="45445"/>
    <s v="HM官方旗舰店"/>
    <s v="HM官方旗舰店"/>
    <n v="19"/>
    <n v="1428"/>
    <s v="H＆M家居用品新款 搅拌碗 HM0601866"/>
    <n v="3"/>
    <s v="HM官方旗舰店"/>
    <x v="13"/>
  </r>
  <r>
    <n v="8"/>
    <s v="百货食品"/>
    <x v="1"/>
    <s v="TCL"/>
    <n v="10858"/>
    <s v="TCL集团"/>
    <s v="TCL集团股份有限公司"/>
    <n v="13924"/>
    <n v="1866091"/>
    <s v="运费补差 安装费 补差价费用，差多少补多少"/>
    <n v="96"/>
    <s v="金泰雄汽车用品专营店"/>
    <x v="13"/>
  </r>
  <r>
    <n v="8"/>
    <s v="百货食品"/>
    <x v="2"/>
    <s v="Zara"/>
    <n v="13261850"/>
    <s v="ZARA官方旗舰店"/>
    <s v="ZARA官方旗舰店"/>
    <n v="8411"/>
    <n v="825076"/>
    <s v="Zara Home 黑香草系列香氛蜡烛 46036705800"/>
    <n v="547"/>
    <s v="zarahome官方旗舰店"/>
    <x v="13"/>
  </r>
  <r>
    <n v="8"/>
    <s v="百货食品"/>
    <x v="33"/>
    <s v="一叶子（Oneleaf）"/>
    <n v="104506277"/>
    <s v="上海黎姿化妆品有限公司"/>
    <s v="上海黎姿化妆品有限公司"/>
    <n v="73782"/>
    <n v="3163047"/>
    <s v="一叶子鲜补水洗面奶深层清洁温和滋润修护细肤保湿洁面专柜正品"/>
    <n v="69"/>
    <s v="苏宁易购官方旗舰店"/>
    <x v="13"/>
  </r>
  <r>
    <n v="8"/>
    <s v="百货食品"/>
    <x v="20"/>
    <s v="九阳（Joyoung）"/>
    <n v="30850"/>
    <s v="九阳股份"/>
    <s v="九阳股份有限公司"/>
    <n v="250079"/>
    <n v="35542052"/>
    <s v="豆浆机家用Joyoung/九阳 DJ12Q-A601SG全自动110V豆奖机国际版"/>
    <n v="589"/>
    <s v="苏宁易购官方旗舰店"/>
    <x v="13"/>
  </r>
  <r>
    <n v="8"/>
    <s v="百货食品"/>
    <x v="20"/>
    <s v="阳光豆坊"/>
    <n v="3352484"/>
    <s v="九阳股份"/>
    <s v="九阳股份有限公司"/>
    <n v="2781"/>
    <n v="87765"/>
    <s v="黑豆黑米伴侣120g"/>
    <n v="41"/>
    <s v="阳光豆坊旗舰店"/>
    <x v="13"/>
  </r>
  <r>
    <n v="8"/>
    <s v="百货食品"/>
    <x v="34"/>
    <s v="五粮液（WULIANGYE）"/>
    <n v="4536492"/>
    <s v="五粮液集团"/>
    <s v="四川省宜宾五粮液集团有限公司"/>
    <n v="7815"/>
    <n v="1926977"/>
    <s v="酒仙网45度五粮液500ml四川浓香型高度白酒普五水晶瓶礼盒装名酒"/>
    <n v="114"/>
    <s v="香香可味酒类专营店"/>
    <x v="13"/>
  </r>
  <r>
    <n v="8"/>
    <s v="百货食品"/>
    <x v="13"/>
    <s v="Uniqlo/优衣库"/>
    <n v="29527"/>
    <s v="株式会社迅销"/>
    <s v="株式会社迅销"/>
    <n v="1369"/>
    <n v="277511"/>
    <s v="男装/女装 背包 404888 优衣库UNIQLO"/>
    <n v="7"/>
    <s v="优衣库官方旗舰店"/>
    <x v="13"/>
  </r>
  <r>
    <n v="8"/>
    <s v="百货食品"/>
    <x v="3"/>
    <s v="Herborist/佰草集"/>
    <n v="20016"/>
    <s v="上海家化联合股份有限公司"/>
    <s v="上海家化联合股份有限公司"/>
    <n v="19291"/>
    <n v="1397794"/>
    <s v="佰草集舒盈祛痘洁面皂手工皂控油保湿收缩毛孔专柜正品女"/>
    <n v="68"/>
    <s v="阿里健康大药房"/>
    <x v="13"/>
  </r>
  <r>
    <n v="8"/>
    <s v="百货食品"/>
    <x v="49"/>
    <s v="Lancome/兰蔻"/>
    <n v="20067"/>
    <s v="法国兰蔻国际集团有限公司"/>
    <s v="法国兰蔻国际集团有限公司"/>
    <n v="2217"/>
    <n v="781600"/>
    <s v="兰蔻净透洁面泡沫洗面奶125ml 细腻泡沫温和清洁滋润洁面清爽"/>
    <n v="5"/>
    <s v="Lancome兰蔻官方旗舰店"/>
    <x v="13"/>
  </r>
  <r>
    <n v="8"/>
    <s v="百货食品"/>
    <x v="14"/>
    <s v="创维（Skyworth）"/>
    <n v="11841"/>
    <s v="创维集团"/>
    <s v="创维集团有限公司"/>
    <n v="334"/>
    <n v="43813"/>
    <s v="车载冰箱电源转换器220V转12V家用适配器电源"/>
    <n v="12"/>
    <s v="绿孚车品专营店"/>
    <x v="13"/>
  </r>
  <r>
    <n v="8"/>
    <s v="百货食品"/>
    <x v="35"/>
    <s v="千禾"/>
    <n v="7719279"/>
    <s v="千禾股份"/>
    <s v="千禾味业食品股份有限公司"/>
    <n v="21598"/>
    <n v="638166"/>
    <s v="【千禾_零添加醋】有机醋500ml 粮食酿造原浆食醋有机调味品"/>
    <n v="23"/>
    <s v="天猫超市"/>
    <x v="13"/>
  </r>
  <r>
    <n v="8"/>
    <s v="百货食品"/>
    <x v="4"/>
    <s v="Vatti/华帝"/>
    <n v="30835"/>
    <s v="华帝股份"/>
    <s v="华帝股份有限公司"/>
    <n v="5066"/>
    <n v="2466896"/>
    <s v="订单实付满599加29元换购花洒净水器 每个ID限购一次 单拍无效"/>
    <n v="76"/>
    <s v="苏宁易购官方旗舰店"/>
    <x v="13"/>
  </r>
  <r>
    <n v="8"/>
    <s v="百货食品"/>
    <x v="5"/>
    <s v="南极人(NANJIREN)"/>
    <n v="107380"/>
    <s v="南极人(上海)股份有限公司"/>
    <s v="南极人(上海)股份有限公司"/>
    <n v="820349"/>
    <n v="50124695"/>
    <s v="韩版时尚围裙厨房做饭带袖套防水防油防污厨师围腰可爱女成人罩衣"/>
    <n v="915"/>
    <s v="静帆母婴专营店"/>
    <x v="13"/>
  </r>
  <r>
    <n v="8"/>
    <s v="百货食品"/>
    <x v="5"/>
    <s v="南极人home"/>
    <n v="1622969044"/>
    <s v="南极人(上海)股份有限公司"/>
    <s v="南极人(上海)股份有限公司"/>
    <n v="15"/>
    <n v="1635"/>
    <s v="南极人home加厚羽绒面包成人护颈枕单人学生宿舍枕芯一对拍2 包邮"/>
    <n v="2"/>
    <s v="南极人home旗舰店"/>
    <x v="13"/>
  </r>
  <r>
    <n v="8"/>
    <s v="百货食品"/>
    <x v="36"/>
    <s v="古井贡酒"/>
    <n v="4536999"/>
    <s v="古井贡集团"/>
    <s v="安徽古井贡酒股份有限公司"/>
    <n v="3460"/>
    <n v="785882"/>
    <s v="酒仙网 50度古井贡醇香500ml 安徽浓香型口粮酒白酒"/>
    <n v="30"/>
    <s v="酒仙网官方旗舰店"/>
    <x v="13"/>
  </r>
  <r>
    <n v="8"/>
    <s v="百货食品"/>
    <x v="15"/>
    <s v="御泥坊"/>
    <n v="3287905"/>
    <s v="湖南御泥坊化妆品有限公司"/>
    <s v="湖南御泥坊化妆品有限公司"/>
    <n v="6024"/>
    <n v="324366"/>
    <s v="御泥坊黑玫瑰洁面乳温和泡沫洗脸提亮肤色深层清洁收毛孔洗面奶女"/>
    <n v="8"/>
    <s v="御泥坊面膜专卖店"/>
    <x v="13"/>
  </r>
  <r>
    <n v="8"/>
    <s v="百货食品"/>
    <x v="37"/>
    <s v="恒顺"/>
    <n v="3230019"/>
    <s v="恒顺集团"/>
    <s v="江苏恒顺醋业股份有限公司"/>
    <n v="91379"/>
    <n v="832498"/>
    <s v="镇江特产 恒顺 御宴醋580ml 糯米酿造西餐食用醋 蘸料醋"/>
    <n v="14"/>
    <s v="苏宁易购官方旗舰店"/>
    <x v="13"/>
  </r>
  <r>
    <n v="8"/>
    <s v="百货食品"/>
    <x v="26"/>
    <s v="Lining/李宁"/>
    <n v="20592"/>
    <s v="李宁体育(上海)有限公司"/>
    <s v="李宁体育(上海)有限公司"/>
    <n v="213"/>
    <n v="3770"/>
    <s v="李宁运动生活系列背包GBSK002-1"/>
    <n v="34"/>
    <s v="全勇运动专营"/>
    <x v="13"/>
  </r>
  <r>
    <n v="8"/>
    <s v="百货食品"/>
    <x v="22"/>
    <s v="大松（TOSOT）"/>
    <n v="528788281"/>
    <s v="格力集团"/>
    <s v="珠海格力电器股份有限公司"/>
    <n v="3"/>
    <n v="894"/>
    <s v="TOSOT大松GA-0901格力电动智能垃圾桶感应式家用客厅办公室塑料盖"/>
    <n v="1"/>
    <s v="大松墨琪专卖店"/>
    <x v="13"/>
  </r>
  <r>
    <n v="8"/>
    <s v="百货食品"/>
    <x v="22"/>
    <s v="格力（GREE）"/>
    <n v="30645"/>
    <s v="格力集团"/>
    <s v="珠海格力电器股份有限公司"/>
    <n v="696"/>
    <n v="49468"/>
    <s v="格力（GREE）原装净水器滤芯美国陶氏RO膜滤芯反渗透滤芯家用配件"/>
    <n v="42"/>
    <s v="粤格兴电器专营店"/>
    <x v="13"/>
  </r>
  <r>
    <n v="8"/>
    <s v="百货食品"/>
    <x v="38"/>
    <s v="桃李"/>
    <n v="15131782"/>
    <s v="桃李公司"/>
    <s v="沈阳桃李面包股份有限公司"/>
    <n v="16970"/>
    <n v="738174"/>
    <s v="正宗三江牌重庆特产合川桃片250g香甜味桃片云片糕点传统零食点心"/>
    <n v="31"/>
    <s v="进无止静食品专营店"/>
    <x v="13"/>
  </r>
  <r>
    <n v="8"/>
    <s v="百货食品"/>
    <x v="16"/>
    <s v="Semir/森马"/>
    <n v="130259"/>
    <s v="浙江森马服饰有限公司"/>
    <s v="浙江森马服饰有限公司"/>
    <n v="41"/>
    <n v="5849"/>
    <s v="【星球大战】森马项链男女锁骨首饰饰品欧美潮人星战光剑吊坠项圈"/>
    <n v="13"/>
    <s v="森马官方旗舰店"/>
    <x v="13"/>
  </r>
  <r>
    <n v="8"/>
    <s v="百货食品"/>
    <x v="39"/>
    <s v="L'OREAL/欧莱雅"/>
    <n v="20068"/>
    <s v="莱雅公司"/>
    <s v="莱雅公司"/>
    <n v="271285"/>
    <n v="16925232"/>
    <s v="进口正品欧莱雅顺柔丝滑洗发水洗发露500ml干枯毛躁受损修护修复"/>
    <n v="652"/>
    <s v="龙祺化妆品专营店"/>
    <x v="13"/>
  </r>
  <r>
    <n v="8"/>
    <s v="百货食品"/>
    <x v="40"/>
    <s v="水井坊"/>
    <n v="4536640"/>
    <s v="水井坊股份"/>
    <s v="四川水井坊股份有限公司"/>
    <n v="1014"/>
    <n v="400422"/>
    <s v="酒仙网52度水井坊臻酿八号500ml四川浓香型白酒礼盒名酒中国名酒"/>
    <n v="25"/>
    <s v="醉仙网酒类专营店"/>
    <x v="13"/>
  </r>
  <r>
    <n v="8"/>
    <s v="百货食品"/>
    <x v="23"/>
    <s v="健力多"/>
    <n v="559414702"/>
    <s v="汤臣倍健股份"/>
    <s v="广东汤臣倍健生物科技股份有限公司"/>
    <n v="34345"/>
    <n v="6743977"/>
    <s v="顺丰加送4瓶减】汤臣倍健健力多R氨糖软骨素钙片 1.02g/片*100片"/>
    <n v="117"/>
    <s v="麦优尚品保健品专营店"/>
    <x v="13"/>
  </r>
  <r>
    <n v="8"/>
    <s v="百货食品"/>
    <x v="23"/>
    <s v="汤臣倍健（BY-HEALTH）"/>
    <n v="3577479"/>
    <s v="汤臣倍健股份"/>
    <s v="汤臣倍健股份有限公司"/>
    <n v="333512"/>
    <n v="51369960"/>
    <s v="（送豪礼）汤臣倍健R胶原蛋白维生素C维生素E粉 3g/袋*20袋"/>
    <n v="3097"/>
    <s v="龙岩百信大药房旗舰店"/>
    <x v="13"/>
  </r>
  <r>
    <n v="8"/>
    <s v="百货食品"/>
    <x v="17"/>
    <s v="波司登"/>
    <n v="121588122"/>
    <s v="波司登国际服饰(中国)有限公司"/>
    <s v="波司登国际服饰(中国)有限公司"/>
    <n v="686"/>
    <n v="71885"/>
    <s v="波司登面包枕白鹅绒枕芯羽绒枕头单人成人枕头酒店枕"/>
    <n v="9"/>
    <s v="波司登家居旗舰店"/>
    <x v="13"/>
  </r>
  <r>
    <n v="8"/>
    <s v="百货食品"/>
    <x v="41"/>
    <s v="洋河"/>
    <n v="3670389"/>
    <s v="洋河酒厂"/>
    <s v="江苏洋河酒厂股份有限公司"/>
    <n v="3813"/>
    <n v="2122072"/>
    <s v="酒仙网42度江苏洋河蓝色经典海之蓝480ml 国产白酒礼盒装"/>
    <n v="160"/>
    <s v="金樽酒类专营店"/>
    <x v="13"/>
  </r>
  <r>
    <n v="8"/>
    <s v="百货食品"/>
    <x v="42"/>
    <s v="海天（HADAY）"/>
    <n v="3250190"/>
    <s v="海天集团"/>
    <s v="佛山市海天调味食品股份有限公司"/>
    <n v="388905"/>
    <n v="6994614"/>
    <s v="海天黄豆酱800g 非转基因黄豆 酱料 调味豆瓣酱 炒菜"/>
    <n v="68"/>
    <s v="苏宁易购官方旗舰店"/>
    <x v="13"/>
  </r>
  <r>
    <n v="8"/>
    <s v="百货食品"/>
    <x v="6"/>
    <s v="KKC"/>
    <n v="10448398"/>
    <s v="海尔集团"/>
    <s v="海尔信息科技（深圳）有限公司"/>
    <n v="1277"/>
    <n v="61794"/>
    <s v="KKC电动牙刷头美国杜邦刷头2支装"/>
    <n v="11"/>
    <s v="kkc踞龙潭专卖店"/>
    <x v="13"/>
  </r>
  <r>
    <n v="8"/>
    <s v="百货食品"/>
    <x v="6"/>
    <s v="小厨师"/>
    <n v="9772121"/>
    <s v="海尔集团"/>
    <s v="海尔集团公司"/>
    <n v="5"/>
    <n v="195"/>
    <s v="小厨师乐趣A1 A2通用 便携榨汁杯300ml+便携盖套装 原装配件"/>
    <n v="2"/>
    <s v="小厨师信科专卖店"/>
    <x v="13"/>
  </r>
  <r>
    <n v="8"/>
    <s v="百货食品"/>
    <x v="6"/>
    <s v="海尔（Haier）"/>
    <n v="11016"/>
    <s v="海尔集团"/>
    <s v="青岛海尔投资发展有限公司"/>
    <n v="24158"/>
    <n v="8094706"/>
    <s v="（499元）海尔施特劳斯HSW-PF2前置过滤器家用净水器管道反冲洗"/>
    <n v="681"/>
    <s v="车品弘智旗舰店"/>
    <x v="13"/>
  </r>
  <r>
    <n v="8"/>
    <s v="百货食品"/>
    <x v="43"/>
    <s v="PROYA/珀莱雅"/>
    <n v="3300940"/>
    <s v="珀莱雅化妆品股份有限公司"/>
    <s v="珀莱雅化妆品股份有限公司"/>
    <n v="56550"/>
    <n v="2611115"/>
    <s v="珀莱雅靓白芯肌晶采洁面乳泊莱雅洗面奶深层清洁保湿控油护肤品女"/>
    <n v="164"/>
    <s v="雯翠化妆品专营店"/>
    <x v="13"/>
  </r>
  <r>
    <n v="8"/>
    <s v="百货食品"/>
    <x v="44"/>
    <s v="PECHOIN/百雀羚"/>
    <n v="3278173"/>
    <s v="上海百雀羚日用化学有限公司"/>
    <s v="上海百雀羚日用化学有限公司"/>
    <n v="37218"/>
    <n v="1684530"/>
    <s v="百雀羚身体乳水嫩精纯全身补水保湿滋润止痒香体润体浴后乳润肤露"/>
    <n v="208"/>
    <s v="雅妆化妆品专营店"/>
    <x v="13"/>
  </r>
  <r>
    <n v="8"/>
    <s v="百货食品"/>
    <x v="8"/>
    <s v="美的（Midea）"/>
    <n v="30652"/>
    <s v="美的集团"/>
    <s v="美的集团股份有限公司"/>
    <n v="190192"/>
    <n v="14926677"/>
    <s v="高压锅美的电压力锅内锅4L/升内胆PCJ405/MY-CJ40D 12PLS408A配件"/>
    <n v="19408"/>
    <s v="香草园电器专营店"/>
    <x v="13"/>
  </r>
  <r>
    <n v="8"/>
    <s v="百货食品"/>
    <x v="24"/>
    <s v="老板（Robam）"/>
    <n v="30837"/>
    <s v="老板电器"/>
    <s v="杭州老板电器股份有限公司"/>
    <n v="140"/>
    <n v="2637680"/>
    <s v="Robam/老板R072+S272 蒸箱家用 嵌入式烤箱家用大容量烤蒸套餐"/>
    <n v="2"/>
    <s v="老板电器旗舰店"/>
    <x v="13"/>
  </r>
  <r>
    <n v="8"/>
    <s v="百货食品"/>
    <x v="45"/>
    <s v="膜法世家"/>
    <n v="47195032"/>
    <s v="上海悦目化妆品有限公司"/>
    <s v="上海悦目化妆品有限公司"/>
    <n v="4164"/>
    <n v="534105"/>
    <s v="膜法世家金沙洁面乳150g 深层清洁去黑头收缩毛孔补水保湿洗面奶"/>
    <n v="36"/>
    <s v="膜法世家悦肌专卖店"/>
    <x v="13"/>
  </r>
  <r>
    <n v="8"/>
    <s v="百货食品"/>
    <x v="46"/>
    <s v="自然之宝"/>
    <n v="3583923"/>
    <s v="自然之宝公司"/>
    <s v="自然之宝公司"/>
    <n v="3074"/>
    <n v="720228"/>
    <s v="送维B Nature’s Bounty/自然之宝 多种维生素矿物质片(孕早期)"/>
    <n v="156"/>
    <s v="麦优尚品保健品专营店"/>
    <x v="13"/>
  </r>
  <r>
    <n v="8"/>
    <s v="百货食品"/>
    <x v="9"/>
    <s v="CHANDO/自然堂"/>
    <n v="66927"/>
    <s v="伽蓝（集团）股份有限公司"/>
    <s v="伽蓝（集团）股份有限公司"/>
    <n v="53032"/>
    <n v="2506656"/>
    <s v="自然堂雪润嫩白洁面膏洗面奶女乳深层清洁补水保湿专柜正品旗舰店"/>
    <n v="125"/>
    <s v="马鞍山悦妆化妆品专营店"/>
    <x v="13"/>
  </r>
  <r>
    <n v="8"/>
    <s v="百货食品"/>
    <x v="18"/>
    <s v="南洋"/>
    <n v="3287185"/>
    <s v="苏泊尔集团"/>
    <s v="杭州苏泊尔南洋药业有限公司"/>
    <n v="990"/>
    <n v="3861"/>
    <s v="送礼】南洋克痢痧胶囊24粒防中暑解毒理气止泻泄泻痧气"/>
    <n v="76"/>
    <s v="震元堂大药房旗舰店"/>
    <x v="13"/>
  </r>
  <r>
    <n v="8"/>
    <s v="百货食品"/>
    <x v="18"/>
    <s v="苏泊尔（SUPOR）"/>
    <n v="30844"/>
    <s v="苏泊尔集团"/>
    <s v="浙江苏泊尔股份有限公司"/>
    <n v="443932"/>
    <n v="76618902"/>
    <s v="高压锅密封圈20cm 苏泊尔不锈钢压力锅胶圈 锅圈配件硅胶圈加厚"/>
    <n v="3627"/>
    <s v="鼎科电器专营店"/>
    <x v="13"/>
  </r>
  <r>
    <n v="8"/>
    <s v="百货食品"/>
    <x v="47"/>
    <s v="习酒"/>
    <n v="254398165"/>
    <s v="茅台集团"/>
    <s v="贵州茅台酒厂(集团)习酒有限责任公司"/>
    <n v="3538"/>
    <n v="1571687"/>
    <s v="酒街网 贵州习酒银质53度500ml高度白酒 酱香型白酒贵州习酒"/>
    <n v="58"/>
    <s v="食安酒类专营店"/>
    <x v="13"/>
  </r>
  <r>
    <n v="8"/>
    <s v="百货食品"/>
    <x v="47"/>
    <s v="茅台（MOUTAI）"/>
    <n v="4101168"/>
    <s v="茅台集团"/>
    <s v="中国贵州茅台酒厂(集团)有限责任公司"/>
    <n v="2351"/>
    <n v="478607"/>
    <s v="酒仙网 52度贵州茅台集团封坛1992铂金版500ml贵州兼香型白酒"/>
    <n v="40"/>
    <s v="酒仙网官方旗舰店"/>
    <x v="13"/>
  </r>
  <r>
    <n v="8"/>
    <s v="百货食品"/>
    <x v="47"/>
    <s v="赖茅"/>
    <n v="8371606"/>
    <s v="茅台集团"/>
    <s v="中国贵州茅台酒厂(集团)有限责任公司"/>
    <n v="267"/>
    <n v="488697"/>
    <s v="茅台赖茅端曲53度500ml*6酱香型白酒整箱酒厂直供"/>
    <n v="7"/>
    <s v="茅台云商旗舰店"/>
    <x v="13"/>
  </r>
  <r>
    <n v="8"/>
    <s v="百货食品"/>
    <x v="32"/>
    <s v="Shiseido/资生堂"/>
    <n v="883052219"/>
    <s v="株式会社资生堂"/>
    <s v="株式会社资生堂"/>
    <n v="80578"/>
    <n v="5598300"/>
    <s v="雪绒蓬蓬粉雾150ml"/>
    <n v="293"/>
    <s v="麦乐吉化妆品专营店"/>
    <x v="13"/>
  </r>
  <r>
    <n v="8"/>
    <s v="百货食品"/>
    <x v="48"/>
    <s v="酒鬼（JIUGUI）"/>
    <n v="5413560"/>
    <s v="酒鬼股份"/>
    <s v="酒鬼酒股份有限公司"/>
    <n v="740"/>
    <n v="164031"/>
    <s v="醉仙网 酒鬼酒52度500ml单瓶精品国产收藏礼盒装国产白酒无上妙品"/>
    <n v="17"/>
    <s v="黔人醉食品专营店"/>
    <x v="13"/>
  </r>
  <r>
    <n v="8"/>
    <s v="百货食品"/>
    <x v="10"/>
    <s v="Adidas/阿迪达斯"/>
    <n v="20579"/>
    <s v="阿迪达斯有限公司"/>
    <s v="阿迪达斯有限公司"/>
    <n v="41259"/>
    <n v="1523845"/>
    <s v="阿迪达斯香水男50ml冰点激情香体喷雾持久淡香+冰点沐浴露250ml"/>
    <n v="253"/>
    <s v="骏骐居家日用专营店"/>
    <x v="13"/>
  </r>
  <r>
    <n v="8"/>
    <s v="百货食品"/>
    <x v="19"/>
    <s v="雅诗兰黛"/>
    <n v="20034"/>
    <s v="雅诗兰黛有限公司"/>
    <s v="雅诗兰黛有限公司"/>
    <n v="6114"/>
    <n v="1065305"/>
    <s v="雅诗兰黛洗面奶 告别油光海藻洁面泡沫125ml清洁补水"/>
    <n v="11"/>
    <s v="银泰百货旗舰店"/>
    <x v="13"/>
  </r>
  <r>
    <n v="8"/>
    <s v="百货食品"/>
    <x v="50"/>
    <s v="SULWHASOO/雪花秀"/>
    <n v="3637963"/>
    <s v="株式会社爱茉莉太平洋"/>
    <s v="株式会社爱茉莉太平洋"/>
    <n v="457"/>
    <n v="141259"/>
    <s v="韩国正品 Sulwhasoo/雪花秀 宫中蜜皂 70g*2"/>
    <n v="7"/>
    <s v="魅力惠官方旗舰店"/>
    <x v="13"/>
  </r>
  <r>
    <n v="8"/>
    <s v="百货食品"/>
    <x v="11"/>
    <s v="Kans/韩束"/>
    <n v="3328525"/>
    <s v="上海黎姿化妆品有限公司"/>
    <s v="上海黎姿化妆品有限公司"/>
    <n v="42548"/>
    <n v="2060420"/>
    <s v="韩束青春能量赋合多效洁面乳150ml洗面奶深层保湿清洁毛孔正品女"/>
    <n v="83"/>
    <s v="韩束治美专卖店"/>
    <x v="13"/>
  </r>
  <r>
    <n v="8"/>
    <s v="百货食品"/>
    <x v="11"/>
    <s v="红色小象"/>
    <n v="7951745"/>
    <s v="上海黎姿化妆品有限公司"/>
    <s v="上海黎姿化妆品有限公司"/>
    <n v="174537"/>
    <n v="15751141"/>
    <s v="红色小象羊乳馨享礼盒孕妇护肤品纯保湿补水天然化妆品套装"/>
    <n v="296"/>
    <s v="苏宁易购官方旗舰店"/>
    <x v="13"/>
  </r>
  <r>
    <n v="8"/>
    <s v="百货食品"/>
    <x v="0"/>
    <s v="飞科（FLYCO）"/>
    <n v="30822"/>
    <s v="飞科股份"/>
    <s v="上海飞科电器股份有限公司"/>
    <n v="49171"/>
    <n v="4336700"/>
    <s v="飞科胡须刀智能须刀男士正品刮胡刀充电式剃须刀电动刮胡子fs360"/>
    <n v="50"/>
    <s v="飞鸿电器专营店"/>
    <x v="13"/>
  </r>
  <r>
    <n v="9"/>
    <s v="运动户外"/>
    <x v="12"/>
    <s v="H&amp;M"/>
    <n v="45445"/>
    <s v="HM官方旗舰店"/>
    <s v="HM官方旗舰店"/>
    <n v="108"/>
    <n v="16114"/>
    <s v="H＆M童装男童2018年春季新款T恤和短裤 HM0592015"/>
    <n v="10"/>
    <s v="HM官方旗舰店"/>
    <x v="13"/>
  </r>
  <r>
    <n v="9"/>
    <s v="运动户外"/>
    <x v="2"/>
    <s v="Zara"/>
    <n v="13261850"/>
    <s v="ZARA官方旗舰店"/>
    <s v="ZARA官方旗舰店"/>
    <n v="676"/>
    <n v="54688"/>
    <s v="秋冬折扣 ZARA 童包 人造皮草装饰购物包 11642206020"/>
    <n v="285"/>
    <s v="zarahome官方旗舰店"/>
    <x v="13"/>
  </r>
  <r>
    <n v="9"/>
    <s v="运动户外"/>
    <x v="13"/>
    <s v="Uniqlo/优衣库"/>
    <n v="29527"/>
    <s v="株式会社迅销"/>
    <s v="株式会社迅销"/>
    <n v="163510"/>
    <n v="24599410"/>
    <s v="童装/男童/女童 HEATTECH针织手套 401782 优衣库UNIQLO"/>
    <n v="86"/>
    <s v="优衣库官方旗舰店"/>
    <x v="13"/>
  </r>
  <r>
    <n v="9"/>
    <s v="运动户外"/>
    <x v="14"/>
    <s v="创维（Skyworth）"/>
    <n v="11841"/>
    <s v="创维集团"/>
    <s v="创维集团有限公司"/>
    <n v="27"/>
    <n v="45038"/>
    <s v="创维指纹锁智能锁家用防盗门电子锁指纹磁卡密码锁远程开锁智控R9"/>
    <n v="10"/>
    <s v="创维颉鼎专卖店"/>
    <x v="13"/>
  </r>
  <r>
    <n v="9"/>
    <s v="运动户外"/>
    <x v="35"/>
    <s v="千禾"/>
    <n v="7719279"/>
    <s v="千禾股份"/>
    <s v="千禾味业食品股份有限公司"/>
    <n v="109113"/>
    <n v="3579245"/>
    <s v="四季常青 千禾酱油御藏本酿180天特级生抽1L非转基因凉拌调味品"/>
    <n v="93"/>
    <s v="天猫超市"/>
    <x v="13"/>
  </r>
  <r>
    <n v="9"/>
    <s v="运动户外"/>
    <x v="5"/>
    <s v="南极人(NANJIREN)"/>
    <n v="107380"/>
    <s v="南极人(上海)股份有限公司"/>
    <s v="南极人(上海)股份有限公司"/>
    <n v="243819"/>
    <n v="15277362"/>
    <s v="黑色音乐熊猫卫衣套装加绒加厚小学生儿童男童秋2装3-4-5-6-7岁潮"/>
    <n v="1597"/>
    <s v="龙鼎服饰专营店"/>
    <x v="13"/>
  </r>
  <r>
    <n v="9"/>
    <s v="运动户外"/>
    <x v="25"/>
    <s v="ANTA/安踏"/>
    <n v="3424764"/>
    <s v="安踏(中国)有限公司"/>
    <s v="安踏(中国)有限公司"/>
    <n v="919475"/>
    <n v="169666296"/>
    <s v="（清仓特价）安踏儿童舒适透气运动鞋轻便网面男童跑步鞋"/>
    <n v="11821"/>
    <s v="零触点运动专营店"/>
    <x v="13"/>
  </r>
  <r>
    <n v="9"/>
    <s v="运动户外"/>
    <x v="37"/>
    <s v="恒顺"/>
    <n v="3230019"/>
    <s v="恒顺集团"/>
    <s v="江苏恒顺醋业股份有限公司"/>
    <n v="28385"/>
    <n v="630812"/>
    <s v="镇江香醋恒顺贡醋500ml瓶装蘸食型饺子醋螃蟹醋酿造餐厅食用醋"/>
    <n v="169"/>
    <s v="苏宁易购官方旗舰店"/>
    <x v="13"/>
  </r>
  <r>
    <n v="9"/>
    <s v="运动户外"/>
    <x v="26"/>
    <s v="Lining/李宁"/>
    <n v="20592"/>
    <s v="李宁体育(上海)有限公司"/>
    <s v="李宁体育(上海)有限公司"/>
    <n v="1334343"/>
    <n v="196162384"/>
    <s v="（李宁）APLH024-1 女款 红色短袖 羽毛球服"/>
    <n v="29587"/>
    <s v="齐点运动专营店"/>
    <x v="13"/>
  </r>
  <r>
    <n v="9"/>
    <s v="运动户外"/>
    <x v="16"/>
    <s v="Semir/森马"/>
    <n v="130259"/>
    <s v="浙江森马服饰有限公司"/>
    <s v="浙江森马服饰有限公司"/>
    <n v="53432"/>
    <n v="4439617"/>
    <s v="运动鞋情侣2018春季新款运动鞋学生复古慢跑鞋街拍潮流单鞋健步鞋"/>
    <n v="263"/>
    <s v="森马裕伟专卖店"/>
    <x v="13"/>
  </r>
  <r>
    <n v="9"/>
    <s v="运动户外"/>
    <x v="27"/>
    <s v="ELLASSAY/歌力思"/>
    <n v="3470894"/>
    <s v="深圳歌力思服饰股份有限公司"/>
    <s v="深圳歌力思服饰股份有限公司"/>
    <n v="465"/>
    <n v="317461"/>
    <s v="ELLASSAY歌力思秋冬女装 ol通勤优雅时尚白色长袖开衫外套上衣"/>
    <n v="48"/>
    <s v="歌力思官方旗舰店"/>
    <x v="13"/>
  </r>
  <r>
    <n v="9"/>
    <s v="运动户外"/>
    <x v="23"/>
    <s v="汤臣倍健（BY-HEALTH）"/>
    <n v="3577479"/>
    <s v="汤臣倍健股份"/>
    <s v="汤臣倍健股份有限公司"/>
    <n v="75"/>
    <n v="1350"/>
    <s v="5个包邮康乐保造口袋可用封口夹一件式二件式开口造口袋夹子"/>
    <n v="1"/>
    <s v="卿和大药房旗舰店"/>
    <x v="13"/>
  </r>
  <r>
    <n v="9"/>
    <s v="运动户外"/>
    <x v="17"/>
    <s v="Bosideng/波司登"/>
    <n v="29470"/>
    <s v="波司登国际服饰(中国)有限公司"/>
    <s v="波司登国际服饰(中国)有限公司"/>
    <n v="2559"/>
    <n v="487818"/>
    <s v="童装男童套装2-3-5岁儿童两件套春秋2018新款小童宝宝卫衣运动裤"/>
    <n v="245"/>
    <s v="澜洋服饰专营店"/>
    <x v="13"/>
  </r>
  <r>
    <n v="9"/>
    <s v="运动户外"/>
    <x v="17"/>
    <s v="波司登男装"/>
    <n v="24549687"/>
    <s v="波司登国际服饰(中国)有限公司"/>
    <s v="波司登国际服饰(中国)有限公司"/>
    <n v="12"/>
    <n v="2402"/>
    <s v="波司登男装长袖男t恤秋季青年撞色条纹打底衫男圆领修身男士上衣"/>
    <n v="11"/>
    <s v="波司登男装艾度专卖店"/>
    <x v="13"/>
  </r>
  <r>
    <n v="9"/>
    <s v="运动户外"/>
    <x v="42"/>
    <s v="海天"/>
    <n v="175470744"/>
    <s v="海天集团"/>
    <s v="佛山市海天调味食品股份有限公司"/>
    <n v="55"/>
    <n v="423"/>
    <s v="海天黄豆酱340g瓶 拌面豆瓣酱烧菜火锅蘸酱调味烹饪豆瓣酱调味酱"/>
    <n v="10"/>
    <s v="卓钦食品专营店"/>
    <x v="13"/>
  </r>
  <r>
    <n v="9"/>
    <s v="运动户外"/>
    <x v="42"/>
    <s v="海天（HADAY）"/>
    <n v="3250190"/>
    <s v="海天集团"/>
    <s v="佛山市海天调味食品股份有限公司"/>
    <n v="333579"/>
    <n v="7295378"/>
    <s v="满2瓶包邮海天黄豆酱800g蘸酱大豆酱调味酱蒸鱼蒸排骨"/>
    <n v="237"/>
    <s v="苏宁易购官方旗舰店"/>
    <x v="13"/>
  </r>
  <r>
    <n v="9"/>
    <s v="运动户外"/>
    <x v="6"/>
    <s v="海尔（Haier）"/>
    <n v="11016"/>
    <s v="海尔集团"/>
    <s v="青岛海尔投资发展有限公司"/>
    <n v="1485"/>
    <n v="1797227"/>
    <s v="海尔（Haier）指纹锁智能门锁 家用防盗门指纹密码锁左右开通用U3"/>
    <n v="69"/>
    <s v="青润家居专营店"/>
    <x v="13"/>
  </r>
  <r>
    <n v="9"/>
    <s v="运动户外"/>
    <x v="28"/>
    <s v="HLA/海澜之家"/>
    <n v="119861624"/>
    <s v="海澜之家服饰有限公司"/>
    <s v="海澜之家服饰有限公司"/>
    <n v="13730"/>
    <n v="1442160"/>
    <s v="HLA/海澜之家黑白线条短袖T恤2018夏季新品满身花纹短袖T恤男"/>
    <n v="109"/>
    <s v="海澜之家鹏程万里专卖"/>
    <x v="13"/>
  </r>
  <r>
    <n v="9"/>
    <s v="运动户外"/>
    <x v="8"/>
    <s v="美的（Midea）"/>
    <n v="30652"/>
    <s v="美的集团"/>
    <s v="美的集团股份有限公司"/>
    <n v="192"/>
    <n v="321198"/>
    <s v="美的智能门锁 指纹密码锁家用防盗门磁卡锁电子锁感应防盗锁"/>
    <n v="20"/>
    <s v="苏宁易购官方旗舰店"/>
    <x v="13"/>
  </r>
  <r>
    <n v="9"/>
    <s v="运动户外"/>
    <x v="29"/>
    <s v="Nike/耐克"/>
    <n v="3239341"/>
    <s v="耐克创新有限合伙公司"/>
    <s v="耐克创新有限合伙公司"/>
    <n v="541220"/>
    <n v="189173155"/>
    <s v="鹈鹕队 戴维斯 NIKE短袖 City Edition DRY 男子 NBA T恤 AA2601"/>
    <n v="26238"/>
    <s v="龙盛运动专营店"/>
    <x v="13"/>
  </r>
  <r>
    <n v="9"/>
    <s v="运动户外"/>
    <x v="18"/>
    <s v="南洋"/>
    <n v="3287185"/>
    <s v="苏泊尔集团"/>
    <s v="杭州苏泊尔南洋药业有限公司"/>
    <n v="159"/>
    <n v="4473"/>
    <s v="新老气嘴金属管省力高压汽车足篮球自行车三轮车双泵老式打气筒"/>
    <n v="5"/>
    <s v="真心善美大药房旗舰店"/>
    <x v="13"/>
  </r>
  <r>
    <n v="9"/>
    <s v="运动户外"/>
    <x v="32"/>
    <s v="Shiseido/资生堂"/>
    <n v="883052219"/>
    <s v="株式会社资生堂"/>
    <s v="株式会社资生堂"/>
    <n v="20"/>
    <n v="6890"/>
    <s v="SHISEIDO PROFESSIONAL/资生堂专业美发 露蜜护色精华露120ml"/>
    <n v="14"/>
    <s v="魅力惠官方旗舰店"/>
    <x v="13"/>
  </r>
  <r>
    <n v="9"/>
    <s v="运动户外"/>
    <x v="10"/>
    <s v="Adidas/阿迪达斯"/>
    <n v="20579"/>
    <s v="阿迪达斯有限公司"/>
    <s v="阿迪达斯有限公司"/>
    <n v="573074"/>
    <n v="206817336"/>
    <s v="（亚历山大纪念版）adidas阿迪达斯网球服男圆领短袖T恤衫AI6001"/>
    <n v="52223"/>
    <s v="麦巨鞋类专营店"/>
    <x v="13"/>
  </r>
  <r>
    <n v="5"/>
    <s v="美妆饰品"/>
    <x v="30"/>
    <s v="澳佳宝（Blackmores）"/>
    <n v="3323552"/>
    <s v="黛浓有限公司"/>
    <s v="大众营养投资公司"/>
    <n v="59658"/>
    <n v="6150604"/>
    <s v="麦德龙 澳洲进口 澳佳宝blackmores ve霜 保湿补水滋润面霜"/>
    <n v="53"/>
    <s v="麦德龙官方海外旗舰店"/>
    <x v="13"/>
  </r>
  <r>
    <n v="5"/>
    <s v="美妆饰品"/>
    <x v="31"/>
    <s v="GNC/健安喜"/>
    <n v="3324173"/>
    <s v="GNC"/>
    <s v="GNC"/>
    <n v="936"/>
    <n v="229301"/>
    <s v="美国进口dhea脱氢表雄酮青春素正品50mg60粒卵巢保健试管备孕原装"/>
    <n v="98"/>
    <s v="西洋街海外专营店"/>
    <x v="13"/>
  </r>
  <r>
    <n v="5"/>
    <s v="美妆饰品"/>
    <x v="12"/>
    <s v="H&amp;M"/>
    <n v="45445"/>
    <s v="HM官方旗舰店"/>
    <s v="HM官方旗舰店"/>
    <n v="3"/>
    <n v="597"/>
    <s v="H＆M配饰2018年春夏新款 黑色斜纹理感男装 真丝领带 HM0554052"/>
    <n v="2"/>
    <s v="HM官方旗舰店"/>
    <x v="13"/>
  </r>
  <r>
    <n v="5"/>
    <s v="美妆饰品"/>
    <x v="2"/>
    <s v="Zara"/>
    <n v="13261850"/>
    <s v="ZARA官方旗舰店"/>
    <s v="ZARA官方旗舰店"/>
    <n v="97"/>
    <n v="6353"/>
    <s v="Zara Home 花卉印花眼罩 40229125537"/>
    <n v="54"/>
    <s v="zarahome官方旗舰店"/>
    <x v="13"/>
  </r>
  <r>
    <n v="5"/>
    <s v="美妆饰品"/>
    <x v="33"/>
    <s v="一叶子（Oneleaf）"/>
    <n v="104506277"/>
    <s v="上海黎姿化妆品有限公司"/>
    <s v="上海黎姿化妆品有限公司"/>
    <n v="35792"/>
    <n v="2513174"/>
    <s v="一叶子鲜补水滋养霜春季女滋润修护紧致护肤化妆品官方正品"/>
    <n v="207"/>
    <s v="苏宁易购官方旗舰店"/>
    <x v="13"/>
  </r>
  <r>
    <n v="5"/>
    <s v="美妆饰品"/>
    <x v="3"/>
    <s v="Herborist/佰草集"/>
    <n v="20016"/>
    <s v="上海家化联合股份有限公司"/>
    <s v="上海家化联合股份有限公司"/>
    <n v="11383"/>
    <n v="2544434"/>
    <s v="痘痘休止符 佰草集舒润净颜祛痘调理乳50ml祛痘印祛痘产品"/>
    <n v="170"/>
    <s v="阿里健康大药房"/>
    <x v="13"/>
  </r>
  <r>
    <n v="5"/>
    <s v="美妆饰品"/>
    <x v="49"/>
    <s v="Lancome/兰蔻"/>
    <n v="20067"/>
    <s v="法国兰蔻国际集团有限公司"/>
    <s v="法国兰蔻国际集团有限公司"/>
    <n v="34496"/>
    <n v="21215265"/>
    <s v="兰蔻菁纯臻颜润养日霜50ml 紧致提拉轮廓淡细纹补水保湿滋润面霜"/>
    <n v="34"/>
    <s v="银泰百货旗舰店"/>
    <x v="13"/>
  </r>
  <r>
    <n v="5"/>
    <s v="美妆饰品"/>
    <x v="5"/>
    <s v="南极人(NANJIREN)"/>
    <n v="107380"/>
    <s v="南极人(上海)股份有限公司"/>
    <s v="南极人(上海)股份有限公司"/>
    <n v="296471"/>
    <n v="10141115"/>
    <s v="黑色口罩男女冬季纯棉可清洗时尚韩版骑行保暖防寒透气防雾霾灰尘"/>
    <n v="408"/>
    <s v="颂望家居专营店"/>
    <x v="13"/>
  </r>
  <r>
    <n v="5"/>
    <s v="美妆饰品"/>
    <x v="15"/>
    <s v="御泥坊"/>
    <n v="3287905"/>
    <s v="湖南御泥坊化妆品有限公司"/>
    <s v="湖南御泥坊化妆品有限公司"/>
    <n v="38906"/>
    <n v="3323885"/>
    <s v="御泥坊马卡龙变色润唇膏保湿滋润补水防干裂嘴唇防裂诱惑变色口红"/>
    <n v="78"/>
    <s v="御泥坊面膜专卖店"/>
    <x v="13"/>
  </r>
  <r>
    <n v="5"/>
    <s v="美妆饰品"/>
    <x v="26"/>
    <s v="Lining/李宁"/>
    <n v="20592"/>
    <s v="李宁体育(上海)有限公司"/>
    <s v="李宁体育(上海)有限公司"/>
    <n v="1"/>
    <n v="5"/>
    <s v="李宁 鞋带AXYE014-3"/>
    <n v="1"/>
    <s v="全勇运动专营"/>
    <x v="13"/>
  </r>
  <r>
    <n v="5"/>
    <s v="美妆饰品"/>
    <x v="39"/>
    <s v="L'OREAL/欧莱雅"/>
    <n v="20068"/>
    <s v="莱雅公司"/>
    <s v="莱雅公司"/>
    <n v="416480"/>
    <n v="48323187"/>
    <s v="进口正品欧莱雅顺柔丝滑护发素750ml修护倒膜免蒸发膜修复焗油膏"/>
    <n v="1459"/>
    <s v="龙祺化妆品专营店"/>
    <x v="13"/>
  </r>
  <r>
    <n v="5"/>
    <s v="美妆饰品"/>
    <x v="23"/>
    <s v="健力多"/>
    <n v="559414702"/>
    <s v="汤臣倍健股份"/>
    <s v="广东汤臣倍健生物科技股份有限公司"/>
    <n v="14287"/>
    <n v="3339322"/>
    <s v="送60片】汤臣倍健健力多R氨糖软骨素钙片 1.02g/片*40片*2瓶套餐"/>
    <n v="82"/>
    <s v="麦优尚品保健品专营店"/>
    <x v="13"/>
  </r>
  <r>
    <n v="5"/>
    <s v="美妆饰品"/>
    <x v="23"/>
    <s v="汤臣倍健（BY-HEALTH）"/>
    <n v="3577479"/>
    <s v="汤臣倍健股份"/>
    <s v="汤臣倍健股份有限公司"/>
    <n v="138707"/>
    <n v="20771727"/>
    <s v="（领券减30元）共3瓶 汤臣倍健牌维生素C片 600mg/片*100片"/>
    <n v="1754"/>
    <s v="龙岩百信大药房旗舰店"/>
    <x v="13"/>
  </r>
  <r>
    <n v="5"/>
    <s v="美妆饰品"/>
    <x v="28"/>
    <s v="HLA/海澜之家"/>
    <n v="119861624"/>
    <s v="海澜之家服饰有限公司"/>
    <s v="海澜之家服饰有限公司"/>
    <n v="1681"/>
    <n v="172688"/>
    <s v="时尚潮流精致桑蚕丝箭头型领带2018春季新品黑色窄版领带"/>
    <n v="162"/>
    <s v="海澜之家鹏程万里专卖"/>
    <x v="13"/>
  </r>
  <r>
    <n v="5"/>
    <s v="美妆饰品"/>
    <x v="43"/>
    <s v="PROYA/珀莱雅"/>
    <n v="3300940"/>
    <s v="珀莱雅化妆品股份有限公司"/>
    <s v="珀莱雅化妆品股份有限公司"/>
    <n v="73200"/>
    <n v="8527367"/>
    <s v="珀莱雅面霜补水保湿提亮肤色滋润泊莱雅官方旗舰店弹润芯肌活力霜"/>
    <n v="488"/>
    <s v="雯翠化妆品专营店"/>
    <x v="13"/>
  </r>
  <r>
    <n v="5"/>
    <s v="美妆饰品"/>
    <x v="44"/>
    <s v="PECHOIN/百雀羚"/>
    <n v="3278173"/>
    <s v="上海百雀羚日用化学有限公司"/>
    <s v="上海百雀羚日用化学有限公司"/>
    <n v="73997"/>
    <n v="6120660"/>
    <s v="百雀羚面霜高水份凝水霜补水保湿滋润正品专柜女男士乳液雪花膏"/>
    <n v="725"/>
    <s v="雅妆化妆品专营店"/>
    <x v="13"/>
  </r>
  <r>
    <n v="5"/>
    <s v="美妆饰品"/>
    <x v="7"/>
    <s v="科沃斯（Ecovacs）"/>
    <n v="3592686"/>
    <s v="科沃斯股份"/>
    <s v="科沃斯机器人有限公司"/>
    <n v="93"/>
    <n v="13292"/>
    <s v="黑框眼镜纯钛近视眼镜女优雅 光学配镜半框眼镜框时尚超轻眼镜架"/>
    <n v="74"/>
    <s v="康明眼镜专营店"/>
    <x v="13"/>
  </r>
  <r>
    <n v="5"/>
    <s v="美妆饰品"/>
    <x v="8"/>
    <s v="美的（Midea）"/>
    <n v="30652"/>
    <s v="美的集团"/>
    <s v="美的集团股份有限公司"/>
    <n v="6497"/>
    <n v="935568"/>
    <s v="美的智能迷你香薰机加湿器熏香炉家用精油灯插电静音卧室喷雾台灯"/>
    <n v="1"/>
    <s v="midea美的睿骑专卖店"/>
    <x v="13"/>
  </r>
  <r>
    <n v="5"/>
    <s v="美妆饰品"/>
    <x v="29"/>
    <s v="Nike/耐克"/>
    <n v="20578"/>
    <s v="耐克创新有限合伙公司"/>
    <s v="耐克创新有限合伙公司"/>
    <n v="88"/>
    <n v="44057"/>
    <s v="耐克眼镜框 超轻运动 nike近视眼镜 平光眼镜女 镜框男NIKE7071/2"/>
    <n v="63"/>
    <s v="雅信眼镜专营店"/>
    <x v="13"/>
  </r>
  <r>
    <n v="5"/>
    <s v="美妆饰品"/>
    <x v="45"/>
    <s v="膜法世家"/>
    <n v="47195032"/>
    <s v="上海悦目化妆品有限公司"/>
    <s v="上海悦目化妆品有限公司"/>
    <n v="14158"/>
    <n v="1235823"/>
    <s v="膜法世家黑植萃酵素精华肌底液30ml柔嫩滋养维护肌底"/>
    <n v="84"/>
    <s v="膜法世家悦肌专卖店"/>
    <x v="13"/>
  </r>
  <r>
    <n v="5"/>
    <s v="美妆饰品"/>
    <x v="46"/>
    <s v="自然之宝"/>
    <n v="3583923"/>
    <s v="自然之宝公司"/>
    <s v="自然之宝公司"/>
    <n v="374"/>
    <n v="43336"/>
    <s v="自然之宝透明质酸胶囊30粒*3瓶 玻尿酸原液补水美肌护肤"/>
    <n v="24"/>
    <s v="虹羽食品专营店"/>
    <x v="13"/>
  </r>
  <r>
    <n v="5"/>
    <s v="美妆饰品"/>
    <x v="9"/>
    <s v="CHANDO/自然堂"/>
    <n v="66927"/>
    <s v="伽蓝（集团）股份有限公司"/>
    <s v="伽蓝（集团）股份有限公司"/>
    <n v="116837"/>
    <n v="16866094"/>
    <s v="自然堂面霜雪润皙白晶采霜滋润美白淡斑祛斑补水保湿润肤霜正品女"/>
    <n v="587"/>
    <s v="马鞍山悦妆化妆品专营店"/>
    <x v="13"/>
  </r>
  <r>
    <n v="5"/>
    <s v="美妆饰品"/>
    <x v="32"/>
    <s v="Shiseido/资生堂"/>
    <n v="883052219"/>
    <s v="株式会社资生堂"/>
    <s v="株式会社资生堂"/>
    <n v="85235"/>
    <n v="13748356"/>
    <s v="香港sasa莎莎 日本Shiseido/资生堂 抗皱平衡健肤水爽肤水150ml"/>
    <n v="954"/>
    <s v="鼎美国际海外专营店"/>
    <x v="13"/>
  </r>
  <r>
    <n v="5"/>
    <s v="美妆饰品"/>
    <x v="10"/>
    <s v="Adidas/阿迪达斯"/>
    <n v="20579"/>
    <s v="阿迪达斯有限公司"/>
    <s v="阿迪达斯有限公司"/>
    <n v="43832"/>
    <n v="1755531"/>
    <s v="阿迪达斯香水男50ml冰点激情香体喷雾持久淡香 古龙男女士 香水"/>
    <n v="238"/>
    <s v="骏然海外专营店"/>
    <x v="13"/>
  </r>
  <r>
    <n v="5"/>
    <s v="美妆饰品"/>
    <x v="19"/>
    <s v="雅诗兰黛"/>
    <n v="20034"/>
    <s v="雅诗兰黛有限公司"/>
    <s v="雅诗兰黛有限公司"/>
    <n v="43186"/>
    <n v="14354180"/>
    <s v="雅诗兰黛香水正品 欢沁清悦淡香氛50ml 女士 清新淡香"/>
    <n v="49"/>
    <s v="银泰百货旗舰店"/>
    <x v="13"/>
  </r>
  <r>
    <n v="5"/>
    <s v="美妆饰品"/>
    <x v="50"/>
    <s v="SULWHASOO/雪花秀"/>
    <n v="3637963"/>
    <s v="株式会社爱茉莉太平洋"/>
    <s v="株式会社爱茉莉太平洋"/>
    <n v="16062"/>
    <n v="5239042"/>
    <s v="香港莎莎SULWHASOO/雪花秀气垫BB霜粉底液裸妆遮瑕持久定妆SPF50"/>
    <n v="122"/>
    <s v="魅力惠官方旗舰店"/>
    <x v="13"/>
  </r>
  <r>
    <n v="5"/>
    <s v="美妆饰品"/>
    <x v="11"/>
    <s v="HIFACE/韩粉世家"/>
    <n v="3316925"/>
    <s v="上海黎姿化妆品有限公司"/>
    <s v="上海上美化妆品有限公司"/>
    <n v="18850"/>
    <n v="1304580"/>
    <s v="韩粉世家马卡龙气垫CC遮瑕裸妆提亮肤色保湿持久隔离粉扑气垫bb霜"/>
    <n v="26"/>
    <s v="韩粉世家素颜专卖店"/>
    <x v="13"/>
  </r>
  <r>
    <n v="5"/>
    <s v="美妆饰品"/>
    <x v="11"/>
    <s v="Kans/韩束"/>
    <n v="3328525"/>
    <s v="上海黎姿化妆品有限公司"/>
    <s v="上海黎姿化妆品有限公司"/>
    <n v="57160"/>
    <n v="4075124"/>
    <s v="韩束青春能量赋合多效精华乳110ml女士补水保湿乳液护肤品化妆品"/>
    <n v="295"/>
    <s v="韩束治美专卖店"/>
    <x v="13"/>
  </r>
  <r>
    <n v="5"/>
    <s v="美妆饰品"/>
    <x v="11"/>
    <s v="SOVYA/索薇娅"/>
    <n v="1085014490"/>
    <s v="上海黎姿化妆品有限公司"/>
    <s v="上海优上生物科技有限公司"/>
    <n v="9777"/>
    <n v="777298"/>
    <s v="索薇娅香氛无硅油洗发水护发素套装氨基酸滋养修护柔顺洗护套装"/>
    <n v="15"/>
    <s v="sovya索薇娅旗舰店"/>
    <x v="13"/>
  </r>
  <r>
    <n v="5"/>
    <s v="美妆饰品"/>
    <x v="11"/>
    <s v="红色小象"/>
    <n v="7951745"/>
    <s v="上海黎姿化妆品有限公司"/>
    <s v="上海黎姿化妆品有限公司"/>
    <n v="114214"/>
    <n v="6847165"/>
    <s v="补运费专用连接！ 补多少拍多少，请勿乱拍！"/>
    <n v="353"/>
    <s v="苏宁易购官方旗舰店"/>
    <x v="13"/>
  </r>
  <r>
    <n v="0"/>
    <s v="其他"/>
    <x v="30"/>
    <s v="澳佳宝（Blackmores）"/>
    <n v="3323552"/>
    <s v="黛浓有限公司"/>
    <s v="大众营养投资公司"/>
    <n v="11619"/>
    <n v="2270302"/>
    <s v="进口 BLACKMORES深海鱼油胶囊无腥味30粒/瓶澳洲"/>
    <n v="188"/>
    <s v="阿里健康海外旗舰店"/>
    <x v="14"/>
  </r>
  <r>
    <n v="0"/>
    <s v="其他"/>
    <x v="31"/>
    <s v="GNC/健安喜"/>
    <n v="3324173"/>
    <s v="GNC"/>
    <s v="GNC"/>
    <n v="16706"/>
    <n v="3095207"/>
    <s v="美国逸甲咛Thyroid Strong redd甲状腺修复精灵 60粒 正品直邮"/>
    <n v="717"/>
    <s v="阿里健康海外旗舰店"/>
    <x v="14"/>
  </r>
  <r>
    <n v="0"/>
    <s v="其他"/>
    <x v="1"/>
    <s v="TCL"/>
    <n v="10858"/>
    <s v="TCL集团"/>
    <s v="TCL集团股份有限公司"/>
    <n v="27237"/>
    <n v="2806619"/>
    <s v="非集成吊顶安装集成吊顶电器专用配件转换框"/>
    <n v="1818"/>
    <s v="舞悦汽车用品专营店"/>
    <x v="14"/>
  </r>
  <r>
    <n v="0"/>
    <s v="其他"/>
    <x v="1"/>
    <s v="TCL-罗格朗"/>
    <n v="41278"/>
    <s v="TCL集团"/>
    <s v="TCL集团股份有限公司"/>
    <n v="27996"/>
    <n v="1859214"/>
    <s v="罗格朗黑色墙壁86型二三插一开五孔带开关插座面板家用多孔插座"/>
    <n v="4690"/>
    <s v="辉迅达家居专营店"/>
    <x v="14"/>
  </r>
  <r>
    <n v="0"/>
    <s v="其他"/>
    <x v="2"/>
    <s v="Zara"/>
    <n v="13261850"/>
    <s v="ZARA官方旗舰店"/>
    <s v="ZARA官方旗舰店"/>
    <n v="5163"/>
    <n v="514119"/>
    <s v="秋冬折扣 ZARA 童装 蓝色及黄褐色混纱针织颈饰 04373715400"/>
    <n v="778"/>
    <s v="zarahome官方旗舰店"/>
    <x v="14"/>
  </r>
  <r>
    <n v="0"/>
    <s v="其他"/>
    <x v="33"/>
    <s v="一叶子（Oneleaf）"/>
    <n v="104506277"/>
    <s v="上海黎姿化妆品有限公司"/>
    <s v="上海黎姿化妆品有限公司"/>
    <n v="141948"/>
    <n v="25313031"/>
    <s v="胡一天同款小彩泥 黑豆泥浆面膜深层清洁控油补水去黑头收缩毛孔"/>
    <n v="441"/>
    <s v="苏宁易购官方旗舰店"/>
    <x v="14"/>
  </r>
  <r>
    <n v="0"/>
    <s v="其他"/>
    <x v="13"/>
    <s v="Uniqlo/优衣库"/>
    <n v="29527"/>
    <s v="株式会社迅销"/>
    <s v="株式会社迅销"/>
    <n v="18913"/>
    <n v="549085"/>
    <s v="童装/男童/女童 HEATTECH针织帽子 400106 优衣库UNIQLO"/>
    <n v="5"/>
    <s v="优衣库官方旗舰店"/>
    <x v="14"/>
  </r>
  <r>
    <n v="0"/>
    <s v="其他"/>
    <x v="3"/>
    <s v="Herborist/佰草集"/>
    <n v="20016"/>
    <s v="上海家化联合股份有限公司"/>
    <s v="上海家化联合股份有限公司"/>
    <n v="13433"/>
    <n v="3956129"/>
    <s v="拯救黯沉沙漠皮 佰草集肌本清源菁华霜50g面霜 保湿润泽 紧实滋养"/>
    <n v="250"/>
    <s v="小背篓化妆品专营店"/>
    <x v="14"/>
  </r>
  <r>
    <n v="0"/>
    <s v="其他"/>
    <x v="49"/>
    <s v="Lancome/兰蔻"/>
    <n v="20067"/>
    <s v="法国兰蔻国际集团有限公司"/>
    <s v="法国兰蔻国际集团有限公司"/>
    <n v="47588"/>
    <n v="26509495"/>
    <s v="兰蔻美肤修护精华乳50ml 面部修护毛孔补水保湿滋润改善肌肤瑕疵"/>
    <n v="29"/>
    <s v="Lancome兰蔻官方旗舰店"/>
    <x v="14"/>
  </r>
  <r>
    <n v="0"/>
    <s v="其他"/>
    <x v="5"/>
    <s v="南极人(NANJIREN)"/>
    <n v="107380"/>
    <s v="南极人(上海)股份有限公司"/>
    <s v="南极人(上海)股份有限公司"/>
    <n v="110073"/>
    <n v="8146176"/>
    <s v="韩式沙发套全包沙发巾全盖简约现代布艺单双三人位组合沙发罩套"/>
    <n v="1145"/>
    <s v="顺奇母婴专营店"/>
    <x v="14"/>
  </r>
  <r>
    <n v="0"/>
    <s v="其他"/>
    <x v="25"/>
    <s v="ANTA/安踏"/>
    <n v="3424764"/>
    <s v="安踏(中国)有限公司"/>
    <s v="安踏(中国)有限公司"/>
    <n v="2945"/>
    <n v="346555"/>
    <s v="正品ANTA安踏雄狮足球鞋男 成人TF碎钉 人造草地比赛运动训练鞋"/>
    <n v="99"/>
    <s v="隽维运动专营店"/>
    <x v="14"/>
  </r>
  <r>
    <n v="0"/>
    <s v="其他"/>
    <x v="15"/>
    <s v="御泥坊"/>
    <n v="3287905"/>
    <s v="湖南御泥坊化妆品有限公司"/>
    <s v="湖南御泥坊化妆品有限公司"/>
    <n v="345698"/>
    <n v="32400575"/>
    <s v="御泥坊黑面膜补水保湿套装收缩毛孔清洁护肤保湿面膜贴式正品男女"/>
    <n v="191"/>
    <s v="苏宁易购官方旗舰店"/>
    <x v="14"/>
  </r>
  <r>
    <n v="0"/>
    <s v="其他"/>
    <x v="37"/>
    <s v="恒顺"/>
    <n v="3230019"/>
    <s v="恒顺集团"/>
    <s v="江苏恒顺醋业股份有限公司"/>
    <n v="100"/>
    <n v="1052"/>
    <s v="恒顺香菜心375g 酱莴苣江苏镇江特产 下饭小菜 腌制泡菜 酱菜榨菜"/>
    <n v="8"/>
    <s v="正其食品专营店"/>
    <x v="14"/>
  </r>
  <r>
    <n v="0"/>
    <s v="其他"/>
    <x v="26"/>
    <s v="Lining/李宁"/>
    <n v="20592"/>
    <s v="李宁体育(上海)有限公司"/>
    <s v="李宁体育(上海)有限公司"/>
    <n v="13119"/>
    <n v="881064"/>
    <s v="足球服套装男短袖足球训练服LINING足球衣定制李宁组队球衣团购"/>
    <n v="407"/>
    <s v="颐达运动专营店"/>
    <x v="14"/>
  </r>
  <r>
    <n v="0"/>
    <s v="其他"/>
    <x v="16"/>
    <s v="Semir/森马"/>
    <n v="130259"/>
    <s v="浙江森马服饰有限公司"/>
    <s v="浙江森马服饰有限公司"/>
    <n v="206"/>
    <n v="7884"/>
    <s v="森马背心男2018春季新款韩版宽松休闲套头弹力打底衫男士纯色上衣"/>
    <n v="7"/>
    <s v="森马裕伟专卖店"/>
    <x v="14"/>
  </r>
  <r>
    <n v="0"/>
    <s v="其他"/>
    <x v="39"/>
    <s v="L'OREAL/欧莱雅"/>
    <n v="20068"/>
    <s v="莱雅公司"/>
    <s v="莱雅公司"/>
    <n v="59044"/>
    <n v="16783328"/>
    <s v="正品欧莱雅男士火山岩控油清痘洁面膏100ml洗面奶清爽红泥清洁"/>
    <n v="441"/>
    <s v="颐央化妆品专营店"/>
    <x v="14"/>
  </r>
  <r>
    <n v="0"/>
    <s v="其他"/>
    <x v="23"/>
    <s v="健力多"/>
    <n v="559414702"/>
    <s v="汤臣倍健股份"/>
    <s v="广东汤臣倍健生物科技股份有限公司"/>
    <n v="6308"/>
    <n v="854542"/>
    <s v="汤臣倍健健力多R氨糖软骨素钙片 1.02g/片*40片*3瓶套餐"/>
    <n v="20"/>
    <s v="麦优尚品保健品专营店"/>
    <x v="14"/>
  </r>
  <r>
    <n v="0"/>
    <s v="其他"/>
    <x v="23"/>
    <s v="汤臣倍健（BY-HEALTH）"/>
    <n v="3577479"/>
    <s v="汤臣倍健股份"/>
    <s v="汤臣倍健股份有限公司"/>
    <n v="86803"/>
    <n v="10345767"/>
    <s v="（送豪礼）汤臣倍健R胶原蛋白维生素C维生素E粉 3g/袋*20袋"/>
    <n v="1352"/>
    <s v="龙岩百信大药房旗舰店"/>
    <x v="14"/>
  </r>
  <r>
    <n v="0"/>
    <s v="其他"/>
    <x v="17"/>
    <s v="Bosideng/波司登"/>
    <n v="29470"/>
    <s v="波司登国际服饰(中国)有限公司"/>
    <s v="波司登国际服饰(中国)有限公司"/>
    <n v="2578"/>
    <n v="542148"/>
    <s v="波司登胖子羽绒服加大加肥男青少年连帽中长款宽松大码冬季外套潮"/>
    <n v="77"/>
    <s v="聚万益服饰专营店"/>
    <x v="14"/>
  </r>
  <r>
    <n v="0"/>
    <s v="其他"/>
    <x v="17"/>
    <s v="波司登男装"/>
    <n v="24549687"/>
    <s v="波司登国际服饰(中国)有限公司"/>
    <s v="波司登国际服饰(中国)有限公司"/>
    <n v="373"/>
    <n v="77422"/>
    <s v="波司登男装连帽羽绒马甲男冬季修身保暖2017新款中年商务休闲外套"/>
    <n v="12"/>
    <s v="波司登男装艾度专卖店"/>
    <x v="14"/>
  </r>
  <r>
    <n v="0"/>
    <s v="其他"/>
    <x v="6"/>
    <s v="KKC"/>
    <n v="10448398"/>
    <s v="海尔集团"/>
    <s v="海尔信息科技（深圳）有限公司"/>
    <n v="133"/>
    <n v="4207"/>
    <s v="礼品盒定制及VIP服务，送礼很有面，上档次。单买不发货只换购用"/>
    <n v="3"/>
    <s v="kkc踞龙潭专卖店"/>
    <x v="14"/>
  </r>
  <r>
    <n v="0"/>
    <s v="其他"/>
    <x v="6"/>
    <s v="海尔（Haier）"/>
    <n v="11016"/>
    <s v="海尔集团"/>
    <s v="青岛海尔投资发展有限公司"/>
    <n v="144"/>
    <n v="9903"/>
    <s v="顺丰]海尔家用电子体温计800A儿童宝宝婴儿智能监测体温计精准"/>
    <n v="29"/>
    <s v="迈云医疗器械专营店"/>
    <x v="14"/>
  </r>
  <r>
    <n v="0"/>
    <s v="其他"/>
    <x v="28"/>
    <s v="HLA/海澜之家"/>
    <n v="119861624"/>
    <s v="海澜之家服饰有限公司"/>
    <s v="海澜之家服饰有限公司"/>
    <n v="1"/>
    <n v="128"/>
    <s v="HLA/海澜之家简约舒适偏光镜2018夏季新品男士墨镜"/>
    <n v="7"/>
    <s v="海澜之家恒顺通专卖店"/>
    <x v="14"/>
  </r>
  <r>
    <n v="0"/>
    <s v="其他"/>
    <x v="43"/>
    <s v="PROYA/珀莱雅"/>
    <n v="3300940"/>
    <s v="珀莱雅化妆品股份有限公司"/>
    <s v="珀莱雅化妆品股份有限公司"/>
    <n v="139022"/>
    <n v="23178705"/>
    <s v="珀莱雅黑顶藻净化亮肤炭黑面膜 补水保湿提亮肤色面贴膜化妆品"/>
    <n v="450"/>
    <s v="雯翠化妆品专营店"/>
    <x v="14"/>
  </r>
  <r>
    <n v="0"/>
    <s v="其他"/>
    <x v="44"/>
    <s v="PECHOIN/百雀羚"/>
    <n v="3278173"/>
    <s v="上海百雀羚日用化学有限公司"/>
    <s v="上海百雀羚日用化学有限公司"/>
    <n v="283418"/>
    <n v="38564216"/>
    <s v="百雀羚面霜凡士林保湿润肤霜60g滋润补水面部全身身体乳小黄油"/>
    <n v="665"/>
    <s v="雅妆化妆品专营店"/>
    <x v="14"/>
  </r>
  <r>
    <n v="0"/>
    <s v="其他"/>
    <x v="7"/>
    <s v="科沃斯（Ecovacs）"/>
    <n v="3592686"/>
    <s v="科沃斯股份"/>
    <s v="科沃斯机器人有限公司"/>
    <n v="57"/>
    <n v="6896"/>
    <s v="超轻防辐射眼镜男成品太阳镜变色近视眼镜男户外防紫外线护目眼镜"/>
    <n v="5"/>
    <s v="康明眼镜专营店"/>
    <x v="14"/>
  </r>
  <r>
    <n v="0"/>
    <s v="其他"/>
    <x v="8"/>
    <s v="美的（Midea）"/>
    <n v="30652"/>
    <s v="美的集团"/>
    <s v="美的集团股份有限公司"/>
    <n v="129848"/>
    <n v="4628070"/>
    <s v="美的（Midea） led吸顶灯圆形简约客厅卧室灯天钻"/>
    <n v="212"/>
    <s v="顶翠车品专营店"/>
    <x v="14"/>
  </r>
  <r>
    <n v="0"/>
    <s v="其他"/>
    <x v="29"/>
    <s v="Nike/耐克"/>
    <n v="20578"/>
    <s v="耐克创新有限合伙公司"/>
    <s v="耐克创新有限合伙公司"/>
    <n v="3837"/>
    <n v="794541"/>
    <s v="足球袜长筒耐克袜子正品毛巾底吸汗SX4120跑步运动袜NIKE足球袜"/>
    <n v="819"/>
    <s v="龙盛运动专营店"/>
    <x v="14"/>
  </r>
  <r>
    <n v="0"/>
    <s v="其他"/>
    <x v="45"/>
    <s v="膜法世家"/>
    <n v="47195032"/>
    <s v="上海悦目化妆品有限公司"/>
    <s v="上海悦目化妆品有限公司"/>
    <n v="331341"/>
    <n v="35651293"/>
    <s v="膜法世家龙井抹茶绿豆泥面膜深层清洁收毛孔控油粉刺泥膜水洗男女"/>
    <n v="502"/>
    <s v="膜法世家悦肌专卖店"/>
    <x v="14"/>
  </r>
  <r>
    <n v="0"/>
    <s v="其他"/>
    <x v="46"/>
    <s v="自然之宝"/>
    <n v="3583923"/>
    <s v="自然之宝公司"/>
    <s v="自然之宝公司"/>
    <n v="8547"/>
    <n v="1710336"/>
    <s v="自然之宝黑皮诺葡萄籽胶囊100mg100粒美白皙颜抗过敏原花青素柑橘"/>
    <n v="118"/>
    <s v="阿里健康海外旗舰店"/>
    <x v="14"/>
  </r>
  <r>
    <n v="0"/>
    <s v="其他"/>
    <x v="9"/>
    <s v="CHANDO/自然堂"/>
    <n v="66927"/>
    <s v="伽蓝（集团）股份有限公司"/>
    <s v="伽蓝（集团）股份有限公司"/>
    <n v="171610"/>
    <n v="38991470"/>
    <s v="面膜贴自然堂旗舰店冰川水水光深层保湿补水收缩毛孔专柜正品面膜"/>
    <n v="634"/>
    <s v="马鞍山悦妆化妆品专营店"/>
    <x v="14"/>
  </r>
  <r>
    <n v="0"/>
    <s v="其他"/>
    <x v="18"/>
    <s v="南洋"/>
    <n v="3287185"/>
    <s v="苏泊尔集团"/>
    <s v="杭州苏泊尔南洋药业有限公司"/>
    <n v="50"/>
    <n v="860"/>
    <s v="森源洋甘菊女性私密抑菌液 免洗泡沫型100ml 抑菌去异味"/>
    <n v="3"/>
    <s v="真心善美大药房旗舰店"/>
    <x v="14"/>
  </r>
  <r>
    <n v="0"/>
    <s v="其他"/>
    <x v="18"/>
    <s v="苏泊尔（SUPOR）"/>
    <n v="30844"/>
    <s v="苏泊尔集团"/>
    <s v="浙江苏泊尔股份有限公司"/>
    <n v="58475"/>
    <n v="6681046"/>
    <s v="苏泊尔（SUPOR）星空保温杯.星空杯一键开合380ml/450ml KC45BH1"/>
    <n v="760"/>
    <s v="苏泊尔餐具旗舰店"/>
    <x v="14"/>
  </r>
  <r>
    <n v="0"/>
    <s v="其他"/>
    <x v="47"/>
    <s v="茅台（MOUTAI）"/>
    <n v="4101168"/>
    <s v="茅台集团"/>
    <s v="中国贵州茅台酒厂(集团)有限责任公司"/>
    <n v="443"/>
    <n v="70990"/>
    <s v="【酒厂自营】黑方礼盒750ml茅台干红葡萄酒（单支）"/>
    <n v="8"/>
    <s v="茅台官方旗舰店"/>
    <x v="14"/>
  </r>
  <r>
    <n v="0"/>
    <s v="其他"/>
    <x v="32"/>
    <s v="Shiseido/资生堂"/>
    <n v="883052219"/>
    <s v="株式会社资生堂"/>
    <s v="株式会社资生堂"/>
    <n v="9384"/>
    <n v="4918457"/>
    <s v="资生堂面霜 盼丽风姿抗皱日霜50ml+晚霜50ml 保湿"/>
    <n v="76"/>
    <s v="魅力惠官方旗舰店"/>
    <x v="14"/>
  </r>
  <r>
    <n v="0"/>
    <s v="其他"/>
    <x v="10"/>
    <s v="Adidas/阿迪达斯"/>
    <n v="20579"/>
    <s v="阿迪达斯有限公司"/>
    <s v="阿迪达斯有限公司"/>
    <n v="3585"/>
    <n v="1428389"/>
    <s v="阿迪达斯雷暴系列ACE 17.1 FG胶质长钉防滑成人足球鞋男 BY2459"/>
    <n v="1558"/>
    <s v="麦巨鞋类专营店"/>
    <x v="14"/>
  </r>
  <r>
    <n v="0"/>
    <s v="其他"/>
    <x v="19"/>
    <s v="雅诗兰黛"/>
    <n v="20034"/>
    <s v="雅诗兰黛有限公司"/>
    <s v="雅诗兰黛有限公司"/>
    <n v="18784"/>
    <n v="20679125"/>
    <s v="雅诗兰黛面霜 红石榴面霜50ml套装 深层滋养 提亮肤色 补水保湿"/>
    <n v="28"/>
    <s v="阿里掌柜测试帐号"/>
    <x v="14"/>
  </r>
  <r>
    <n v="0"/>
    <s v="其他"/>
    <x v="50"/>
    <s v="SULWHASOO/雪花秀"/>
    <n v="3637963"/>
    <s v="株式会社爱茉莉太平洋"/>
    <s v="株式会社爱茉莉太平洋"/>
    <n v="12458"/>
    <n v="6704227"/>
    <s v="韩国雪花秀雨润睡眠面膜中样与润30ml免洗美白补水熬夜急救修复女"/>
    <n v="54"/>
    <s v="魅力惠官方旗舰店"/>
    <x v="14"/>
  </r>
  <r>
    <n v="0"/>
    <s v="其他"/>
    <x v="11"/>
    <s v="Kans/韩束"/>
    <n v="3328525"/>
    <s v="上海黎姿化妆品有限公司"/>
    <s v="上海黎姿化妆品有限公司"/>
    <n v="101675"/>
    <n v="23299812"/>
    <s v="韩束黑面膜补水润养精华液面膜 保湿面贴膜收缩毛孔学生女正品"/>
    <n v="298"/>
    <s v="韩束治美专卖店"/>
    <x v="14"/>
  </r>
  <r>
    <n v="0"/>
    <s v="其他"/>
    <x v="11"/>
    <s v="红色小象"/>
    <n v="7951745"/>
    <s v="上海黎姿化妆品有限公司"/>
    <s v="上海黎姿化妆品有限公司"/>
    <n v="185"/>
    <n v="13252"/>
    <s v="红色小象纯净保湿孕妇面膜 补水保湿女 孕期护肤品包邮"/>
    <n v="4"/>
    <s v="红色小象旗舰店"/>
    <x v="14"/>
  </r>
  <r>
    <n v="0"/>
    <s v="其他"/>
    <x v="0"/>
    <s v="博锐（POREE）"/>
    <n v="536692907"/>
    <s v="飞科股份"/>
    <s v="上海飞科电器股份有限公司"/>
    <n v="728"/>
    <n v="8603"/>
    <s v="博锐电动剃须刀刮胡刀PS162/PS168刀片PR32 刀头配件"/>
    <n v="24"/>
    <s v="吉丁电器专营店"/>
    <x v="14"/>
  </r>
  <r>
    <n v="0"/>
    <s v="其他"/>
    <x v="0"/>
    <s v="飞科（FLYCO）"/>
    <n v="30822"/>
    <s v="飞科股份"/>
    <s v="上海飞科电器股份有限公司"/>
    <n v="42700"/>
    <n v="792697"/>
    <s v="飞科（FLYCO女士剃毛器FS7209"/>
    <n v="396"/>
    <s v="飞鸿电器专营店"/>
    <x v="14"/>
  </r>
  <r>
    <n v="7"/>
    <s v="家居建材"/>
    <x v="1"/>
    <s v="TCL"/>
    <n v="10858"/>
    <s v="TCL集团"/>
    <s v="TCL集团股份有限公司"/>
    <n v="36542"/>
    <n v="7108530"/>
    <s v="非集成吊顶配件 转换框 长框 铝型材 传统吊顶专用 30x60长转换框"/>
    <n v="1947"/>
    <s v="轩禾电器专营店"/>
    <x v="14"/>
  </r>
  <r>
    <n v="7"/>
    <s v="家居建材"/>
    <x v="1"/>
    <s v="TCL-罗格朗"/>
    <n v="41278"/>
    <s v="TCL集团"/>
    <s v="TCL集团股份有限公司"/>
    <n v="5795"/>
    <n v="265413"/>
    <s v="静音TCL罗格朗橱窗式换气扇APC15-3-A6 6寸排气扇"/>
    <n v="3963"/>
    <s v="辉迅达家居专营店"/>
    <x v="14"/>
  </r>
  <r>
    <n v="7"/>
    <s v="家居建材"/>
    <x v="2"/>
    <s v="Zara"/>
    <n v="13261850"/>
    <s v="ZARA官方旗舰店"/>
    <s v="ZARA官方旗舰店"/>
    <n v="9211"/>
    <n v="1847764"/>
    <s v="秋冬折扣 ZARA 童鞋 动物形状家居鞋 13900203050"/>
    <n v="970"/>
    <s v="zarahome官方旗舰店"/>
    <x v="14"/>
  </r>
  <r>
    <n v="7"/>
    <s v="家居建材"/>
    <x v="20"/>
    <s v="九阳（Joyoung）"/>
    <n v="30850"/>
    <s v="九阳股份"/>
    <s v="九阳股份有限公司"/>
    <n v="53"/>
    <n v="60113"/>
    <s v="【线下同款】Joyoung/九阳 JSQ20-12HE06燃气热水器天然气恒温"/>
    <n v="28"/>
    <s v="九阳蓝康专卖店"/>
    <x v="14"/>
  </r>
  <r>
    <n v="7"/>
    <s v="家居建材"/>
    <x v="4"/>
    <s v="Vatti/华帝"/>
    <n v="30835"/>
    <s v="华帝股份"/>
    <s v="华帝股份有限公司"/>
    <n v="3798"/>
    <n v="8503984"/>
    <s v="官方Vatti/华帝 CXW-200-i11006顶吸抽油烟机中式脱排烟机老式烟"/>
    <n v="523"/>
    <s v="鑫汇金家用电器专营店"/>
    <x v="14"/>
  </r>
  <r>
    <n v="7"/>
    <s v="家居建材"/>
    <x v="5"/>
    <s v="南极人(NANJIREN)"/>
    <n v="107380"/>
    <s v="南极人(上海)股份有限公司"/>
    <s v="南极人(上海)股份有限公司"/>
    <n v="175650"/>
    <n v="24672005"/>
    <s v="韩版珊瑚绒四件套冬季双面绒保暖床上四件套法兰绒莱1.5米1.8m床"/>
    <n v="1624"/>
    <s v="闺秀家居专营店"/>
    <x v="14"/>
  </r>
  <r>
    <n v="7"/>
    <s v="家居建材"/>
    <x v="5"/>
    <s v="南极人home"/>
    <n v="1622969044"/>
    <s v="南极人(上海)股份有限公司"/>
    <s v="南极人(上海)股份有限公司"/>
    <n v="984"/>
    <n v="471153"/>
    <s v="南极人家纺婚庆四件套大红全棉刺绣新婚六九件套纯棉绣花床上用品"/>
    <n v="99"/>
    <s v="南极人home旗舰店"/>
    <x v="14"/>
  </r>
  <r>
    <n v="7"/>
    <s v="家居建材"/>
    <x v="25"/>
    <s v="ANTA/安踏"/>
    <n v="3424764"/>
    <s v="安踏(中国)有限公司"/>
    <s v="安踏(中国)有限公司"/>
    <n v="71592"/>
    <n v="13145507"/>
    <s v="清仓安踏男鞋休闲鞋2018出击防滑板鞋耐磨运动鞋滑板鞋男91518017"/>
    <n v="1216"/>
    <s v="零触点运动专营店"/>
    <x v="14"/>
  </r>
  <r>
    <n v="7"/>
    <s v="家居建材"/>
    <x v="21"/>
    <s v="比佛利（BEVERLY）"/>
    <n v="27203731"/>
    <s v="小天鹅股份"/>
    <s v="无锡小天鹅股份有限公司"/>
    <n v="3"/>
    <n v="26997"/>
    <s v="比佛利 JSW52-26HU5家用室外26L恒温防冻防风安全淋浴燃气热水器"/>
    <n v="13"/>
    <s v="比佛利雷恒专卖店"/>
    <x v="14"/>
  </r>
  <r>
    <n v="7"/>
    <s v="家居建材"/>
    <x v="26"/>
    <s v="Lining/李宁"/>
    <n v="20592"/>
    <s v="李宁体育(上海)有限公司"/>
    <s v="李宁体育(上海)有限公司"/>
    <n v="77794"/>
    <n v="19200484"/>
    <s v="羽宙运动 李宁男鞋休闲鞋男子跑步鞋运动板鞋复古轻质跑鞋ALCK057"/>
    <n v="2047"/>
    <s v="齐点运动专营店"/>
    <x v="14"/>
  </r>
  <r>
    <n v="7"/>
    <s v="家居建材"/>
    <x v="22"/>
    <s v="大松（TOSOT）"/>
    <n v="528788281"/>
    <s v="格力集团"/>
    <s v="珠海格力电器股份有限公司"/>
    <n v="707"/>
    <n v="1259402"/>
    <s v="格力电饭煲饭锅3L家用预约宿舍智能2-3-4人TOSOT/大松 GDF-3018C"/>
    <n v="11"/>
    <s v="苏宁易购官方旗舰店"/>
    <x v="14"/>
  </r>
  <r>
    <n v="7"/>
    <s v="家居建材"/>
    <x v="22"/>
    <s v="格力（GREE）"/>
    <n v="30645"/>
    <s v="格力集团"/>
    <s v="珠海格力电器股份有限公司"/>
    <n v="503"/>
    <n v="3103728"/>
    <s v="空气能热水器Gree/格力 SXT200LCJW/C1-1+KFRS-3.5JPd/NaA-1"/>
    <n v="114"/>
    <s v="辉环电器专营店"/>
    <x v="14"/>
  </r>
  <r>
    <n v="7"/>
    <s v="家居建材"/>
    <x v="39"/>
    <s v="L'OREAL/欧莱雅"/>
    <n v="20068"/>
    <s v="莱雅公司"/>
    <s v="莱雅公司"/>
    <n v="2"/>
    <n v="2"/>
    <s v="冰蒙大促多阶段单sku测试宝贝请不要拍"/>
    <n v="2"/>
    <s v="阿里掌柜测试帐号"/>
    <x v="14"/>
  </r>
  <r>
    <n v="7"/>
    <s v="家居建材"/>
    <x v="17"/>
    <s v="Bosideng/波司登"/>
    <n v="29470"/>
    <s v="波司登国际服饰(中国)有限公司"/>
    <s v="波司登国际服饰(中国)有限公司"/>
    <n v="12204"/>
    <n v="1208196"/>
    <s v="波司登男士V领发热纤维保暖内衣加绒加厚男式青年秋衣秋裤套装女"/>
    <n v="2"/>
    <s v="缘之恋服饰专营店"/>
    <x v="14"/>
  </r>
  <r>
    <n v="7"/>
    <s v="家居建材"/>
    <x v="17"/>
    <s v="波司登"/>
    <n v="121588122"/>
    <s v="波司登国际服饰(中国)有限公司"/>
    <s v="波司登国际服饰(中国)有限公司"/>
    <n v="254"/>
    <n v="110796"/>
    <s v="波司登无印日式良品风针织棉纯棉床笠式被套枕套四件套"/>
    <n v="20"/>
    <s v="波司登家居旗舰店"/>
    <x v="14"/>
  </r>
  <r>
    <n v="7"/>
    <s v="家居建材"/>
    <x v="6"/>
    <s v="海尔（Haier）"/>
    <n v="11016"/>
    <s v="海尔集团"/>
    <s v="青岛海尔投资发展有限公司"/>
    <n v="61058"/>
    <n v="44053124"/>
    <s v="联保+安装!Haier/海尔 ES6.6U(W) 6.6L储水式电热水器上出水厨宝!"/>
    <n v="2250"/>
    <s v="锐全电器专营店"/>
    <x v="14"/>
  </r>
  <r>
    <n v="7"/>
    <s v="家居建材"/>
    <x v="6"/>
    <s v="统帅（Leader）"/>
    <n v="113190408"/>
    <s v="海尔集团"/>
    <s v="青岛乐家电器有限公司"/>
    <n v="11254"/>
    <n v="9181061"/>
    <s v="海尔统帅空气能热泵150升LHPA150-1.0A 家用空气热水器"/>
    <n v="114"/>
    <s v="赐福堂电器专营店"/>
    <x v="14"/>
  </r>
  <r>
    <n v="7"/>
    <s v="家居建材"/>
    <x v="8"/>
    <s v="美的（Midea）"/>
    <n v="30652"/>
    <s v="美的集团"/>
    <s v="美的集团股份有限公司"/>
    <n v="158565"/>
    <n v="85558663"/>
    <s v="美的（插座插排插板带线家用多孔电源接线板 USB迷你充电转换器"/>
    <n v="2298"/>
    <s v="黑狐电器专营店"/>
    <x v="14"/>
  </r>
  <r>
    <n v="7"/>
    <s v="家居建材"/>
    <x v="24"/>
    <s v="老板（Robam）"/>
    <n v="30837"/>
    <s v="老板电器"/>
    <s v="杭州老板电器股份有限公司"/>
    <n v="3521"/>
    <n v="10001650"/>
    <s v="老板CXW-200-8325欧式顶吸式抽吸油烟机触控大吸力送货上门"/>
    <n v="249"/>
    <s v="苏宁易购官方旗舰店"/>
    <x v="14"/>
  </r>
  <r>
    <n v="7"/>
    <s v="家居建材"/>
    <x v="29"/>
    <s v="Nike/耐克"/>
    <n v="20578"/>
    <s v="耐克创新有限合伙公司"/>
    <s v="耐克创新有限合伙公司"/>
    <n v="29356"/>
    <n v="17156449"/>
    <s v="茵特NIKE耐克女鞋2017冬季新款AIR MAX IVO气垫缓震跑步鞋580519"/>
    <n v="2741"/>
    <s v="龙盛运动专营店"/>
    <x v="14"/>
  </r>
  <r>
    <n v="7"/>
    <s v="家居建材"/>
    <x v="18"/>
    <s v="苏泊尔（SUPOR）"/>
    <n v="30844"/>
    <s v="苏泊尔集团"/>
    <s v="浙江苏泊尔股份有限公司"/>
    <n v="1894"/>
    <n v="2322896"/>
    <s v="苏泊尔经典系列KG13B1厨房工具红酒开瓶器酒瓶塞组合启瓶器"/>
    <n v="152"/>
    <s v="里德海司家居专营店"/>
    <x v="14"/>
  </r>
  <r>
    <n v="7"/>
    <s v="家居建材"/>
    <x v="10"/>
    <s v="Adidas/阿迪达斯"/>
    <n v="20579"/>
    <s v="阿迪达斯有限公司"/>
    <s v="阿迪达斯有限公司"/>
    <n v="86914"/>
    <n v="53157149"/>
    <s v="预售阿迪达斯三叶草男子板鞋2016新款ZX750运动休闲慢跑鞋S76194"/>
    <n v="7061"/>
    <s v="麦巨鞋类专营店"/>
    <x v="14"/>
  </r>
  <r>
    <n v="7"/>
    <s v="家居建材"/>
    <x v="19"/>
    <s v="雅诗兰黛"/>
    <n v="20034"/>
    <s v="雅诗兰黛有限公司"/>
    <s v="雅诗兰黛有限公司"/>
    <n v="7"/>
    <n v="60"/>
    <s v="颜落测试邮费请不要拍下"/>
    <n v="7"/>
    <s v="阿里掌柜测试帐号"/>
    <x v="14"/>
  </r>
  <r>
    <n v="4"/>
    <s v="家用电器"/>
    <x v="1"/>
    <s v="TCL"/>
    <n v="10858"/>
    <s v="TCL集团"/>
    <s v="TCL集团股份有限公司"/>
    <n v="72709"/>
    <n v="66373877"/>
    <s v="高端曲面TCL 65A950C 65吋32核4K超清安卓智能网络液晶曲屏电视机"/>
    <n v="2543"/>
    <s v="龙祥电器专营店"/>
    <x v="14"/>
  </r>
  <r>
    <n v="4"/>
    <s v="家用电器"/>
    <x v="1"/>
    <s v="TCL-罗格朗"/>
    <n v="41278"/>
    <s v="TCL集团"/>
    <s v="TCL集团股份有限公司"/>
    <n v="384"/>
    <n v="27822"/>
    <s v="罗格朗集成吊顶浴霸LED平板灯照明换气二合一厨卫排风扇"/>
    <n v="22"/>
    <s v="罗格朗曼奥专卖店"/>
    <x v="14"/>
  </r>
  <r>
    <n v="4"/>
    <s v="家用电器"/>
    <x v="2"/>
    <s v="Zara"/>
    <n v="13261850"/>
    <s v="ZARA官方旗舰店"/>
    <s v="ZARA官方旗舰店"/>
    <n v="741"/>
    <n v="152389"/>
    <s v="Zara Home 黑香草系列香薰棒 46056704800"/>
    <n v="83"/>
    <s v="zarahome官方旗舰店"/>
    <x v="14"/>
  </r>
  <r>
    <n v="4"/>
    <s v="家用电器"/>
    <x v="20"/>
    <s v="九阳（Joyoung）"/>
    <n v="30850"/>
    <s v="九阳股份"/>
    <s v="九阳股份有限公司"/>
    <n v="353201"/>
    <n v="114603745"/>
    <s v="面条机Joyoung/九阳 JYN-W601V电动压面机家用 智能全自动面条机"/>
    <n v="2007"/>
    <s v="苏宁易购官方旗舰店"/>
    <x v="14"/>
  </r>
  <r>
    <n v="4"/>
    <s v="家用电器"/>
    <x v="14"/>
    <s v="创维（Skyworth）"/>
    <n v="11841"/>
    <s v="创维集团"/>
    <s v="创维集团有限公司"/>
    <n v="23642"/>
    <n v="34504502"/>
    <s v="风冷家用无霜Skyworth/创维 W209MM 三门冰箱节能冷藏冷冻电冰箱"/>
    <n v="658"/>
    <s v="阿笨电器专营店"/>
    <x v="14"/>
  </r>
  <r>
    <n v="4"/>
    <s v="家用电器"/>
    <x v="14"/>
    <s v="酷开"/>
    <n v="3903083"/>
    <s v="创维集团"/>
    <s v="深圳创维-RGB电子有限公司"/>
    <n v="68"/>
    <n v="183732"/>
    <s v="coocaa/酷开 KX55创维55英寸高清智能wifi网络液晶平板电视机5060"/>
    <n v="18"/>
    <s v="金牛道电器专营店"/>
    <x v="14"/>
  </r>
  <r>
    <n v="4"/>
    <s v="家用电器"/>
    <x v="4"/>
    <s v="Vatti/华帝"/>
    <n v="30835"/>
    <s v="华帝股份"/>
    <s v="华帝股份有限公司"/>
    <n v="10655"/>
    <n v="8548717"/>
    <s v="购买指定花洒套餐换购挂衣钩厕纸桶毛巾三选一单拍无效单拍不发货"/>
    <n v="540"/>
    <s v="鑫汇金家用电器专营店"/>
    <x v="14"/>
  </r>
  <r>
    <n v="4"/>
    <s v="家用电器"/>
    <x v="5"/>
    <s v="南极人(NANJIREN)"/>
    <n v="199124558"/>
    <s v="南极人(上海)股份有限公司"/>
    <s v="南极人(上海)股份有限公司"/>
    <n v="32078"/>
    <n v="4612908"/>
    <s v="送长辈老爸老妈老师员工爸爸妈妈父亲节生日礼物礼品实用特别"/>
    <n v="553"/>
    <s v="雷力兄弟个人护理专营店"/>
    <x v="14"/>
  </r>
  <r>
    <n v="4"/>
    <s v="家用电器"/>
    <x v="21"/>
    <s v="小天鹅（LittleSwan）"/>
    <n v="30657"/>
    <s v="小天鹅股份"/>
    <s v="无锡小天鹅股份有限公司"/>
    <n v="43348"/>
    <n v="64166139"/>
    <s v="顺丰急速婴儿洗衣机迷你小型全自动杀菌壁挂式宝宝专用TG30-DSN1"/>
    <n v="1099"/>
    <s v="龙啸电器专营店"/>
    <x v="14"/>
  </r>
  <r>
    <n v="4"/>
    <s v="家用电器"/>
    <x v="21"/>
    <s v="比佛利（BEVERLY）"/>
    <n v="27203731"/>
    <s v="小天鹅股份"/>
    <s v="无锡小天鹅股份有限公司"/>
    <n v="9"/>
    <n v="26982"/>
    <s v="美的比佛利过滤厨房家用直饮自来水纯水RO反渗透双出水长效净水器"/>
    <n v="4"/>
    <s v="比佛利雷恒专卖店"/>
    <x v="14"/>
  </r>
  <r>
    <n v="4"/>
    <s v="家用电器"/>
    <x v="26"/>
    <s v="Lining/李宁"/>
    <n v="20592"/>
    <s v="李宁体育(上海)有限公司"/>
    <s v="李宁体育(上海)有限公司"/>
    <n v="55"/>
    <n v="4105"/>
    <s v="正品李宁5号比赛足球五号软皮专业成人儿童标准训练耐磨耐踢足球"/>
    <n v="9"/>
    <s v="羽风运动专营店"/>
    <x v="14"/>
  </r>
  <r>
    <n v="4"/>
    <s v="家用电器"/>
    <x v="22"/>
    <s v="大松（TOSOT）"/>
    <n v="528788281"/>
    <s v="格力集团"/>
    <s v="珠海格力电器股份有限公司"/>
    <n v="2934"/>
    <n v="2196010"/>
    <s v="格力除湿机家用静音吸潮机干衣抽湿器干燥机TOSOT/大松DH20EH"/>
    <n v="205"/>
    <s v="鑫马电器专营店"/>
    <x v="14"/>
  </r>
  <r>
    <n v="4"/>
    <s v="家用电器"/>
    <x v="22"/>
    <s v="晶弘（KINGHOME）"/>
    <n v="94577551"/>
    <s v="格力集团"/>
    <s v="合肥晶弘电器有限公司"/>
    <n v="2491"/>
    <n v="5325259"/>
    <s v="格力Kinghome/晶弘 BCD-78L家用小电冰箱双门式冷藏冷冻节能静音"/>
    <n v="11"/>
    <s v="GREE格力官方旗舰店"/>
    <x v="14"/>
  </r>
  <r>
    <n v="4"/>
    <s v="家用电器"/>
    <x v="22"/>
    <s v="格力（GREE）"/>
    <n v="30645"/>
    <s v="格力集团"/>
    <s v="珠海格力电器股份有限公司"/>
    <n v="23338"/>
    <n v="11895496"/>
    <s v="老品牌电风扇落地扇家用宿舍遥控台式扇学生摇头静音立式落地电扇"/>
    <n v="612"/>
    <s v="鲁琦电器专营店"/>
    <x v="14"/>
  </r>
  <r>
    <n v="4"/>
    <s v="家用电器"/>
    <x v="6"/>
    <s v="KKC"/>
    <n v="10448398"/>
    <s v="海尔集团"/>
    <s v="海尔信息科技（深圳）有限公司"/>
    <n v="8706"/>
    <n v="1222669"/>
    <s v="KKC电动牙刷成人情侣充电式软毛儿童超声波震动美白自动牙刷防水"/>
    <n v="11"/>
    <s v="kkc踞龙潭专卖店"/>
    <x v="14"/>
  </r>
  <r>
    <n v="4"/>
    <s v="家用电器"/>
    <x v="6"/>
    <s v="小厨师"/>
    <n v="9772121"/>
    <s v="海尔集团"/>
    <s v="海尔集团公司"/>
    <n v="222"/>
    <n v="125378"/>
    <s v="破壁机加热家用全自动多功能料理机豆浆辅食机小厨师 晶钻Q1"/>
    <n v="6"/>
    <s v="小厨师旗舰店"/>
    <x v="14"/>
  </r>
  <r>
    <n v="4"/>
    <s v="家用电器"/>
    <x v="6"/>
    <s v="海尔（Haier）"/>
    <n v="11016"/>
    <s v="海尔集团"/>
    <s v="青岛海尔投资发展有限公司"/>
    <n v="268508"/>
    <n v="352791300"/>
    <s v="（399元）海尔前置过滤器反冲洗家用全屋中央自来水净水器不锈钢"/>
    <n v="5297"/>
    <s v="龙在飞电器专营店"/>
    <x v="14"/>
  </r>
  <r>
    <n v="4"/>
    <s v="家用电器"/>
    <x v="6"/>
    <s v="统帅（Leader）"/>
    <n v="113190408"/>
    <s v="海尔集团"/>
    <s v="青岛乐家电器有限公司"/>
    <n v="16464"/>
    <n v="21605671"/>
    <s v="海尔统帅变频家用大容量10公斤全自动滚筒洗衣机TQG100-BKX1231"/>
    <n v="144"/>
    <s v="赐福堂电器专营店"/>
    <x v="14"/>
  </r>
  <r>
    <n v="4"/>
    <s v="家用电器"/>
    <x v="7"/>
    <s v="泰怡凯（TEK）"/>
    <n v="129370505"/>
    <s v="科沃斯股份"/>
    <s v="科沃斯机器人有限公司"/>
    <n v="214"/>
    <n v="50469"/>
    <s v="tek除螨仪家用床上吸尘器床铺床褥紫外线杀菌机小型除螨机UVC351"/>
    <n v="14"/>
    <s v="苏宁易购官方旗舰店"/>
    <x v="14"/>
  </r>
  <r>
    <n v="4"/>
    <s v="家用电器"/>
    <x v="7"/>
    <s v="科沃斯（Ecovacs）"/>
    <n v="3592686"/>
    <s v="科沃斯股份"/>
    <s v="科沃斯机器人有限公司"/>
    <n v="49146"/>
    <n v="208972852"/>
    <s v="科沃斯（ECOVACS）地宝DE33智能扫地机器人智能规划家用吸尘器"/>
    <n v="98"/>
    <s v="苏宁易购官方旗舰店"/>
    <x v="14"/>
  </r>
  <r>
    <n v="4"/>
    <s v="家用电器"/>
    <x v="8"/>
    <s v="美的（Midea）"/>
    <n v="30652"/>
    <s v="美的集团"/>
    <s v="美的集团股份有限公司"/>
    <n v="767213"/>
    <n v="360861479"/>
    <s v="高效风动除螨刷 床单被刷沙发专用 高效除螨吸头 吸尘器配件"/>
    <n v="9617"/>
    <s v="龙啸电器专营店"/>
    <x v="14"/>
  </r>
  <r>
    <n v="4"/>
    <s v="家用电器"/>
    <x v="24"/>
    <s v="老板（Robam）"/>
    <n v="30837"/>
    <s v="老板电器"/>
    <s v="杭州老板电器股份有限公司"/>
    <n v="1535"/>
    <n v="2751858"/>
    <s v="老板56B0嵌入式燃气灶具天然气钢化玻璃面板双眼灶送货上门"/>
    <n v="235"/>
    <s v="苏宁易购官方旗舰店"/>
    <x v="14"/>
  </r>
  <r>
    <n v="4"/>
    <s v="家用电器"/>
    <x v="18"/>
    <s v="苏泊尔（SUPOR）"/>
    <n v="30844"/>
    <s v="苏泊尔集团"/>
    <s v="浙江苏泊尔股份有限公司"/>
    <n v="302488"/>
    <n v="69540876"/>
    <s v="适用苏泊尔除螨仪滤芯 VCS25A-05/VCS25C-05 可水洗 正常发货"/>
    <n v="1287"/>
    <s v="鼎科电器专营店"/>
    <x v="14"/>
  </r>
  <r>
    <n v="4"/>
    <s v="家用电器"/>
    <x v="0"/>
    <s v="博锐（POREE）"/>
    <n v="536692907"/>
    <s v="飞科股份"/>
    <s v="上海飞科电器股份有限公司"/>
    <n v="136351"/>
    <n v="3919479"/>
    <s v="博锐迷你便携式胡须刀充电式刮胡子刀男士电动剃须刀刮胡刀包邮"/>
    <n v="40"/>
    <s v="吉丁电器专营店"/>
    <x v="14"/>
  </r>
  <r>
    <n v="4"/>
    <s v="家用电器"/>
    <x v="0"/>
    <s v="飞科（FLYCO）"/>
    <n v="30822"/>
    <s v="飞科股份"/>
    <s v="上海飞科电器股份有限公司"/>
    <n v="1129506"/>
    <n v="86740814"/>
    <s v="鼻毛器 飞科 FS7805 飞科鼻毛修剪器 拱形刀头 去鼻毛器"/>
    <n v="679"/>
    <s v="飞鸿电器专营店"/>
    <x v="14"/>
  </r>
  <r>
    <n v="3"/>
    <s v="手机数码"/>
    <x v="1"/>
    <s v="TCL"/>
    <n v="10858"/>
    <s v="TCL集团"/>
    <s v="TCL集团股份有限公司"/>
    <n v="5654"/>
    <n v="5593951"/>
    <s v="量子点屏 TCL曲面显示器32英寸T32M7QFC电竞游戏液晶电脑显示屏27"/>
    <n v="71"/>
    <s v="风行数码专营店"/>
    <x v="14"/>
  </r>
  <r>
    <n v="3"/>
    <s v="手机数码"/>
    <x v="2"/>
    <s v="Zara"/>
    <n v="13261850"/>
    <s v="ZARA官方旗舰店"/>
    <s v="ZARA官方旗舰店"/>
    <n v="17"/>
    <n v="943"/>
    <s v="Zara Home 自然色印字香袋 46432020052"/>
    <n v="3"/>
    <s v="zarahome官方旗舰店"/>
    <x v="14"/>
  </r>
  <r>
    <n v="3"/>
    <s v="手机数码"/>
    <x v="14"/>
    <s v="创维（Skyworth）"/>
    <n v="11841"/>
    <s v="创维集团"/>
    <s v="创维集团有限公司"/>
    <n v="1979"/>
    <n v="204699"/>
    <s v="酷开coocaa电视遥控器U50 U1 U2 U55A55A43 32/40/42/49/55K1YK1T"/>
    <n v="113"/>
    <s v="酷耐数码专营店"/>
    <x v="14"/>
  </r>
  <r>
    <n v="3"/>
    <s v="手机数码"/>
    <x v="5"/>
    <s v="南极人(NANJIREN)"/>
    <n v="107380"/>
    <s v="南极人(上海)股份有限公司"/>
    <s v="南极人(上海)股份有限公司"/>
    <n v="71479"/>
    <n v="3698788"/>
    <s v="高密度PVC冲注水透明热水袋绒布橡胶充水灌水暖水袋煖手宝"/>
    <n v="437"/>
    <s v="颂望家居专营店"/>
    <x v="14"/>
  </r>
  <r>
    <n v="3"/>
    <s v="手机数码"/>
    <x v="22"/>
    <s v="格电"/>
    <n v="208450575"/>
    <s v="格力集团"/>
    <s v="珠海格力新能源科技有限公司"/>
    <n v="2"/>
    <n v="198"/>
    <s v="格电格力手机电源 GP-R3 双usb聚合物锂电电源 充电宝 10000mAh"/>
    <n v="3"/>
    <s v="东哲办公专营店"/>
    <x v="14"/>
  </r>
  <r>
    <n v="3"/>
    <s v="手机数码"/>
    <x v="22"/>
    <s v="正格（MMC）"/>
    <n v="60138"/>
    <s v="格力集团"/>
    <s v="珠海格力新技术研究所有限公司"/>
    <n v="1256"/>
    <n v="39176"/>
    <s v="正格ＧＴ-Ｈ540ＡＫ适用 cp1213 1214 1216ＣＰ1215 HPCB540A硒鼓"/>
    <n v="452"/>
    <s v="欣双格办公专营店"/>
    <x v="14"/>
  </r>
  <r>
    <n v="3"/>
    <s v="手机数码"/>
    <x v="6"/>
    <s v="海尔（Haier）"/>
    <n v="11016"/>
    <s v="海尔集团"/>
    <s v="青岛海尔投资发展有限公司"/>
    <n v="16134"/>
    <n v="6664484"/>
    <s v="海尔监控摄像头无线家用手机WiFi一体机智能高清夜视远程网络"/>
    <n v="56"/>
    <s v="鑫领域家居专营店"/>
    <x v="14"/>
  </r>
  <r>
    <n v="3"/>
    <s v="手机数码"/>
    <x v="8"/>
    <s v="美的（Midea）"/>
    <n v="30652"/>
    <s v="美的集团"/>
    <s v="美的集团股份有限公司"/>
    <n v="1009"/>
    <n v="164079"/>
    <s v="美的家用煤气报警器燃气探测仪可燃气体液化气泄露远程APP检测器"/>
    <n v="20"/>
    <s v="菜鸟测试帐号1002的小店"/>
    <x v="14"/>
  </r>
  <r>
    <n v="3"/>
    <s v="手机数码"/>
    <x v="10"/>
    <s v="Adidas/阿迪达斯"/>
    <n v="20579"/>
    <s v="阿迪达斯有限公司"/>
    <s v="阿迪达斯有限公司"/>
    <n v="1725"/>
    <n v="284591"/>
    <s v="阿迪达斯原装 iPhoneX手机壳新款情侣全包防摔软壳苹果10个性潮牌"/>
    <n v="27"/>
    <s v="adidas亚昆专卖店"/>
    <x v="14"/>
  </r>
  <r>
    <n v="10"/>
    <s v="文化玩乐"/>
    <x v="13"/>
    <s v="Uniqlo/优衣库"/>
    <n v="29527"/>
    <s v="株式会社迅销"/>
    <s v="株式会社迅销"/>
    <n v="97717"/>
    <n v="7904964"/>
    <s v="女装U 圆领T恤(短袖) 406456 优衣库UNIQLO"/>
    <n v="68"/>
    <s v="优衣库官方旗舰店"/>
    <x v="14"/>
  </r>
  <r>
    <n v="10"/>
    <s v="文化玩乐"/>
    <x v="5"/>
    <s v="南极人(NANJIREN)"/>
    <n v="107380"/>
    <s v="南极人(上海)股份有限公司"/>
    <s v="南极人(上海)股份有限公司"/>
    <n v="13529"/>
    <n v="786192"/>
    <s v="韩风chic软妹甜美春款上衣女 小清新卡通印花新款女生圆领长袖T恤"/>
    <n v="316"/>
    <s v="艾因宝母婴专营店"/>
    <x v="14"/>
  </r>
  <r>
    <n v="10"/>
    <s v="文化玩乐"/>
    <x v="16"/>
    <s v="Semir/森马"/>
    <n v="130259"/>
    <s v="浙江森马服饰有限公司"/>
    <s v="浙江森马服饰有限公司"/>
    <n v="15658"/>
    <n v="1063673"/>
    <s v="森马长袖时尚T恤女休闲圆领套头字母印花长袖卫衣打底韩版潮流"/>
    <n v="179"/>
    <s v="森马裕伟专卖店"/>
    <x v="14"/>
  </r>
  <r>
    <n v="10"/>
    <s v="文化玩乐"/>
    <x v="27"/>
    <s v="ELLASSAY/歌力思"/>
    <n v="3470894"/>
    <s v="深圳歌力思服饰股份有限公司"/>
    <s v="深圳歌力思服饰股份有限公司"/>
    <n v="75"/>
    <n v="36464"/>
    <s v="【清】ELLASSAY歌力思秋季女装典雅淑女修身长袖羊毛呢上衣"/>
    <n v="12"/>
    <s v="歌力思官方旗舰店"/>
    <x v="14"/>
  </r>
  <r>
    <n v="10"/>
    <s v="文化玩乐"/>
    <x v="17"/>
    <s v="Bosideng/波司登"/>
    <n v="29470"/>
    <s v="波司登国际服饰(中国)有限公司"/>
    <s v="波司登国际服饰(中国)有限公司"/>
    <n v="8"/>
    <n v="2452"/>
    <s v="波司登女士长袖T恤 2018春季新款 时尚运动休闲圆领打底B80216114"/>
    <n v="14"/>
    <s v="澜洋服饰专营店"/>
    <x v="14"/>
  </r>
  <r>
    <n v="10"/>
    <s v="文化玩乐"/>
    <x v="6"/>
    <s v="海尔（Haier）"/>
    <n v="11016"/>
    <s v="海尔集团"/>
    <s v="青岛海尔投资发展有限公司"/>
    <n v="512"/>
    <n v="309888"/>
    <s v="海尔婴儿辅食机迷你料理棒多功能宝宝辅食研磨器工具研磨碗搅拌机"/>
    <n v="18"/>
    <s v="豆芽母婴专营店"/>
    <x v="14"/>
  </r>
  <r>
    <n v="2"/>
    <s v="服装鞋包"/>
    <x v="12"/>
    <s v="H&amp;M"/>
    <n v="45445"/>
    <s v="HM官方旗舰店"/>
    <s v="HM官方旗舰店"/>
    <n v="35"/>
    <n v="5855"/>
    <s v="H＆M女装2018年春季新款 连衣短裙 HM0575839"/>
    <n v="6"/>
    <s v="HM官方旗舰店"/>
    <x v="14"/>
  </r>
  <r>
    <n v="2"/>
    <s v="服装鞋包"/>
    <x v="2"/>
    <s v="Zara"/>
    <n v="13261850"/>
    <s v="ZARA官方旗舰店"/>
    <s v="ZARA官方旗舰店"/>
    <n v="2"/>
    <n v="238"/>
    <s v="秋冬折扣 ZARA 童装男童 渐变色圆领针织毛衣 00367760400"/>
    <n v="2111"/>
    <s v="zarahome官方旗舰店"/>
    <x v="14"/>
  </r>
  <r>
    <n v="2"/>
    <s v="服装鞋包"/>
    <x v="33"/>
    <s v="一叶子（Oneleaf）"/>
    <n v="104506277"/>
    <s v="上海黎姿化妆品有限公司"/>
    <s v="上海黎姿化妆品有限公司"/>
    <n v="4569"/>
    <n v="341826"/>
    <s v="一叶子黑松露舒缓紧纹蝶翼眼膜补水保湿紧致眼贴膜淡化细纹正品"/>
    <n v="51"/>
    <s v="苏宁易购官方旗舰店"/>
    <x v="14"/>
  </r>
  <r>
    <n v="2"/>
    <s v="服装鞋包"/>
    <x v="13"/>
    <s v="Uniqlo/优衣库"/>
    <n v="29527"/>
    <s v="株式会社迅销"/>
    <s v="株式会社迅销"/>
    <n v="595337"/>
    <n v="82514235"/>
    <s v="童装/男童/女童(UT)MICKEY STANDS圆领针织衫(长袖) 403537优衣库"/>
    <n v="747"/>
    <s v="优衣库官方旗舰店"/>
    <x v="14"/>
  </r>
  <r>
    <n v="2"/>
    <s v="服装鞋包"/>
    <x v="3"/>
    <s v="Herborist/佰草集"/>
    <n v="20016"/>
    <s v="上海家化联合股份有限公司"/>
    <s v="上海家化联合股份有限公司"/>
    <n v="2054"/>
    <n v="457146"/>
    <s v="佰草集肌活新颜眼霜15g补水保湿淡化细纹黑眼圈眼袋女旗舰店专柜"/>
    <n v="40"/>
    <s v="小背篓化妆品专营店"/>
    <x v="14"/>
  </r>
  <r>
    <n v="2"/>
    <s v="服装鞋包"/>
    <x v="49"/>
    <s v="Lancome/兰蔻"/>
    <n v="20067"/>
    <s v="法国兰蔻国际集团有限公司"/>
    <s v="法国兰蔻国际集团有限公司"/>
    <n v="6536"/>
    <n v="4403300"/>
    <s v="兰蔻菁纯臻颜润养眼霜20ml紧致提拉淡细纹补水保湿滋润盈润套装"/>
    <n v="8"/>
    <s v="Lancome兰蔻官方旗舰店"/>
    <x v="14"/>
  </r>
  <r>
    <n v="2"/>
    <s v="服装鞋包"/>
    <x v="5"/>
    <s v="南极人(NANJIREN)"/>
    <n v="107380"/>
    <s v="南极人(上海)股份有限公司"/>
    <s v="南极人(上海)股份有限公司"/>
    <n v="1652795"/>
    <n v="101078583"/>
    <s v="黑色裤子男春季韩版青少年哈伦裤学生休闲束脚裤宽松男士运动裤潮"/>
    <n v="11739"/>
    <s v="龙鼎服饰专营店"/>
    <x v="14"/>
  </r>
  <r>
    <n v="2"/>
    <s v="服装鞋包"/>
    <x v="5"/>
    <s v="南极人+"/>
    <n v="1137274781"/>
    <s v="南极人(上海)股份有限公司"/>
    <s v="南极人(上海)股份有限公司"/>
    <n v="5031"/>
    <n v="394114"/>
    <s v="短袖T恤男韩版潮套装学生体恤宽松半截袖男士大码上衣夏季衣服男"/>
    <n v="41"/>
    <s v="南极人男装定制旗舰店"/>
    <x v="14"/>
  </r>
  <r>
    <n v="2"/>
    <s v="服装鞋包"/>
    <x v="25"/>
    <s v="ANTA/安踏"/>
    <n v="3424764"/>
    <s v="安踏(中国)有限公司"/>
    <s v="安踏(中国)有限公司"/>
    <n v="87737"/>
    <n v="15651809"/>
    <s v="（拍下2/3件自动减价）大礼包 99元2件 139元3件"/>
    <n v="2808"/>
    <s v="零触点运动专营店"/>
    <x v="14"/>
  </r>
  <r>
    <n v="2"/>
    <s v="服装鞋包"/>
    <x v="15"/>
    <s v="御泥坊"/>
    <n v="3287905"/>
    <s v="湖南御泥坊化妆品有限公司"/>
    <s v="湖南御泥坊化妆品有限公司"/>
    <n v="14691"/>
    <n v="1061221"/>
    <s v="御泥坊金桂花眼膜贴淡眼袋眼圈去细纹补水紧致眼纹消抗皱护眼眼贴"/>
    <n v="11"/>
    <s v="御泥坊面膜专卖店"/>
    <x v="14"/>
  </r>
  <r>
    <n v="2"/>
    <s v="服装鞋包"/>
    <x v="26"/>
    <s v="Lining/李宁"/>
    <n v="20592"/>
    <s v="李宁体育(上海)有限公司"/>
    <s v="李宁体育(上海)有限公司"/>
    <n v="102252"/>
    <n v="17593786"/>
    <s v="顺丰李宁羽毛球拍N系列N50/N55/N77/N33二代国家队羽拍全碳素羽拍"/>
    <n v="6453"/>
    <s v="齐点运动专营店"/>
    <x v="14"/>
  </r>
  <r>
    <n v="2"/>
    <s v="服装鞋包"/>
    <x v="16"/>
    <s v="Semir/森马"/>
    <n v="130259"/>
    <s v="浙江森马服饰有限公司"/>
    <s v="浙江森马服饰有限公司"/>
    <n v="239763"/>
    <n v="33080508"/>
    <s v="青年男士长袖T恤 条纹复古感条纹t恤 基础搭配潮男款"/>
    <n v="3492"/>
    <s v="森马裕伟专卖店"/>
    <x v="14"/>
  </r>
  <r>
    <n v="2"/>
    <s v="服装鞋包"/>
    <x v="39"/>
    <s v="L'OREAL/欧莱雅"/>
    <n v="20068"/>
    <s v="莱雅公司"/>
    <s v="莱雅公司"/>
    <n v="29677"/>
    <n v="2577925"/>
    <s v="进口正品欧莱雅顺柔丝滑洗发水洗发露500ml干枯毛躁受损修护修复"/>
    <n v="432"/>
    <s v="龙祺化妆品专营店"/>
    <x v="14"/>
  </r>
  <r>
    <n v="2"/>
    <s v="服装鞋包"/>
    <x v="27"/>
    <s v="ELLASSAY/歌力思"/>
    <n v="3470894"/>
    <s v="深圳歌力思服饰股份有限公司"/>
    <s v="深圳歌力思服饰股份有限公司"/>
    <n v="5001"/>
    <n v="4655322"/>
    <s v="歌力思黑白拼接修身半身裙子 百搭横条纹打底裙"/>
    <n v="1094"/>
    <s v="歌力思官方旗舰店"/>
    <x v="14"/>
  </r>
  <r>
    <n v="2"/>
    <s v="服装鞋包"/>
    <x v="17"/>
    <s v="Bosideng/波司登"/>
    <n v="29470"/>
    <s v="波司登国际服饰(中国)有限公司"/>
    <s v="波司登国际服饰(中国)有限公司"/>
    <n v="277406"/>
    <n v="43979277"/>
    <s v="过年亲子装春装红色卫衣一家三口装本命年狗春节全家装母女装秋冬"/>
    <n v="15406"/>
    <s v="黎耀服饰专营店"/>
    <x v="14"/>
  </r>
  <r>
    <n v="2"/>
    <s v="服装鞋包"/>
    <x v="17"/>
    <s v="波司登男装"/>
    <n v="24549687"/>
    <s v="波司登国际服饰(中国)有限公司"/>
    <s v="波司登国际服饰(中国)有限公司"/>
    <n v="28541"/>
    <n v="12799182"/>
    <s v="男士裤子秋季新款2017休闲裤男修身男仕小裤脚薄款宽松夏裤库子Q"/>
    <n v="1233"/>
    <s v="波司登男装艾度专卖店"/>
    <x v="14"/>
  </r>
  <r>
    <n v="2"/>
    <s v="服装鞋包"/>
    <x v="28"/>
    <s v="HLA/海澜之家"/>
    <n v="119861624"/>
    <s v="海澜之家服饰有限公司"/>
    <s v="海澜之家服饰有限公司"/>
    <n v="122658"/>
    <n v="38325764"/>
    <s v="纯色翻领毛衫2017冬季新品羊毛混纺长袖毛衣男"/>
    <n v="4773"/>
    <s v="海澜之家鹏程万里专卖"/>
    <x v="14"/>
  </r>
  <r>
    <n v="2"/>
    <s v="服装鞋包"/>
    <x v="43"/>
    <s v="PROYA/珀莱雅"/>
    <n v="3300940"/>
    <s v="珀莱雅化妆品股份有限公司"/>
    <s v="珀莱雅化妆品股份有限公司"/>
    <n v="5536"/>
    <n v="612202"/>
    <s v="珀莱雅靓白芯肌晶采眼霜美白淡斑补水保湿淡化黑眼圈细纹提拉紧致"/>
    <n v="115"/>
    <s v="雯翠化妆品专营店"/>
    <x v="14"/>
  </r>
  <r>
    <n v="2"/>
    <s v="服装鞋包"/>
    <x v="44"/>
    <s v="PECHOIN/百雀羚"/>
    <n v="3278173"/>
    <s v="上海百雀羚日用化学有限公司"/>
    <s v="上海百雀羚日用化学有限公司"/>
    <n v="8224"/>
    <n v="807032"/>
    <s v="百雀羚走珠眼霜水嫩精纯眼部精华凝露淡化黑眼圈眼袋细纹紧致保湿"/>
    <n v="135"/>
    <s v="雅妆化妆品专营店"/>
    <x v="14"/>
  </r>
  <r>
    <n v="2"/>
    <s v="服装鞋包"/>
    <x v="29"/>
    <s v="Nike/耐克"/>
    <n v="20578"/>
    <s v="耐克创新有限合伙公司"/>
    <s v="耐克创新有限合伙公司"/>
    <n v="83554"/>
    <n v="38398443"/>
    <s v="骑士队NIKE MODERN JACKET 男子 NBA 夹克 860792"/>
    <n v="10641"/>
    <s v="龙盛运动专营店"/>
    <x v="14"/>
  </r>
  <r>
    <n v="2"/>
    <s v="服装鞋包"/>
    <x v="45"/>
    <s v="膜法世家"/>
    <n v="47195032"/>
    <s v="上海悦目化妆品有限公司"/>
    <s v="上海悦目化妆品有限公司"/>
    <n v="4780"/>
    <n v="388628"/>
    <s v="膜法世家金桂花蜜多效眼膜贴补水保湿滋润眼膜官方正品男女40片"/>
    <n v="49"/>
    <s v="膜法世家悦肌专卖店"/>
    <x v="14"/>
  </r>
  <r>
    <n v="2"/>
    <s v="服装鞋包"/>
    <x v="9"/>
    <s v="CHANDO/自然堂"/>
    <n v="66927"/>
    <s v="伽蓝（集团）股份有限公司"/>
    <s v="伽蓝（集团）股份有限公司"/>
    <n v="6279"/>
    <n v="914287"/>
    <s v="雪润晶澈眼霜20g 润泽保湿滋养淡化细纹干纹明眸改善黑眼圈熊猫眼"/>
    <n v="116"/>
    <s v="马鞍山悦妆化妆品专营店"/>
    <x v="14"/>
  </r>
  <r>
    <n v="2"/>
    <s v="服装鞋包"/>
    <x v="32"/>
    <s v="Shiseido/资生堂"/>
    <n v="883052219"/>
    <s v="株式会社资生堂"/>
    <s v="株式会社资生堂"/>
    <n v="5184"/>
    <n v="1360182"/>
    <s v="露蜜焕彩洗发露1000ml"/>
    <n v="163"/>
    <s v="麦乐吉化妆品专营店"/>
    <x v="14"/>
  </r>
  <r>
    <n v="2"/>
    <s v="服装鞋包"/>
    <x v="10"/>
    <s v="Adidas/阿迪达斯"/>
    <n v="20579"/>
    <s v="阿迪达斯有限公司"/>
    <s v="阿迪达斯有限公司"/>
    <n v="102771"/>
    <n v="47509886"/>
    <s v="麦巨 Adidas/阿迪达斯2017男款休闲夹克风衣运动茄克外套AB3494"/>
    <n v="20718"/>
    <s v="麦巨鞋类专营店"/>
    <x v="14"/>
  </r>
  <r>
    <n v="2"/>
    <s v="服装鞋包"/>
    <x v="19"/>
    <s v="雅诗兰黛"/>
    <n v="20034"/>
    <s v="雅诗兰黛有限公司"/>
    <s v="雅诗兰黛有限公司"/>
    <n v="17836"/>
    <n v="8954270"/>
    <s v="雅诗兰黛红石榴眼霜 鲜活亮采眼部凝露 保湿提亮 淡化熊猫眼"/>
    <n v="12"/>
    <s v="银泰百货旗舰店"/>
    <x v="14"/>
  </r>
  <r>
    <n v="2"/>
    <s v="服装鞋包"/>
    <x v="50"/>
    <s v="SULWHASOO/雪花秀"/>
    <n v="3637963"/>
    <s v="株式会社爱茉莉太平洋"/>
    <s v="株式会社爱茉莉太平洋"/>
    <n v="34"/>
    <n v="19760"/>
    <s v="韩国Sulwhasoo雪花秀闪理肌本青春眼霜25ml精华淡化细纹黑眼圈//"/>
    <n v="5"/>
    <s v="魅力惠官方旗舰店"/>
    <x v="14"/>
  </r>
  <r>
    <n v="2"/>
    <s v="服装鞋包"/>
    <x v="11"/>
    <s v="Kans/韩束"/>
    <n v="3328525"/>
    <s v="上海黎姿化妆品有限公司"/>
    <s v="上海黎姿化妆品有限公司"/>
    <n v="2765"/>
    <n v="218922"/>
    <s v="韩束青春能量眼霜15ml祛黑眼圈抚平细纹深层滋润紧致正品包邮"/>
    <n v="55"/>
    <s v="韩束治美专卖店"/>
    <x v="14"/>
  </r>
  <r>
    <n v="2"/>
    <s v="服装鞋包"/>
    <x v="11"/>
    <s v="SOVYA/索薇娅"/>
    <n v="1085014490"/>
    <s v="上海黎姿化妆品有限公司"/>
    <s v="上海优上生物科技有限公司"/>
    <n v="216"/>
    <n v="12330"/>
    <s v="索薇娅莹润柔亮氨基酸头皮养护香氛洗发水露男女士柔顺亮泽500ml"/>
    <n v="11"/>
    <s v="sovya索薇娅旗舰店"/>
    <x v="14"/>
  </r>
  <r>
    <n v="6"/>
    <s v="母婴用品"/>
    <x v="30"/>
    <s v="澳佳宝（Blackmores）"/>
    <n v="3323552"/>
    <s v="黛浓有限公司"/>
    <s v="大众营养投资公司"/>
    <n v="597"/>
    <n v="156142"/>
    <s v="澳洲BLACKMORES澳佳宝天然维生素E VE护肤润肤霜50g*2组合装"/>
    <n v="8"/>
    <s v="环球e站海外专营店"/>
    <x v="14"/>
  </r>
  <r>
    <n v="6"/>
    <s v="母婴用品"/>
    <x v="31"/>
    <s v="GNC/健安喜"/>
    <n v="44932"/>
    <s v="GNC"/>
    <s v="GNC"/>
    <n v="23"/>
    <n v="4296"/>
    <s v="临期GNC健安喜山金车修护霜18岁以上成人运动后皮肤肌肉紧绷使用"/>
    <n v="2"/>
    <s v="万宁官方海外旗舰店"/>
    <x v="14"/>
  </r>
  <r>
    <n v="6"/>
    <s v="母婴用品"/>
    <x v="12"/>
    <s v="H&amp;M"/>
    <n v="45445"/>
    <s v="HM官方旗舰店"/>
    <s v="HM官方旗舰店"/>
    <n v="11"/>
    <n v="1749"/>
    <s v="H＆M女装2018年春季新款 连帽短外套 HM0612786"/>
    <n v="1"/>
    <s v="HM官方旗舰店"/>
    <x v="14"/>
  </r>
  <r>
    <n v="6"/>
    <s v="母婴用品"/>
    <x v="2"/>
    <s v="Zara"/>
    <n v="13261850"/>
    <s v="ZARA官方旗舰店"/>
    <s v="ZARA官方旗舰店"/>
    <n v="6010"/>
    <n v="591796"/>
    <s v="秋冬折扣 ZARA 童鞋 男宝宝 时尚绑带短靴 19207203040"/>
    <n v="1474"/>
    <s v="zarahome官方旗舰店"/>
    <x v="14"/>
  </r>
  <r>
    <n v="6"/>
    <s v="母婴用品"/>
    <x v="33"/>
    <s v="一叶子（Oneleaf）"/>
    <n v="104506277"/>
    <s v="上海黎姿化妆品有限公司"/>
    <s v="上海黎姿化妆品有限公司"/>
    <n v="995"/>
    <n v="60465"/>
    <s v="一叶子鲜补水气垫CC霜美颜遮瑕裸妆保湿bb霜提亮肤色隔离底妆正品"/>
    <n v="9"/>
    <s v="东印化妆品专营店"/>
    <x v="14"/>
  </r>
  <r>
    <n v="6"/>
    <s v="母婴用品"/>
    <x v="13"/>
    <s v="Uniqlo/优衣库"/>
    <n v="29527"/>
    <s v="株式会社迅销"/>
    <s v="株式会社迅销"/>
    <n v="247829"/>
    <n v="26326199"/>
    <s v="童装/童装弹力运动连帽外套(长袖) 400086 优衣库UNIQLO"/>
    <n v="447"/>
    <s v="优衣库官方旗舰店"/>
    <x v="14"/>
  </r>
  <r>
    <n v="6"/>
    <s v="母婴用品"/>
    <x v="3"/>
    <s v="Herborist/佰草集"/>
    <n v="20016"/>
    <s v="上海家化联合股份有限公司"/>
    <s v="上海家化联合股份有限公司"/>
    <n v="807"/>
    <n v="83106"/>
    <s v="佰草集防晒霜新清透修护防晒露SPF50+/PA+++学生海边隔离物理防晒"/>
    <n v="16"/>
    <s v="小背篓化妆品专营店"/>
    <x v="14"/>
  </r>
  <r>
    <n v="6"/>
    <s v="母婴用品"/>
    <x v="49"/>
    <s v="Lancome/兰蔻"/>
    <n v="20067"/>
    <s v="法国兰蔻国际集团有限公司"/>
    <s v="法国兰蔻国际集团有限公司"/>
    <n v="5809"/>
    <n v="3118925"/>
    <s v="兰蔻奇迹薄纱粉底液30ml 持久水润细腻遮瑕提亮保湿BB霜"/>
    <n v="9"/>
    <s v="银泰百货旗舰店"/>
    <x v="14"/>
  </r>
  <r>
    <n v="6"/>
    <s v="母婴用品"/>
    <x v="35"/>
    <s v="千禾"/>
    <n v="7719279"/>
    <s v="千禾股份"/>
    <s v="千禾味业食品股份有限公司"/>
    <n v="81"/>
    <n v="1037"/>
    <s v="【千禾_零添加料酒】3年年份料酒500ml 粮食酿造 去腥增鲜调味"/>
    <n v="1"/>
    <s v="千禾旗舰店"/>
    <x v="14"/>
  </r>
  <r>
    <n v="6"/>
    <s v="母婴用品"/>
    <x v="5"/>
    <s v="南极人(NANJIREN)"/>
    <n v="107380"/>
    <s v="南极人(上海)股份有限公司"/>
    <s v="南极人(上海)股份有限公司"/>
    <n v="1850602"/>
    <n v="76646312"/>
    <s v="（竹纤维）南极人月子服孕妇秋衣秋裤家居服哺乳衣喂奶衣孕妇睡衣"/>
    <n v="9000"/>
    <s v="鼎惠服饰专营店"/>
    <x v="14"/>
  </r>
  <r>
    <n v="6"/>
    <s v="母婴用品"/>
    <x v="25"/>
    <s v="ANTA/安踏"/>
    <n v="3424764"/>
    <s v="安踏(中国)有限公司"/>
    <s v="安踏(中国)有限公司"/>
    <n v="226260"/>
    <n v="45065797"/>
    <s v="（清仓）安踏童装儿童短裤棉五分裤舒适透气"/>
    <n v="4908"/>
    <s v="零触点运动专营店"/>
    <x v="14"/>
  </r>
  <r>
    <n v="6"/>
    <s v="母婴用品"/>
    <x v="15"/>
    <s v="御泥坊"/>
    <n v="3287905"/>
    <s v="湖南御泥坊化妆品有限公司"/>
    <s v="湖南御泥坊化妆品有限公司"/>
    <n v="561"/>
    <n v="33604"/>
    <s v="御泥坊丝滑莹润矿物护手霜套装 保湿补水滋润手部防干燥护肤正品"/>
    <n v="1"/>
    <s v="御泥坊旗舰店"/>
    <x v="14"/>
  </r>
  <r>
    <n v="6"/>
    <s v="母婴用品"/>
    <x v="37"/>
    <s v="恒顺"/>
    <n v="3230019"/>
    <s v="恒顺集团"/>
    <s v="江苏恒顺醋业股份有限公司"/>
    <n v="627"/>
    <n v="14655"/>
    <s v="恒顺香菜心375g 酱莴苣江苏镇江特产 下饭小菜 腌制泡菜 酱菜榨菜"/>
    <n v="10"/>
    <s v="苏宁易购官方旗舰店"/>
    <x v="14"/>
  </r>
  <r>
    <n v="6"/>
    <s v="母婴用品"/>
    <x v="26"/>
    <s v="Lining/李宁"/>
    <n v="20592"/>
    <s v="李宁体育(上海)有限公司"/>
    <s v="李宁体育(上海)有限公司"/>
    <n v="174015"/>
    <n v="40505453"/>
    <s v="长青款 李宁正品女裤 17年新款女子篮球系列运动紧身裤 AULM006-1"/>
    <n v="5873"/>
    <s v="齐点运动专营店"/>
    <x v="14"/>
  </r>
  <r>
    <n v="6"/>
    <s v="母婴用品"/>
    <x v="16"/>
    <s v="Semir/森马"/>
    <n v="130259"/>
    <s v="浙江森马服饰有限公司"/>
    <s v="浙江森马服饰有限公司"/>
    <n v="34218"/>
    <n v="4280493"/>
    <s v="森马青年男士平角内裤4条装透气吸汗舒适莫代尔四角平角裤男学生"/>
    <n v="629"/>
    <s v="森马裕伟专卖店"/>
    <x v="14"/>
  </r>
  <r>
    <n v="6"/>
    <s v="母婴用品"/>
    <x v="39"/>
    <s v="L'OREAL/欧莱雅"/>
    <n v="20068"/>
    <s v="莱雅公司"/>
    <s v="莱雅公司"/>
    <n v="22009"/>
    <n v="2030581"/>
    <s v="欧莱雅（LOREAL）男士去屑洗发露(火山矿物净彻)"/>
    <n v="123"/>
    <s v="顺祺化妆品专营店"/>
    <x v="14"/>
  </r>
  <r>
    <n v="6"/>
    <s v="母婴用品"/>
    <x v="27"/>
    <s v="ELLASSAY/歌力思"/>
    <n v="3470894"/>
    <s v="深圳歌力思服饰股份有限公司"/>
    <s v="深圳歌力思服饰股份有限公司"/>
    <n v="1369"/>
    <n v="1627815"/>
    <s v="歌力思女装 时尚廓型高腰a字裙 几何印花连衣裙"/>
    <n v="228"/>
    <s v="歌力思官方旗舰店"/>
    <x v="14"/>
  </r>
  <r>
    <n v="6"/>
    <s v="母婴用品"/>
    <x v="23"/>
    <s v="天然博士"/>
    <n v="3571373"/>
    <s v="汤臣倍健股份"/>
    <s v="汤臣倍健股份有限公司"/>
    <n v="145"/>
    <n v="24439"/>
    <s v="汤臣倍健天然博士宝宝益生菌粉婴幼儿儿童调理肠胃婴儿进口活性菌"/>
    <n v="9"/>
    <s v="天然博士旗舰店"/>
    <x v="14"/>
  </r>
  <r>
    <n v="6"/>
    <s v="母婴用品"/>
    <x v="23"/>
    <s v="汤臣倍健（BY-HEALTH）"/>
    <n v="3577479"/>
    <s v="汤臣倍健股份"/>
    <s v="汤臣倍健股份有限公司"/>
    <n v="48"/>
    <n v="5184"/>
    <s v="汤臣倍健益生菌固体饮料宝宝肠胃 婴幼儿童益生元"/>
    <n v="1"/>
    <s v="汤臣倍健佰健专卖店"/>
    <x v="14"/>
  </r>
  <r>
    <n v="6"/>
    <s v="母婴用品"/>
    <x v="17"/>
    <s v="Bosideng/波司登"/>
    <n v="29470"/>
    <s v="波司登国际服饰(中国)有限公司"/>
    <s v="波司登国际服饰(中国)有限公司"/>
    <n v="33217"/>
    <n v="2275708"/>
    <s v="童装男童裤子春季儿童长裤休闲裤收口秋冬款中大童卫裤宽松运动裤"/>
    <n v="726"/>
    <s v="飞青服饰专营店"/>
    <x v="14"/>
  </r>
  <r>
    <n v="6"/>
    <s v="母婴用品"/>
    <x v="17"/>
    <s v="波司登"/>
    <n v="121588122"/>
    <s v="波司登国际服饰(中国)有限公司"/>
    <s v="波司登国际服饰(中国)有限公司"/>
    <n v="49"/>
    <n v="10701"/>
    <s v="波司登素格毛毯加厚保暖双层单双人珊瑚绒毯子午睡毯被子床上用品"/>
    <n v="2"/>
    <s v="波司登家居旗舰店"/>
    <x v="14"/>
  </r>
  <r>
    <n v="6"/>
    <s v="母婴用品"/>
    <x v="42"/>
    <s v="海天（HADAY）"/>
    <n v="3250190"/>
    <s v="海天集团"/>
    <s v="佛山市海天调味食品股份有限公司"/>
    <n v="479"/>
    <n v="13246"/>
    <s v="海天旗舰店 芝麻香油250ml 芝麻香 火锅配料料理"/>
    <n v="3"/>
    <s v="缘钻食品专营店"/>
    <x v="14"/>
  </r>
  <r>
    <n v="6"/>
    <s v="母婴用品"/>
    <x v="6"/>
    <s v="海尔（Haier）"/>
    <n v="11016"/>
    <s v="海尔集团"/>
    <s v="青岛海尔投资发展有限公司"/>
    <n v="26301"/>
    <n v="2360408"/>
    <s v="美妆测试商品 商家仓 勿动！请不要拍！拍下不发货 乐朵测试"/>
    <n v="205"/>
    <s v="豆芽母婴专营店"/>
    <x v="14"/>
  </r>
  <r>
    <n v="6"/>
    <s v="母婴用品"/>
    <x v="28"/>
    <s v="HLA/海澜之家"/>
    <n v="119861624"/>
    <s v="海澜之家服饰有限公司"/>
    <s v="海澜之家服饰有限公司"/>
    <n v="586"/>
    <n v="20289"/>
    <s v="HLA/海澜之家透气亲肤针织平角短裤2018春季新品柔软微弹男士内裤"/>
    <n v="86"/>
    <s v="海澜之家波澜壮阔专卖"/>
    <x v="14"/>
  </r>
  <r>
    <n v="6"/>
    <s v="母婴用品"/>
    <x v="43"/>
    <s v="PROYA/珀莱雅"/>
    <n v="3300940"/>
    <s v="珀莱雅化妆品股份有限公司"/>
    <s v="珀莱雅化妆品股份有限公司"/>
    <n v="31155"/>
    <n v="3081042"/>
    <s v="珀莱雅防晒霜男女学生军训防水防汗50倍正品防晒面部全身美白喷雾"/>
    <n v="63"/>
    <s v="雯翠化妆品专营店"/>
    <x v="14"/>
  </r>
  <r>
    <n v="6"/>
    <s v="母婴用品"/>
    <x v="44"/>
    <s v="PECHOIN/百雀羚"/>
    <n v="3278173"/>
    <s v="上海百雀羚日用化学有限公司"/>
    <s v="上海百雀羚日用化学有限公司"/>
    <n v="29715"/>
    <n v="1208222"/>
    <s v="百雀羚面霜 气韵肌源透润奢采玉容霜 补水保湿女淡化细纹包邮"/>
    <n v="119"/>
    <s v="雅妆化妆品专营店"/>
    <x v="14"/>
  </r>
  <r>
    <n v="6"/>
    <s v="母婴用品"/>
    <x v="8"/>
    <s v="美的（Midea）"/>
    <n v="30652"/>
    <s v="美的集团"/>
    <s v="美的集团股份有限公司"/>
    <n v="220"/>
    <n v="30730"/>
    <s v="美的智能体脂秤家用体重秤成人电子减肥称测量人体内脏脂肪健康秤"/>
    <n v="3"/>
    <s v="美的酷邦专卖店"/>
    <x v="14"/>
  </r>
  <r>
    <n v="6"/>
    <s v="母婴用品"/>
    <x v="29"/>
    <s v="Nike/耐克"/>
    <n v="20578"/>
    <s v="耐克创新有限合伙公司"/>
    <s v="耐克创新有限合伙公司"/>
    <n v="71952"/>
    <n v="40058862"/>
    <s v="预售 Nike/耐克 黑色系带男童保暖雪地靴"/>
    <n v="5762"/>
    <s v="龙盛运动专营店"/>
    <x v="14"/>
  </r>
  <r>
    <n v="6"/>
    <s v="母婴用品"/>
    <x v="45"/>
    <s v="膜法世家"/>
    <n v="47195032"/>
    <s v="上海悦目化妆品有限公司"/>
    <s v="上海悦目化妆品有限公司"/>
    <n v="3287"/>
    <n v="829133"/>
    <s v="膜法世家黑白瓷娃娃BB肌蚕丝面膜贴补水保湿清洁控油收缩毛孔男女"/>
    <n v="19"/>
    <s v="膜法世家悦肌专卖店"/>
    <x v="14"/>
  </r>
  <r>
    <n v="6"/>
    <s v="母婴用品"/>
    <x v="9"/>
    <s v="CHANDO/自然堂"/>
    <n v="66927"/>
    <s v="伽蓝（集团）股份有限公司"/>
    <s v="伽蓝（集团）股份有限公司"/>
    <n v="9668"/>
    <n v="771469"/>
    <s v="身体防晒自然堂旗舰店雪域美白保湿喷雾型隔离专柜正品学生防晒霜"/>
    <n v="111"/>
    <s v="马鞍山悦妆化妆品专营店"/>
    <x v="14"/>
  </r>
  <r>
    <n v="6"/>
    <s v="母婴用品"/>
    <x v="18"/>
    <s v="南洋"/>
    <n v="3287185"/>
    <s v="苏泊尔集团"/>
    <s v="杭州苏泊尔南洋药业有限公司"/>
    <n v="393"/>
    <n v="282170"/>
    <s v="南洋车斗0.8～1米成人脚踏蹬代步快递送拉带货自行车人力三轮车"/>
    <n v="17"/>
    <s v="南洋旗舰店"/>
    <x v="14"/>
  </r>
  <r>
    <n v="6"/>
    <s v="母婴用品"/>
    <x v="32"/>
    <s v="Shiseido/资生堂"/>
    <n v="20096"/>
    <s v="株式会社资生堂"/>
    <s v="株式会社资生堂"/>
    <n v="14137"/>
    <n v="1288152"/>
    <s v="资生堂美润护手霜100g 冬季男女滋润保湿身体"/>
    <n v="131"/>
    <s v="麦乐吉化妆品专营店"/>
    <x v="14"/>
  </r>
  <r>
    <n v="6"/>
    <s v="母婴用品"/>
    <x v="10"/>
    <s v="Adidas/阿迪达斯"/>
    <n v="20579"/>
    <s v="阿迪达斯有限公司"/>
    <s v="阿迪达斯有限公司"/>
    <n v="120547"/>
    <n v="54361973"/>
    <s v="预售 Adidas/阿迪达斯 黑青灰色魔术贴运动休闲鞋"/>
    <n v="13027"/>
    <s v="麦巨鞋类专营店"/>
    <x v="14"/>
  </r>
  <r>
    <n v="6"/>
    <s v="母婴用品"/>
    <x v="19"/>
    <s v="雅诗兰黛"/>
    <n v="20034"/>
    <s v="雅诗兰黛有限公司"/>
    <s v="雅诗兰黛有限公司"/>
    <n v="29856"/>
    <n v="12528900"/>
    <s v="雅诗兰黛防晒霜30ml 晶透沁白防晒霜spf50/pa+++"/>
    <n v="11"/>
    <s v="阿里掌柜测试帐号"/>
    <x v="14"/>
  </r>
  <r>
    <n v="6"/>
    <s v="母婴用品"/>
    <x v="50"/>
    <s v="SULWHASOO/雪花秀"/>
    <n v="3637963"/>
    <s v="株式会社爱茉莉太平洋"/>
    <s v="株式会社爱茉莉太平洋"/>
    <n v="1333"/>
    <n v="502947"/>
    <s v="海外直邮SULWHASOO 雪花秀滋阴生人参面霜5ml*3 滋润保湿"/>
    <n v="11"/>
    <s v="爱妆海外专营店"/>
    <x v="14"/>
  </r>
  <r>
    <n v="6"/>
    <s v="母婴用品"/>
    <x v="11"/>
    <s v="HIFACE/韩粉世家"/>
    <n v="3316925"/>
    <s v="上海黎姿化妆品有限公司"/>
    <s v="上海上美化妆品有限公司"/>
    <n v="2078"/>
    <n v="86198"/>
    <s v="韩粉世家素描立体眉笔防水防汗不脱色自然持久不晕染一字眉初学者"/>
    <n v="11"/>
    <s v="韩粉世家素颜专卖店"/>
    <x v="14"/>
  </r>
  <r>
    <n v="6"/>
    <s v="母婴用品"/>
    <x v="11"/>
    <s v="Kans/韩束"/>
    <n v="3328525"/>
    <s v="上海黎姿化妆品有限公司"/>
    <s v="上海黎姿化妆品有限公司"/>
    <n v="13772"/>
    <n v="401871"/>
    <s v="韩束高保湿定妆喷雾爽肤水缓解油腻深层补水保湿持久控油定妆"/>
    <n v="35"/>
    <s v="韩束巧美妮专卖店"/>
    <x v="14"/>
  </r>
  <r>
    <n v="6"/>
    <s v="母婴用品"/>
    <x v="11"/>
    <s v="红色小象"/>
    <n v="7951745"/>
    <s v="上海黎姿化妆品有限公司"/>
    <s v="上海黎姿化妆品有限公司"/>
    <n v="7108"/>
    <n v="368078"/>
    <s v="红色小象紧致纤盈精华乳孕妇身体乳全身保湿滋润全身孕妇"/>
    <n v="92"/>
    <s v="苏宁易购官方旗舰店"/>
    <x v="14"/>
  </r>
  <r>
    <n v="6"/>
    <s v="母婴用品"/>
    <x v="0"/>
    <s v="飞科（FLYCO）"/>
    <n v="30822"/>
    <s v="飞科股份"/>
    <s v="上海飞科电器股份有限公司"/>
    <n v="154192"/>
    <n v="12418689"/>
    <s v="飞科静音电推剪头发剃头刀剪发器剃发充电动推子式理发器成人家用"/>
    <n v="129"/>
    <s v="飞鸿电器专营店"/>
    <x v="14"/>
  </r>
  <r>
    <n v="13"/>
    <s v="汽配摩托"/>
    <x v="1"/>
    <s v="TCL"/>
    <n v="10858"/>
    <s v="TCL集团"/>
    <s v="TCL集团股份有限公司"/>
    <n v="4"/>
    <n v="1476"/>
    <s v="TCL除螨仪家用床铺除螨吸尘器紫外线杀菌除螨仪床上除螨机"/>
    <n v="1"/>
    <s v="tcl诺迅专卖店"/>
    <x v="14"/>
  </r>
  <r>
    <n v="13"/>
    <s v="汽配摩托"/>
    <x v="2"/>
    <s v="Zara"/>
    <n v="13261850"/>
    <s v="ZARA官方旗舰店"/>
    <s v="ZARA官方旗舰店"/>
    <n v="2298"/>
    <n v="210350"/>
    <s v="Zara Home 闪亮花边棉质毛巾 40911013250"/>
    <n v="225"/>
    <s v="zarahome官方旗舰店"/>
    <x v="14"/>
  </r>
  <r>
    <n v="13"/>
    <s v="汽配摩托"/>
    <x v="5"/>
    <s v="南极人(NANJIREN)"/>
    <n v="107380"/>
    <s v="南极人(上海)股份有限公司"/>
    <s v="南极人(上海)股份有限公司"/>
    <n v="10624"/>
    <n v="740471"/>
    <s v="马自达2 3 6 CX-5 -7 M8阿特兹睿翼昂克赛拉汽车座套四季轿车坐垫"/>
    <n v="367"/>
    <s v="帅帅家居专营店"/>
    <x v="14"/>
  </r>
  <r>
    <n v="13"/>
    <s v="汽配摩托"/>
    <x v="22"/>
    <s v="格力（GREE）"/>
    <n v="30645"/>
    <s v="格力集团"/>
    <s v="珠海格力电器股份有限公司"/>
    <n v="18"/>
    <n v="14382"/>
    <s v="格力吸尘器家用手持式超静音强力除螨地毯大功率小型VCW12Z-BX60"/>
    <n v="3"/>
    <s v="粤格兴电器专营店"/>
    <x v="14"/>
  </r>
  <r>
    <n v="13"/>
    <s v="汽配摩托"/>
    <x v="6"/>
    <s v="海尔（Haier）"/>
    <n v="11016"/>
    <s v="海尔集团"/>
    <s v="青岛海尔投资发展有限公司"/>
    <n v="36809"/>
    <n v="13076244"/>
    <s v="海尔车载空气净化器Q5滤网买三发四除甲醛雾霾异味车用滤芯包邮"/>
    <n v="165"/>
    <s v="龙在飞电器专营店"/>
    <x v="14"/>
  </r>
  <r>
    <n v="13"/>
    <s v="汽配摩托"/>
    <x v="7"/>
    <s v="泰怡凯（TEK）"/>
    <n v="129370505"/>
    <s v="科沃斯股份"/>
    <s v="科沃斯机器人有限公司"/>
    <n v="1406"/>
    <n v="3032879"/>
    <s v="TEK泰怡凯无线无绳双电池长续航手持吸尘器多刷头A6 Powerhead"/>
    <n v="27"/>
    <s v="苏宁易购官方旗舰店"/>
    <x v="14"/>
  </r>
  <r>
    <n v="13"/>
    <s v="汽配摩托"/>
    <x v="7"/>
    <s v="科沃斯（Ecovacs）"/>
    <n v="3592686"/>
    <s v="科沃斯股份"/>
    <s v="科沃斯机器人有限公司"/>
    <n v="177"/>
    <n v="185194"/>
    <s v="科沃斯（Ecovacs）DG710-吸口版 纤薄地宝倾城 智能扫地机器人"/>
    <n v="2"/>
    <s v="苏宁易购官方旗舰店"/>
    <x v="14"/>
  </r>
  <r>
    <n v="13"/>
    <s v="汽配摩托"/>
    <x v="8"/>
    <s v="美的（Midea）"/>
    <n v="30652"/>
    <s v="美的集团"/>
    <s v="美的集团股份有限公司"/>
    <n v="37210"/>
    <n v="14778513"/>
    <s v="美的（Midea）无线吸尘器 H7-L021E 家用手持推杆强力吸尘器"/>
    <n v="148"/>
    <s v="苏宁易购官方旗舰店"/>
    <x v="14"/>
  </r>
  <r>
    <n v="13"/>
    <s v="汽配摩托"/>
    <x v="18"/>
    <s v="苏泊尔（SUPOR）"/>
    <n v="30844"/>
    <s v="苏泊尔集团"/>
    <s v="浙江苏泊尔股份有限公司"/>
    <n v="7303"/>
    <n v="3029366"/>
    <s v="苏泊尔立式V锋吸尘器 无线吸尘器家用手持式强力吸尘器电机"/>
    <n v="37"/>
    <s v="苏泊尔祥牛专卖店"/>
    <x v="14"/>
  </r>
  <r>
    <n v="13"/>
    <s v="汽配摩托"/>
    <x v="11"/>
    <s v="红色小象"/>
    <n v="7951745"/>
    <s v="上海黎姿化妆品有限公司"/>
    <s v="上海黎姿化妆品有限公司"/>
    <n v="26"/>
    <n v="631"/>
    <s v="红色小象幼童优护牙膏草莓味2-6岁适用儿童牙膏"/>
    <n v="1"/>
    <s v="天猫超市"/>
    <x v="14"/>
  </r>
  <r>
    <n v="11"/>
    <s v="生活服务"/>
    <x v="2"/>
    <s v="Zara"/>
    <n v="13261850"/>
    <s v="ZARA官方旗舰店"/>
    <s v="ZARA官方旗舰店"/>
    <n v="785"/>
    <n v="119885"/>
    <s v="Zara Home 黄色亚光花瓶 41321046300"/>
    <n v="124"/>
    <s v="zarahome官方旗舰店"/>
    <x v="14"/>
  </r>
  <r>
    <n v="11"/>
    <s v="生活服务"/>
    <x v="13"/>
    <s v="Uniqlo/优衣库"/>
    <n v="29527"/>
    <s v="株式会社迅销"/>
    <s v="株式会社迅销"/>
    <n v="501"/>
    <n v="74649"/>
    <s v="男装 快干POLO衫(短袖) 404158 优衣库UNIQLO"/>
    <n v="7"/>
    <s v="优衣库官方旗舰店"/>
    <x v="14"/>
  </r>
  <r>
    <n v="11"/>
    <s v="生活服务"/>
    <x v="5"/>
    <s v="南极人(NANJIREN)"/>
    <n v="107380"/>
    <s v="南极人(上海)股份有限公司"/>
    <s v="南极人(上海)股份有限公司"/>
    <n v="249"/>
    <n v="28229"/>
    <s v="秋季男士长袖t恤男翻领纯棉薄款中年纯色polo衫修身休闲打底体恤"/>
    <n v="74"/>
    <s v="苏州时时新服饰专营店"/>
    <x v="14"/>
  </r>
  <r>
    <n v="11"/>
    <s v="生活服务"/>
    <x v="16"/>
    <s v="Semir/森马"/>
    <n v="130259"/>
    <s v="浙江森马服饰有限公司"/>
    <s v="浙江森马服饰有限公司"/>
    <n v="17"/>
    <n v="1867"/>
    <s v="森马短袖T恤男2018夏装新款男士半袖上衣polo衫男生休闲纯棉体恤"/>
    <n v="3"/>
    <s v="森马裕伟专卖店"/>
    <x v="14"/>
  </r>
  <r>
    <n v="11"/>
    <s v="生活服务"/>
    <x v="17"/>
    <s v="Bosideng/波司登"/>
    <n v="29470"/>
    <s v="波司登国际服饰(中国)有限公司"/>
    <s v="波司登国际服饰(中国)有限公司"/>
    <n v="25"/>
    <n v="4775"/>
    <s v="波司登男装长袖T恤秋冬厚款中年男士大码宽松针织毛衣休闲羊毛衫"/>
    <n v="12"/>
    <s v="美伊美服饰专营店"/>
    <x v="14"/>
  </r>
  <r>
    <n v="11"/>
    <s v="生活服务"/>
    <x v="17"/>
    <s v="波司登男装"/>
    <n v="24549687"/>
    <s v="波司登国际服饰(中国)有限公司"/>
    <s v="波司登国际服饰(中国)有限公司"/>
    <n v="26"/>
    <n v="6141"/>
    <s v="波司登男装长袖T恤翻领男2017秋中年男士毛衣休闲宽松针织羊毛衫"/>
    <n v="10"/>
    <s v="波司登男装旗舰店"/>
    <x v="14"/>
  </r>
  <r>
    <n v="11"/>
    <s v="生活服务"/>
    <x v="28"/>
    <s v="HLA/海澜之家"/>
    <n v="119861624"/>
    <s v="海澜之家服饰有限公司"/>
    <s v="海澜之家服饰有限公司"/>
    <n v="417"/>
    <n v="57576"/>
    <s v="HLA/海澜之家轻柔透气Polo衫2018夏季新品舒适微弹短袖T恤男士"/>
    <n v="30"/>
    <s v="海澜之家鹏程万里专卖"/>
    <x v="14"/>
  </r>
  <r>
    <n v="8"/>
    <s v="百货食品"/>
    <x v="30"/>
    <s v="澳佳宝（Blackmores）"/>
    <n v="3323552"/>
    <s v="黛浓有限公司"/>
    <s v="大众营养投资公司"/>
    <n v="6168"/>
    <n v="1415583"/>
    <s v="辅酶q10 澳洲进口Blackmores软胶囊30粒coq10心脏保护神保健品"/>
    <n v="78"/>
    <s v="阿里健康海外旗舰店"/>
    <x v="14"/>
  </r>
  <r>
    <n v="8"/>
    <s v="百货食品"/>
    <x v="31"/>
    <s v="GNC/健安喜"/>
    <n v="3324173"/>
    <s v="GNC"/>
    <s v="GNC"/>
    <n v="3839"/>
    <n v="839457"/>
    <s v="美国钮拜Ox Bile纽拜搭配力塔恩来普斯胆囊健康原装正品"/>
    <n v="295"/>
    <s v="西洋街海外专营店"/>
    <x v="14"/>
  </r>
  <r>
    <n v="8"/>
    <s v="百货食品"/>
    <x v="1"/>
    <s v="TCL"/>
    <n v="10858"/>
    <s v="TCL集团"/>
    <s v="TCL集团股份有限公司"/>
    <n v="8141"/>
    <n v="1462200"/>
    <s v="运费补差 安装费 补差价费用，差多少补多少"/>
    <n v="112"/>
    <s v="金泰雄汽车用品专营店"/>
    <x v="14"/>
  </r>
  <r>
    <n v="8"/>
    <s v="百货食品"/>
    <x v="2"/>
    <s v="Zara"/>
    <n v="13261850"/>
    <s v="ZARA官方旗舰店"/>
    <s v="ZARA官方旗舰店"/>
    <n v="5634"/>
    <n v="462316"/>
    <s v="Zara Home 黑香草系列香氛蜡烛 46036705800"/>
    <n v="610"/>
    <s v="zarahome官方旗舰店"/>
    <x v="14"/>
  </r>
  <r>
    <n v="8"/>
    <s v="百货食品"/>
    <x v="33"/>
    <s v="一叶子（Oneleaf）"/>
    <n v="104506277"/>
    <s v="上海黎姿化妆品有限公司"/>
    <s v="上海黎姿化妆品有限公司"/>
    <n v="29498"/>
    <n v="1091036"/>
    <s v="一叶子鲜补水洗面奶深层清洁温和滋润修护细肤保湿洁面专柜正品"/>
    <n v="66"/>
    <s v="苏宁易购官方旗舰店"/>
    <x v="14"/>
  </r>
  <r>
    <n v="8"/>
    <s v="百货食品"/>
    <x v="20"/>
    <s v="九阳（Joyoung）"/>
    <n v="30850"/>
    <s v="九阳股份"/>
    <s v="九阳股份有限公司"/>
    <n v="113827"/>
    <n v="19050353"/>
    <s v="豆浆机家用Joyoung/九阳 DJ12Q-A601SG全自动110V豆奖机国际版"/>
    <n v="662"/>
    <s v="苏宁易购官方旗舰店"/>
    <x v="14"/>
  </r>
  <r>
    <n v="8"/>
    <s v="百货食品"/>
    <x v="20"/>
    <s v="阳光豆坊"/>
    <n v="3352484"/>
    <s v="九阳股份"/>
    <s v="九阳股份有限公司"/>
    <n v="1600"/>
    <n v="49597"/>
    <s v="黑豆黑米伴侣120g"/>
    <n v="43"/>
    <s v="阳光豆坊旗舰店"/>
    <x v="14"/>
  </r>
  <r>
    <n v="8"/>
    <s v="百货食品"/>
    <x v="34"/>
    <s v="五粮液（WULIANGYE）"/>
    <n v="4536492"/>
    <s v="五粮液集团"/>
    <s v="四川省宜宾五粮液集团有限公司"/>
    <n v="27832"/>
    <n v="4066591"/>
    <s v="酒仙网白酒52度五粮液（1618）500ml 浓香型四川白酒五粮液白酒"/>
    <n v="125"/>
    <s v="香香可味酒类专营店"/>
    <x v="14"/>
  </r>
  <r>
    <n v="8"/>
    <s v="百货食品"/>
    <x v="13"/>
    <s v="Uniqlo/优衣库"/>
    <n v="29527"/>
    <s v="株式会社迅销"/>
    <s v="株式会社迅销"/>
    <n v="2714"/>
    <n v="415456"/>
    <s v="男装/女装 背包 404888 优衣库UNIQLO"/>
    <n v="11"/>
    <s v="优衣库官方旗舰店"/>
    <x v="14"/>
  </r>
  <r>
    <n v="8"/>
    <s v="百货食品"/>
    <x v="3"/>
    <s v="Herborist/佰草集"/>
    <n v="20016"/>
    <s v="上海家化联合股份有限公司"/>
    <s v="上海家化联合股份有限公司"/>
    <n v="5782"/>
    <n v="490189"/>
    <s v="佰草集舒盈祛痘洁面皂手工皂控油保湿收缩毛孔专柜正品女"/>
    <n v="71"/>
    <s v="阿里健康大药房"/>
    <x v="14"/>
  </r>
  <r>
    <n v="8"/>
    <s v="百货食品"/>
    <x v="49"/>
    <s v="Lancome/兰蔻"/>
    <n v="20067"/>
    <s v="法国兰蔻国际集团有限公司"/>
    <s v="法国兰蔻国际集团有限公司"/>
    <n v="1857"/>
    <n v="652490"/>
    <s v="兰蔻净透洁面泡沫洗面奶125ml 细腻泡沫温和清洁滋润套装"/>
    <n v="7"/>
    <s v="Lancome兰蔻官方旗舰店"/>
    <x v="14"/>
  </r>
  <r>
    <n v="8"/>
    <s v="百货食品"/>
    <x v="14"/>
    <s v="创维（Skyworth）"/>
    <n v="11841"/>
    <s v="创维集团"/>
    <s v="创维集团有限公司"/>
    <n v="251"/>
    <n v="40084"/>
    <s v="车载冰箱电源转换器220V转12V家用适配器电源"/>
    <n v="12"/>
    <s v="绿孚车品专营店"/>
    <x v="14"/>
  </r>
  <r>
    <n v="8"/>
    <s v="百货食品"/>
    <x v="35"/>
    <s v="千禾"/>
    <n v="7719279"/>
    <s v="千禾股份"/>
    <s v="千禾味业食品股份有限公司"/>
    <n v="10905"/>
    <n v="244483"/>
    <s v="四季常青 千禾有机酱油500ml天然酿造 0添加特级生抽厨房佐餐调味"/>
    <n v="25"/>
    <s v="天猫超市"/>
    <x v="14"/>
  </r>
  <r>
    <n v="8"/>
    <s v="百货食品"/>
    <x v="4"/>
    <s v="Vatti/华帝"/>
    <n v="30835"/>
    <s v="华帝股份"/>
    <s v="华帝股份有限公司"/>
    <n v="2714"/>
    <n v="638542"/>
    <s v="订单实付满399元加9.9元换购工具箱 每个ID限购一次单拍无效"/>
    <n v="81"/>
    <s v="苏宁易购官方旗舰店"/>
    <x v="14"/>
  </r>
  <r>
    <n v="8"/>
    <s v="百货食品"/>
    <x v="5"/>
    <s v="南极人(NANJIREN)"/>
    <n v="107380"/>
    <s v="南极人(上海)股份有限公司"/>
    <s v="南极人(上海)股份有限公司"/>
    <n v="499149"/>
    <n v="32301328"/>
    <s v="韩版时尚围裙厨房做饭带袖套防水防油防污厨师围腰可爱女成人罩衣"/>
    <n v="972"/>
    <s v="静帆母婴专营店"/>
    <x v="14"/>
  </r>
  <r>
    <n v="8"/>
    <s v="百货食品"/>
    <x v="5"/>
    <s v="南极人home"/>
    <n v="1622969044"/>
    <s v="南极人(上海)股份有限公司"/>
    <s v="南极人(上海)股份有限公司"/>
    <n v="12"/>
    <n v="1308"/>
    <s v="南极人home加厚羽绒面包成人护颈枕单人学生宿舍枕芯一对拍2 包邮"/>
    <n v="2"/>
    <s v="南极人home旗舰店"/>
    <x v="14"/>
  </r>
  <r>
    <n v="8"/>
    <s v="百货食品"/>
    <x v="36"/>
    <s v="古井贡酒"/>
    <n v="4536999"/>
    <s v="古井贡集团"/>
    <s v="安徽古井贡酒股份有限公司"/>
    <n v="2855"/>
    <n v="728644"/>
    <s v="古井醇香酒50度500ml浓香白酒古井贡酒股份平价酒"/>
    <n v="24"/>
    <s v="苏宁易购官方旗舰店"/>
    <x v="14"/>
  </r>
  <r>
    <n v="8"/>
    <s v="百货食品"/>
    <x v="15"/>
    <s v="御泥坊"/>
    <n v="3287905"/>
    <s v="湖南御泥坊化妆品有限公司"/>
    <s v="湖南御泥坊化妆品有限公司"/>
    <n v="6242"/>
    <n v="236322"/>
    <s v="御泥坊黑玫瑰洁面乳温和泡沫洗脸提亮肤色深层清洁收毛孔洗面奶女"/>
    <n v="12"/>
    <s v="御泥坊面膜专卖店"/>
    <x v="14"/>
  </r>
  <r>
    <n v="8"/>
    <s v="百货食品"/>
    <x v="37"/>
    <s v="恒顺"/>
    <n v="3230019"/>
    <s v="恒顺集团"/>
    <s v="江苏恒顺醋业股份有限公司"/>
    <n v="32593"/>
    <n v="448020"/>
    <s v="镇江特产 恒顺 御宴醋580ml 糯米酿造西餐食用醋 蘸料醋"/>
    <n v="15"/>
    <s v="苏宁易购官方旗舰店"/>
    <x v="14"/>
  </r>
  <r>
    <n v="8"/>
    <s v="百货食品"/>
    <x v="26"/>
    <s v="Lining/李宁"/>
    <n v="20592"/>
    <s v="李宁体育(上海)有限公司"/>
    <s v="李宁体育(上海)有限公司"/>
    <n v="214"/>
    <n v="3578"/>
    <s v="李宁运动生活系列背包GBSK002-1"/>
    <n v="41"/>
    <s v="全勇运动专营"/>
    <x v="14"/>
  </r>
  <r>
    <n v="8"/>
    <s v="百货食品"/>
    <x v="22"/>
    <s v="大松（TOSOT）"/>
    <n v="528788281"/>
    <s v="格力集团"/>
    <s v="珠海格力电器股份有限公司"/>
    <n v="3"/>
    <n v="594"/>
    <s v="TOSOT大松GA-0901格力电动智能垃圾桶感应式家用客厅办公室塑料盖"/>
    <n v="1"/>
    <s v="大松墨琪专卖店"/>
    <x v="14"/>
  </r>
  <r>
    <n v="8"/>
    <s v="百货食品"/>
    <x v="22"/>
    <s v="格力（GREE）"/>
    <n v="30645"/>
    <s v="格力集团"/>
    <s v="珠海格力电器股份有限公司"/>
    <n v="503"/>
    <n v="30839"/>
    <s v="格力（GREE）原装净水器滤芯美国陶氏RO膜滤芯反渗透滤芯家用配件"/>
    <n v="53"/>
    <s v="粤格兴电器专营店"/>
    <x v="14"/>
  </r>
  <r>
    <n v="8"/>
    <s v="百货食品"/>
    <x v="38"/>
    <s v="桃李"/>
    <n v="15131782"/>
    <s v="桃李公司"/>
    <s v="沈阳桃李面包股份有限公司"/>
    <n v="7411"/>
    <n v="241774"/>
    <s v="正宗三江牌重庆特产合川桃片250g香甜味桃片云片糕点传统零食点心"/>
    <n v="31"/>
    <s v="进无止静食品专营店"/>
    <x v="14"/>
  </r>
  <r>
    <n v="8"/>
    <s v="百货食品"/>
    <x v="39"/>
    <s v="L'OREAL/欧莱雅"/>
    <n v="20068"/>
    <s v="莱雅公司"/>
    <s v="莱雅公司"/>
    <n v="173581"/>
    <n v="9846564"/>
    <s v="进口正品欧莱雅致臻赋活护发素750ml修护倒膜免蒸发膜修复焗油膏"/>
    <n v="634"/>
    <s v="龙祺化妆品专营店"/>
    <x v="14"/>
  </r>
  <r>
    <n v="8"/>
    <s v="百货食品"/>
    <x v="40"/>
    <s v="水井坊"/>
    <n v="4536640"/>
    <s v="水井坊股份"/>
    <s v="四川水井坊股份有限公司"/>
    <n v="1512"/>
    <n v="788649"/>
    <s v="醉仙网52度水井坊臻酿八号500ml单瓶装高度白酒浓香型送礼盒酒"/>
    <n v="24"/>
    <s v="金红神州酒类专营店"/>
    <x v="14"/>
  </r>
  <r>
    <n v="8"/>
    <s v="百货食品"/>
    <x v="23"/>
    <s v="健力多"/>
    <n v="559414702"/>
    <s v="汤臣倍健股份"/>
    <s v="广东汤臣倍健生物科技股份有限公司"/>
    <n v="17493"/>
    <n v="3750820"/>
    <s v="领卷减25元送5）汤臣倍健健力多R氨糖软骨素钙片 1.02g/片 180片"/>
    <n v="106"/>
    <s v="麦优尚品保健品专营店"/>
    <x v="14"/>
  </r>
  <r>
    <n v="8"/>
    <s v="百货食品"/>
    <x v="23"/>
    <s v="汤臣倍健（BY-HEALTH）"/>
    <n v="3577479"/>
    <s v="汤臣倍健股份"/>
    <s v="汤臣倍健股份有限公司"/>
    <n v="173267"/>
    <n v="29986894"/>
    <s v="（送豪礼）汤臣倍健R多种维生素咀嚼片(儿童型) 1000mg/片*60片"/>
    <n v="3245"/>
    <s v="龙岩百信大药房旗舰店"/>
    <x v="14"/>
  </r>
  <r>
    <n v="8"/>
    <s v="百货食品"/>
    <x v="17"/>
    <s v="波司登"/>
    <n v="121588122"/>
    <s v="波司登国际服饰(中国)有限公司"/>
    <s v="波司登国际服饰(中国)有限公司"/>
    <n v="588"/>
    <n v="58622"/>
    <s v="波司登面包枕白鹅绒枕芯羽绒枕头单人成人枕头酒店枕"/>
    <n v="9"/>
    <s v="波司登家居旗舰店"/>
    <x v="14"/>
  </r>
  <r>
    <n v="8"/>
    <s v="百货食品"/>
    <x v="41"/>
    <s v="洋河"/>
    <n v="3670389"/>
    <s v="洋河酒厂"/>
    <s v="江苏洋河酒厂股份有限公司"/>
    <n v="16786"/>
    <n v="6232779"/>
    <s v="酒仙网42度洋河蓝色经典海之蓝375ml绵柔白酒自饮佳品"/>
    <n v="145"/>
    <s v="金樽酒类专营店"/>
    <x v="14"/>
  </r>
  <r>
    <n v="8"/>
    <s v="百货食品"/>
    <x v="42"/>
    <s v="海天（HADAY）"/>
    <n v="3250190"/>
    <s v="海天集团"/>
    <s v="佛山市海天调味食品股份有限公司"/>
    <n v="227197"/>
    <n v="4061465"/>
    <s v="海天鲜金标生抽500ml 非转基因黄豆酿造 酱油 调料"/>
    <n v="70"/>
    <s v="苏宁易购官方旗舰店"/>
    <x v="14"/>
  </r>
  <r>
    <n v="8"/>
    <s v="百货食品"/>
    <x v="6"/>
    <s v="KKC"/>
    <n v="10448398"/>
    <s v="海尔集团"/>
    <s v="海尔信息科技（深圳）有限公司"/>
    <n v="1260"/>
    <n v="60450"/>
    <s v="KKC电动牙刷头美国杜邦刷头2支装"/>
    <n v="11"/>
    <s v="kkc踞龙潭专卖店"/>
    <x v="14"/>
  </r>
  <r>
    <n v="8"/>
    <s v="百货食品"/>
    <x v="6"/>
    <s v="小厨师"/>
    <n v="9772121"/>
    <s v="海尔集团"/>
    <s v="海尔集团公司"/>
    <n v="32"/>
    <n v="6048"/>
    <s v="小厨师乐趣A1 A2通用 便携榨汁杯300ml+便携盖套装 原装配件"/>
    <n v="3"/>
    <s v="小厨师信科专卖店"/>
    <x v="14"/>
  </r>
  <r>
    <n v="8"/>
    <s v="百货食品"/>
    <x v="6"/>
    <s v="海尔（Haier）"/>
    <n v="11016"/>
    <s v="海尔集团"/>
    <s v="青岛海尔投资发展有限公司"/>
    <n v="26314"/>
    <n v="4917200"/>
    <s v="（499元）海尔施特劳斯HSW-PF2前置过滤器家用净水器管道反冲洗"/>
    <n v="742"/>
    <s v="飞莱车品专营店"/>
    <x v="14"/>
  </r>
  <r>
    <n v="8"/>
    <s v="百货食品"/>
    <x v="43"/>
    <s v="PROYA/珀莱雅"/>
    <n v="3300940"/>
    <s v="珀莱雅化妆品股份有限公司"/>
    <s v="珀莱雅化妆品股份有限公司"/>
    <n v="19516"/>
    <n v="891507"/>
    <s v="珀莱雅靓白芯肌晶采洁面乳泊莱雅洗面奶深层清洁保湿控油护肤品女"/>
    <n v="183"/>
    <s v="雯翠化妆品专营店"/>
    <x v="14"/>
  </r>
  <r>
    <n v="8"/>
    <s v="百货食品"/>
    <x v="44"/>
    <s v="PECHOIN/百雀羚"/>
    <n v="3278173"/>
    <s v="上海百雀羚日用化学有限公司"/>
    <s v="上海百雀羚日用化学有限公司"/>
    <n v="19639"/>
    <n v="822106"/>
    <s v="百雀羚身体乳水嫩精纯全身补水清爽保湿滋润鸡皮香体润体浴后乳"/>
    <n v="200"/>
    <s v="雅妆化妆品专营店"/>
    <x v="14"/>
  </r>
  <r>
    <n v="8"/>
    <s v="百货食品"/>
    <x v="8"/>
    <s v="美的（Midea）"/>
    <n v="30652"/>
    <s v="美的集团"/>
    <s v="美的集团股份有限公司"/>
    <n v="151703"/>
    <n v="11189156"/>
    <s v="高压锅美的电压力锅内锅4L/升内胆PCJ405/MY-CJ40D 12PLS408A配件"/>
    <n v="20502"/>
    <s v="香草园电器专营店"/>
    <x v="14"/>
  </r>
  <r>
    <n v="8"/>
    <s v="百货食品"/>
    <x v="24"/>
    <s v="老板（Robam）"/>
    <n v="30837"/>
    <s v="老板电器"/>
    <s v="杭州老板电器股份有限公司"/>
    <n v="62"/>
    <n v="1110849"/>
    <s v="Robam/老板R072+S272 蒸箱家用 嵌入式烤箱家用大容量烤蒸套餐"/>
    <n v="3"/>
    <s v="老板电器旗舰店"/>
    <x v="14"/>
  </r>
  <r>
    <n v="8"/>
    <s v="百货食品"/>
    <x v="45"/>
    <s v="膜法世家"/>
    <n v="47195032"/>
    <s v="上海悦目化妆品有限公司"/>
    <s v="上海悦目化妆品有限公司"/>
    <n v="2885"/>
    <n v="346180"/>
    <s v="膜法世家金沙洁面乳150g 深层清洁去黑头收缩毛孔补水保湿洗面奶"/>
    <n v="38"/>
    <s v="膜法世家悦肌专卖店"/>
    <x v="14"/>
  </r>
  <r>
    <n v="8"/>
    <s v="百货食品"/>
    <x v="46"/>
    <s v="自然之宝"/>
    <n v="3583923"/>
    <s v="自然之宝公司"/>
    <s v="自然之宝公司"/>
    <n v="1626"/>
    <n v="230865"/>
    <s v="鱼油胶囊1200mg320粒omega-3中老年三高必备"/>
    <n v="164"/>
    <s v="震元堂大药房旗舰店"/>
    <x v="14"/>
  </r>
  <r>
    <n v="8"/>
    <s v="百货食品"/>
    <x v="9"/>
    <s v="CHANDO/自然堂"/>
    <n v="66927"/>
    <s v="伽蓝（集团）股份有限公司"/>
    <s v="伽蓝（集团）股份有限公司"/>
    <n v="11686"/>
    <n v="744867"/>
    <s v="自然堂雪润深澈洁面膏110g深层清洁去角质洗面奶学生女士泡沫"/>
    <n v="119"/>
    <s v="马鞍山悦妆化妆品专营店"/>
    <x v="14"/>
  </r>
  <r>
    <n v="8"/>
    <s v="百货食品"/>
    <x v="18"/>
    <s v="南洋"/>
    <n v="3287185"/>
    <s v="苏泊尔集团"/>
    <s v="杭州苏泊尔南洋药业有限公司"/>
    <n v="285"/>
    <n v="1112"/>
    <s v="送礼】南洋克痢痧胶囊24粒防中暑解毒理气止泻泄泻痧气"/>
    <n v="79"/>
    <s v="震元堂大药房旗舰店"/>
    <x v="14"/>
  </r>
  <r>
    <n v="8"/>
    <s v="百货食品"/>
    <x v="18"/>
    <s v="苏泊尔（SUPOR）"/>
    <n v="30844"/>
    <s v="苏泊尔集团"/>
    <s v="浙江苏泊尔股份有限公司"/>
    <n v="278156"/>
    <n v="52460899"/>
    <s v="高压锅密封圈20cm 苏泊尔不锈钢压力锅胶圈 锅圈配件硅胶圈加厚"/>
    <n v="3829"/>
    <s v="里德海司家居专营店"/>
    <x v="14"/>
  </r>
  <r>
    <n v="8"/>
    <s v="百货食品"/>
    <x v="47"/>
    <s v="习酒"/>
    <n v="254398165"/>
    <s v="茅台集团"/>
    <s v="贵州茅台酒厂(集团)习酒有限责任公司"/>
    <n v="1679"/>
    <n v="705814"/>
    <s v="酒厂自营贵州习酒窖藏1998酱香型53度500ml国产白酒高度纯粮酒"/>
    <n v="55"/>
    <s v="黔隆酒类专营店"/>
    <x v="14"/>
  </r>
  <r>
    <n v="8"/>
    <s v="百货食品"/>
    <x v="47"/>
    <s v="茅台（MOUTAI）"/>
    <n v="4101168"/>
    <s v="茅台集团"/>
    <s v="中国贵州茅台酒厂(集团)有限责任公司"/>
    <n v="9085"/>
    <n v="1527173"/>
    <s v="酒仙网 52度贵州茅台集团封坛1992铂金版500ml贵州兼香型白酒"/>
    <n v="47"/>
    <s v="香香可味酒类专营店"/>
    <x v="14"/>
  </r>
  <r>
    <n v="8"/>
    <s v="百货食品"/>
    <x v="47"/>
    <s v="赖茅"/>
    <n v="8371606"/>
    <s v="茅台集团"/>
    <s v="中国贵州茅台酒厂(集团)有限责任公司"/>
    <n v="907"/>
    <n v="551779"/>
    <s v="茅台赖茅酱香型传承蓝53度白酒500ml酒厂直供"/>
    <n v="6"/>
    <s v="天猫超市"/>
    <x v="14"/>
  </r>
  <r>
    <n v="8"/>
    <s v="百货食品"/>
    <x v="32"/>
    <s v="Shiseido/资生堂"/>
    <n v="883052219"/>
    <s v="株式会社资生堂"/>
    <s v="株式会社资生堂"/>
    <n v="57970"/>
    <n v="5379974"/>
    <s v="雪绒蓬蓬粉雾150ml"/>
    <n v="319"/>
    <s v="麦乐吉化妆品专营店"/>
    <x v="14"/>
  </r>
  <r>
    <n v="8"/>
    <s v="百货食品"/>
    <x v="48"/>
    <s v="酒鬼（JIUGUI）"/>
    <n v="5413560"/>
    <s v="酒鬼股份"/>
    <s v="酒鬼酒股份有限公司"/>
    <n v="392"/>
    <n v="124210"/>
    <s v="酒鬼酒 精品酒鬼52度500ml 国产品白酒礼盒 馥郁香型 馥郁香型"/>
    <n v="15"/>
    <s v="黔人醉食品专营店"/>
    <x v="14"/>
  </r>
  <r>
    <n v="8"/>
    <s v="百货食品"/>
    <x v="10"/>
    <s v="Adidas/阿迪达斯"/>
    <n v="20579"/>
    <s v="阿迪达斯有限公司"/>
    <s v="阿迪达斯有限公司"/>
    <n v="21290"/>
    <n v="755629"/>
    <s v="阿迪达斯香体走珠液男腋下冰点50ml香水持久淡香"/>
    <n v="263"/>
    <s v="骏骐居家日用专营店"/>
    <x v="14"/>
  </r>
  <r>
    <n v="8"/>
    <s v="百货食品"/>
    <x v="19"/>
    <s v="雅诗兰黛"/>
    <n v="20034"/>
    <s v="雅诗兰黛有限公司"/>
    <s v="雅诗兰黛有限公司"/>
    <n v="5499"/>
    <n v="883925"/>
    <s v="雅诗兰黛洗面奶 告别油光海藻洁面泡沫125ml清洁补水"/>
    <n v="12"/>
    <s v="银泰百货旗舰店"/>
    <x v="14"/>
  </r>
  <r>
    <n v="8"/>
    <s v="百货食品"/>
    <x v="50"/>
    <s v="SULWHASOO/雪花秀"/>
    <n v="3637963"/>
    <s v="株式会社爱茉莉太平洋"/>
    <s v="株式会社爱茉莉太平洋"/>
    <n v="605"/>
    <n v="128819"/>
    <s v="韩国雪花秀顺行洁颜泡沫洗面奶 深层清洁毛孔补水保湿水润洁面乳"/>
    <n v="17"/>
    <s v="魅力惠官方旗舰店"/>
    <x v="14"/>
  </r>
  <r>
    <n v="8"/>
    <s v="百货食品"/>
    <x v="11"/>
    <s v="Kans/韩束"/>
    <n v="3328525"/>
    <s v="上海黎姿化妆品有限公司"/>
    <s v="上海黎姿化妆品有限公司"/>
    <n v="4562"/>
    <n v="251231"/>
    <s v="韩束青春能量赋合多效洁面乳150ml洗面奶深层保湿清洁毛孔正品女"/>
    <n v="85"/>
    <s v="韩束治美专卖店"/>
    <x v="14"/>
  </r>
  <r>
    <n v="8"/>
    <s v="百货食品"/>
    <x v="11"/>
    <s v="红色小象"/>
    <n v="7951745"/>
    <s v="上海黎姿化妆品有限公司"/>
    <s v="上海黎姿化妆品有限公司"/>
    <n v="59229"/>
    <n v="5678965"/>
    <s v="红色小象羊乳馨享礼盒孕妇护肤品纯保湿补水天然化妆品套装"/>
    <n v="298"/>
    <s v="苏宁易购官方旗舰店"/>
    <x v="14"/>
  </r>
  <r>
    <n v="8"/>
    <s v="百货食品"/>
    <x v="0"/>
    <s v="飞科（FLYCO）"/>
    <n v="30822"/>
    <s v="飞科股份"/>
    <s v="上海飞科电器股份有限公司"/>
    <n v="186065"/>
    <n v="16161488"/>
    <s v="飞科胡须刀智能须刀男士正品刮胡刀充电式剃须刀电动刮胡子fs360"/>
    <n v="70"/>
    <s v="飞鸿电器专营店"/>
    <x v="14"/>
  </r>
  <r>
    <n v="9"/>
    <s v="运动户外"/>
    <x v="2"/>
    <s v="Zara"/>
    <n v="13261850"/>
    <s v="ZARA官方旗舰店"/>
    <s v="ZARA官方旗舰店"/>
    <n v="359"/>
    <n v="25673"/>
    <s v="秋冬折扣 ZARA 童包 珍珠饰水桶包 11664206004"/>
    <n v="259"/>
    <s v="zarahome官方旗舰店"/>
    <x v="14"/>
  </r>
  <r>
    <n v="9"/>
    <s v="运动户外"/>
    <x v="13"/>
    <s v="Uniqlo/优衣库"/>
    <n v="29527"/>
    <s v="株式会社迅销"/>
    <s v="株式会社迅销"/>
    <n v="63249"/>
    <n v="8542151"/>
    <s v="童装/男童/女童 HEATTECH针织手套 401782 优衣库UNIQLO"/>
    <n v="96"/>
    <s v="优衣库官方旗舰店"/>
    <x v="14"/>
  </r>
  <r>
    <n v="9"/>
    <s v="运动户外"/>
    <x v="14"/>
    <s v="创维（Skyworth）"/>
    <n v="11841"/>
    <s v="创维集团"/>
    <s v="创维集团有限公司"/>
    <n v="22"/>
    <n v="49240"/>
    <s v="创维指纹锁智能锁家用防盗门电子锁指纹磁卡密码锁远程开锁智控R9"/>
    <n v="10"/>
    <s v="创维颉鼎专卖店"/>
    <x v="14"/>
  </r>
  <r>
    <n v="9"/>
    <s v="运动户外"/>
    <x v="35"/>
    <s v="千禾"/>
    <n v="7719279"/>
    <s v="千禾股份"/>
    <s v="千禾味业食品股份有限公司"/>
    <n v="39575"/>
    <n v="1404477"/>
    <s v="四季常青 千禾酱油御藏本酿180天特级生抽1L非转基因凉拌调味品"/>
    <n v="110"/>
    <s v="天猫超市"/>
    <x v="14"/>
  </r>
  <r>
    <n v="9"/>
    <s v="运动户外"/>
    <x v="5"/>
    <s v="南极人(NANJIREN)"/>
    <n v="107380"/>
    <s v="南极人(上海)股份有限公司"/>
    <s v="南极人(上海)股份有限公司"/>
    <n v="97292"/>
    <n v="9186579"/>
    <s v="黑色音乐熊猫卫衣套装加绒加厚小学生儿童男童秋2装3-4-5-6-7岁潮"/>
    <n v="1663"/>
    <s v="龙鼎服饰专营店"/>
    <x v="14"/>
  </r>
  <r>
    <n v="9"/>
    <s v="运动户外"/>
    <x v="25"/>
    <s v="ANTA/安踏"/>
    <n v="3424764"/>
    <s v="安踏(中国)有限公司"/>
    <s v="安踏(中国)有限公司"/>
    <n v="492959"/>
    <n v="98220419"/>
    <s v="（拍下2/3件自动减价）礼包 199元2件 259元3件"/>
    <n v="12783"/>
    <s v="零触点运动专营店"/>
    <x v="14"/>
  </r>
  <r>
    <n v="9"/>
    <s v="运动户外"/>
    <x v="37"/>
    <s v="恒顺"/>
    <n v="3230019"/>
    <s v="恒顺集团"/>
    <s v="江苏恒顺醋业股份有限公司"/>
    <n v="60132"/>
    <n v="744933"/>
    <s v="镇江香醋恒顺贡醋500ml瓶装蘸食型饺子醋螃蟹醋酿造餐厅食用醋"/>
    <n v="173"/>
    <s v="苏宁易购官方旗舰店"/>
    <x v="14"/>
  </r>
  <r>
    <n v="9"/>
    <s v="运动户外"/>
    <x v="26"/>
    <s v="Lining/李宁"/>
    <n v="20592"/>
    <s v="李宁体育(上海)有限公司"/>
    <s v="李宁体育(上海)有限公司"/>
    <n v="567544"/>
    <n v="96123024"/>
    <s v="（李宁）APLH024-1 女款 红色短袖 羽毛球服"/>
    <n v="31846"/>
    <s v="齐点运动专营店"/>
    <x v="14"/>
  </r>
  <r>
    <n v="9"/>
    <s v="运动户外"/>
    <x v="16"/>
    <s v="Semir/森马"/>
    <n v="130259"/>
    <s v="浙江森马服饰有限公司"/>
    <s v="浙江森马服饰有限公司"/>
    <n v="12959"/>
    <n v="1347352"/>
    <s v="森马马甲女中长款2017冬季新款显瘦外套无袖棉衣背心女装韩版潮"/>
    <n v="254"/>
    <s v="森马裕伟专卖店"/>
    <x v="14"/>
  </r>
  <r>
    <n v="9"/>
    <s v="运动户外"/>
    <x v="27"/>
    <s v="ELLASSAY/歌力思"/>
    <n v="3470894"/>
    <s v="深圳歌力思服饰股份有限公司"/>
    <s v="深圳歌力思服饰股份有限公司"/>
    <n v="327"/>
    <n v="257918"/>
    <s v="【秋新品】ELLASSAY歌力思2017秋 肌理感提花电脑密边无"/>
    <n v="71"/>
    <s v="歌力思官方旗舰店"/>
    <x v="14"/>
  </r>
  <r>
    <n v="9"/>
    <s v="运动户外"/>
    <x v="23"/>
    <s v="汤臣倍健（BY-HEALTH）"/>
    <n v="3577479"/>
    <s v="汤臣倍健股份"/>
    <s v="汤臣倍健股份有限公司"/>
    <n v="101"/>
    <n v="394"/>
    <s v="5个包邮康乐保造口袋可用封口夹一件式二件式开口造口袋夹子"/>
    <n v="1"/>
    <s v="卿和大药房旗舰店"/>
    <x v="14"/>
  </r>
  <r>
    <n v="9"/>
    <s v="运动户外"/>
    <x v="17"/>
    <s v="Bosideng/波司登"/>
    <n v="29470"/>
    <s v="波司登国际服饰(中国)有限公司"/>
    <s v="波司登国际服饰(中国)有限公司"/>
    <n v="3868"/>
    <n v="729234"/>
    <s v="童装男童套装2-3-5岁儿童两件套春秋2018新款小童宝宝卫衣运动裤"/>
    <n v="248"/>
    <s v="美伊美服饰专营店"/>
    <x v="14"/>
  </r>
  <r>
    <n v="9"/>
    <s v="运动户外"/>
    <x v="17"/>
    <s v="波司登男装"/>
    <n v="24549687"/>
    <s v="波司登国际服饰(中国)有限公司"/>
    <s v="波司登国际服饰(中国)有限公司"/>
    <n v="80"/>
    <n v="12894"/>
    <s v="波司登男装长袖春秋装T恤男翻领2017中老年休闲保暖针织t恤爸爸装"/>
    <n v="15"/>
    <s v="波司登男装艾度专卖店"/>
    <x v="14"/>
  </r>
  <r>
    <n v="9"/>
    <s v="运动户外"/>
    <x v="42"/>
    <s v="海天"/>
    <n v="175470744"/>
    <s v="海天集团"/>
    <s v="佛山市海天调味食品股份有限公司"/>
    <n v="78"/>
    <n v="1132"/>
    <s v="海天黄豆酱340g瓶 拌面豆瓣酱烧菜火锅蘸酱调味烹饪豆瓣酱调味酱"/>
    <n v="13"/>
    <s v="卓钦食品专营店"/>
    <x v="14"/>
  </r>
  <r>
    <n v="9"/>
    <s v="运动户外"/>
    <x v="42"/>
    <s v="海天（HADAY）"/>
    <n v="3250190"/>
    <s v="海天集团"/>
    <s v="佛山市海天调味食品股份有限公司"/>
    <n v="274175"/>
    <n v="5067375"/>
    <s v="满2瓶包邮海天黄豆酱800g蘸酱大豆酱调味酱蒸鱼蒸排骨"/>
    <n v="242"/>
    <s v="苏宁易购官方旗舰店"/>
    <x v="14"/>
  </r>
  <r>
    <n v="9"/>
    <s v="运动户外"/>
    <x v="6"/>
    <s v="海尔（Haier）"/>
    <n v="11016"/>
    <s v="海尔集团"/>
    <s v="青岛海尔投资发展有限公司"/>
    <n v="1234"/>
    <n v="1088417"/>
    <s v="鼻氧管吸氧管 2米/5米医用家用吸氧管双鼻氧气管"/>
    <n v="84"/>
    <s v="青润家居专营店"/>
    <x v="14"/>
  </r>
  <r>
    <n v="9"/>
    <s v="运动户外"/>
    <x v="28"/>
    <s v="HLA/海澜之家"/>
    <n v="119861624"/>
    <s v="海澜之家服饰有限公司"/>
    <s v="海澜之家服饰有限公司"/>
    <n v="6668"/>
    <n v="1222082"/>
    <s v="HLA/海澜之家黑色镶拼运动休闲鞋2018春季新品舒适透气男鞋"/>
    <n v="159"/>
    <s v="海澜之家鹏程万里专卖"/>
    <x v="14"/>
  </r>
  <r>
    <n v="9"/>
    <s v="运动户外"/>
    <x v="8"/>
    <s v="美的（Midea）"/>
    <n v="30652"/>
    <s v="美的集团"/>
    <s v="美的集团股份有限公司"/>
    <n v="39"/>
    <n v="77711"/>
    <s v="美的智能门锁 指纹密码锁家用防盗门磁卡锁电子锁感应防盗锁"/>
    <n v="17"/>
    <s v="苏宁易购官方旗舰店"/>
    <x v="14"/>
  </r>
  <r>
    <n v="9"/>
    <s v="运动户外"/>
    <x v="29"/>
    <s v="Nike/耐克"/>
    <n v="3239341"/>
    <s v="耐克创新有限合伙公司"/>
    <s v="耐克创新有限合伙公司"/>
    <n v="252474"/>
    <n v="99497325"/>
    <s v="鹈鹕队 戴维斯 NIKE短袖 City Edition DRY 男子 NBA T恤 AA2601"/>
    <n v="28225"/>
    <s v="龙盛运动专营店"/>
    <x v="14"/>
  </r>
  <r>
    <n v="9"/>
    <s v="运动户外"/>
    <x v="18"/>
    <s v="南洋"/>
    <n v="3287185"/>
    <s v="苏泊尔集团"/>
    <s v="杭州苏泊尔南洋药业有限公司"/>
    <n v="13"/>
    <n v="731"/>
    <s v="南洋可立顺生理性海水鼻部粘膜清洗器 75ml 儿童成人清洗鼻部粘膜"/>
    <n v="3"/>
    <s v="真心善美大药房旗舰店"/>
    <x v="14"/>
  </r>
  <r>
    <n v="9"/>
    <s v="运动户外"/>
    <x v="32"/>
    <s v="Shiseido/资生堂"/>
    <n v="883052219"/>
    <s v="株式会社资生堂"/>
    <s v="株式会社资生堂"/>
    <n v="42"/>
    <n v="16798"/>
    <s v="露蜜护色洗发露500ml"/>
    <n v="13"/>
    <s v="魅力惠官方旗舰店"/>
    <x v="14"/>
  </r>
  <r>
    <n v="9"/>
    <s v="运动户外"/>
    <x v="10"/>
    <s v="Adidas/阿迪达斯"/>
    <n v="20579"/>
    <s v="阿迪达斯有限公司"/>
    <s v="阿迪达斯有限公司"/>
    <n v="316817"/>
    <n v="123543552"/>
    <s v="（亚历山大纪念版）adidas阿迪达斯网球服男圆领短袖T恤衫AI6001"/>
    <n v="56713"/>
    <s v="麦巨鞋类专营店"/>
    <x v="14"/>
  </r>
  <r>
    <n v="5"/>
    <s v="美妆饰品"/>
    <x v="30"/>
    <s v="澳佳宝（Blackmores）"/>
    <n v="3323552"/>
    <s v="黛浓有限公司"/>
    <s v="大众营养投资公司"/>
    <n v="37419"/>
    <n v="4895820"/>
    <s v="麦德龙 澳洲进口 澳佳宝blackmores ve霜 保湿补水滋润面霜"/>
    <n v="58"/>
    <s v="麦德龙官方海外旗舰店"/>
    <x v="14"/>
  </r>
  <r>
    <n v="5"/>
    <s v="美妆饰品"/>
    <x v="31"/>
    <s v="GNC/健安喜"/>
    <n v="44932"/>
    <s v="GNC"/>
    <s v="GNC"/>
    <n v="411"/>
    <n v="89033"/>
    <s v="美国高乐美嘉DHA儿童鱼油Omega-3维生素D3咀嚼包青少年营养品补脑"/>
    <n v="87"/>
    <s v="西洋街海外专营店"/>
    <x v="14"/>
  </r>
  <r>
    <n v="5"/>
    <s v="美妆饰品"/>
    <x v="2"/>
    <s v="Zara"/>
    <n v="13261850"/>
    <s v="ZARA官方旗舰店"/>
    <s v="ZARA官方旗舰店"/>
    <n v="23"/>
    <n v="1557"/>
    <s v="Zara Home 花卉印花眼罩 40229125537"/>
    <n v="36"/>
    <s v="zarahome官方旗舰店"/>
    <x v="14"/>
  </r>
  <r>
    <n v="5"/>
    <s v="美妆饰品"/>
    <x v="33"/>
    <s v="一叶子（Oneleaf）"/>
    <n v="104506277"/>
    <s v="上海黎姿化妆品有限公司"/>
    <s v="上海黎姿化妆品有限公司"/>
    <n v="13220"/>
    <n v="859328"/>
    <s v="一叶子鲜补水滋养霜冬季女滋润修护紧致护肤化妆品官方正品"/>
    <n v="209"/>
    <s v="苏宁易购官方旗舰店"/>
    <x v="14"/>
  </r>
  <r>
    <n v="5"/>
    <s v="美妆饰品"/>
    <x v="3"/>
    <s v="Herborist/佰草集"/>
    <n v="20016"/>
    <s v="上海家化联合股份有限公司"/>
    <s v="上海家化联合股份有限公司"/>
    <n v="6629"/>
    <n v="1306334"/>
    <s v="痘痘休止符 佰草集舒润净颜祛痘调理乳50ml祛痘印祛痘产品"/>
    <n v="178"/>
    <s v="阿里健康大药房"/>
    <x v="14"/>
  </r>
  <r>
    <n v="5"/>
    <s v="美妆饰品"/>
    <x v="49"/>
    <s v="Lancome/兰蔻"/>
    <n v="20067"/>
    <s v="法国兰蔻国际集团有限公司"/>
    <s v="法国兰蔻国际集团有限公司"/>
    <n v="29436"/>
    <n v="13081691"/>
    <s v="兰蔻闪耀情人活力亮泽唇膏354 Inattendue"/>
    <n v="53"/>
    <s v="银泰百货旗舰店"/>
    <x v="14"/>
  </r>
  <r>
    <n v="5"/>
    <s v="美妆饰品"/>
    <x v="5"/>
    <s v="南极人(NANJIREN)"/>
    <n v="107380"/>
    <s v="南极人(上海)股份有限公司"/>
    <s v="南极人(上海)股份有限公司"/>
    <n v="150123"/>
    <n v="5050181"/>
    <s v="黑色口罩男女冬季纯棉可清洗时尚韩版骑行保暖防寒透气防雾霾灰尘"/>
    <n v="403"/>
    <s v="颂望家居专营店"/>
    <x v="14"/>
  </r>
  <r>
    <n v="5"/>
    <s v="美妆饰品"/>
    <x v="15"/>
    <s v="御泥坊"/>
    <n v="3287905"/>
    <s v="湖南御泥坊化妆品有限公司"/>
    <s v="湖南御泥坊化妆品有限公司"/>
    <n v="23060"/>
    <n v="3086039"/>
    <s v="御泥坊马卡龙变色润唇膏保湿滋润补水防干裂嘴唇防裂诱惑变色口红"/>
    <n v="78"/>
    <s v="御泥坊面膜专卖店"/>
    <x v="14"/>
  </r>
  <r>
    <n v="5"/>
    <s v="美妆饰品"/>
    <x v="39"/>
    <s v="L'OREAL/欧莱雅"/>
    <n v="20068"/>
    <s v="莱雅公司"/>
    <s v="莱雅公司"/>
    <n v="393302"/>
    <n v="38786643"/>
    <s v="进口正品欧莱雅顺柔丝滑护发素750ml修护倒膜免蒸发膜修复焗油膏"/>
    <n v="1602"/>
    <s v="龙祺化妆品专营店"/>
    <x v="14"/>
  </r>
  <r>
    <n v="5"/>
    <s v="美妆饰品"/>
    <x v="23"/>
    <s v="健力多"/>
    <n v="559414702"/>
    <s v="汤臣倍健股份"/>
    <s v="广东汤臣倍健生物科技股份有限公司"/>
    <n v="19993"/>
    <n v="4083227"/>
    <s v="领券减送2第二瓶半价健力多R氨糖软骨素钙片 1.02g/片*100片"/>
    <n v="101"/>
    <s v="麦优尚品保健品专营店"/>
    <x v="14"/>
  </r>
  <r>
    <n v="5"/>
    <s v="美妆饰品"/>
    <x v="23"/>
    <s v="汤臣倍健（BY-HEALTH）"/>
    <n v="3577479"/>
    <s v="汤臣倍健股份"/>
    <s v="汤臣倍健股份有限公司"/>
    <n v="77300"/>
    <n v="11756284"/>
    <s v="（领券减30元）共3瓶 汤臣倍健牌维生素C片 600mg/片*100片"/>
    <n v="1781"/>
    <s v="龙岩百信大药房旗舰店"/>
    <x v="14"/>
  </r>
  <r>
    <n v="5"/>
    <s v="美妆饰品"/>
    <x v="28"/>
    <s v="HLA/海澜之家"/>
    <n v="119861624"/>
    <s v="海澜之家服饰有限公司"/>
    <s v="海澜之家服饰有限公司"/>
    <n v="1366"/>
    <n v="137808"/>
    <s v="时尚潮流精致桑蚕丝箭头型领带2018春季新品黑色窄版领带"/>
    <n v="186"/>
    <s v="海澜之家鹏程万里专卖"/>
    <x v="14"/>
  </r>
  <r>
    <n v="5"/>
    <s v="美妆饰品"/>
    <x v="43"/>
    <s v="PROYA/珀莱雅"/>
    <n v="3300940"/>
    <s v="珀莱雅化妆品股份有限公司"/>
    <s v="珀莱雅化妆品股份有限公司"/>
    <n v="47749"/>
    <n v="5056286"/>
    <s v="珀莱雅面霜补水保湿提亮肤色滋润泊莱雅官方旗舰店弹润芯肌活力霜"/>
    <n v="500"/>
    <s v="雯翠化妆品专营店"/>
    <x v="14"/>
  </r>
  <r>
    <n v="5"/>
    <s v="美妆饰品"/>
    <x v="44"/>
    <s v="PECHOIN/百雀羚"/>
    <n v="3278173"/>
    <s v="上海百雀羚日用化学有限公司"/>
    <s v="上海百雀羚日用化学有限公司"/>
    <n v="67256"/>
    <n v="4601480"/>
    <s v="百雀羚面霜高水份凝水霜补水保湿滋润正品专柜女男士乳液雪花膏"/>
    <n v="746"/>
    <s v="雅妆化妆品专营店"/>
    <x v="14"/>
  </r>
  <r>
    <n v="5"/>
    <s v="美妆饰品"/>
    <x v="7"/>
    <s v="科沃斯（Ecovacs）"/>
    <n v="3592686"/>
    <s v="科沃斯股份"/>
    <s v="科沃斯机器人有限公司"/>
    <n v="63"/>
    <n v="11867"/>
    <s v="黑框眼镜纯钛近视眼镜女优雅 光学配镜半框眼镜框时尚超轻眼镜架"/>
    <n v="74"/>
    <s v="康明眼镜专营店"/>
    <x v="14"/>
  </r>
  <r>
    <n v="5"/>
    <s v="美妆饰品"/>
    <x v="8"/>
    <s v="美的（Midea）"/>
    <n v="30652"/>
    <s v="美的集团"/>
    <s v="美的集团股份有限公司"/>
    <n v="2045"/>
    <n v="284255"/>
    <s v="美的香薰机加湿器灯智能家用卧室迷你室内熏香机精油炉超声波喷雾"/>
    <n v="1"/>
    <s v="midea美的雪航专卖店"/>
    <x v="14"/>
  </r>
  <r>
    <n v="5"/>
    <s v="美妆饰品"/>
    <x v="29"/>
    <s v="Nike/耐克"/>
    <n v="20578"/>
    <s v="耐克创新有限合伙公司"/>
    <s v="耐克创新有限合伙公司"/>
    <n v="81"/>
    <n v="37787"/>
    <s v="耐克眼镜框 超轻运动 nike近视眼镜 平光眼镜女 镜框男NIKE7071/2"/>
    <n v="67"/>
    <s v="雅信眼镜专营店"/>
    <x v="14"/>
  </r>
  <r>
    <n v="5"/>
    <s v="美妆饰品"/>
    <x v="45"/>
    <s v="膜法世家"/>
    <n v="47195032"/>
    <s v="上海悦目化妆品有限公司"/>
    <s v="上海悦目化妆品有限公司"/>
    <n v="8351"/>
    <n v="677517"/>
    <s v="膜法世家黑植萃酵素精华肌底液30ml柔嫩滋养维护肌底"/>
    <n v="90"/>
    <s v="膜法世家悦肌专卖店"/>
    <x v="14"/>
  </r>
  <r>
    <n v="5"/>
    <s v="美妆饰品"/>
    <x v="46"/>
    <s v="自然之宝"/>
    <n v="3583923"/>
    <s v="自然之宝公司"/>
    <s v="自然之宝公司"/>
    <n v="325"/>
    <n v="12723"/>
    <s v="连锁200家】Nature’s Bounty/自然之宝 褪黑素片 500mg/片*45片"/>
    <n v="30"/>
    <s v="麦优尚品保健品专营店"/>
    <x v="14"/>
  </r>
  <r>
    <n v="5"/>
    <s v="美妆饰品"/>
    <x v="9"/>
    <s v="CHANDO/自然堂"/>
    <n v="66927"/>
    <s v="伽蓝（集团）股份有限公司"/>
    <s v="伽蓝（集团）股份有限公司"/>
    <n v="55360"/>
    <n v="6472113"/>
    <s v="面霜女自然堂正品雪润皙白密集修护晚霜补水保湿紧致提亮专柜乳液"/>
    <n v="564"/>
    <s v="马鞍山悦妆化妆品专营店"/>
    <x v="14"/>
  </r>
  <r>
    <n v="5"/>
    <s v="美妆饰品"/>
    <x v="32"/>
    <s v="Shiseido/资生堂"/>
    <n v="883052219"/>
    <s v="株式会社资生堂"/>
    <s v="株式会社资生堂"/>
    <n v="49745"/>
    <n v="10301998"/>
    <s v="香港sasa莎莎 日本Shiseido/资生堂 抗皱平衡健肤水爽肤水150ml"/>
    <n v="1056"/>
    <s v="鼎美国际海外专营店"/>
    <x v="14"/>
  </r>
  <r>
    <n v="5"/>
    <s v="美妆饰品"/>
    <x v="10"/>
    <s v="Adidas/阿迪达斯"/>
    <n v="20579"/>
    <s v="阿迪达斯有限公司"/>
    <s v="阿迪达斯有限公司"/>
    <n v="29202"/>
    <n v="1216537"/>
    <s v="阿迪达斯香水男50ml冰点激情香体喷雾持久淡香古龙男女士香水正品"/>
    <n v="267"/>
    <s v="骏然海外专营店"/>
    <x v="14"/>
  </r>
  <r>
    <n v="5"/>
    <s v="美妆饰品"/>
    <x v="19"/>
    <s v="雅诗兰黛"/>
    <n v="20034"/>
    <s v="雅诗兰黛有限公司"/>
    <s v="雅诗兰黛有限公司"/>
    <n v="41995"/>
    <n v="16232875"/>
    <s v="雅诗兰黛香水正品 欢沁清悦淡香氛50ml 女士 清新淡香"/>
    <n v="57"/>
    <s v="银泰百货旗舰店"/>
    <x v="14"/>
  </r>
  <r>
    <n v="5"/>
    <s v="美妆饰品"/>
    <x v="50"/>
    <s v="SULWHASOO/雪花秀"/>
    <n v="3637963"/>
    <s v="株式会社爱茉莉太平洋"/>
    <s v="株式会社爱茉莉太平洋"/>
    <n v="17576"/>
    <n v="9637576"/>
    <s v="香港莎莎SULWHASOO/雪花秀气垫BB霜粉底液裸妆遮瑕持久定妆SPF50"/>
    <n v="123"/>
    <s v="魅力惠海外旗舰店"/>
    <x v="14"/>
  </r>
  <r>
    <n v="5"/>
    <s v="美妆饰品"/>
    <x v="11"/>
    <s v="HIFACE/韩粉世家"/>
    <n v="3316925"/>
    <s v="上海黎姿化妆品有限公司"/>
    <s v="上海上美化妆品有限公司"/>
    <n v="4160"/>
    <n v="287828"/>
    <s v="韩粉世家马卡龙气垫CC霜补水保湿持久裸妆粉底液遮瑕隔离bb霜正品"/>
    <n v="28"/>
    <s v="韩粉世家素颜专卖店"/>
    <x v="14"/>
  </r>
  <r>
    <n v="5"/>
    <s v="美妆饰品"/>
    <x v="11"/>
    <s v="Kans/韩束"/>
    <n v="3328525"/>
    <s v="上海黎姿化妆品有限公司"/>
    <s v="上海黎姿化妆品有限公司"/>
    <n v="30288"/>
    <n v="3196129"/>
    <s v="韩束面霜补水保湿滋润早晚霜紧致润肤霜护肤品日霜水珠补水霜"/>
    <n v="291"/>
    <s v="韩束治美专卖店"/>
    <x v="14"/>
  </r>
  <r>
    <n v="5"/>
    <s v="美妆饰品"/>
    <x v="11"/>
    <s v="SOVYA/索薇娅"/>
    <n v="1085014490"/>
    <s v="上海黎姿化妆品有限公司"/>
    <s v="上海优上生物科技有限公司"/>
    <n v="4730"/>
    <n v="373734"/>
    <s v="索薇娅香氛无硅油洗发水护发素套装氨基酸滋养修护柔顺洗护套装"/>
    <n v="14"/>
    <s v="sovya索薇娅旗舰店"/>
    <x v="14"/>
  </r>
  <r>
    <n v="5"/>
    <s v="美妆饰品"/>
    <x v="11"/>
    <s v="红色小象"/>
    <n v="7951745"/>
    <s v="上海黎姿化妆品有限公司"/>
    <s v="上海黎姿化妆品有限公司"/>
    <n v="56516"/>
    <n v="4584680"/>
    <s v="补运费专用连接！ 补多少拍多少，请勿乱拍！"/>
    <n v="333"/>
    <s v="苏宁易购官方旗舰店"/>
    <x v="14"/>
  </r>
  <r>
    <n v="0"/>
    <s v="其他"/>
    <x v="30"/>
    <s v="澳佳宝（Blackmores）"/>
    <n v="3323552"/>
    <s v="黛浓有限公司"/>
    <s v="大众营养投资公司"/>
    <n v="25145"/>
    <n v="4149486"/>
    <s v="辅酶q10 澳洲全球购Blackmores软胶囊90粒心脏保护神保健品coq10"/>
    <n v="172"/>
    <s v="阿里健康海外旗舰店"/>
    <x v="15"/>
  </r>
  <r>
    <n v="0"/>
    <s v="其他"/>
    <x v="31"/>
    <s v="GNC/健安喜"/>
    <n v="3324173"/>
    <s v="GNC"/>
    <s v="GNC"/>
    <n v="33066"/>
    <n v="5482601"/>
    <s v="美国逸甲咛Thyroid Strong redd甲状腺修复精灵 60粒 正品直邮"/>
    <n v="774"/>
    <s v="阿里健康海外旗舰店"/>
    <x v="15"/>
  </r>
  <r>
    <n v="0"/>
    <s v="其他"/>
    <x v="1"/>
    <s v="TCL"/>
    <n v="10858"/>
    <s v="TCL集团"/>
    <s v="TCL集团股份有限公司"/>
    <n v="75308"/>
    <n v="6536554"/>
    <s v="非集成吊顶安装集成吊顶电器专用配件转换框"/>
    <n v="2027"/>
    <s v="赤途车品专营店"/>
    <x v="15"/>
  </r>
  <r>
    <n v="0"/>
    <s v="其他"/>
    <x v="1"/>
    <s v="TCL-罗格朗"/>
    <n v="41278"/>
    <s v="TCL集团"/>
    <s v="TCL集团股份有限公司"/>
    <n v="162211"/>
    <n v="10163243"/>
    <s v="罗格朗黑色墙壁86型二三插一开五孔带开关插座面板家用多孔插座"/>
    <n v="5096"/>
    <s v="辉迅达家居专营店"/>
    <x v="15"/>
  </r>
  <r>
    <n v="0"/>
    <s v="其他"/>
    <x v="2"/>
    <s v="Zara"/>
    <n v="13261850"/>
    <s v="ZARA官方旗舰店"/>
    <s v="ZARA官方旗舰店"/>
    <n v="8604"/>
    <n v="844035"/>
    <s v="秋冬折扣 ZARA 童装 面罩星星印花针织帽 01323770802"/>
    <n v="1280"/>
    <s v="zarahome官方旗舰店"/>
    <x v="15"/>
  </r>
  <r>
    <n v="0"/>
    <s v="其他"/>
    <x v="33"/>
    <s v="一叶子（Oneleaf）"/>
    <n v="104506277"/>
    <s v="上海黎姿化妆品有限公司"/>
    <s v="上海黎姿化妆品有限公司"/>
    <n v="156196"/>
    <n v="24095513"/>
    <s v="清仓【屈臣氏】一叶子水漾透润嫩肤面膜(25毫升X5)植物酵素多效"/>
    <n v="388"/>
    <s v="阿里健康大药房"/>
    <x v="15"/>
  </r>
  <r>
    <n v="0"/>
    <s v="其他"/>
    <x v="34"/>
    <s v="锦绣前程"/>
    <n v="3910430"/>
    <s v="五粮液集团"/>
    <s v="四川省宜宾五粮液集团有限公司"/>
    <n v="2"/>
    <n v="392"/>
    <s v="非洲柚木(纽墩豆)全实木地板,江苏南京无锡苏州上海安徽河南"/>
    <n v="29"/>
    <s v="锦绣前程地板旗舰店"/>
    <x v="15"/>
  </r>
  <r>
    <n v="0"/>
    <s v="其他"/>
    <x v="13"/>
    <s v="Uniqlo/优衣库"/>
    <n v="29527"/>
    <s v="株式会社迅销"/>
    <s v="株式会社迅销"/>
    <n v="26304"/>
    <n v="801516"/>
    <s v="童装/男童/女童 HEATTECH针织帽子 400106 优衣库UNIQLO"/>
    <n v="6"/>
    <s v="优衣库官方旗舰店"/>
    <x v="15"/>
  </r>
  <r>
    <n v="0"/>
    <s v="其他"/>
    <x v="3"/>
    <s v="Herborist/佰草集"/>
    <n v="20016"/>
    <s v="上海家化联合股份有限公司"/>
    <s v="上海家化联合股份有限公司"/>
    <n v="22089"/>
    <n v="8283007"/>
    <s v="拯救黯沉沙漠皮 佰草集肌本清源菁华霜50g面霜 保湿润泽 紧实滋养"/>
    <n v="259"/>
    <s v="钰弘化妆品专营店"/>
    <x v="15"/>
  </r>
  <r>
    <n v="0"/>
    <s v="其他"/>
    <x v="49"/>
    <s v="Lancome/兰蔻"/>
    <n v="20067"/>
    <s v="法国兰蔻国际集团有限公司"/>
    <s v="法国兰蔻国际集团有限公司"/>
    <n v="32021"/>
    <n v="23146142"/>
    <s v="兰蔻美肤修护精华乳30ml 面部修护毛孔补水保湿滋润改善肌肤瑕疵"/>
    <n v="31"/>
    <s v="Overstock海外旗舰店"/>
    <x v="15"/>
  </r>
  <r>
    <n v="0"/>
    <s v="其他"/>
    <x v="5"/>
    <s v="南极人(NANJIREN)"/>
    <n v="107380"/>
    <s v="南极人(上海)股份有限公司"/>
    <s v="南极人(上海)股份有限公司"/>
    <n v="211151"/>
    <n v="16820927"/>
    <s v="韩式沙发套全包沙发巾全盖简约现代布艺单双三人位组合沙发罩套"/>
    <n v="1236"/>
    <s v="麦岙母婴专营店"/>
    <x v="15"/>
  </r>
  <r>
    <n v="0"/>
    <s v="其他"/>
    <x v="25"/>
    <s v="ANTA/安踏"/>
    <n v="3424764"/>
    <s v="安踏(中国)有限公司"/>
    <s v="安踏(中国)有限公司"/>
    <n v="1968"/>
    <n v="185406"/>
    <s v="正品ANTA安踏雄狮足球鞋男 成人TF碎钉 人造草地比赛运动训练鞋"/>
    <n v="116"/>
    <s v="隽维运动专营店"/>
    <x v="15"/>
  </r>
  <r>
    <n v="0"/>
    <s v="其他"/>
    <x v="15"/>
    <s v="御泥坊"/>
    <n v="3287905"/>
    <s v="湖南御泥坊化妆品有限公司"/>
    <s v="湖南御泥坊化妆品有限公司"/>
    <n v="164609"/>
    <n v="14915075"/>
    <s v="御泥坊黑面膜补水嫩肌酵素21片清洁保湿正品收缩毛孔提亮补水面膜"/>
    <n v="226"/>
    <s v="苏宁易购官方旗舰店"/>
    <x v="15"/>
  </r>
  <r>
    <n v="0"/>
    <s v="其他"/>
    <x v="37"/>
    <s v="恒顺"/>
    <n v="3230019"/>
    <s v="恒顺集团"/>
    <s v="江苏恒顺醋业股份有限公司"/>
    <n v="108"/>
    <n v="1122"/>
    <s v="恒顺香菜心375g 酱莴苣江苏镇江特产 下饭小菜 腌制泡菜 酱菜榨菜"/>
    <n v="8"/>
    <s v="正其食品专营店"/>
    <x v="15"/>
  </r>
  <r>
    <n v="0"/>
    <s v="其他"/>
    <x v="26"/>
    <s v="Lining/李宁"/>
    <n v="20592"/>
    <s v="李宁体育(上海)有限公司"/>
    <s v="李宁体育(上海)有限公司"/>
    <n v="18102"/>
    <n v="1238391"/>
    <s v="足球服套装男短袖足球训练服LINING足球衣定制李宁组队球衣团购"/>
    <n v="430"/>
    <s v="骏言运动户外专营店"/>
    <x v="15"/>
  </r>
  <r>
    <n v="0"/>
    <s v="其他"/>
    <x v="16"/>
    <s v="Semir/森马"/>
    <n v="130259"/>
    <s v="浙江森马服饰有限公司"/>
    <s v="浙江森马服饰有限公司"/>
    <n v="269"/>
    <n v="8961"/>
    <s v="森马背心男2018春季新款韩版宽松休闲套头弹力打底衫男士纯色上衣"/>
    <n v="10"/>
    <s v="森马裕伟专卖店"/>
    <x v="15"/>
  </r>
  <r>
    <n v="0"/>
    <s v="其他"/>
    <x v="39"/>
    <s v="L'OREAL/欧莱雅"/>
    <n v="20068"/>
    <s v="莱雅公司"/>
    <s v="莱雅公司"/>
    <n v="94515"/>
    <n v="27543095"/>
    <s v="正品欧莱雅男士护肤品 深层清洁控油去黑头洗面奶劲能醒肤露"/>
    <n v="465"/>
    <s v="颐央化妆品专营店"/>
    <x v="15"/>
  </r>
  <r>
    <n v="0"/>
    <s v="其他"/>
    <x v="23"/>
    <s v="健力多"/>
    <n v="559414702"/>
    <s v="汤臣倍健股份"/>
    <s v="广东汤臣倍健生物科技股份有限公司"/>
    <n v="6126"/>
    <n v="924464"/>
    <s v="送/健力多R氨糖软骨素钙片 1.02g/片*100片硫酸加钙片中老年保健"/>
    <n v="16"/>
    <s v="韩雪贝儿食品专营店"/>
    <x v="15"/>
  </r>
  <r>
    <n v="0"/>
    <s v="其他"/>
    <x v="23"/>
    <s v="汤臣倍健（BY-HEALTH）"/>
    <n v="3577479"/>
    <s v="汤臣倍健股份"/>
    <s v="汤臣倍健股份有限公司"/>
    <n v="81788"/>
    <n v="10863515"/>
    <s v="（送豪礼）汤臣倍健R胶原蛋白维生素C维生素E粉 3g/袋*20袋"/>
    <n v="1395"/>
    <s v="龙岩百信大药房旗舰店"/>
    <x v="15"/>
  </r>
  <r>
    <n v="0"/>
    <s v="其他"/>
    <x v="17"/>
    <s v="Bosideng/波司登"/>
    <n v="29470"/>
    <s v="波司登国际服饰(中国)有限公司"/>
    <s v="波司登国际服饰(中国)有限公司"/>
    <n v="23895"/>
    <n v="4203688"/>
    <s v="波司登轻薄款羽绒马甲男士短款连帽运动潮秋冬季背心韩版潮流马夹"/>
    <n v="96"/>
    <s v="聚万益服饰专营店"/>
    <x v="15"/>
  </r>
  <r>
    <n v="0"/>
    <s v="其他"/>
    <x v="17"/>
    <s v="波司登男装"/>
    <n v="24549687"/>
    <s v="波司登国际服饰(中国)有限公司"/>
    <s v="波司登国际服饰(中国)有限公司"/>
    <n v="923"/>
    <n v="170860"/>
    <s v="波司登男装羽绒马甲男立领年2017秋冬青男士休闲纯色外套秋羽绒服"/>
    <n v="13"/>
    <s v="波司登男装艾度专卖店"/>
    <x v="15"/>
  </r>
  <r>
    <n v="0"/>
    <s v="其他"/>
    <x v="6"/>
    <s v="KKC"/>
    <n v="10448398"/>
    <s v="海尔集团"/>
    <s v="海尔信息科技（深圳）有限公司"/>
    <n v="125"/>
    <n v="4015"/>
    <s v="礼品盒定制及VIP服务，送礼很有面，上档次。单买不发货只换购用"/>
    <n v="3"/>
    <s v="kkc踞龙潭专卖店"/>
    <x v="15"/>
  </r>
  <r>
    <n v="0"/>
    <s v="其他"/>
    <x v="6"/>
    <s v="海尔（Haier）"/>
    <n v="11016"/>
    <s v="海尔集团"/>
    <s v="青岛海尔投资发展有限公司"/>
    <n v="490"/>
    <n v="20676"/>
    <s v="顺丰]海尔家用电子体温计800A儿童宝宝婴儿智能监测体温计精准"/>
    <n v="34"/>
    <s v="金天慈济大药房旗舰店"/>
    <x v="15"/>
  </r>
  <r>
    <n v="0"/>
    <s v="其他"/>
    <x v="43"/>
    <s v="PROYA/珀莱雅"/>
    <n v="3300940"/>
    <s v="珀莱雅化妆品股份有限公司"/>
    <s v="珀莱雅化妆品股份有限公司"/>
    <n v="137112"/>
    <n v="24221029"/>
    <s v="限量6套！PROYA/珀莱雅套装正品海洋活能密集保湿3件套护肤化妆品"/>
    <n v="501"/>
    <s v="雯翠化妆品专营店"/>
    <x v="15"/>
  </r>
  <r>
    <n v="0"/>
    <s v="其他"/>
    <x v="44"/>
    <s v="PECHOIN/百雀羚"/>
    <n v="3278173"/>
    <s v="上海百雀羚日用化学有限公司"/>
    <s v="上海百雀羚日用化学有限公司"/>
    <n v="247014"/>
    <n v="39853731"/>
    <s v="百雀羚面霜凡士林保湿润肤霜小黄油补水滋润国货护肤品老牌正品"/>
    <n v="712"/>
    <s v="雅妆化妆品专营店"/>
    <x v="15"/>
  </r>
  <r>
    <n v="0"/>
    <s v="其他"/>
    <x v="7"/>
    <s v="科沃斯（Ecovacs）"/>
    <n v="3592686"/>
    <s v="科沃斯股份"/>
    <s v="科沃斯机器人有限公司"/>
    <n v="23"/>
    <n v="3748"/>
    <s v="防疲劳渐进多焦点老花镜男远近两用高清智能变焦双光变色老光眼镜"/>
    <n v="16"/>
    <s v="康明眼镜专营店"/>
    <x v="15"/>
  </r>
  <r>
    <n v="0"/>
    <s v="其他"/>
    <x v="8"/>
    <s v="美的（Midea）"/>
    <n v="30652"/>
    <s v="美的集团"/>
    <s v="美的集团股份有限公司"/>
    <n v="321521"/>
    <n v="10396274"/>
    <s v="阿里智能美的led吸顶灯具客厅书房苹果灯现代简约智能调光"/>
    <n v="268"/>
    <s v="顶翠车品专营店"/>
    <x v="15"/>
  </r>
  <r>
    <n v="0"/>
    <s v="其他"/>
    <x v="29"/>
    <s v="Nike/耐克"/>
    <n v="20578"/>
    <s v="耐克创新有限合伙公司"/>
    <s v="耐克创新有限合伙公司"/>
    <n v="4994"/>
    <n v="1044294"/>
    <s v="足球袜长筒耐克袜子正品毛巾底吸汗SX4120跑步运动袜NIKE足球袜"/>
    <n v="812"/>
    <s v="龙盛运动专营店"/>
    <x v="15"/>
  </r>
  <r>
    <n v="0"/>
    <s v="其他"/>
    <x v="45"/>
    <s v="膜法世家"/>
    <n v="47195032"/>
    <s v="上海悦目化妆品有限公司"/>
    <s v="上海悦目化妆品有限公司"/>
    <n v="333985"/>
    <n v="32275668"/>
    <s v="膜法世家龙井抹茶绿豆泥面膜深层清洁收毛孔控油粉刺泥膜水洗男女"/>
    <n v="505"/>
    <s v="膜法世家悦肌专卖店"/>
    <x v="15"/>
  </r>
  <r>
    <n v="0"/>
    <s v="其他"/>
    <x v="46"/>
    <s v="自然之宝"/>
    <n v="3583923"/>
    <s v="自然之宝公司"/>
    <s v="自然之宝公司"/>
    <n v="16284"/>
    <n v="3547563"/>
    <s v="鱼油胶囊1200mg320粒omega-3中老年三高必备"/>
    <n v="162"/>
    <s v="阿里健康海外旗舰店"/>
    <x v="15"/>
  </r>
  <r>
    <n v="0"/>
    <s v="其他"/>
    <x v="9"/>
    <s v="CHANDO/自然堂"/>
    <n v="66927"/>
    <s v="伽蓝（集团）股份有限公司"/>
    <s v="伽蓝（集团）股份有限公司"/>
    <n v="179372"/>
    <n v="39742605"/>
    <s v="面膜贴自然堂旗舰店冰川水水光深层保湿补水收缩毛孔专柜正品面膜"/>
    <n v="654"/>
    <s v="马鞍山悦妆化妆品专营店"/>
    <x v="15"/>
  </r>
  <r>
    <n v="0"/>
    <s v="其他"/>
    <x v="18"/>
    <s v="苏泊尔（SUPOR）"/>
    <n v="30844"/>
    <s v="苏泊尔集团"/>
    <s v="浙江苏泊尔股份有限公司"/>
    <n v="96433"/>
    <n v="12458424"/>
    <s v="苏泊尔（SUPOR）星空保温杯.星空杯一键开合380ml/450ml KC45BH1"/>
    <n v="766"/>
    <s v="苏泊尔餐具旗舰店"/>
    <x v="15"/>
  </r>
  <r>
    <n v="0"/>
    <s v="其他"/>
    <x v="47"/>
    <s v="茅台（MOUTAI）"/>
    <n v="4101168"/>
    <s v="茅台集团"/>
    <s v="中国贵州茅台酒厂(集团)有限责任公司"/>
    <n v="1052"/>
    <n v="104394"/>
    <s v="【酒厂自营】黑方礼盒750ml茅台干红葡萄酒（单支）"/>
    <n v="8"/>
    <s v="茅台官方旗舰店"/>
    <x v="15"/>
  </r>
  <r>
    <n v="0"/>
    <s v="其他"/>
    <x v="32"/>
    <s v="Shiseido/资生堂"/>
    <n v="883052219"/>
    <s v="株式会社资生堂"/>
    <s v="株式会社资生堂"/>
    <n v="5188"/>
    <n v="3116228"/>
    <s v="青春焕颜基础套装（UTM精华10ml+SVP乳15ml+SVP水25ml）"/>
    <n v="71"/>
    <s v="魅力惠官方旗舰店"/>
    <x v="15"/>
  </r>
  <r>
    <n v="0"/>
    <s v="其他"/>
    <x v="10"/>
    <s v="Adidas/阿迪达斯"/>
    <n v="20579"/>
    <s v="阿迪达斯有限公司"/>
    <s v="阿迪达斯有限公司"/>
    <n v="5319"/>
    <n v="1795814"/>
    <s v="阿迪达男鞋ACE 17.3 AG博格巴红色警戒胶质短钉训练足球鞋-BB1139"/>
    <n v="1513"/>
    <s v="麦巨鞋类专营店"/>
    <x v="15"/>
  </r>
  <r>
    <n v="0"/>
    <s v="其他"/>
    <x v="19"/>
    <s v="雅诗兰黛"/>
    <n v="20034"/>
    <s v="雅诗兰黛有限公司"/>
    <s v="雅诗兰黛有限公司"/>
    <n v="19477"/>
    <n v="22598610"/>
    <s v="雅诗兰黛面霜 红石榴面霜50ml套装 深层滋养 提亮肤色 补水保湿"/>
    <n v="22"/>
    <s v="阿里掌柜测试帐号"/>
    <x v="15"/>
  </r>
  <r>
    <n v="0"/>
    <s v="其他"/>
    <x v="50"/>
    <s v="SULWHASOO/雪花秀"/>
    <n v="3637963"/>
    <s v="株式会社爱茉莉太平洋"/>
    <s v="株式会社爱茉莉太平洋"/>
    <n v="10640"/>
    <n v="6767520"/>
    <s v="韩国雪花秀雨润睡眠面膜中样与润30ml免洗美白补水熬夜急救修复女"/>
    <n v="66"/>
    <s v="魅力惠海外旗舰店"/>
    <x v="15"/>
  </r>
  <r>
    <n v="0"/>
    <s v="其他"/>
    <x v="11"/>
    <s v="Kans/韩束"/>
    <n v="3328525"/>
    <s v="上海黎姿化妆品有限公司"/>
    <s v="上海黎姿化妆品有限公司"/>
    <n v="102328"/>
    <n v="25353877"/>
    <s v="韩束黑面膜补水润养精华液面膜 保湿面贴膜收缩毛孔学生女正品"/>
    <n v="264"/>
    <s v="韩束治美专卖店"/>
    <x v="15"/>
  </r>
  <r>
    <n v="0"/>
    <s v="其他"/>
    <x v="11"/>
    <s v="红色小象"/>
    <n v="7951745"/>
    <s v="上海黎姿化妆品有限公司"/>
    <s v="上海黎姿化妆品有限公司"/>
    <n v="195"/>
    <n v="11991"/>
    <s v="红色小象纯净保湿孕妇面膜 补水保湿女 孕期护肤品包邮"/>
    <n v="4"/>
    <s v="红色小象旗舰店"/>
    <x v="15"/>
  </r>
  <r>
    <n v="0"/>
    <s v="其他"/>
    <x v="0"/>
    <s v="博锐（POREE）"/>
    <n v="536692907"/>
    <s v="飞科股份"/>
    <s v="上海飞科电器股份有限公司"/>
    <n v="915"/>
    <n v="10107"/>
    <s v="博锐电动剃须刀刮胡刀PS162/PS168刀片PR32 刀头配件"/>
    <n v="25"/>
    <s v="吉丁电器专营店"/>
    <x v="15"/>
  </r>
  <r>
    <n v="0"/>
    <s v="其他"/>
    <x v="0"/>
    <s v="飞科（FLYCO）"/>
    <n v="30822"/>
    <s v="飞科股份"/>
    <s v="上海飞科电器股份有限公司"/>
    <n v="47644"/>
    <n v="933753"/>
    <s v="飞科鼻毛器刀头配件FS7806原装飞科鼻毛修剪器刀头配件"/>
    <n v="404"/>
    <s v="飞鸿电器专营店"/>
    <x v="15"/>
  </r>
  <r>
    <n v="7"/>
    <s v="家居建材"/>
    <x v="1"/>
    <s v="TCL"/>
    <n v="10858"/>
    <s v="TCL集团"/>
    <s v="TCL集团股份有限公司"/>
    <n v="135478"/>
    <n v="29386390"/>
    <s v="非集成吊顶配件 转换框 长框 铝型材 传统吊顶专用 30x60长转换框"/>
    <n v="2021"/>
    <s v="轩禾电器专营店"/>
    <x v="15"/>
  </r>
  <r>
    <n v="7"/>
    <s v="家居建材"/>
    <x v="1"/>
    <s v="TCL-罗格朗"/>
    <n v="41278"/>
    <s v="TCL集团"/>
    <s v="TCL集团股份有限公司"/>
    <n v="28179"/>
    <n v="1214989"/>
    <s v="静音TCL罗格朗橱窗式换气扇APC15-3-A6 6寸排气扇"/>
    <n v="4401"/>
    <s v="辉迅达家居专营店"/>
    <x v="15"/>
  </r>
  <r>
    <n v="7"/>
    <s v="家居建材"/>
    <x v="2"/>
    <s v="Zara"/>
    <n v="13261850"/>
    <s v="ZARA官方旗舰店"/>
    <s v="ZARA官方旗舰店"/>
    <n v="11126"/>
    <n v="2445386"/>
    <s v="秋冬折扣 ZARA 童鞋 动物形状家居鞋 13900203050"/>
    <n v="1329"/>
    <s v="zarahome官方旗舰店"/>
    <x v="15"/>
  </r>
  <r>
    <n v="7"/>
    <s v="家居建材"/>
    <x v="20"/>
    <s v="九阳（Joyoung）"/>
    <n v="30850"/>
    <s v="九阳股份"/>
    <s v="九阳股份有限公司"/>
    <n v="155"/>
    <n v="187095"/>
    <s v="【线下同款】Joyoung/九阳 JSQ20-12HE06燃气热水器天然气恒温"/>
    <n v="33"/>
    <s v="九阳蓝康专卖店"/>
    <x v="15"/>
  </r>
  <r>
    <n v="7"/>
    <s v="家居建材"/>
    <x v="4"/>
    <s v="Vatti/华帝"/>
    <n v="30835"/>
    <s v="华帝股份"/>
    <s v="华帝股份有限公司"/>
    <n v="7651"/>
    <n v="16036691"/>
    <s v="官方Vatti/华帝 CXW-200-i11006顶吸抽油烟机中式脱排烟机老式烟"/>
    <n v="642"/>
    <s v="鑫汇金家用电器专营店"/>
    <x v="15"/>
  </r>
  <r>
    <n v="7"/>
    <s v="家居建材"/>
    <x v="5"/>
    <s v="南极人(NANJIREN)"/>
    <n v="107380"/>
    <s v="南极人(上海)股份有限公司"/>
    <s v="南极人(上海)股份有限公司"/>
    <n v="523550"/>
    <n v="73906840"/>
    <s v="韩版珊瑚绒法兰绒加厚保暖套件法莱绒床品四件套冬季床裙式床罩"/>
    <n v="1782"/>
    <s v="雅拓居家日用专营店"/>
    <x v="15"/>
  </r>
  <r>
    <n v="7"/>
    <s v="家居建材"/>
    <x v="5"/>
    <s v="南极人home"/>
    <n v="1622969044"/>
    <s v="南极人(上海)股份有限公司"/>
    <s v="南极人(上海)股份有限公司"/>
    <n v="402"/>
    <n v="222612"/>
    <s v="南极人家纺欧式绣花贡缎九件套1.8/2.0m床上用品纯棉被套全棉床"/>
    <n v="102"/>
    <s v="南极人home旗舰店"/>
    <x v="15"/>
  </r>
  <r>
    <n v="7"/>
    <s v="家居建材"/>
    <x v="25"/>
    <s v="ANTA/安踏"/>
    <n v="3424764"/>
    <s v="安踏(中国)有限公司"/>
    <s v="安踏(中国)有限公司"/>
    <n v="133617"/>
    <n v="28811659"/>
    <s v="运动鞋女 安踏女鞋2017新款复古休闲鞋一脚蹬懒人鞋袜子鞋旅游鞋"/>
    <n v="1384"/>
    <s v="零触点运动专营店"/>
    <x v="15"/>
  </r>
  <r>
    <n v="7"/>
    <s v="家居建材"/>
    <x v="21"/>
    <s v="比佛利（BEVERLY）"/>
    <n v="27203731"/>
    <s v="小天鹅股份"/>
    <s v="无锡小天鹅股份有限公司"/>
    <n v="22"/>
    <n v="194578"/>
    <s v="比佛利 JSW52-26HU5家用室外26L恒温防冻防风安全淋浴燃气热水器"/>
    <n v="14"/>
    <s v="比佛利雷恒专卖店"/>
    <x v="15"/>
  </r>
  <r>
    <n v="7"/>
    <s v="家居建材"/>
    <x v="26"/>
    <s v="Lining/李宁"/>
    <n v="20592"/>
    <s v="李宁体育(上海)有限公司"/>
    <s v="李宁体育(上海)有限公司"/>
    <n v="84146"/>
    <n v="16714547"/>
    <s v="现货秒发 李宁正品 17新款 男子经典休闲鞋 运动鞋 ACGM017-2-1"/>
    <n v="2275"/>
    <s v="齐点运动专营店"/>
    <x v="15"/>
  </r>
  <r>
    <n v="7"/>
    <s v="家居建材"/>
    <x v="22"/>
    <s v="大松（TOSOT）"/>
    <n v="528788281"/>
    <s v="格力集团"/>
    <s v="珠海格力电器股份有限公司"/>
    <n v="910"/>
    <n v="540886"/>
    <s v="预售TOSOT/大松 GDCF-40X60CA格力电饭煲ih电饭锅智能4L 3-5-6人"/>
    <n v="14"/>
    <s v="粤格兴电器专营店"/>
    <x v="15"/>
  </r>
  <r>
    <n v="7"/>
    <s v="家居建材"/>
    <x v="22"/>
    <s v="格力（GREE）"/>
    <n v="30645"/>
    <s v="格力集团"/>
    <s v="珠海格力电器股份有限公司"/>
    <n v="1398"/>
    <n v="8357523"/>
    <s v="预售空气能热水器Gree/格力 SXT200LCJW/C1-1+KFRS-3.5JPd/NaA-1"/>
    <n v="128"/>
    <s v="辉环电器专营店"/>
    <x v="15"/>
  </r>
  <r>
    <n v="7"/>
    <s v="家居建材"/>
    <x v="17"/>
    <s v="波司登"/>
    <n v="121588122"/>
    <s v="波司登国际服饰(中国)有限公司"/>
    <s v="波司登国际服饰(中国)有限公司"/>
    <n v="820"/>
    <n v="349645"/>
    <s v="波司登无印日式良品风针织棉纯棉床笠式被套枕套四件套"/>
    <n v="19"/>
    <s v="波司登家居旗舰店"/>
    <x v="15"/>
  </r>
  <r>
    <n v="7"/>
    <s v="家居建材"/>
    <x v="42"/>
    <s v="海天"/>
    <n v="175470744"/>
    <s v="海天集团"/>
    <s v="佛山市海天调味食品股份有限公司"/>
    <n v="290"/>
    <n v="28640"/>
    <s v="海天装饰全国装修家庭装饰设计家居服务全包到店免费量房设计图"/>
    <n v="30"/>
    <s v="海天装饰旗舰店"/>
    <x v="15"/>
  </r>
  <r>
    <n v="7"/>
    <s v="家居建材"/>
    <x v="6"/>
    <s v="海尔（Haier）"/>
    <n v="11016"/>
    <s v="海尔集团"/>
    <s v="青岛海尔投资发展有限公司"/>
    <n v="115271"/>
    <n v="94305025"/>
    <s v="联保+安装!Haier/海尔 ES6.6U(W) 6.6L储水式电热水器上出水厨宝!"/>
    <n v="2594"/>
    <s v="龙在飞电器专营店"/>
    <x v="15"/>
  </r>
  <r>
    <n v="7"/>
    <s v="家居建材"/>
    <x v="6"/>
    <s v="统帅（Leader）"/>
    <n v="113190408"/>
    <s v="海尔集团"/>
    <s v="青岛乐家电器有限公司"/>
    <n v="23090"/>
    <n v="18466510"/>
    <s v="海尔统帅空气能热泵150升LHPA150-1.0A 家用空气热水器"/>
    <n v="133"/>
    <s v="赐福堂电器专营店"/>
    <x v="15"/>
  </r>
  <r>
    <n v="7"/>
    <s v="家居建材"/>
    <x v="8"/>
    <s v="美的（Midea）"/>
    <n v="30652"/>
    <s v="美的集团"/>
    <s v="美的集团股份有限公司"/>
    <n v="270698"/>
    <n v="185077831"/>
    <s v="香薰小夜灯加湿器插电夜光卧室床头温馨台灯七彩变色房间情趣调情"/>
    <n v="2738"/>
    <s v="黑狐电器专营店"/>
    <x v="15"/>
  </r>
  <r>
    <n v="7"/>
    <s v="家居建材"/>
    <x v="24"/>
    <s v="名气（MQ）"/>
    <n v="375852082"/>
    <s v="老板电器"/>
    <s v="杭州老板实业集团有限公司"/>
    <n v="1"/>
    <n v="2880"/>
    <s v="爆炒C系-CXW-200-366C"/>
    <n v="8"/>
    <s v="名气电器旗舰店"/>
    <x v="15"/>
  </r>
  <r>
    <n v="7"/>
    <s v="家居建材"/>
    <x v="24"/>
    <s v="老板（Robam）"/>
    <n v="30837"/>
    <s v="老板电器"/>
    <s v="杭州老板电器股份有限公司"/>
    <n v="5390"/>
    <n v="14122353"/>
    <s v="老板CXW-200-8325欧式顶吸式抽吸油烟机触控大吸力送货上门"/>
    <n v="296"/>
    <s v="阿笨电器专营店"/>
    <x v="15"/>
  </r>
  <r>
    <n v="7"/>
    <s v="家居建材"/>
    <x v="29"/>
    <s v="Nike/耐克"/>
    <n v="3239341"/>
    <s v="耐克创新有限合伙公司"/>
    <s v="耐克创新有限合伙公司"/>
    <n v="64063"/>
    <n v="35848212"/>
    <s v="部分预售Nike男鞋Air Force 1 '07 LV8空军一号运动板鞋823511"/>
    <n v="3264"/>
    <s v="龙盛运动专营店"/>
    <x v="15"/>
  </r>
  <r>
    <n v="7"/>
    <s v="家居建材"/>
    <x v="18"/>
    <s v="苏泊尔（SUPOR）"/>
    <n v="30844"/>
    <s v="苏泊尔集团"/>
    <s v="浙江苏泊尔股份有限公司"/>
    <n v="3259"/>
    <n v="4170453"/>
    <s v="苏泊尔银悦系列红酒开瓶器 人体工程力学拔塞柄 旋转稳定更轻松"/>
    <n v="159"/>
    <s v="里德海司家居专营店"/>
    <x v="15"/>
  </r>
  <r>
    <n v="7"/>
    <s v="家居建材"/>
    <x v="10"/>
    <s v="Adidas/阿迪达斯"/>
    <n v="20579"/>
    <s v="阿迪达斯有限公司"/>
    <s v="阿迪达斯有限公司"/>
    <n v="126678"/>
    <n v="84923055"/>
    <s v="阿迪阿斯女鞋NEO板鞋秋冬季运动鞋皮面保暖休闲鞋啊迪达斯旅游鞋"/>
    <n v="7879"/>
    <s v="麦巨鞋类专营店"/>
    <x v="15"/>
  </r>
  <r>
    <n v="4"/>
    <s v="家用电器"/>
    <x v="1"/>
    <s v="TCL"/>
    <n v="10858"/>
    <s v="TCL集团"/>
    <s v="TCL集团股份有限公司"/>
    <n v="312214"/>
    <n v="180203326"/>
    <s v="除湿机家用TCL DED12E静音抽湿机家用卧室迷你吸湿器地下室除湿器"/>
    <n v="2617"/>
    <s v="龙祥电器专营店"/>
    <x v="15"/>
  </r>
  <r>
    <n v="4"/>
    <s v="家用电器"/>
    <x v="1"/>
    <s v="TCL-罗格朗"/>
    <n v="41278"/>
    <s v="TCL集团"/>
    <s v="TCL集团股份有限公司"/>
    <n v="2131"/>
    <n v="116560"/>
    <s v="罗格朗集成吊顶浴霸LED平板灯照明换气二合一厨卫排风扇"/>
    <n v="26"/>
    <s v="罗格朗曼奥专卖店"/>
    <x v="15"/>
  </r>
  <r>
    <n v="4"/>
    <s v="家用电器"/>
    <x v="2"/>
    <s v="Zara"/>
    <n v="13261850"/>
    <s v="ZARA官方旗舰店"/>
    <s v="ZARA官方旗舰店"/>
    <n v="2059"/>
    <n v="342265"/>
    <s v="Zara Home 黑香草系列香薰棒 46056704800"/>
    <n v="107"/>
    <s v="zarahome官方旗舰店"/>
    <x v="15"/>
  </r>
  <r>
    <n v="4"/>
    <s v="家用电器"/>
    <x v="20"/>
    <s v="九阳（Joyoung）"/>
    <n v="30850"/>
    <s v="九阳股份"/>
    <s v="九阳股份有限公司"/>
    <n v="492795"/>
    <n v="141424853"/>
    <s v="面条机Joyoung/九阳 JYN-W601V电动压面机家用 智能全自动面条机"/>
    <n v="2117"/>
    <s v="苏宁易购官方旗舰店"/>
    <x v="15"/>
  </r>
  <r>
    <n v="4"/>
    <s v="家用电器"/>
    <x v="14"/>
    <s v="创维（Skyworth）"/>
    <n v="11841"/>
    <s v="创维集团"/>
    <s v="创维集团有限公司"/>
    <n v="27905"/>
    <n v="42179214"/>
    <s v="风冷家用无霜Skyworth/创维 W209MM 三门冰箱节能冷藏冷冻电冰箱"/>
    <n v="566"/>
    <s v="阿笨电器专营店"/>
    <x v="15"/>
  </r>
  <r>
    <n v="4"/>
    <s v="家用电器"/>
    <x v="14"/>
    <s v="酷开"/>
    <n v="3903083"/>
    <s v="创维集团"/>
    <s v="深圳创维-RGB电子有限公司"/>
    <n v="267"/>
    <n v="698333"/>
    <s v="coocaa/酷开 KX55英寸电视机智能wifi网络高清4K液晶平板LED彩电"/>
    <n v="17"/>
    <s v="金火把官方旗舰店"/>
    <x v="15"/>
  </r>
  <r>
    <n v="4"/>
    <s v="家用电器"/>
    <x v="4"/>
    <s v="Vatti/华帝"/>
    <n v="30835"/>
    <s v="华帝股份"/>
    <s v="华帝股份有限公司"/>
    <n v="24202"/>
    <n v="15784947"/>
    <s v="购买指定花洒套餐换购挂衣钩厕纸桶毛巾三选一单拍无效单拍不发货"/>
    <n v="693"/>
    <s v="鑫汇金家用电器专营店"/>
    <x v="15"/>
  </r>
  <r>
    <n v="4"/>
    <s v="家用电器"/>
    <x v="5"/>
    <s v="南极人(NANJIREN)"/>
    <n v="199124558"/>
    <s v="南极人(上海)股份有限公司"/>
    <s v="南极人(上海)股份有限公司"/>
    <n v="277498"/>
    <n v="48479558"/>
    <s v="送长辈老爸老妈老师员工爸爸妈妈父亲节生日礼物礼品实用特别"/>
    <n v="692"/>
    <s v="雷力兄弟个人护理专营店"/>
    <x v="15"/>
  </r>
  <r>
    <n v="4"/>
    <s v="家用电器"/>
    <x v="21"/>
    <s v="小天鹅（LittleSwan）"/>
    <n v="30657"/>
    <s v="小天鹅股份"/>
    <s v="无锡小天鹅股份有限公司"/>
    <n v="60115"/>
    <n v="99813561"/>
    <s v="薄丨小天鹅滚筒洗衣机TD80V81WIDG家用洗烘一体8kg静音变频全自动"/>
    <n v="1148"/>
    <s v="龙啸电器专营店"/>
    <x v="15"/>
  </r>
  <r>
    <n v="4"/>
    <s v="家用电器"/>
    <x v="21"/>
    <s v="比佛利（BEVERLY）"/>
    <n v="27203731"/>
    <s v="小天鹅股份"/>
    <s v="无锡小天鹅股份有限公司"/>
    <n v="1"/>
    <n v="5298"/>
    <s v="比佛利过滤器厨房家用直饮自来水纯水RO反渗透双出水净水机"/>
    <n v="6"/>
    <s v="比佛利雷恒专卖店"/>
    <x v="15"/>
  </r>
  <r>
    <n v="4"/>
    <s v="家用电器"/>
    <x v="26"/>
    <s v="Lining/李宁"/>
    <n v="20592"/>
    <s v="李宁体育(上海)有限公司"/>
    <s v="李宁体育(上海)有限公司"/>
    <n v="957"/>
    <n v="81237"/>
    <s v="正品李宁5号比赛足球五号软皮专业成人儿童标准训练耐磨耐踢足球"/>
    <n v="13"/>
    <s v="羽风运动专营店"/>
    <x v="15"/>
  </r>
  <r>
    <n v="4"/>
    <s v="家用电器"/>
    <x v="22"/>
    <s v="大松（TOSOT）"/>
    <n v="528788281"/>
    <s v="格力集团"/>
    <s v="珠海格力电器股份有限公司"/>
    <n v="6507"/>
    <n v="2634046"/>
    <s v="预售格力干衣机烘干机烘衣机速干衣静音省电婴儿 滚筒式甩桶"/>
    <n v="244"/>
    <s v="鑫马电器专营店"/>
    <x v="15"/>
  </r>
  <r>
    <n v="4"/>
    <s v="家用电器"/>
    <x v="22"/>
    <s v="晶弘（KINGHOME）"/>
    <n v="94577551"/>
    <s v="格力集团"/>
    <s v="合肥晶弘电器有限公司"/>
    <n v="2450"/>
    <n v="5707800"/>
    <s v="格力Kinghome/晶弘 BCD-78L家用小电冰箱双门式冷藏冷冻节能静音"/>
    <n v="11"/>
    <s v="GREE格力官方旗舰店"/>
    <x v="15"/>
  </r>
  <r>
    <n v="4"/>
    <s v="家用电器"/>
    <x v="22"/>
    <s v="格力（GREE）"/>
    <n v="30645"/>
    <s v="格力集团"/>
    <s v="珠海格力电器股份有限公司"/>
    <n v="196019"/>
    <n v="61729955"/>
    <s v="预售格力速干衣机烘干机家用烘衣机烘被机电暖气暖风机烤衣服衣架"/>
    <n v="821"/>
    <s v="鲁琦电器专营店"/>
    <x v="15"/>
  </r>
  <r>
    <n v="4"/>
    <s v="家用电器"/>
    <x v="6"/>
    <s v="KKC"/>
    <n v="10448398"/>
    <s v="海尔集团"/>
    <s v="海尔信息科技（深圳）有限公司"/>
    <n v="9666"/>
    <n v="1319534"/>
    <s v="KKC电动牙刷成人情侣充电式软毛儿童超声波震动美白自动牙刷防水"/>
    <n v="11"/>
    <s v="kkc踞龙潭专卖店"/>
    <x v="15"/>
  </r>
  <r>
    <n v="4"/>
    <s v="家用电器"/>
    <x v="6"/>
    <s v="小厨师"/>
    <n v="9772121"/>
    <s v="海尔集团"/>
    <s v="海尔集团公司"/>
    <n v="341"/>
    <n v="196559"/>
    <s v="破壁机加热家用全自动多功能料理机豆浆辅食机小厨师 晶钻Q1"/>
    <n v="5"/>
    <s v="小厨师旗舰店"/>
    <x v="15"/>
  </r>
  <r>
    <n v="4"/>
    <s v="家用电器"/>
    <x v="6"/>
    <s v="海尔（Haier）"/>
    <n v="11016"/>
    <s v="海尔集团"/>
    <s v="青岛海尔投资发展有限公司"/>
    <n v="428329"/>
    <n v="549704292"/>
    <s v="（499元）海尔施特劳斯HSW-PF2前置过滤器家用净水器管道反冲洗"/>
    <n v="5538"/>
    <s v="龙在飞电器专营店"/>
    <x v="15"/>
  </r>
  <r>
    <n v="4"/>
    <s v="家用电器"/>
    <x v="6"/>
    <s v="统帅（Leader）"/>
    <n v="113190408"/>
    <s v="海尔集团"/>
    <s v="青岛乐家电器有限公司"/>
    <n v="22098"/>
    <n v="31367172"/>
    <s v="统帅TQG80-1209 海尔滚筒洗衣机家用全自动洗衣机8公斤静音高温洗"/>
    <n v="173"/>
    <s v="赐福堂电器专营店"/>
    <x v="15"/>
  </r>
  <r>
    <n v="4"/>
    <s v="家用电器"/>
    <x v="7"/>
    <s v="泰怡凯（TEK）"/>
    <n v="129370505"/>
    <s v="科沃斯股份"/>
    <s v="科沃斯机器人有限公司"/>
    <n v="125"/>
    <n v="64828"/>
    <s v="tek除螨仪家用床上吸尘器床铺床褥紫外线杀菌机小型除螨机UVC351"/>
    <n v="16"/>
    <s v="苏宁易购官方旗舰店"/>
    <x v="15"/>
  </r>
  <r>
    <n v="4"/>
    <s v="家用电器"/>
    <x v="7"/>
    <s v="科沃斯（Ecovacs）"/>
    <n v="3592686"/>
    <s v="科沃斯股份"/>
    <s v="科沃斯机器人有限公司"/>
    <n v="32571"/>
    <n v="60174020"/>
    <s v="科沃斯（Ecovacs）DG710-吸口版 纤薄地宝倾城 智能扫地机器人"/>
    <n v="106"/>
    <s v="苏宁易购官方旗舰店"/>
    <x v="15"/>
  </r>
  <r>
    <n v="4"/>
    <s v="家用电器"/>
    <x v="8"/>
    <s v="美的（Midea）"/>
    <n v="30652"/>
    <s v="美的集团"/>
    <s v="美的集团股份有限公司"/>
    <n v="1382116"/>
    <n v="633433087"/>
    <s v="高效风动除螨刷 床单被刷沙发专用 高效除螨吸头 吸尘器配件"/>
    <n v="10349"/>
    <s v="龙啸电器专营店"/>
    <x v="15"/>
  </r>
  <r>
    <n v="4"/>
    <s v="家用电器"/>
    <x v="24"/>
    <s v="老板（Robam）"/>
    <n v="30837"/>
    <s v="老板电器"/>
    <s v="杭州老板电器股份有限公司"/>
    <n v="2458"/>
    <n v="4165444"/>
    <s v="老板56B0嵌入式燃气灶具天然气钢化玻璃面板双眼灶送货上门"/>
    <n v="303"/>
    <s v="阿笨电器专营店"/>
    <x v="15"/>
  </r>
  <r>
    <n v="4"/>
    <s v="家用电器"/>
    <x v="18"/>
    <s v="苏泊尔（SUPOR）"/>
    <n v="30844"/>
    <s v="苏泊尔集团"/>
    <s v="浙江苏泊尔股份有限公司"/>
    <n v="657526"/>
    <n v="148390564"/>
    <s v="适用苏泊尔除螨仪滤芯 VCS25A-05/VCS25C-05 可水洗 正常发货"/>
    <n v="1367"/>
    <s v="鼎科电器专营店"/>
    <x v="15"/>
  </r>
  <r>
    <n v="4"/>
    <s v="家用电器"/>
    <x v="0"/>
    <s v="博锐（POREE）"/>
    <n v="536692907"/>
    <s v="飞科股份"/>
    <s v="上海飞科电器股份有限公司"/>
    <n v="92343"/>
    <n v="2461368"/>
    <s v="博锐迷你便携式胡须刀充电式刮胡子刀男士电动剃须刀刮胡刀包邮"/>
    <n v="32"/>
    <s v="吉丁电器专营店"/>
    <x v="15"/>
  </r>
  <r>
    <n v="4"/>
    <s v="家用电器"/>
    <x v="0"/>
    <s v="飞科（FLYCO）"/>
    <n v="30822"/>
    <s v="飞科股份"/>
    <s v="上海飞科电器股份有限公司"/>
    <n v="1203491"/>
    <n v="70215244"/>
    <s v="鼻毛器 飞科 FS7805 飞科鼻毛修剪器 拱形刀头 去鼻毛器"/>
    <n v="751"/>
    <s v="飞鸿电器专营店"/>
    <x v="15"/>
  </r>
  <r>
    <n v="3"/>
    <s v="手机数码"/>
    <x v="1"/>
    <s v="TCL"/>
    <n v="10858"/>
    <s v="TCL集团"/>
    <s v="TCL集团股份有限公司"/>
    <n v="6624"/>
    <n v="6681664"/>
    <s v="宁美国度 TCL T32M6C 31.5英寸1800R曲面液晶电脑显示器显示屏"/>
    <n v="49"/>
    <s v="风行数码专营店"/>
    <x v="15"/>
  </r>
  <r>
    <n v="3"/>
    <s v="手机数码"/>
    <x v="2"/>
    <s v="Zara"/>
    <n v="13261850"/>
    <s v="ZARA官方旗舰店"/>
    <s v="ZARA官方旗舰店"/>
    <n v="37"/>
    <n v="2813"/>
    <s v="Zara Home 花卉印花香袋 46427020999"/>
    <n v="5"/>
    <s v="zarahome官方旗舰店"/>
    <x v="15"/>
  </r>
  <r>
    <n v="3"/>
    <s v="手机数码"/>
    <x v="14"/>
    <s v="创维（Skyworth）"/>
    <n v="11841"/>
    <s v="创维集团"/>
    <s v="创维集团有限公司"/>
    <n v="3207"/>
    <n v="423508"/>
    <s v="酷开coocaa电视遥控器U50 U1 U2 U55A55A43 32/40/42/49/55K1YK1T"/>
    <n v="123"/>
    <s v="铭默数码专营店"/>
    <x v="15"/>
  </r>
  <r>
    <n v="3"/>
    <s v="手机数码"/>
    <x v="5"/>
    <s v="南极人(NANJIREN)"/>
    <n v="107380"/>
    <s v="南极人(上海)股份有限公司"/>
    <s v="南极人(上海)股份有限公司"/>
    <n v="406511"/>
    <n v="26546260"/>
    <s v="高密度PVC冲注水透明热水袋绒布橡胶充水灌水暖水袋煖手宝"/>
    <n v="519"/>
    <s v="颂望家居专营店"/>
    <x v="15"/>
  </r>
  <r>
    <n v="3"/>
    <s v="手机数码"/>
    <x v="22"/>
    <s v="格电"/>
    <n v="208450575"/>
    <s v="格力集团"/>
    <s v="珠海格力新能源科技有限公司"/>
    <n v="3"/>
    <n v="297"/>
    <s v="格电格力手机电源 GP-R3 双usb聚合物锂电电源 充电宝 10000mAh"/>
    <n v="3"/>
    <s v="东哲办公专营店"/>
    <x v="15"/>
  </r>
  <r>
    <n v="3"/>
    <s v="手机数码"/>
    <x v="22"/>
    <s v="正格（MMC）"/>
    <n v="60138"/>
    <s v="格力集团"/>
    <s v="珠海格力新技术研究所有限公司"/>
    <n v="2821"/>
    <n v="77601"/>
    <s v="正格ＧＴ-Ｈ540ＡＫ适用 cp1213 1214 1216ＣＰ1215 HPCB540A硒鼓"/>
    <n v="452"/>
    <s v="欣双格办公专营店"/>
    <x v="15"/>
  </r>
  <r>
    <n v="3"/>
    <s v="手机数码"/>
    <x v="6"/>
    <s v="海尔（Haier）"/>
    <n v="11016"/>
    <s v="海尔集团"/>
    <s v="青岛海尔投资发展有限公司"/>
    <n v="16278"/>
    <n v="7256001"/>
    <s v="海尔监控摄像头无线家用手机WiFi一体机智能高清夜视远程网络"/>
    <n v="55"/>
    <s v="鑫领域家居专营店"/>
    <x v="15"/>
  </r>
  <r>
    <n v="3"/>
    <s v="手机数码"/>
    <x v="8"/>
    <s v="美的（Midea）"/>
    <n v="30652"/>
    <s v="美的集团"/>
    <s v="美的集团股份有限公司"/>
    <n v="1631"/>
    <n v="271700"/>
    <s v="送女友女朋友同学的实用惊喜礼品生日礼物创意男士情人节特别送给"/>
    <n v="21"/>
    <s v="菜鸟测试帐号1002的小店"/>
    <x v="15"/>
  </r>
  <r>
    <n v="3"/>
    <s v="手机数码"/>
    <x v="10"/>
    <s v="Adidas/阿迪达斯"/>
    <n v="20579"/>
    <s v="阿迪达斯有限公司"/>
    <s v="阿迪达斯有限公司"/>
    <n v="1363"/>
    <n v="226914"/>
    <s v="阿迪达斯原装 iPhoneX手机壳新款情侣全包防摔软壳苹果10个性潮牌"/>
    <n v="28"/>
    <s v="adidas亚昆专卖店"/>
    <x v="15"/>
  </r>
  <r>
    <n v="10"/>
    <s v="文化玩乐"/>
    <x v="13"/>
    <s v="Uniqlo/优衣库"/>
    <n v="29527"/>
    <s v="株式会社迅销"/>
    <s v="株式会社迅销"/>
    <n v="34072"/>
    <n v="2595388"/>
    <s v="新年红 女装 条纹船领T恤(长袖) 404223 优衣库UNIQLO"/>
    <n v="57"/>
    <s v="优衣库官方旗舰店"/>
    <x v="15"/>
  </r>
  <r>
    <n v="10"/>
    <s v="文化玩乐"/>
    <x v="5"/>
    <s v="南极人(NANJIREN)"/>
    <n v="107380"/>
    <s v="南极人(上海)股份有限公司"/>
    <s v="南极人(上海)股份有限公司"/>
    <n v="13435"/>
    <n v="643050"/>
    <s v="韩风chic软妹秋装甜美上衣女 小清新卡通印花新款女生圆领长袖T恤"/>
    <n v="362"/>
    <s v="蒂美思服饰专营店"/>
    <x v="15"/>
  </r>
  <r>
    <n v="10"/>
    <s v="文化玩乐"/>
    <x v="16"/>
    <s v="Semir/森马"/>
    <n v="130259"/>
    <s v="浙江森马服饰有限公司"/>
    <s v="浙江森马服饰有限公司"/>
    <n v="9605"/>
    <n v="648164"/>
    <s v="森马长袖时尚T恤女休闲圆领套头字母印花长袖卫衣打底韩版潮流"/>
    <n v="113"/>
    <s v="森马裕伟专卖店"/>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56" firstHeaderRow="1" firstDataRow="2" firstDataCol="1"/>
  <pivotFields count="13">
    <pivotField showAll="0"/>
    <pivotField showAll="0"/>
    <pivotField axis="axisRow" showAll="0">
      <items count="52">
        <item x="30"/>
        <item x="31"/>
        <item x="12"/>
        <item x="1"/>
        <item x="2"/>
        <item x="33"/>
        <item x="20"/>
        <item x="34"/>
        <item x="13"/>
        <item x="3"/>
        <item x="49"/>
        <item x="14"/>
        <item x="35"/>
        <item x="4"/>
        <item x="5"/>
        <item x="36"/>
        <item x="25"/>
        <item x="21"/>
        <item x="15"/>
        <item x="37"/>
        <item x="26"/>
        <item x="22"/>
        <item x="38"/>
        <item x="16"/>
        <item x="39"/>
        <item x="27"/>
        <item x="40"/>
        <item x="23"/>
        <item x="17"/>
        <item x="41"/>
        <item x="42"/>
        <item x="6"/>
        <item x="28"/>
        <item x="43"/>
        <item x="44"/>
        <item x="7"/>
        <item x="8"/>
        <item x="24"/>
        <item x="29"/>
        <item x="45"/>
        <item x="46"/>
        <item x="9"/>
        <item x="18"/>
        <item x="47"/>
        <item x="32"/>
        <item x="48"/>
        <item x="10"/>
        <item x="19"/>
        <item x="50"/>
        <item x="11"/>
        <item x="0"/>
        <item t="default"/>
      </items>
    </pivotField>
    <pivotField showAll="0"/>
    <pivotField showAll="0"/>
    <pivotField showAll="0"/>
    <pivotField showAll="0"/>
    <pivotField showAll="0"/>
    <pivotField dataField="1"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gmv"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9" firstHeaderRow="1" firstDataRow="2" firstDataCol="1"/>
  <pivotFields count="13">
    <pivotField showAll="0"/>
    <pivotField showAll="0"/>
    <pivotField axis="axisRow" showAll="0">
      <items count="52">
        <item x="30"/>
        <item x="31"/>
        <item h="1" x="12"/>
        <item h="1" x="1"/>
        <item h="1" x="2"/>
        <item h="1" x="33"/>
        <item h="1" x="20"/>
        <item h="1" x="34"/>
        <item h="1" x="13"/>
        <item h="1" x="3"/>
        <item h="1" x="49"/>
        <item h="1" x="14"/>
        <item h="1" x="35"/>
        <item h="1" x="4"/>
        <item h="1" x="5"/>
        <item h="1" x="36"/>
        <item h="1" x="25"/>
        <item h="1" x="21"/>
        <item h="1" x="15"/>
        <item h="1" x="37"/>
        <item h="1" x="26"/>
        <item h="1" x="22"/>
        <item h="1" x="38"/>
        <item h="1" x="16"/>
        <item h="1" x="39"/>
        <item h="1" x="27"/>
        <item h="1" x="40"/>
        <item x="23"/>
        <item h="1" x="17"/>
        <item h="1" x="41"/>
        <item h="1" x="42"/>
        <item h="1" x="6"/>
        <item h="1" x="28"/>
        <item h="1" x="43"/>
        <item h="1" x="44"/>
        <item h="1" x="7"/>
        <item h="1" x="8"/>
        <item h="1" x="24"/>
        <item h="1" x="29"/>
        <item h="1" x="45"/>
        <item x="46"/>
        <item h="1" x="9"/>
        <item h="1" x="18"/>
        <item h="1" x="47"/>
        <item h="1" x="32"/>
        <item h="1"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5">
    <i>
      <x/>
    </i>
    <i>
      <x v="1"/>
    </i>
    <i>
      <x v="27"/>
    </i>
    <i>
      <x v="40"/>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求和项: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1" firstHeaderRow="1" firstDataRow="2" firstDataCol="1"/>
  <pivotFields count="13">
    <pivotField showAll="0"/>
    <pivotField showAll="0"/>
    <pivotField axis="axisRow" showAll="0">
      <items count="52">
        <item h="1" x="30"/>
        <item h="1" x="31"/>
        <item h="1" x="12"/>
        <item h="1" x="1"/>
        <item h="1" x="2"/>
        <item h="1" x="33"/>
        <item h="1" x="20"/>
        <item x="34"/>
        <item h="1" x="13"/>
        <item h="1" x="3"/>
        <item h="1" x="49"/>
        <item h="1" x="14"/>
        <item h="1" x="35"/>
        <item h="1" x="4"/>
        <item h="1" x="5"/>
        <item x="36"/>
        <item h="1" x="25"/>
        <item h="1" x="21"/>
        <item h="1" x="15"/>
        <item h="1" x="37"/>
        <item h="1" x="26"/>
        <item h="1" x="22"/>
        <item h="1" x="38"/>
        <item h="1" x="16"/>
        <item h="1" x="39"/>
        <item h="1" x="27"/>
        <item x="40"/>
        <item h="1" x="23"/>
        <item h="1" x="17"/>
        <item x="41"/>
        <item h="1" x="42"/>
        <item h="1" x="6"/>
        <item h="1" x="28"/>
        <item h="1" x="43"/>
        <item h="1" x="44"/>
        <item h="1" x="7"/>
        <item h="1" x="8"/>
        <item h="1" x="24"/>
        <item h="1" x="29"/>
        <item h="1" x="45"/>
        <item h="1" x="46"/>
        <item h="1" x="9"/>
        <item h="1" x="18"/>
        <item x="47"/>
        <item h="1" x="32"/>
        <item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7">
    <i>
      <x v="7"/>
    </i>
    <i>
      <x v="15"/>
    </i>
    <i>
      <x v="26"/>
    </i>
    <i>
      <x v="29"/>
    </i>
    <i>
      <x v="43"/>
    </i>
    <i>
      <x v="45"/>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2" firstHeaderRow="1" firstDataRow="2" firstDataCol="1"/>
  <pivotFields count="13">
    <pivotField showAll="0"/>
    <pivotField showAll="0"/>
    <pivotField axis="axisRow" showAll="0">
      <items count="52">
        <item h="1" x="30"/>
        <item h="1" x="31"/>
        <item h="1" x="12"/>
        <item x="1"/>
        <item h="1" x="2"/>
        <item h="1" x="33"/>
        <item h="1" x="20"/>
        <item h="1" x="34"/>
        <item h="1" x="13"/>
        <item h="1" x="3"/>
        <item h="1" x="49"/>
        <item x="14"/>
        <item h="1" x="35"/>
        <item x="4"/>
        <item h="1" x="5"/>
        <item h="1" x="36"/>
        <item h="1" x="25"/>
        <item x="21"/>
        <item h="1" x="15"/>
        <item h="1" x="37"/>
        <item h="1" x="26"/>
        <item x="22"/>
        <item h="1" x="38"/>
        <item h="1" x="16"/>
        <item h="1" x="39"/>
        <item h="1" x="27"/>
        <item h="1" x="40"/>
        <item h="1" x="23"/>
        <item h="1" x="17"/>
        <item h="1" x="41"/>
        <item h="1" x="42"/>
        <item x="6"/>
        <item h="1" x="28"/>
        <item h="1" x="43"/>
        <item h="1" x="44"/>
        <item h="1" x="7"/>
        <item h="1" x="8"/>
        <item x="24"/>
        <item h="1" x="29"/>
        <item h="1" x="45"/>
        <item h="1" x="46"/>
        <item h="1" x="9"/>
        <item h="1" x="18"/>
        <item h="1" x="47"/>
        <item h="1" x="32"/>
        <item h="1"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8">
    <i>
      <x v="3"/>
    </i>
    <i>
      <x v="11"/>
    </i>
    <i>
      <x v="13"/>
    </i>
    <i>
      <x v="17"/>
    </i>
    <i>
      <x v="21"/>
    </i>
    <i>
      <x v="31"/>
    </i>
    <i>
      <x v="37"/>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0" firstHeaderRow="1" firstDataRow="2" firstDataCol="1"/>
  <pivotFields count="13">
    <pivotField showAll="0"/>
    <pivotField showAll="0"/>
    <pivotField axis="axisRow" showAll="0">
      <items count="52">
        <item h="1" x="30"/>
        <item h="1" x="31"/>
        <item h="1" x="12"/>
        <item h="1" x="1"/>
        <item h="1" x="2"/>
        <item h="1" x="33"/>
        <item x="20"/>
        <item h="1" x="34"/>
        <item h="1" x="13"/>
        <item h="1" x="3"/>
        <item h="1" x="49"/>
        <item h="1" x="14"/>
        <item h="1" x="35"/>
        <item h="1" x="4"/>
        <item h="1" x="5"/>
        <item h="1" x="36"/>
        <item h="1" x="25"/>
        <item h="1" x="21"/>
        <item h="1" x="15"/>
        <item h="1" x="37"/>
        <item h="1" x="26"/>
        <item h="1" x="22"/>
        <item h="1" x="38"/>
        <item h="1" x="16"/>
        <item h="1" x="39"/>
        <item h="1" x="27"/>
        <item h="1" x="40"/>
        <item h="1" x="23"/>
        <item h="1" x="17"/>
        <item h="1" x="41"/>
        <item h="1" x="42"/>
        <item h="1" x="6"/>
        <item h="1" x="28"/>
        <item h="1" x="43"/>
        <item h="1" x="44"/>
        <item x="7"/>
        <item x="8"/>
        <item h="1" x="24"/>
        <item h="1" x="29"/>
        <item h="1" x="45"/>
        <item h="1" x="46"/>
        <item h="1" x="9"/>
        <item x="18"/>
        <item h="1" x="47"/>
        <item h="1" x="32"/>
        <item h="1" x="48"/>
        <item h="1" x="10"/>
        <item h="1" x="19"/>
        <item h="1" x="50"/>
        <item h="1" x="11"/>
        <item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6">
    <i>
      <x v="6"/>
    </i>
    <i>
      <x v="35"/>
    </i>
    <i>
      <x v="36"/>
    </i>
    <i>
      <x v="42"/>
    </i>
    <i>
      <x v="50"/>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6" firstHeaderRow="1" firstDataRow="2" firstDataCol="1"/>
  <pivotFields count="13">
    <pivotField showAll="0"/>
    <pivotField showAll="0"/>
    <pivotField axis="axisRow" showAll="0">
      <items count="52">
        <item h="1" x="30"/>
        <item h="1" x="31"/>
        <item h="1" x="12"/>
        <item h="1" x="1"/>
        <item h="1" x="2"/>
        <item x="33"/>
        <item h="1" x="20"/>
        <item h="1" x="34"/>
        <item h="1" x="13"/>
        <item x="3"/>
        <item x="49"/>
        <item h="1" x="14"/>
        <item h="1" x="35"/>
        <item h="1" x="4"/>
        <item h="1" x="5"/>
        <item h="1" x="36"/>
        <item h="1" x="25"/>
        <item h="1" x="21"/>
        <item x="15"/>
        <item h="1" x="37"/>
        <item h="1" x="26"/>
        <item h="1" x="22"/>
        <item h="1" x="38"/>
        <item h="1" x="16"/>
        <item x="39"/>
        <item h="1" x="27"/>
        <item h="1" x="40"/>
        <item h="1" x="23"/>
        <item h="1" x="17"/>
        <item h="1" x="41"/>
        <item h="1" x="42"/>
        <item h="1" x="6"/>
        <item h="1" x="28"/>
        <item x="43"/>
        <item x="44"/>
        <item h="1" x="7"/>
        <item h="1" x="8"/>
        <item h="1" x="24"/>
        <item h="1" x="29"/>
        <item h="1" x="45"/>
        <item h="1" x="46"/>
        <item x="9"/>
        <item h="1" x="18"/>
        <item h="1" x="47"/>
        <item h="1" x="32"/>
        <item h="1" x="48"/>
        <item h="1" x="10"/>
        <item x="19"/>
        <item x="50"/>
        <item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12">
    <i>
      <x v="5"/>
    </i>
    <i>
      <x v="9"/>
    </i>
    <i>
      <x v="10"/>
    </i>
    <i>
      <x v="18"/>
    </i>
    <i>
      <x v="24"/>
    </i>
    <i>
      <x v="33"/>
    </i>
    <i>
      <x v="34"/>
    </i>
    <i>
      <x v="41"/>
    </i>
    <i>
      <x v="47"/>
    </i>
    <i>
      <x v="48"/>
    </i>
    <i>
      <x v="49"/>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3" firstHeaderRow="1" firstDataRow="2" firstDataCol="1"/>
  <pivotFields count="13">
    <pivotField showAll="0"/>
    <pivotField showAll="0"/>
    <pivotField axis="axisRow" showAll="0">
      <items count="52">
        <item h="1" x="30"/>
        <item h="1" x="31"/>
        <item x="12"/>
        <item h="1" x="1"/>
        <item x="2"/>
        <item h="1" x="33"/>
        <item h="1" x="20"/>
        <item h="1" x="34"/>
        <item x="13"/>
        <item h="1" x="3"/>
        <item h="1" x="49"/>
        <item h="1" x="14"/>
        <item h="1" x="35"/>
        <item h="1" x="4"/>
        <item x="5"/>
        <item h="1" x="36"/>
        <item h="1" x="25"/>
        <item h="1" x="21"/>
        <item h="1" x="15"/>
        <item h="1" x="37"/>
        <item h="1" x="26"/>
        <item h="1" x="22"/>
        <item h="1" x="38"/>
        <item x="16"/>
        <item h="1" x="39"/>
        <item x="27"/>
        <item h="1" x="40"/>
        <item h="1" x="23"/>
        <item x="17"/>
        <item h="1" x="41"/>
        <item h="1" x="42"/>
        <item h="1" x="6"/>
        <item x="28"/>
        <item h="1" x="43"/>
        <item h="1" x="44"/>
        <item h="1" x="7"/>
        <item h="1" x="8"/>
        <item h="1" x="24"/>
        <item h="1" x="29"/>
        <item h="1" x="45"/>
        <item h="1" x="46"/>
        <item h="1" x="9"/>
        <item h="1" x="18"/>
        <item h="1" x="47"/>
        <item h="1" x="32"/>
        <item h="1"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9">
    <i>
      <x v="2"/>
    </i>
    <i>
      <x v="4"/>
    </i>
    <i>
      <x v="8"/>
    </i>
    <i>
      <x v="14"/>
    </i>
    <i>
      <x v="23"/>
    </i>
    <i>
      <x v="25"/>
    </i>
    <i>
      <x v="28"/>
    </i>
    <i>
      <x v="32"/>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77"/>
  <sheetViews>
    <sheetView tabSelected="1" workbookViewId="0">
      <selection activeCell="F6" sqref="F6"/>
    </sheetView>
  </sheetViews>
  <sheetFormatPr defaultColWidth="8.77734375" defaultRowHeight="13.8"/>
  <sheetData>
    <row r="1" spans="1:13">
      <c r="A1" t="s">
        <v>0</v>
      </c>
      <c r="B1" t="s">
        <v>1</v>
      </c>
      <c r="C1" t="s">
        <v>2</v>
      </c>
      <c r="D1" t="s">
        <v>3</v>
      </c>
      <c r="E1" t="s">
        <v>4</v>
      </c>
      <c r="F1" t="s">
        <v>5</v>
      </c>
      <c r="G1" t="s">
        <v>6</v>
      </c>
      <c r="H1" t="s">
        <v>7</v>
      </c>
      <c r="I1" t="s">
        <v>8</v>
      </c>
      <c r="J1" t="s">
        <v>9</v>
      </c>
      <c r="K1" t="s">
        <v>10</v>
      </c>
      <c r="L1" t="s">
        <v>11</v>
      </c>
      <c r="M1" t="s">
        <v>12</v>
      </c>
    </row>
    <row r="2" spans="1:13">
      <c r="A2">
        <v>0</v>
      </c>
      <c r="B2" t="s">
        <v>13</v>
      </c>
      <c r="C2" t="s">
        <v>200</v>
      </c>
      <c r="D2" t="s">
        <v>206</v>
      </c>
      <c r="E2">
        <v>30822</v>
      </c>
      <c r="F2" t="s">
        <v>202</v>
      </c>
      <c r="G2" t="s">
        <v>203</v>
      </c>
      <c r="H2">
        <v>14</v>
      </c>
      <c r="I2">
        <v>210</v>
      </c>
      <c r="J2" t="s">
        <v>2086</v>
      </c>
      <c r="K2">
        <v>2</v>
      </c>
      <c r="L2" t="s">
        <v>2087</v>
      </c>
      <c r="M2" s="1">
        <v>43556</v>
      </c>
    </row>
    <row r="3" spans="1:13">
      <c r="A3">
        <v>12</v>
      </c>
      <c r="B3" t="s">
        <v>2088</v>
      </c>
      <c r="C3" t="s">
        <v>23</v>
      </c>
      <c r="D3" t="s">
        <v>23</v>
      </c>
      <c r="E3">
        <v>10858</v>
      </c>
      <c r="F3" t="s">
        <v>24</v>
      </c>
      <c r="G3" t="s">
        <v>25</v>
      </c>
      <c r="H3">
        <v>8026</v>
      </c>
      <c r="I3">
        <v>632057</v>
      </c>
      <c r="J3" t="s">
        <v>2058</v>
      </c>
      <c r="K3">
        <v>100</v>
      </c>
      <c r="L3" t="s">
        <v>2059</v>
      </c>
      <c r="M3" s="1">
        <v>43556</v>
      </c>
    </row>
    <row r="4" spans="1:13">
      <c r="A4">
        <v>12</v>
      </c>
      <c r="B4" t="s">
        <v>2088</v>
      </c>
      <c r="C4" t="s">
        <v>23</v>
      </c>
      <c r="D4" t="s">
        <v>28</v>
      </c>
      <c r="E4">
        <v>41278</v>
      </c>
      <c r="F4" t="s">
        <v>24</v>
      </c>
      <c r="G4" t="s">
        <v>25</v>
      </c>
      <c r="H4">
        <v>1837</v>
      </c>
      <c r="I4">
        <v>142314</v>
      </c>
      <c r="J4" t="s">
        <v>1921</v>
      </c>
      <c r="K4">
        <v>4</v>
      </c>
      <c r="L4" t="s">
        <v>852</v>
      </c>
      <c r="M4" s="1">
        <v>43556</v>
      </c>
    </row>
    <row r="5" spans="1:13">
      <c r="A5">
        <v>12</v>
      </c>
      <c r="B5" t="s">
        <v>2088</v>
      </c>
      <c r="C5" t="s">
        <v>31</v>
      </c>
      <c r="D5" t="s">
        <v>31</v>
      </c>
      <c r="E5">
        <v>13261850</v>
      </c>
      <c r="F5" t="s">
        <v>32</v>
      </c>
      <c r="G5" t="s">
        <v>32</v>
      </c>
      <c r="H5">
        <v>10</v>
      </c>
      <c r="I5">
        <v>8690</v>
      </c>
      <c r="J5" t="s">
        <v>2089</v>
      </c>
      <c r="K5">
        <v>13</v>
      </c>
      <c r="L5" t="s">
        <v>34</v>
      </c>
      <c r="M5" s="1">
        <v>43556</v>
      </c>
    </row>
    <row r="6" spans="1:13">
      <c r="A6">
        <v>12</v>
      </c>
      <c r="B6" t="s">
        <v>2088</v>
      </c>
      <c r="C6" t="s">
        <v>51</v>
      </c>
      <c r="D6" t="s">
        <v>52</v>
      </c>
      <c r="E6">
        <v>20016</v>
      </c>
      <c r="F6" t="s">
        <v>53</v>
      </c>
      <c r="G6" t="s">
        <v>53</v>
      </c>
      <c r="H6">
        <v>2</v>
      </c>
      <c r="I6">
        <v>198</v>
      </c>
      <c r="J6" t="s">
        <v>2090</v>
      </c>
      <c r="K6">
        <v>2</v>
      </c>
      <c r="L6" t="s">
        <v>2091</v>
      </c>
      <c r="M6" s="1">
        <v>43556</v>
      </c>
    </row>
    <row r="7" spans="1:13">
      <c r="A7">
        <v>12</v>
      </c>
      <c r="B7" t="s">
        <v>2088</v>
      </c>
      <c r="C7" t="s">
        <v>220</v>
      </c>
      <c r="D7" t="s">
        <v>221</v>
      </c>
      <c r="E7">
        <v>30835</v>
      </c>
      <c r="F7" t="s">
        <v>222</v>
      </c>
      <c r="G7" t="s">
        <v>223</v>
      </c>
      <c r="H7">
        <v>3</v>
      </c>
      <c r="I7">
        <v>5292</v>
      </c>
      <c r="J7" t="s">
        <v>1923</v>
      </c>
      <c r="K7">
        <v>3</v>
      </c>
      <c r="L7" t="s">
        <v>74</v>
      </c>
      <c r="M7" s="1">
        <v>43556</v>
      </c>
    </row>
    <row r="8" spans="1:13">
      <c r="A8">
        <v>12</v>
      </c>
      <c r="B8" t="s">
        <v>2088</v>
      </c>
      <c r="C8" t="s">
        <v>61</v>
      </c>
      <c r="D8" t="s">
        <v>62</v>
      </c>
      <c r="E8">
        <v>107380</v>
      </c>
      <c r="F8" t="s">
        <v>63</v>
      </c>
      <c r="G8" t="s">
        <v>63</v>
      </c>
      <c r="H8">
        <v>13131</v>
      </c>
      <c r="I8">
        <v>1488023</v>
      </c>
      <c r="J8" t="s">
        <v>1580</v>
      </c>
      <c r="K8">
        <v>20</v>
      </c>
      <c r="L8" t="s">
        <v>1273</v>
      </c>
      <c r="M8" s="1">
        <v>43556</v>
      </c>
    </row>
    <row r="9" spans="1:13">
      <c r="A9">
        <v>12</v>
      </c>
      <c r="B9" t="s">
        <v>2088</v>
      </c>
      <c r="C9" t="s">
        <v>113</v>
      </c>
      <c r="D9" t="s">
        <v>114</v>
      </c>
      <c r="E9">
        <v>10448398</v>
      </c>
      <c r="F9" t="s">
        <v>115</v>
      </c>
      <c r="G9" t="s">
        <v>116</v>
      </c>
      <c r="H9">
        <v>9098</v>
      </c>
      <c r="I9">
        <v>1176080</v>
      </c>
      <c r="J9" t="s">
        <v>1812</v>
      </c>
      <c r="K9">
        <v>38</v>
      </c>
      <c r="L9" t="s">
        <v>118</v>
      </c>
      <c r="M9" s="1">
        <v>43556</v>
      </c>
    </row>
    <row r="10" spans="1:13">
      <c r="A10">
        <v>12</v>
      </c>
      <c r="B10" t="s">
        <v>2088</v>
      </c>
      <c r="C10" t="s">
        <v>113</v>
      </c>
      <c r="D10" t="s">
        <v>119</v>
      </c>
      <c r="E10">
        <v>11016</v>
      </c>
      <c r="F10" t="s">
        <v>115</v>
      </c>
      <c r="G10" t="s">
        <v>120</v>
      </c>
      <c r="H10">
        <v>1914</v>
      </c>
      <c r="I10">
        <v>272916</v>
      </c>
      <c r="J10" t="s">
        <v>2092</v>
      </c>
      <c r="K10">
        <v>23</v>
      </c>
      <c r="L10" t="s">
        <v>1277</v>
      </c>
      <c r="M10" s="1">
        <v>43556</v>
      </c>
    </row>
    <row r="11" spans="1:13">
      <c r="A11">
        <v>12</v>
      </c>
      <c r="B11" t="s">
        <v>2088</v>
      </c>
      <c r="C11" t="s">
        <v>133</v>
      </c>
      <c r="D11" t="s">
        <v>134</v>
      </c>
      <c r="E11">
        <v>3592686</v>
      </c>
      <c r="F11" t="s">
        <v>135</v>
      </c>
      <c r="G11" t="s">
        <v>136</v>
      </c>
      <c r="H11">
        <v>594</v>
      </c>
      <c r="I11">
        <v>594</v>
      </c>
      <c r="J11" t="s">
        <v>1735</v>
      </c>
      <c r="K11">
        <v>1</v>
      </c>
      <c r="L11" t="s">
        <v>1736</v>
      </c>
      <c r="M11" s="1">
        <v>43556</v>
      </c>
    </row>
    <row r="12" spans="1:13">
      <c r="A12">
        <v>12</v>
      </c>
      <c r="B12" t="s">
        <v>2088</v>
      </c>
      <c r="C12" t="s">
        <v>139</v>
      </c>
      <c r="D12" t="s">
        <v>140</v>
      </c>
      <c r="E12">
        <v>30652</v>
      </c>
      <c r="F12" t="s">
        <v>141</v>
      </c>
      <c r="G12" t="s">
        <v>142</v>
      </c>
      <c r="H12">
        <v>251524</v>
      </c>
      <c r="I12" s="2">
        <v>21879793</v>
      </c>
      <c r="J12" t="s">
        <v>2093</v>
      </c>
      <c r="K12">
        <v>1047</v>
      </c>
      <c r="L12" t="s">
        <v>74</v>
      </c>
      <c r="M12" s="1">
        <v>43556</v>
      </c>
    </row>
    <row r="13" spans="1:13">
      <c r="A13">
        <v>12</v>
      </c>
      <c r="B13" t="s">
        <v>2088</v>
      </c>
      <c r="C13" t="s">
        <v>157</v>
      </c>
      <c r="D13" t="s">
        <v>158</v>
      </c>
      <c r="E13">
        <v>66927</v>
      </c>
      <c r="F13" t="s">
        <v>159</v>
      </c>
      <c r="G13" t="s">
        <v>159</v>
      </c>
      <c r="H13">
        <v>15947</v>
      </c>
      <c r="I13">
        <v>669733</v>
      </c>
      <c r="J13" t="s">
        <v>2054</v>
      </c>
      <c r="K13">
        <v>3</v>
      </c>
      <c r="L13" t="s">
        <v>2055</v>
      </c>
      <c r="M13" s="1">
        <v>43556</v>
      </c>
    </row>
    <row r="14" spans="1:13">
      <c r="A14">
        <v>12</v>
      </c>
      <c r="B14" t="s">
        <v>2088</v>
      </c>
      <c r="C14" t="s">
        <v>179</v>
      </c>
      <c r="D14" t="s">
        <v>180</v>
      </c>
      <c r="E14">
        <v>20579</v>
      </c>
      <c r="F14" t="s">
        <v>181</v>
      </c>
      <c r="G14" t="s">
        <v>181</v>
      </c>
      <c r="H14">
        <v>14</v>
      </c>
      <c r="I14">
        <v>210</v>
      </c>
      <c r="J14" t="s">
        <v>1504</v>
      </c>
      <c r="K14">
        <v>1</v>
      </c>
      <c r="L14" t="s">
        <v>1505</v>
      </c>
      <c r="M14" s="1">
        <v>43556</v>
      </c>
    </row>
    <row r="15" spans="1:13">
      <c r="A15">
        <v>12</v>
      </c>
      <c r="B15" t="s">
        <v>2088</v>
      </c>
      <c r="C15" t="s">
        <v>193</v>
      </c>
      <c r="D15" t="s">
        <v>197</v>
      </c>
      <c r="E15">
        <v>7951745</v>
      </c>
      <c r="F15" t="s">
        <v>37</v>
      </c>
      <c r="G15" t="s">
        <v>37</v>
      </c>
      <c r="H15">
        <v>25</v>
      </c>
      <c r="I15">
        <v>24975</v>
      </c>
      <c r="J15" t="s">
        <v>1929</v>
      </c>
      <c r="K15">
        <v>2</v>
      </c>
      <c r="L15" t="s">
        <v>199</v>
      </c>
      <c r="M15" s="1">
        <v>43556</v>
      </c>
    </row>
    <row r="16" spans="1:13">
      <c r="A16">
        <v>12</v>
      </c>
      <c r="B16" t="s">
        <v>2088</v>
      </c>
      <c r="C16" t="s">
        <v>200</v>
      </c>
      <c r="D16" t="s">
        <v>206</v>
      </c>
      <c r="E16">
        <v>30822</v>
      </c>
      <c r="F16" t="s">
        <v>202</v>
      </c>
      <c r="G16" t="s">
        <v>203</v>
      </c>
      <c r="H16">
        <v>43461</v>
      </c>
      <c r="I16">
        <v>3824922</v>
      </c>
      <c r="J16" t="s">
        <v>2094</v>
      </c>
      <c r="K16">
        <v>45</v>
      </c>
      <c r="L16" t="s">
        <v>1282</v>
      </c>
      <c r="M16" s="1">
        <v>43556</v>
      </c>
    </row>
    <row r="17" spans="1:13">
      <c r="A17">
        <v>7</v>
      </c>
      <c r="B17" t="s">
        <v>209</v>
      </c>
      <c r="C17" t="s">
        <v>711</v>
      </c>
      <c r="D17" t="s">
        <v>711</v>
      </c>
      <c r="E17">
        <v>45445</v>
      </c>
      <c r="F17" t="s">
        <v>712</v>
      </c>
      <c r="G17" t="s">
        <v>712</v>
      </c>
      <c r="H17">
        <v>5121</v>
      </c>
      <c r="I17">
        <v>685988</v>
      </c>
      <c r="J17" t="s">
        <v>2095</v>
      </c>
      <c r="K17">
        <v>1080</v>
      </c>
      <c r="L17" t="s">
        <v>712</v>
      </c>
      <c r="M17" s="1">
        <v>43556</v>
      </c>
    </row>
    <row r="18" spans="1:13">
      <c r="A18">
        <v>7</v>
      </c>
      <c r="B18" t="s">
        <v>209</v>
      </c>
      <c r="C18" t="s">
        <v>23</v>
      </c>
      <c r="D18" t="s">
        <v>23</v>
      </c>
      <c r="E18">
        <v>10858</v>
      </c>
      <c r="F18" t="s">
        <v>24</v>
      </c>
      <c r="G18" t="s">
        <v>25</v>
      </c>
      <c r="H18">
        <v>109924</v>
      </c>
      <c r="I18" s="2">
        <v>16889188</v>
      </c>
      <c r="J18" t="s">
        <v>1915</v>
      </c>
      <c r="K18">
        <v>2274</v>
      </c>
      <c r="L18" t="s">
        <v>1577</v>
      </c>
      <c r="M18" s="1">
        <v>43556</v>
      </c>
    </row>
    <row r="19" spans="1:13">
      <c r="A19">
        <v>7</v>
      </c>
      <c r="B19" t="s">
        <v>209</v>
      </c>
      <c r="C19" t="s">
        <v>23</v>
      </c>
      <c r="D19" t="s">
        <v>28</v>
      </c>
      <c r="E19">
        <v>41278</v>
      </c>
      <c r="F19" t="s">
        <v>24</v>
      </c>
      <c r="G19" t="s">
        <v>25</v>
      </c>
      <c r="H19">
        <v>185192</v>
      </c>
      <c r="I19" s="2">
        <v>17207486</v>
      </c>
      <c r="J19" t="s">
        <v>2096</v>
      </c>
      <c r="K19">
        <v>6642</v>
      </c>
      <c r="L19" t="s">
        <v>1932</v>
      </c>
      <c r="M19" s="1">
        <v>43556</v>
      </c>
    </row>
    <row r="20" spans="1:13">
      <c r="A20">
        <v>7</v>
      </c>
      <c r="B20" t="s">
        <v>209</v>
      </c>
      <c r="C20" t="s">
        <v>31</v>
      </c>
      <c r="D20" t="s">
        <v>31</v>
      </c>
      <c r="E20">
        <v>13261850</v>
      </c>
      <c r="F20" t="s">
        <v>32</v>
      </c>
      <c r="G20" t="s">
        <v>32</v>
      </c>
      <c r="H20">
        <v>17463</v>
      </c>
      <c r="I20">
        <v>4274856</v>
      </c>
      <c r="J20" t="s">
        <v>2097</v>
      </c>
      <c r="K20">
        <v>3905</v>
      </c>
      <c r="L20" t="s">
        <v>34</v>
      </c>
      <c r="M20" s="1">
        <v>43556</v>
      </c>
    </row>
    <row r="21" spans="1:13">
      <c r="A21">
        <v>7</v>
      </c>
      <c r="B21" t="s">
        <v>209</v>
      </c>
      <c r="C21" t="s">
        <v>46</v>
      </c>
      <c r="D21" t="s">
        <v>47</v>
      </c>
      <c r="E21">
        <v>29527</v>
      </c>
      <c r="F21" t="s">
        <v>48</v>
      </c>
      <c r="G21" t="s">
        <v>48</v>
      </c>
      <c r="H21">
        <v>3002</v>
      </c>
      <c r="I21">
        <v>218918</v>
      </c>
      <c r="J21" t="s">
        <v>2051</v>
      </c>
      <c r="K21">
        <v>20</v>
      </c>
      <c r="L21" t="s">
        <v>50</v>
      </c>
      <c r="M21" s="1">
        <v>43556</v>
      </c>
    </row>
    <row r="22" spans="1:13">
      <c r="A22">
        <v>7</v>
      </c>
      <c r="B22" t="s">
        <v>209</v>
      </c>
      <c r="C22" t="s">
        <v>286</v>
      </c>
      <c r="D22" t="s">
        <v>287</v>
      </c>
      <c r="E22">
        <v>11841</v>
      </c>
      <c r="F22" t="s">
        <v>288</v>
      </c>
      <c r="G22" t="s">
        <v>289</v>
      </c>
      <c r="H22">
        <v>12</v>
      </c>
      <c r="I22">
        <v>26448</v>
      </c>
      <c r="J22" t="s">
        <v>1934</v>
      </c>
      <c r="K22">
        <v>20</v>
      </c>
      <c r="L22" t="s">
        <v>627</v>
      </c>
      <c r="M22" s="1">
        <v>43556</v>
      </c>
    </row>
    <row r="23" spans="1:13">
      <c r="A23">
        <v>7</v>
      </c>
      <c r="B23" t="s">
        <v>209</v>
      </c>
      <c r="C23" t="s">
        <v>220</v>
      </c>
      <c r="D23" t="s">
        <v>221</v>
      </c>
      <c r="E23">
        <v>30835</v>
      </c>
      <c r="F23" t="s">
        <v>222</v>
      </c>
      <c r="G23" t="s">
        <v>223</v>
      </c>
      <c r="H23">
        <v>15943</v>
      </c>
      <c r="I23">
        <v>6277877</v>
      </c>
      <c r="J23" t="s">
        <v>1935</v>
      </c>
      <c r="K23">
        <v>351</v>
      </c>
      <c r="L23" t="s">
        <v>74</v>
      </c>
      <c r="M23" s="1">
        <v>43556</v>
      </c>
    </row>
    <row r="24" spans="1:13">
      <c r="A24">
        <v>7</v>
      </c>
      <c r="B24" t="s">
        <v>209</v>
      </c>
      <c r="C24" t="s">
        <v>61</v>
      </c>
      <c r="D24" t="s">
        <v>62</v>
      </c>
      <c r="E24">
        <v>107380</v>
      </c>
      <c r="F24" t="s">
        <v>63</v>
      </c>
      <c r="G24" t="s">
        <v>63</v>
      </c>
      <c r="H24">
        <v>2750736</v>
      </c>
      <c r="I24" s="2">
        <v>233372570</v>
      </c>
      <c r="J24" t="s">
        <v>2098</v>
      </c>
      <c r="K24">
        <v>7501</v>
      </c>
      <c r="L24" t="s">
        <v>678</v>
      </c>
      <c r="M24" s="1">
        <v>43556</v>
      </c>
    </row>
    <row r="25" spans="1:13">
      <c r="A25">
        <v>7</v>
      </c>
      <c r="B25" t="s">
        <v>209</v>
      </c>
      <c r="C25" t="s">
        <v>61</v>
      </c>
      <c r="D25" t="s">
        <v>228</v>
      </c>
      <c r="E25">
        <v>1622969044</v>
      </c>
      <c r="F25" t="s">
        <v>63</v>
      </c>
      <c r="G25" t="s">
        <v>63</v>
      </c>
      <c r="H25">
        <v>10919</v>
      </c>
      <c r="I25">
        <v>1745513</v>
      </c>
      <c r="J25" t="s">
        <v>1500</v>
      </c>
      <c r="K25">
        <v>188</v>
      </c>
      <c r="L25" t="s">
        <v>230</v>
      </c>
      <c r="M25" s="1">
        <v>43556</v>
      </c>
    </row>
    <row r="26" spans="1:13">
      <c r="A26">
        <v>7</v>
      </c>
      <c r="B26" t="s">
        <v>209</v>
      </c>
      <c r="C26" t="s">
        <v>71</v>
      </c>
      <c r="D26" t="s">
        <v>71</v>
      </c>
      <c r="E26">
        <v>3287905</v>
      </c>
      <c r="F26" t="s">
        <v>72</v>
      </c>
      <c r="G26" t="s">
        <v>72</v>
      </c>
      <c r="H26">
        <v>7</v>
      </c>
      <c r="I26">
        <v>273</v>
      </c>
      <c r="J26" t="s">
        <v>1585</v>
      </c>
      <c r="K26">
        <v>1</v>
      </c>
      <c r="L26" t="s">
        <v>737</v>
      </c>
      <c r="M26" s="1">
        <v>43556</v>
      </c>
    </row>
    <row r="27" spans="1:13">
      <c r="A27">
        <v>7</v>
      </c>
      <c r="B27" t="s">
        <v>209</v>
      </c>
      <c r="C27" t="s">
        <v>85</v>
      </c>
      <c r="D27" t="s">
        <v>86</v>
      </c>
      <c r="E27">
        <v>130259</v>
      </c>
      <c r="F27" t="s">
        <v>87</v>
      </c>
      <c r="G27" t="s">
        <v>87</v>
      </c>
      <c r="H27">
        <v>2470</v>
      </c>
      <c r="I27">
        <v>260176</v>
      </c>
      <c r="J27" t="s">
        <v>2099</v>
      </c>
      <c r="K27">
        <v>98</v>
      </c>
      <c r="L27" t="s">
        <v>1499</v>
      </c>
      <c r="M27" s="1">
        <v>43556</v>
      </c>
    </row>
    <row r="28" spans="1:13">
      <c r="A28">
        <v>7</v>
      </c>
      <c r="B28" t="s">
        <v>209</v>
      </c>
      <c r="C28" t="s">
        <v>105</v>
      </c>
      <c r="D28" t="s">
        <v>105</v>
      </c>
      <c r="E28">
        <v>121588122</v>
      </c>
      <c r="F28" t="s">
        <v>107</v>
      </c>
      <c r="G28" t="s">
        <v>107</v>
      </c>
      <c r="H28">
        <v>340</v>
      </c>
      <c r="I28">
        <v>218359</v>
      </c>
      <c r="J28" t="s">
        <v>543</v>
      </c>
      <c r="K28">
        <v>63</v>
      </c>
      <c r="L28" t="s">
        <v>251</v>
      </c>
      <c r="M28" s="1">
        <v>43556</v>
      </c>
    </row>
    <row r="29" spans="1:13">
      <c r="A29">
        <v>7</v>
      </c>
      <c r="B29" t="s">
        <v>209</v>
      </c>
      <c r="C29" t="s">
        <v>113</v>
      </c>
      <c r="D29" t="s">
        <v>119</v>
      </c>
      <c r="E29">
        <v>11016</v>
      </c>
      <c r="F29" t="s">
        <v>115</v>
      </c>
      <c r="G29" t="s">
        <v>120</v>
      </c>
      <c r="H29">
        <v>22531</v>
      </c>
      <c r="I29" s="2">
        <v>10219456</v>
      </c>
      <c r="J29" t="s">
        <v>2100</v>
      </c>
      <c r="K29">
        <v>180</v>
      </c>
      <c r="L29" t="s">
        <v>345</v>
      </c>
      <c r="M29" s="1">
        <v>43556</v>
      </c>
    </row>
    <row r="30" spans="1:13">
      <c r="A30">
        <v>7</v>
      </c>
      <c r="B30" t="s">
        <v>209</v>
      </c>
      <c r="C30" t="s">
        <v>139</v>
      </c>
      <c r="D30" t="s">
        <v>140</v>
      </c>
      <c r="E30">
        <v>30652</v>
      </c>
      <c r="F30" t="s">
        <v>141</v>
      </c>
      <c r="G30" t="s">
        <v>142</v>
      </c>
      <c r="H30">
        <v>20926</v>
      </c>
      <c r="I30">
        <v>6948480</v>
      </c>
      <c r="J30" t="s">
        <v>1293</v>
      </c>
      <c r="K30">
        <v>148</v>
      </c>
      <c r="L30" t="s">
        <v>347</v>
      </c>
      <c r="M30" s="1">
        <v>43556</v>
      </c>
    </row>
    <row r="31" spans="1:13">
      <c r="A31">
        <v>7</v>
      </c>
      <c r="B31" t="s">
        <v>209</v>
      </c>
      <c r="C31" t="s">
        <v>162</v>
      </c>
      <c r="D31" t="s">
        <v>163</v>
      </c>
      <c r="E31">
        <v>30844</v>
      </c>
      <c r="F31" t="s">
        <v>164</v>
      </c>
      <c r="G31" t="s">
        <v>165</v>
      </c>
      <c r="H31">
        <v>2583</v>
      </c>
      <c r="I31">
        <v>595800</v>
      </c>
      <c r="J31" t="s">
        <v>2101</v>
      </c>
      <c r="K31">
        <v>87</v>
      </c>
      <c r="L31" t="s">
        <v>2049</v>
      </c>
      <c r="M31" s="1">
        <v>43556</v>
      </c>
    </row>
    <row r="32" spans="1:13">
      <c r="A32">
        <v>7</v>
      </c>
      <c r="B32" t="s">
        <v>209</v>
      </c>
      <c r="C32" t="s">
        <v>184</v>
      </c>
      <c r="D32" t="s">
        <v>184</v>
      </c>
      <c r="E32">
        <v>20034</v>
      </c>
      <c r="F32" t="s">
        <v>185</v>
      </c>
      <c r="G32" t="s">
        <v>185</v>
      </c>
      <c r="H32">
        <v>8</v>
      </c>
      <c r="I32">
        <v>71</v>
      </c>
      <c r="J32" t="s">
        <v>692</v>
      </c>
      <c r="K32">
        <v>12</v>
      </c>
      <c r="L32" t="s">
        <v>187</v>
      </c>
      <c r="M32" s="1">
        <v>43556</v>
      </c>
    </row>
    <row r="33" spans="1:13">
      <c r="A33">
        <v>7</v>
      </c>
      <c r="B33" t="s">
        <v>209</v>
      </c>
      <c r="C33" t="s">
        <v>200</v>
      </c>
      <c r="D33" t="s">
        <v>206</v>
      </c>
      <c r="E33">
        <v>30822</v>
      </c>
      <c r="F33" t="s">
        <v>202</v>
      </c>
      <c r="G33" t="s">
        <v>203</v>
      </c>
      <c r="H33">
        <v>32343</v>
      </c>
      <c r="I33">
        <v>1247501</v>
      </c>
      <c r="J33" t="s">
        <v>2102</v>
      </c>
      <c r="K33">
        <v>27</v>
      </c>
      <c r="L33" t="s">
        <v>2048</v>
      </c>
      <c r="M33" s="1">
        <v>43556</v>
      </c>
    </row>
    <row r="34" spans="1:13">
      <c r="A34">
        <v>4</v>
      </c>
      <c r="B34" t="s">
        <v>279</v>
      </c>
      <c r="C34" t="s">
        <v>23</v>
      </c>
      <c r="D34" t="s">
        <v>23</v>
      </c>
      <c r="E34">
        <v>10858</v>
      </c>
      <c r="F34" t="s">
        <v>24</v>
      </c>
      <c r="G34" t="s">
        <v>25</v>
      </c>
      <c r="H34">
        <v>485766</v>
      </c>
      <c r="I34" s="2">
        <v>334615135</v>
      </c>
      <c r="J34" t="s">
        <v>1015</v>
      </c>
      <c r="K34">
        <v>5881</v>
      </c>
      <c r="L34" t="s">
        <v>1296</v>
      </c>
      <c r="M34" s="1">
        <v>43556</v>
      </c>
    </row>
    <row r="35" spans="1:13">
      <c r="A35">
        <v>4</v>
      </c>
      <c r="B35" t="s">
        <v>279</v>
      </c>
      <c r="C35" t="s">
        <v>23</v>
      </c>
      <c r="D35" t="s">
        <v>1235</v>
      </c>
      <c r="E35">
        <v>360409362</v>
      </c>
      <c r="F35" t="s">
        <v>24</v>
      </c>
      <c r="G35" t="s">
        <v>1236</v>
      </c>
      <c r="H35">
        <v>51</v>
      </c>
      <c r="I35">
        <v>106829</v>
      </c>
      <c r="J35" t="s">
        <v>1297</v>
      </c>
      <c r="K35">
        <v>64</v>
      </c>
      <c r="L35" t="s">
        <v>1938</v>
      </c>
      <c r="M35" s="1">
        <v>43556</v>
      </c>
    </row>
    <row r="36" spans="1:13">
      <c r="A36">
        <v>4</v>
      </c>
      <c r="B36" t="s">
        <v>279</v>
      </c>
      <c r="C36" t="s">
        <v>214</v>
      </c>
      <c r="D36" t="s">
        <v>215</v>
      </c>
      <c r="E36">
        <v>30850</v>
      </c>
      <c r="F36" t="s">
        <v>216</v>
      </c>
      <c r="G36" t="s">
        <v>217</v>
      </c>
      <c r="H36">
        <v>1107499</v>
      </c>
      <c r="I36" s="2">
        <v>338837609</v>
      </c>
      <c r="J36" t="s">
        <v>2103</v>
      </c>
      <c r="K36">
        <v>4770</v>
      </c>
      <c r="L36" t="s">
        <v>74</v>
      </c>
      <c r="M36" s="1">
        <v>43556</v>
      </c>
    </row>
    <row r="37" spans="1:13">
      <c r="A37">
        <v>4</v>
      </c>
      <c r="B37" t="s">
        <v>279</v>
      </c>
      <c r="C37" t="s">
        <v>286</v>
      </c>
      <c r="D37" t="s">
        <v>287</v>
      </c>
      <c r="E37">
        <v>11841</v>
      </c>
      <c r="F37" t="s">
        <v>288</v>
      </c>
      <c r="G37" t="s">
        <v>289</v>
      </c>
      <c r="H37">
        <v>77739</v>
      </c>
      <c r="I37" s="2">
        <v>113461141</v>
      </c>
      <c r="J37" t="s">
        <v>1743</v>
      </c>
      <c r="K37">
        <v>1701</v>
      </c>
      <c r="L37" t="s">
        <v>1231</v>
      </c>
      <c r="M37" s="1">
        <v>43556</v>
      </c>
    </row>
    <row r="38" spans="1:13">
      <c r="A38">
        <v>4</v>
      </c>
      <c r="B38" t="s">
        <v>279</v>
      </c>
      <c r="C38" t="s">
        <v>286</v>
      </c>
      <c r="D38" t="s">
        <v>291</v>
      </c>
      <c r="E38">
        <v>3903083</v>
      </c>
      <c r="F38" t="s">
        <v>288</v>
      </c>
      <c r="G38" t="s">
        <v>292</v>
      </c>
      <c r="H38">
        <v>14888</v>
      </c>
      <c r="I38" s="2">
        <v>21020683</v>
      </c>
      <c r="J38" t="s">
        <v>1663</v>
      </c>
      <c r="K38">
        <v>522</v>
      </c>
      <c r="L38" t="s">
        <v>2045</v>
      </c>
      <c r="M38" s="1">
        <v>43556</v>
      </c>
    </row>
    <row r="39" spans="1:13">
      <c r="A39">
        <v>4</v>
      </c>
      <c r="B39" t="s">
        <v>279</v>
      </c>
      <c r="C39" t="s">
        <v>220</v>
      </c>
      <c r="D39" t="s">
        <v>221</v>
      </c>
      <c r="E39">
        <v>30835</v>
      </c>
      <c r="F39" t="s">
        <v>222</v>
      </c>
      <c r="G39" t="s">
        <v>223</v>
      </c>
      <c r="H39">
        <v>50096</v>
      </c>
      <c r="I39" s="2">
        <v>100189279</v>
      </c>
      <c r="J39" t="s">
        <v>1571</v>
      </c>
      <c r="K39">
        <v>2499</v>
      </c>
      <c r="L39" t="s">
        <v>2044</v>
      </c>
      <c r="M39" s="1">
        <v>43556</v>
      </c>
    </row>
    <row r="40" spans="1:13">
      <c r="A40">
        <v>4</v>
      </c>
      <c r="B40" t="s">
        <v>279</v>
      </c>
      <c r="C40" t="s">
        <v>61</v>
      </c>
      <c r="D40" t="s">
        <v>62</v>
      </c>
      <c r="E40">
        <v>199124558</v>
      </c>
      <c r="F40" t="s">
        <v>63</v>
      </c>
      <c r="G40" t="s">
        <v>63</v>
      </c>
      <c r="H40">
        <v>507807</v>
      </c>
      <c r="I40" s="2">
        <v>53889222</v>
      </c>
      <c r="J40" t="s">
        <v>2043</v>
      </c>
      <c r="K40">
        <v>1265</v>
      </c>
      <c r="L40" t="s">
        <v>297</v>
      </c>
      <c r="M40" s="1">
        <v>43556</v>
      </c>
    </row>
    <row r="41" spans="1:13">
      <c r="A41">
        <v>4</v>
      </c>
      <c r="B41" t="s">
        <v>279</v>
      </c>
      <c r="C41" t="s">
        <v>233</v>
      </c>
      <c r="D41" t="s">
        <v>298</v>
      </c>
      <c r="E41">
        <v>30657</v>
      </c>
      <c r="F41" t="s">
        <v>235</v>
      </c>
      <c r="G41" t="s">
        <v>236</v>
      </c>
      <c r="H41">
        <v>66651</v>
      </c>
      <c r="I41" s="2">
        <v>122088327</v>
      </c>
      <c r="J41" t="s">
        <v>1941</v>
      </c>
      <c r="K41">
        <v>1155</v>
      </c>
      <c r="L41" t="s">
        <v>300</v>
      </c>
      <c r="M41" s="1">
        <v>43556</v>
      </c>
    </row>
    <row r="42" spans="1:13">
      <c r="A42">
        <v>4</v>
      </c>
      <c r="B42" t="s">
        <v>279</v>
      </c>
      <c r="C42" t="s">
        <v>233</v>
      </c>
      <c r="D42" t="s">
        <v>234</v>
      </c>
      <c r="E42">
        <v>27203731</v>
      </c>
      <c r="F42" t="s">
        <v>235</v>
      </c>
      <c r="G42" t="s">
        <v>236</v>
      </c>
      <c r="H42">
        <v>250</v>
      </c>
      <c r="I42">
        <v>852552</v>
      </c>
      <c r="J42" t="s">
        <v>1942</v>
      </c>
      <c r="K42">
        <v>28</v>
      </c>
      <c r="L42" t="s">
        <v>1819</v>
      </c>
      <c r="M42" s="1">
        <v>43556</v>
      </c>
    </row>
    <row r="43" spans="1:13">
      <c r="A43">
        <v>4</v>
      </c>
      <c r="B43" t="s">
        <v>279</v>
      </c>
      <c r="C43" t="s">
        <v>241</v>
      </c>
      <c r="D43" t="s">
        <v>242</v>
      </c>
      <c r="E43">
        <v>528788281</v>
      </c>
      <c r="F43" t="s">
        <v>243</v>
      </c>
      <c r="G43" t="s">
        <v>244</v>
      </c>
      <c r="H43">
        <v>9793</v>
      </c>
      <c r="I43">
        <v>3845583</v>
      </c>
      <c r="J43" t="s">
        <v>1241</v>
      </c>
      <c r="K43">
        <v>382</v>
      </c>
      <c r="L43" t="s">
        <v>305</v>
      </c>
      <c r="M43" s="1">
        <v>43556</v>
      </c>
    </row>
    <row r="44" spans="1:13">
      <c r="A44">
        <v>4</v>
      </c>
      <c r="B44" t="s">
        <v>279</v>
      </c>
      <c r="C44" t="s">
        <v>241</v>
      </c>
      <c r="D44" t="s">
        <v>306</v>
      </c>
      <c r="E44">
        <v>94577551</v>
      </c>
      <c r="F44" t="s">
        <v>243</v>
      </c>
      <c r="G44" t="s">
        <v>307</v>
      </c>
      <c r="H44">
        <v>1410</v>
      </c>
      <c r="I44">
        <v>4389040</v>
      </c>
      <c r="J44" t="s">
        <v>1242</v>
      </c>
      <c r="K44">
        <v>18</v>
      </c>
      <c r="L44" t="s">
        <v>74</v>
      </c>
      <c r="M44" s="1">
        <v>43556</v>
      </c>
    </row>
    <row r="45" spans="1:13">
      <c r="A45">
        <v>4</v>
      </c>
      <c r="B45" t="s">
        <v>279</v>
      </c>
      <c r="C45" t="s">
        <v>241</v>
      </c>
      <c r="D45" t="s">
        <v>247</v>
      </c>
      <c r="E45">
        <v>30645</v>
      </c>
      <c r="F45" t="s">
        <v>243</v>
      </c>
      <c r="G45" t="s">
        <v>244</v>
      </c>
      <c r="H45">
        <v>266745</v>
      </c>
      <c r="I45" s="2">
        <v>444667886</v>
      </c>
      <c r="J45" t="s">
        <v>1304</v>
      </c>
      <c r="K45">
        <v>4263</v>
      </c>
      <c r="L45" t="s">
        <v>1244</v>
      </c>
      <c r="M45" s="1">
        <v>43556</v>
      </c>
    </row>
    <row r="46" spans="1:13">
      <c r="A46">
        <v>4</v>
      </c>
      <c r="B46" t="s">
        <v>279</v>
      </c>
      <c r="C46" t="s">
        <v>95</v>
      </c>
      <c r="D46" t="s">
        <v>96</v>
      </c>
      <c r="E46">
        <v>559414702</v>
      </c>
      <c r="F46" t="s">
        <v>97</v>
      </c>
      <c r="G46" t="s">
        <v>98</v>
      </c>
      <c r="H46">
        <v>1</v>
      </c>
      <c r="I46">
        <v>59</v>
      </c>
      <c r="J46" t="s">
        <v>2104</v>
      </c>
      <c r="K46">
        <v>1</v>
      </c>
      <c r="L46" t="s">
        <v>2105</v>
      </c>
      <c r="M46" s="1">
        <v>43556</v>
      </c>
    </row>
    <row r="47" spans="1:13">
      <c r="A47">
        <v>4</v>
      </c>
      <c r="B47" t="s">
        <v>279</v>
      </c>
      <c r="C47" t="s">
        <v>113</v>
      </c>
      <c r="D47" t="s">
        <v>1308</v>
      </c>
      <c r="E47">
        <v>704278962</v>
      </c>
      <c r="F47" t="s">
        <v>115</v>
      </c>
      <c r="G47" t="s">
        <v>1309</v>
      </c>
      <c r="H47">
        <v>3297</v>
      </c>
      <c r="I47">
        <v>5635293</v>
      </c>
      <c r="J47" t="s">
        <v>1906</v>
      </c>
      <c r="K47">
        <v>29</v>
      </c>
      <c r="L47" t="s">
        <v>74</v>
      </c>
      <c r="M47" s="1">
        <v>43556</v>
      </c>
    </row>
    <row r="48" spans="1:13">
      <c r="A48">
        <v>4</v>
      </c>
      <c r="B48" t="s">
        <v>279</v>
      </c>
      <c r="C48" t="s">
        <v>113</v>
      </c>
      <c r="D48" t="s">
        <v>119</v>
      </c>
      <c r="E48">
        <v>11016</v>
      </c>
      <c r="F48" t="s">
        <v>115</v>
      </c>
      <c r="G48" t="s">
        <v>120</v>
      </c>
      <c r="H48">
        <v>575855</v>
      </c>
      <c r="I48" s="2">
        <v>863051047</v>
      </c>
      <c r="J48" t="s">
        <v>1311</v>
      </c>
      <c r="K48">
        <v>20161</v>
      </c>
      <c r="L48" t="s">
        <v>258</v>
      </c>
      <c r="M48" s="1">
        <v>43556</v>
      </c>
    </row>
    <row r="49" spans="1:13">
      <c r="A49">
        <v>4</v>
      </c>
      <c r="B49" t="s">
        <v>279</v>
      </c>
      <c r="C49" t="s">
        <v>113</v>
      </c>
      <c r="D49" t="s">
        <v>259</v>
      </c>
      <c r="E49">
        <v>113190408</v>
      </c>
      <c r="F49" t="s">
        <v>115</v>
      </c>
      <c r="G49" t="s">
        <v>260</v>
      </c>
      <c r="H49">
        <v>88020</v>
      </c>
      <c r="I49" s="2">
        <v>116073672</v>
      </c>
      <c r="J49" t="s">
        <v>1905</v>
      </c>
      <c r="K49">
        <v>1283</v>
      </c>
      <c r="L49" t="s">
        <v>1666</v>
      </c>
      <c r="M49" s="1">
        <v>43556</v>
      </c>
    </row>
    <row r="50" spans="1:13">
      <c r="A50">
        <v>4</v>
      </c>
      <c r="B50" t="s">
        <v>279</v>
      </c>
      <c r="C50" t="s">
        <v>133</v>
      </c>
      <c r="D50" t="s">
        <v>319</v>
      </c>
      <c r="E50">
        <v>129370505</v>
      </c>
      <c r="F50" t="s">
        <v>135</v>
      </c>
      <c r="G50" t="s">
        <v>136</v>
      </c>
      <c r="H50">
        <v>696</v>
      </c>
      <c r="I50">
        <v>1068124</v>
      </c>
      <c r="J50" t="s">
        <v>1493</v>
      </c>
      <c r="K50">
        <v>38</v>
      </c>
      <c r="L50" t="s">
        <v>74</v>
      </c>
      <c r="M50" s="1">
        <v>43556</v>
      </c>
    </row>
    <row r="51" spans="1:13">
      <c r="A51">
        <v>4</v>
      </c>
      <c r="B51" t="s">
        <v>279</v>
      </c>
      <c r="C51" t="s">
        <v>133</v>
      </c>
      <c r="D51" t="s">
        <v>134</v>
      </c>
      <c r="E51">
        <v>3592686</v>
      </c>
      <c r="F51" t="s">
        <v>135</v>
      </c>
      <c r="G51" t="s">
        <v>136</v>
      </c>
      <c r="H51">
        <v>72651</v>
      </c>
      <c r="I51" s="2">
        <v>111994718</v>
      </c>
      <c r="J51" t="s">
        <v>2041</v>
      </c>
      <c r="K51">
        <v>565</v>
      </c>
      <c r="L51" t="s">
        <v>74</v>
      </c>
      <c r="M51" s="1">
        <v>43556</v>
      </c>
    </row>
    <row r="52" spans="1:13">
      <c r="A52">
        <v>4</v>
      </c>
      <c r="B52" t="s">
        <v>279</v>
      </c>
      <c r="C52" t="s">
        <v>139</v>
      </c>
      <c r="D52" t="s">
        <v>140</v>
      </c>
      <c r="E52">
        <v>30652</v>
      </c>
      <c r="F52" t="s">
        <v>141</v>
      </c>
      <c r="G52" t="s">
        <v>142</v>
      </c>
      <c r="H52">
        <v>2796942</v>
      </c>
      <c r="I52" s="2">
        <v>1702095122</v>
      </c>
      <c r="J52" t="s">
        <v>2106</v>
      </c>
      <c r="K52">
        <v>39596</v>
      </c>
      <c r="L52" t="s">
        <v>300</v>
      </c>
      <c r="M52" s="1">
        <v>43556</v>
      </c>
    </row>
    <row r="53" spans="1:13">
      <c r="A53">
        <v>4</v>
      </c>
      <c r="B53" t="s">
        <v>279</v>
      </c>
      <c r="C53" t="s">
        <v>265</v>
      </c>
      <c r="D53" t="s">
        <v>266</v>
      </c>
      <c r="E53">
        <v>375852082</v>
      </c>
      <c r="F53" t="s">
        <v>267</v>
      </c>
      <c r="G53" t="s">
        <v>268</v>
      </c>
      <c r="H53">
        <v>491</v>
      </c>
      <c r="I53">
        <v>1672989</v>
      </c>
      <c r="J53" t="s">
        <v>2039</v>
      </c>
      <c r="K53">
        <v>77</v>
      </c>
      <c r="L53" t="s">
        <v>270</v>
      </c>
      <c r="M53" s="1">
        <v>43556</v>
      </c>
    </row>
    <row r="54" spans="1:13">
      <c r="A54">
        <v>4</v>
      </c>
      <c r="B54" t="s">
        <v>279</v>
      </c>
      <c r="C54" t="s">
        <v>265</v>
      </c>
      <c r="D54" t="s">
        <v>271</v>
      </c>
      <c r="E54">
        <v>30837</v>
      </c>
      <c r="F54" t="s">
        <v>267</v>
      </c>
      <c r="G54" t="s">
        <v>272</v>
      </c>
      <c r="H54">
        <v>830621</v>
      </c>
      <c r="I54" s="2">
        <v>103981608</v>
      </c>
      <c r="J54" t="s">
        <v>2107</v>
      </c>
      <c r="K54">
        <v>2397</v>
      </c>
      <c r="L54" t="s">
        <v>1231</v>
      </c>
      <c r="M54" s="1">
        <v>43556</v>
      </c>
    </row>
    <row r="55" spans="1:13">
      <c r="A55">
        <v>4</v>
      </c>
      <c r="B55" t="s">
        <v>279</v>
      </c>
      <c r="C55" t="s">
        <v>162</v>
      </c>
      <c r="D55" t="s">
        <v>163</v>
      </c>
      <c r="E55">
        <v>30844</v>
      </c>
      <c r="F55" t="s">
        <v>164</v>
      </c>
      <c r="G55" t="s">
        <v>165</v>
      </c>
      <c r="H55">
        <v>1519157</v>
      </c>
      <c r="I55" s="2">
        <v>343061273</v>
      </c>
      <c r="J55" t="s">
        <v>2108</v>
      </c>
      <c r="K55">
        <v>4603</v>
      </c>
      <c r="L55" t="s">
        <v>325</v>
      </c>
      <c r="M55" s="1">
        <v>43556</v>
      </c>
    </row>
    <row r="56" spans="1:13">
      <c r="A56">
        <v>4</v>
      </c>
      <c r="B56" t="s">
        <v>279</v>
      </c>
      <c r="C56" t="s">
        <v>200</v>
      </c>
      <c r="D56" t="s">
        <v>201</v>
      </c>
      <c r="E56">
        <v>536692907</v>
      </c>
      <c r="F56" t="s">
        <v>202</v>
      </c>
      <c r="G56" t="s">
        <v>203</v>
      </c>
      <c r="H56">
        <v>154344</v>
      </c>
      <c r="I56">
        <v>5389817</v>
      </c>
      <c r="J56" t="s">
        <v>1751</v>
      </c>
      <c r="K56">
        <v>100</v>
      </c>
      <c r="L56" t="s">
        <v>1945</v>
      </c>
      <c r="M56" s="1">
        <v>43556</v>
      </c>
    </row>
    <row r="57" spans="1:13">
      <c r="A57">
        <v>4</v>
      </c>
      <c r="B57" t="s">
        <v>279</v>
      </c>
      <c r="C57" t="s">
        <v>200</v>
      </c>
      <c r="D57" t="s">
        <v>206</v>
      </c>
      <c r="E57">
        <v>30822</v>
      </c>
      <c r="F57" t="s">
        <v>202</v>
      </c>
      <c r="G57" t="s">
        <v>203</v>
      </c>
      <c r="H57">
        <v>1903055</v>
      </c>
      <c r="I57" s="2">
        <v>149695880</v>
      </c>
      <c r="J57" t="s">
        <v>327</v>
      </c>
      <c r="K57">
        <v>2291</v>
      </c>
      <c r="L57" t="s">
        <v>208</v>
      </c>
      <c r="M57" s="1">
        <v>43556</v>
      </c>
    </row>
    <row r="58" spans="1:13">
      <c r="A58">
        <v>3</v>
      </c>
      <c r="B58" t="s">
        <v>328</v>
      </c>
      <c r="C58" t="s">
        <v>23</v>
      </c>
      <c r="D58" t="s">
        <v>23</v>
      </c>
      <c r="E58">
        <v>10858</v>
      </c>
      <c r="F58" t="s">
        <v>24</v>
      </c>
      <c r="G58" t="s">
        <v>25</v>
      </c>
      <c r="H58">
        <v>4493</v>
      </c>
      <c r="I58">
        <v>1811996</v>
      </c>
      <c r="J58" t="s">
        <v>1946</v>
      </c>
      <c r="K58">
        <v>74</v>
      </c>
      <c r="L58" t="s">
        <v>2109</v>
      </c>
      <c r="M58" s="1">
        <v>43556</v>
      </c>
    </row>
    <row r="59" spans="1:13">
      <c r="A59">
        <v>3</v>
      </c>
      <c r="B59" t="s">
        <v>328</v>
      </c>
      <c r="C59" t="s">
        <v>286</v>
      </c>
      <c r="D59" t="s">
        <v>287</v>
      </c>
      <c r="E59">
        <v>11841</v>
      </c>
      <c r="F59" t="s">
        <v>288</v>
      </c>
      <c r="G59" t="s">
        <v>289</v>
      </c>
      <c r="H59">
        <v>2098</v>
      </c>
      <c r="I59">
        <v>2625566</v>
      </c>
      <c r="J59" t="s">
        <v>2110</v>
      </c>
      <c r="K59">
        <v>86</v>
      </c>
      <c r="L59" t="s">
        <v>1319</v>
      </c>
      <c r="M59" s="1">
        <v>43556</v>
      </c>
    </row>
    <row r="60" spans="1:13">
      <c r="A60">
        <v>3</v>
      </c>
      <c r="B60" t="s">
        <v>328</v>
      </c>
      <c r="C60" t="s">
        <v>286</v>
      </c>
      <c r="D60" t="s">
        <v>291</v>
      </c>
      <c r="E60">
        <v>3903083</v>
      </c>
      <c r="F60" t="s">
        <v>288</v>
      </c>
      <c r="G60" t="s">
        <v>292</v>
      </c>
      <c r="H60">
        <v>1</v>
      </c>
      <c r="I60">
        <v>613</v>
      </c>
      <c r="J60" t="s">
        <v>2111</v>
      </c>
      <c r="K60">
        <v>2</v>
      </c>
      <c r="L60" t="s">
        <v>2112</v>
      </c>
      <c r="M60" s="1">
        <v>43556</v>
      </c>
    </row>
    <row r="61" spans="1:13">
      <c r="A61">
        <v>3</v>
      </c>
      <c r="B61" t="s">
        <v>328</v>
      </c>
      <c r="C61" t="s">
        <v>61</v>
      </c>
      <c r="D61" t="s">
        <v>62</v>
      </c>
      <c r="E61">
        <v>107380</v>
      </c>
      <c r="F61" t="s">
        <v>63</v>
      </c>
      <c r="G61" t="s">
        <v>63</v>
      </c>
      <c r="H61">
        <v>1</v>
      </c>
      <c r="I61">
        <v>40</v>
      </c>
      <c r="J61" t="s">
        <v>2113</v>
      </c>
      <c r="K61">
        <v>1</v>
      </c>
      <c r="L61" t="s">
        <v>2114</v>
      </c>
      <c r="M61" s="1">
        <v>43556</v>
      </c>
    </row>
    <row r="62" spans="1:13">
      <c r="A62">
        <v>3</v>
      </c>
      <c r="B62" t="s">
        <v>328</v>
      </c>
      <c r="C62" t="s">
        <v>241</v>
      </c>
      <c r="D62" t="s">
        <v>340</v>
      </c>
      <c r="E62">
        <v>60138</v>
      </c>
      <c r="F62" t="s">
        <v>243</v>
      </c>
      <c r="G62" t="s">
        <v>341</v>
      </c>
      <c r="H62">
        <v>2657</v>
      </c>
      <c r="I62">
        <v>63349</v>
      </c>
      <c r="J62" t="s">
        <v>342</v>
      </c>
      <c r="K62">
        <v>495</v>
      </c>
      <c r="L62" t="s">
        <v>343</v>
      </c>
      <c r="M62" s="1">
        <v>43556</v>
      </c>
    </row>
    <row r="63" spans="1:13">
      <c r="A63">
        <v>3</v>
      </c>
      <c r="B63" t="s">
        <v>328</v>
      </c>
      <c r="C63" t="s">
        <v>113</v>
      </c>
      <c r="D63" t="s">
        <v>119</v>
      </c>
      <c r="E63">
        <v>11016</v>
      </c>
      <c r="F63" t="s">
        <v>115</v>
      </c>
      <c r="G63" t="s">
        <v>120</v>
      </c>
      <c r="H63">
        <v>2040</v>
      </c>
      <c r="I63">
        <v>2392227</v>
      </c>
      <c r="J63" t="s">
        <v>1900</v>
      </c>
      <c r="K63">
        <v>51</v>
      </c>
      <c r="L63" t="s">
        <v>74</v>
      </c>
      <c r="M63" s="1">
        <v>43556</v>
      </c>
    </row>
    <row r="64" spans="1:13">
      <c r="A64">
        <v>3</v>
      </c>
      <c r="B64" t="s">
        <v>328</v>
      </c>
      <c r="C64" t="s">
        <v>139</v>
      </c>
      <c r="D64" t="s">
        <v>140</v>
      </c>
      <c r="E64">
        <v>30652</v>
      </c>
      <c r="F64" t="s">
        <v>141</v>
      </c>
      <c r="G64" t="s">
        <v>142</v>
      </c>
      <c r="H64">
        <v>998</v>
      </c>
      <c r="I64">
        <v>190307</v>
      </c>
      <c r="J64" t="s">
        <v>1565</v>
      </c>
      <c r="K64">
        <v>20</v>
      </c>
      <c r="L64" t="s">
        <v>347</v>
      </c>
      <c r="M64" s="1">
        <v>43556</v>
      </c>
    </row>
    <row r="65" spans="1:13">
      <c r="A65">
        <v>3</v>
      </c>
      <c r="B65" t="s">
        <v>328</v>
      </c>
      <c r="C65" t="s">
        <v>179</v>
      </c>
      <c r="D65" t="s">
        <v>180</v>
      </c>
      <c r="E65">
        <v>20579</v>
      </c>
      <c r="F65" t="s">
        <v>181</v>
      </c>
      <c r="G65" t="s">
        <v>181</v>
      </c>
      <c r="H65">
        <v>1539</v>
      </c>
      <c r="I65">
        <v>244603</v>
      </c>
      <c r="J65" t="s">
        <v>2115</v>
      </c>
      <c r="K65">
        <v>67</v>
      </c>
      <c r="L65" t="s">
        <v>1825</v>
      </c>
      <c r="M65" s="1">
        <v>43556</v>
      </c>
    </row>
    <row r="66" spans="1:13">
      <c r="A66">
        <v>2</v>
      </c>
      <c r="B66" t="s">
        <v>362</v>
      </c>
      <c r="C66" t="s">
        <v>711</v>
      </c>
      <c r="D66" t="s">
        <v>711</v>
      </c>
      <c r="E66">
        <v>45445</v>
      </c>
      <c r="F66" t="s">
        <v>712</v>
      </c>
      <c r="G66" t="s">
        <v>712</v>
      </c>
      <c r="H66">
        <v>286104</v>
      </c>
      <c r="I66" s="2">
        <v>34505706</v>
      </c>
      <c r="J66" t="s">
        <v>2116</v>
      </c>
      <c r="K66">
        <v>8807</v>
      </c>
      <c r="L66" t="s">
        <v>712</v>
      </c>
      <c r="M66" s="1">
        <v>43556</v>
      </c>
    </row>
    <row r="67" spans="1:13">
      <c r="A67">
        <v>2</v>
      </c>
      <c r="B67" t="s">
        <v>362</v>
      </c>
      <c r="C67" t="s">
        <v>31</v>
      </c>
      <c r="D67" t="s">
        <v>31</v>
      </c>
      <c r="E67">
        <v>13261850</v>
      </c>
      <c r="F67" t="s">
        <v>32</v>
      </c>
      <c r="G67" t="s">
        <v>32</v>
      </c>
      <c r="H67">
        <v>59</v>
      </c>
      <c r="I67">
        <v>15321</v>
      </c>
      <c r="J67" t="s">
        <v>2038</v>
      </c>
      <c r="K67">
        <v>9915</v>
      </c>
      <c r="L67" t="s">
        <v>1945</v>
      </c>
      <c r="M67" s="1">
        <v>43556</v>
      </c>
    </row>
    <row r="68" spans="1:13">
      <c r="A68">
        <v>2</v>
      </c>
      <c r="B68" t="s">
        <v>362</v>
      </c>
      <c r="C68" t="s">
        <v>46</v>
      </c>
      <c r="D68" t="s">
        <v>47</v>
      </c>
      <c r="E68">
        <v>29527</v>
      </c>
      <c r="F68" t="s">
        <v>48</v>
      </c>
      <c r="G68" t="s">
        <v>48</v>
      </c>
      <c r="H68">
        <v>4712551</v>
      </c>
      <c r="I68" s="2">
        <v>509181683</v>
      </c>
      <c r="J68" t="s">
        <v>1563</v>
      </c>
      <c r="K68">
        <v>2732</v>
      </c>
      <c r="L68" t="s">
        <v>50</v>
      </c>
      <c r="M68" s="1">
        <v>43556</v>
      </c>
    </row>
    <row r="69" spans="1:13">
      <c r="A69">
        <v>2</v>
      </c>
      <c r="B69" t="s">
        <v>362</v>
      </c>
      <c r="C69" t="s">
        <v>61</v>
      </c>
      <c r="D69" t="s">
        <v>62</v>
      </c>
      <c r="E69">
        <v>107380</v>
      </c>
      <c r="F69" t="s">
        <v>63</v>
      </c>
      <c r="G69" t="s">
        <v>63</v>
      </c>
      <c r="H69">
        <v>11435858</v>
      </c>
      <c r="I69" s="2">
        <v>533106232</v>
      </c>
      <c r="J69" t="s">
        <v>2117</v>
      </c>
      <c r="K69">
        <v>55196</v>
      </c>
      <c r="L69" t="s">
        <v>370</v>
      </c>
      <c r="M69" s="1">
        <v>43556</v>
      </c>
    </row>
    <row r="70" spans="1:13">
      <c r="A70">
        <v>2</v>
      </c>
      <c r="B70" t="s">
        <v>362</v>
      </c>
      <c r="C70" t="s">
        <v>61</v>
      </c>
      <c r="D70" t="s">
        <v>371</v>
      </c>
      <c r="E70">
        <v>1137274781</v>
      </c>
      <c r="F70" t="s">
        <v>63</v>
      </c>
      <c r="G70" t="s">
        <v>63</v>
      </c>
      <c r="H70">
        <v>71</v>
      </c>
      <c r="I70">
        <v>8365</v>
      </c>
      <c r="J70" t="s">
        <v>2118</v>
      </c>
      <c r="K70">
        <v>149</v>
      </c>
      <c r="L70" t="s">
        <v>373</v>
      </c>
      <c r="M70" s="1">
        <v>43556</v>
      </c>
    </row>
    <row r="71" spans="1:13">
      <c r="A71">
        <v>2</v>
      </c>
      <c r="B71" t="s">
        <v>362</v>
      </c>
      <c r="C71" t="s">
        <v>66</v>
      </c>
      <c r="D71" t="s">
        <v>67</v>
      </c>
      <c r="E71">
        <v>3424764</v>
      </c>
      <c r="F71" t="s">
        <v>68</v>
      </c>
      <c r="G71" t="s">
        <v>68</v>
      </c>
      <c r="H71">
        <v>287</v>
      </c>
      <c r="I71">
        <v>31935</v>
      </c>
      <c r="J71" t="s">
        <v>2119</v>
      </c>
      <c r="K71">
        <v>89</v>
      </c>
      <c r="L71" t="s">
        <v>1154</v>
      </c>
      <c r="M71" s="1">
        <v>43556</v>
      </c>
    </row>
    <row r="72" spans="1:13">
      <c r="A72">
        <v>2</v>
      </c>
      <c r="B72" t="s">
        <v>362</v>
      </c>
      <c r="C72" t="s">
        <v>80</v>
      </c>
      <c r="D72" t="s">
        <v>81</v>
      </c>
      <c r="E72">
        <v>20592</v>
      </c>
      <c r="F72" t="s">
        <v>82</v>
      </c>
      <c r="G72" t="s">
        <v>82</v>
      </c>
      <c r="H72">
        <v>2083</v>
      </c>
      <c r="I72">
        <v>42175</v>
      </c>
      <c r="J72" t="s">
        <v>1952</v>
      </c>
      <c r="K72">
        <v>250</v>
      </c>
      <c r="L72" t="s">
        <v>1597</v>
      </c>
      <c r="M72" s="1">
        <v>43556</v>
      </c>
    </row>
    <row r="73" spans="1:13">
      <c r="A73">
        <v>2</v>
      </c>
      <c r="B73" t="s">
        <v>362</v>
      </c>
      <c r="C73" t="s">
        <v>85</v>
      </c>
      <c r="D73" t="s">
        <v>86</v>
      </c>
      <c r="E73">
        <v>130259</v>
      </c>
      <c r="F73" t="s">
        <v>87</v>
      </c>
      <c r="G73" t="s">
        <v>87</v>
      </c>
      <c r="H73">
        <v>1477672</v>
      </c>
      <c r="I73" s="2">
        <v>142468350</v>
      </c>
      <c r="J73" t="s">
        <v>2120</v>
      </c>
      <c r="K73">
        <v>13659</v>
      </c>
      <c r="L73" t="s">
        <v>89</v>
      </c>
      <c r="M73" s="1">
        <v>43556</v>
      </c>
    </row>
    <row r="74" spans="1:13">
      <c r="A74">
        <v>2</v>
      </c>
      <c r="B74" t="s">
        <v>362</v>
      </c>
      <c r="C74" t="s">
        <v>355</v>
      </c>
      <c r="D74" t="s">
        <v>356</v>
      </c>
      <c r="E74">
        <v>3470894</v>
      </c>
      <c r="F74" t="s">
        <v>357</v>
      </c>
      <c r="G74" t="s">
        <v>357</v>
      </c>
      <c r="H74">
        <v>6563</v>
      </c>
      <c r="I74">
        <v>5827070</v>
      </c>
      <c r="J74" t="s">
        <v>2121</v>
      </c>
      <c r="K74">
        <v>1243</v>
      </c>
      <c r="L74" t="s">
        <v>359</v>
      </c>
      <c r="M74" s="1">
        <v>43556</v>
      </c>
    </row>
    <row r="75" spans="1:13">
      <c r="A75">
        <v>2</v>
      </c>
      <c r="B75" t="s">
        <v>362</v>
      </c>
      <c r="C75" t="s">
        <v>105</v>
      </c>
      <c r="D75" t="s">
        <v>106</v>
      </c>
      <c r="E75">
        <v>29470</v>
      </c>
      <c r="F75" t="s">
        <v>107</v>
      </c>
      <c r="G75" t="s">
        <v>107</v>
      </c>
      <c r="H75">
        <v>37677</v>
      </c>
      <c r="I75">
        <v>6960219</v>
      </c>
      <c r="J75" t="s">
        <v>2122</v>
      </c>
      <c r="K75">
        <v>16032</v>
      </c>
      <c r="L75" t="s">
        <v>487</v>
      </c>
      <c r="M75" s="1">
        <v>43556</v>
      </c>
    </row>
    <row r="76" spans="1:13">
      <c r="A76">
        <v>2</v>
      </c>
      <c r="B76" t="s">
        <v>362</v>
      </c>
      <c r="C76" t="s">
        <v>105</v>
      </c>
      <c r="D76" t="s">
        <v>105</v>
      </c>
      <c r="E76">
        <v>121588122</v>
      </c>
      <c r="F76" t="s">
        <v>107</v>
      </c>
      <c r="G76" t="s">
        <v>107</v>
      </c>
      <c r="H76">
        <v>1340</v>
      </c>
      <c r="I76">
        <v>583739</v>
      </c>
      <c r="J76" t="s">
        <v>1558</v>
      </c>
      <c r="K76">
        <v>234</v>
      </c>
      <c r="L76" t="s">
        <v>1559</v>
      </c>
      <c r="M76" s="1">
        <v>43556</v>
      </c>
    </row>
    <row r="77" spans="1:13">
      <c r="A77">
        <v>2</v>
      </c>
      <c r="B77" t="s">
        <v>362</v>
      </c>
      <c r="C77" t="s">
        <v>385</v>
      </c>
      <c r="D77" t="s">
        <v>386</v>
      </c>
      <c r="E77">
        <v>119861624</v>
      </c>
      <c r="F77" t="s">
        <v>387</v>
      </c>
      <c r="G77" t="s">
        <v>387</v>
      </c>
      <c r="H77">
        <v>416350</v>
      </c>
      <c r="I77" s="2">
        <v>44894083</v>
      </c>
      <c r="J77" t="s">
        <v>950</v>
      </c>
      <c r="K77">
        <v>6393</v>
      </c>
      <c r="L77" t="s">
        <v>389</v>
      </c>
      <c r="M77" s="1">
        <v>43556</v>
      </c>
    </row>
    <row r="78" spans="1:13">
      <c r="A78">
        <v>2</v>
      </c>
      <c r="B78" t="s">
        <v>362</v>
      </c>
      <c r="C78" t="s">
        <v>145</v>
      </c>
      <c r="D78" t="s">
        <v>146</v>
      </c>
      <c r="E78">
        <v>20578</v>
      </c>
      <c r="F78" t="s">
        <v>147</v>
      </c>
      <c r="G78" t="s">
        <v>147</v>
      </c>
      <c r="H78">
        <v>750</v>
      </c>
      <c r="I78">
        <v>158673</v>
      </c>
      <c r="J78" t="s">
        <v>2034</v>
      </c>
      <c r="K78">
        <v>174</v>
      </c>
      <c r="L78" t="s">
        <v>1896</v>
      </c>
      <c r="M78" s="1">
        <v>43556</v>
      </c>
    </row>
    <row r="79" spans="1:13">
      <c r="A79">
        <v>2</v>
      </c>
      <c r="B79" t="s">
        <v>362</v>
      </c>
      <c r="C79" t="s">
        <v>179</v>
      </c>
      <c r="D79" t="s">
        <v>180</v>
      </c>
      <c r="E79">
        <v>20579</v>
      </c>
      <c r="F79" t="s">
        <v>181</v>
      </c>
      <c r="G79" t="s">
        <v>181</v>
      </c>
      <c r="H79">
        <v>1656</v>
      </c>
      <c r="I79">
        <v>276999</v>
      </c>
      <c r="J79" t="s">
        <v>2033</v>
      </c>
      <c r="K79">
        <v>9916</v>
      </c>
      <c r="L79" t="s">
        <v>178</v>
      </c>
      <c r="M79" s="1">
        <v>43556</v>
      </c>
    </row>
    <row r="80" spans="1:13">
      <c r="A80">
        <v>6</v>
      </c>
      <c r="B80" t="s">
        <v>406</v>
      </c>
      <c r="C80" t="s">
        <v>14</v>
      </c>
      <c r="D80" t="s">
        <v>15</v>
      </c>
      <c r="E80">
        <v>3323552</v>
      </c>
      <c r="F80" t="s">
        <v>16</v>
      </c>
      <c r="G80" t="s">
        <v>17</v>
      </c>
      <c r="H80">
        <v>6144</v>
      </c>
      <c r="I80">
        <v>1404014</v>
      </c>
      <c r="J80" t="s">
        <v>2032</v>
      </c>
      <c r="K80">
        <v>32</v>
      </c>
      <c r="L80" t="s">
        <v>19</v>
      </c>
      <c r="M80" s="1">
        <v>43556</v>
      </c>
    </row>
    <row r="81" spans="1:13">
      <c r="A81">
        <v>6</v>
      </c>
      <c r="B81" t="s">
        <v>406</v>
      </c>
      <c r="C81" t="s">
        <v>20</v>
      </c>
      <c r="D81" t="s">
        <v>21</v>
      </c>
      <c r="E81">
        <v>44932</v>
      </c>
      <c r="F81" t="s">
        <v>20</v>
      </c>
      <c r="G81" t="s">
        <v>20</v>
      </c>
      <c r="H81">
        <v>1636</v>
      </c>
      <c r="I81">
        <v>246364</v>
      </c>
      <c r="J81" t="s">
        <v>1193</v>
      </c>
      <c r="K81">
        <v>10</v>
      </c>
      <c r="L81" t="s">
        <v>1430</v>
      </c>
      <c r="M81" s="1">
        <v>43556</v>
      </c>
    </row>
    <row r="82" spans="1:13">
      <c r="A82">
        <v>6</v>
      </c>
      <c r="B82" t="s">
        <v>406</v>
      </c>
      <c r="C82" t="s">
        <v>711</v>
      </c>
      <c r="D82" t="s">
        <v>711</v>
      </c>
      <c r="E82">
        <v>45445</v>
      </c>
      <c r="F82" t="s">
        <v>712</v>
      </c>
      <c r="G82" t="s">
        <v>712</v>
      </c>
      <c r="H82">
        <v>238781</v>
      </c>
      <c r="I82" s="2">
        <v>18152061</v>
      </c>
      <c r="J82" t="s">
        <v>1453</v>
      </c>
      <c r="K82">
        <v>4421</v>
      </c>
      <c r="L82" t="s">
        <v>712</v>
      </c>
      <c r="M82" s="1">
        <v>43556</v>
      </c>
    </row>
    <row r="83" spans="1:13">
      <c r="A83">
        <v>6</v>
      </c>
      <c r="B83" t="s">
        <v>406</v>
      </c>
      <c r="C83" t="s">
        <v>31</v>
      </c>
      <c r="D83" t="s">
        <v>31</v>
      </c>
      <c r="E83">
        <v>13261850</v>
      </c>
      <c r="F83" t="s">
        <v>32</v>
      </c>
      <c r="G83" t="s">
        <v>32</v>
      </c>
      <c r="H83">
        <v>388</v>
      </c>
      <c r="I83">
        <v>71662</v>
      </c>
      <c r="J83" t="s">
        <v>2123</v>
      </c>
      <c r="K83">
        <v>3367</v>
      </c>
      <c r="L83" t="s">
        <v>34</v>
      </c>
      <c r="M83" s="1">
        <v>43556</v>
      </c>
    </row>
    <row r="84" spans="1:13">
      <c r="A84">
        <v>6</v>
      </c>
      <c r="B84" t="s">
        <v>406</v>
      </c>
      <c r="C84" t="s">
        <v>46</v>
      </c>
      <c r="D84" t="s">
        <v>47</v>
      </c>
      <c r="E84">
        <v>29527</v>
      </c>
      <c r="F84" t="s">
        <v>48</v>
      </c>
      <c r="G84" t="s">
        <v>48</v>
      </c>
      <c r="H84">
        <v>560691</v>
      </c>
      <c r="I84" s="2">
        <v>38673168</v>
      </c>
      <c r="J84" t="s">
        <v>2031</v>
      </c>
      <c r="K84">
        <v>974</v>
      </c>
      <c r="L84" t="s">
        <v>50</v>
      </c>
      <c r="M84" s="1">
        <v>43556</v>
      </c>
    </row>
    <row r="85" spans="1:13">
      <c r="A85">
        <v>6</v>
      </c>
      <c r="B85" t="s">
        <v>406</v>
      </c>
      <c r="C85" t="s">
        <v>61</v>
      </c>
      <c r="D85" t="s">
        <v>62</v>
      </c>
      <c r="E85">
        <v>107380</v>
      </c>
      <c r="F85" t="s">
        <v>63</v>
      </c>
      <c r="G85" t="s">
        <v>63</v>
      </c>
      <c r="H85">
        <v>3967674</v>
      </c>
      <c r="I85" s="2">
        <v>169375775</v>
      </c>
      <c r="J85" t="s">
        <v>2124</v>
      </c>
      <c r="K85">
        <v>12939</v>
      </c>
      <c r="L85" t="s">
        <v>1339</v>
      </c>
      <c r="M85" s="1">
        <v>43556</v>
      </c>
    </row>
    <row r="86" spans="1:13">
      <c r="A86">
        <v>6</v>
      </c>
      <c r="B86" t="s">
        <v>406</v>
      </c>
      <c r="C86" t="s">
        <v>66</v>
      </c>
      <c r="D86" t="s">
        <v>67</v>
      </c>
      <c r="E86">
        <v>3424764</v>
      </c>
      <c r="F86" t="s">
        <v>68</v>
      </c>
      <c r="G86" t="s">
        <v>68</v>
      </c>
      <c r="H86">
        <v>420336</v>
      </c>
      <c r="I86" s="2">
        <v>54457324</v>
      </c>
      <c r="J86" t="s">
        <v>2125</v>
      </c>
      <c r="K86">
        <v>7981</v>
      </c>
      <c r="L86" t="s">
        <v>70</v>
      </c>
      <c r="M86" s="1">
        <v>43556</v>
      </c>
    </row>
    <row r="87" spans="1:13">
      <c r="A87">
        <v>6</v>
      </c>
      <c r="B87" t="s">
        <v>406</v>
      </c>
      <c r="C87" t="s">
        <v>80</v>
      </c>
      <c r="D87" t="s">
        <v>81</v>
      </c>
      <c r="E87">
        <v>20592</v>
      </c>
      <c r="F87" t="s">
        <v>82</v>
      </c>
      <c r="G87" t="s">
        <v>82</v>
      </c>
      <c r="H87">
        <v>15066</v>
      </c>
      <c r="I87">
        <v>2074777</v>
      </c>
      <c r="J87" t="s">
        <v>1686</v>
      </c>
      <c r="K87">
        <v>1368</v>
      </c>
      <c r="L87" t="s">
        <v>1834</v>
      </c>
      <c r="M87" s="1">
        <v>43556</v>
      </c>
    </row>
    <row r="88" spans="1:13">
      <c r="A88">
        <v>6</v>
      </c>
      <c r="B88" t="s">
        <v>406</v>
      </c>
      <c r="C88" t="s">
        <v>85</v>
      </c>
      <c r="D88" t="s">
        <v>86</v>
      </c>
      <c r="E88">
        <v>130259</v>
      </c>
      <c r="F88" t="s">
        <v>87</v>
      </c>
      <c r="G88" t="s">
        <v>87</v>
      </c>
      <c r="H88">
        <v>36</v>
      </c>
      <c r="I88">
        <v>5086</v>
      </c>
      <c r="J88" t="s">
        <v>1959</v>
      </c>
      <c r="K88">
        <v>9</v>
      </c>
      <c r="L88" t="s">
        <v>909</v>
      </c>
      <c r="M88" s="1">
        <v>43556</v>
      </c>
    </row>
    <row r="89" spans="1:13">
      <c r="A89">
        <v>6</v>
      </c>
      <c r="B89" t="s">
        <v>406</v>
      </c>
      <c r="C89" t="s">
        <v>95</v>
      </c>
      <c r="D89" t="s">
        <v>429</v>
      </c>
      <c r="E89">
        <v>3571373</v>
      </c>
      <c r="F89" t="s">
        <v>97</v>
      </c>
      <c r="G89" t="s">
        <v>102</v>
      </c>
      <c r="H89">
        <v>320</v>
      </c>
      <c r="I89">
        <v>60195</v>
      </c>
      <c r="J89" t="s">
        <v>1687</v>
      </c>
      <c r="K89">
        <v>4</v>
      </c>
      <c r="L89" t="s">
        <v>972</v>
      </c>
      <c r="M89" s="1">
        <v>43556</v>
      </c>
    </row>
    <row r="90" spans="1:13">
      <c r="A90">
        <v>6</v>
      </c>
      <c r="B90" t="s">
        <v>406</v>
      </c>
      <c r="C90" t="s">
        <v>95</v>
      </c>
      <c r="D90" t="s">
        <v>101</v>
      </c>
      <c r="E90">
        <v>3577479</v>
      </c>
      <c r="F90" t="s">
        <v>97</v>
      </c>
      <c r="G90" t="s">
        <v>102</v>
      </c>
      <c r="H90">
        <v>2202</v>
      </c>
      <c r="I90">
        <v>382272</v>
      </c>
      <c r="J90" t="s">
        <v>2126</v>
      </c>
      <c r="K90">
        <v>12</v>
      </c>
      <c r="L90" t="s">
        <v>972</v>
      </c>
      <c r="M90" s="1">
        <v>43556</v>
      </c>
    </row>
    <row r="91" spans="1:13">
      <c r="A91">
        <v>6</v>
      </c>
      <c r="B91" t="s">
        <v>406</v>
      </c>
      <c r="C91" t="s">
        <v>105</v>
      </c>
      <c r="D91" t="s">
        <v>106</v>
      </c>
      <c r="E91">
        <v>29470</v>
      </c>
      <c r="F91" t="s">
        <v>107</v>
      </c>
      <c r="G91" t="s">
        <v>107</v>
      </c>
      <c r="H91">
        <v>1830</v>
      </c>
      <c r="I91">
        <v>310537</v>
      </c>
      <c r="J91" t="s">
        <v>1894</v>
      </c>
      <c r="K91">
        <v>2725</v>
      </c>
      <c r="L91" t="s">
        <v>487</v>
      </c>
      <c r="M91" s="1">
        <v>43556</v>
      </c>
    </row>
    <row r="92" spans="1:13">
      <c r="A92">
        <v>6</v>
      </c>
      <c r="B92" t="s">
        <v>406</v>
      </c>
      <c r="C92" t="s">
        <v>105</v>
      </c>
      <c r="D92" t="s">
        <v>105</v>
      </c>
      <c r="E92">
        <v>121588122</v>
      </c>
      <c r="F92" t="s">
        <v>107</v>
      </c>
      <c r="G92" t="s">
        <v>107</v>
      </c>
      <c r="H92">
        <v>358</v>
      </c>
      <c r="I92">
        <v>52804</v>
      </c>
      <c r="J92" t="s">
        <v>2030</v>
      </c>
      <c r="K92">
        <v>54</v>
      </c>
      <c r="L92" t="s">
        <v>1559</v>
      </c>
      <c r="M92" s="1">
        <v>43556</v>
      </c>
    </row>
    <row r="93" spans="1:13">
      <c r="A93">
        <v>6</v>
      </c>
      <c r="B93" t="s">
        <v>406</v>
      </c>
      <c r="C93" t="s">
        <v>113</v>
      </c>
      <c r="D93" t="s">
        <v>119</v>
      </c>
      <c r="E93">
        <v>11016</v>
      </c>
      <c r="F93" t="s">
        <v>115</v>
      </c>
      <c r="G93" t="s">
        <v>120</v>
      </c>
      <c r="H93">
        <v>6174</v>
      </c>
      <c r="I93">
        <v>2081640</v>
      </c>
      <c r="J93" t="s">
        <v>1346</v>
      </c>
      <c r="K93">
        <v>170</v>
      </c>
      <c r="L93" t="s">
        <v>1479</v>
      </c>
      <c r="M93" s="1">
        <v>43556</v>
      </c>
    </row>
    <row r="94" spans="1:13">
      <c r="A94">
        <v>6</v>
      </c>
      <c r="B94" t="s">
        <v>406</v>
      </c>
      <c r="C94" t="s">
        <v>139</v>
      </c>
      <c r="D94" t="s">
        <v>140</v>
      </c>
      <c r="E94">
        <v>30652</v>
      </c>
      <c r="F94" t="s">
        <v>141</v>
      </c>
      <c r="G94" t="s">
        <v>142</v>
      </c>
      <c r="H94">
        <v>12737</v>
      </c>
      <c r="I94">
        <v>3295874</v>
      </c>
      <c r="J94" t="s">
        <v>2127</v>
      </c>
      <c r="K94">
        <v>31</v>
      </c>
      <c r="L94" t="s">
        <v>1348</v>
      </c>
      <c r="M94" s="1">
        <v>43556</v>
      </c>
    </row>
    <row r="95" spans="1:13">
      <c r="A95">
        <v>6</v>
      </c>
      <c r="B95" t="s">
        <v>406</v>
      </c>
      <c r="C95" t="s">
        <v>145</v>
      </c>
      <c r="D95" t="s">
        <v>146</v>
      </c>
      <c r="E95">
        <v>20578</v>
      </c>
      <c r="F95" t="s">
        <v>147</v>
      </c>
      <c r="G95" t="s">
        <v>147</v>
      </c>
      <c r="H95">
        <v>98969</v>
      </c>
      <c r="I95" s="2">
        <v>33694676</v>
      </c>
      <c r="J95" t="s">
        <v>1893</v>
      </c>
      <c r="K95">
        <v>2044</v>
      </c>
      <c r="L95" t="s">
        <v>183</v>
      </c>
      <c r="M95" s="1">
        <v>43556</v>
      </c>
    </row>
    <row r="96" spans="1:13">
      <c r="A96">
        <v>6</v>
      </c>
      <c r="B96" t="s">
        <v>406</v>
      </c>
      <c r="C96" t="s">
        <v>174</v>
      </c>
      <c r="D96" t="s">
        <v>175</v>
      </c>
      <c r="E96">
        <v>20096</v>
      </c>
      <c r="F96" t="s">
        <v>176</v>
      </c>
      <c r="G96" t="s">
        <v>176</v>
      </c>
      <c r="H96">
        <v>56</v>
      </c>
      <c r="I96">
        <v>2808</v>
      </c>
      <c r="J96" t="s">
        <v>1350</v>
      </c>
      <c r="K96">
        <v>3</v>
      </c>
      <c r="L96" t="s">
        <v>1351</v>
      </c>
      <c r="M96" s="1">
        <v>43556</v>
      </c>
    </row>
    <row r="97" spans="1:13">
      <c r="A97">
        <v>6</v>
      </c>
      <c r="B97" t="s">
        <v>406</v>
      </c>
      <c r="C97" t="s">
        <v>179</v>
      </c>
      <c r="D97" t="s">
        <v>180</v>
      </c>
      <c r="E97">
        <v>20579</v>
      </c>
      <c r="F97" t="s">
        <v>181</v>
      </c>
      <c r="G97" t="s">
        <v>181</v>
      </c>
      <c r="H97">
        <v>81934</v>
      </c>
      <c r="I97" s="2">
        <v>25337560</v>
      </c>
      <c r="J97" t="s">
        <v>1892</v>
      </c>
      <c r="K97">
        <v>8235</v>
      </c>
      <c r="L97" t="s">
        <v>183</v>
      </c>
      <c r="M97" s="1">
        <v>43556</v>
      </c>
    </row>
    <row r="98" spans="1:13">
      <c r="A98">
        <v>6</v>
      </c>
      <c r="B98" t="s">
        <v>406</v>
      </c>
      <c r="C98" t="s">
        <v>193</v>
      </c>
      <c r="D98" t="s">
        <v>197</v>
      </c>
      <c r="E98">
        <v>7951745</v>
      </c>
      <c r="F98" t="s">
        <v>37</v>
      </c>
      <c r="G98" t="s">
        <v>37</v>
      </c>
      <c r="H98">
        <v>529470</v>
      </c>
      <c r="I98" s="2">
        <v>34583524</v>
      </c>
      <c r="J98" t="s">
        <v>2128</v>
      </c>
      <c r="K98">
        <v>1148</v>
      </c>
      <c r="L98" t="s">
        <v>199</v>
      </c>
      <c r="M98" s="1">
        <v>43556</v>
      </c>
    </row>
    <row r="99" spans="1:13">
      <c r="A99">
        <v>6</v>
      </c>
      <c r="B99" t="s">
        <v>406</v>
      </c>
      <c r="C99" t="s">
        <v>200</v>
      </c>
      <c r="D99" t="s">
        <v>206</v>
      </c>
      <c r="E99">
        <v>30822</v>
      </c>
      <c r="F99" t="s">
        <v>202</v>
      </c>
      <c r="G99" t="s">
        <v>203</v>
      </c>
      <c r="H99">
        <v>37</v>
      </c>
      <c r="I99">
        <v>2553</v>
      </c>
      <c r="J99" t="s">
        <v>1960</v>
      </c>
      <c r="K99">
        <v>1</v>
      </c>
      <c r="L99" t="s">
        <v>1354</v>
      </c>
      <c r="M99" s="1">
        <v>43556</v>
      </c>
    </row>
    <row r="100" spans="1:13">
      <c r="A100">
        <v>13</v>
      </c>
      <c r="B100" t="s">
        <v>469</v>
      </c>
      <c r="C100" t="s">
        <v>23</v>
      </c>
      <c r="D100" t="s">
        <v>23</v>
      </c>
      <c r="E100">
        <v>10858</v>
      </c>
      <c r="F100" t="s">
        <v>24</v>
      </c>
      <c r="G100" t="s">
        <v>25</v>
      </c>
      <c r="H100">
        <v>20213</v>
      </c>
      <c r="I100">
        <v>5336587</v>
      </c>
      <c r="J100" t="s">
        <v>2129</v>
      </c>
      <c r="K100">
        <v>151</v>
      </c>
      <c r="L100" t="s">
        <v>2130</v>
      </c>
      <c r="M100" s="1">
        <v>43556</v>
      </c>
    </row>
    <row r="101" spans="1:13">
      <c r="A101">
        <v>13</v>
      </c>
      <c r="B101" t="s">
        <v>469</v>
      </c>
      <c r="C101" t="s">
        <v>286</v>
      </c>
      <c r="D101" t="s">
        <v>287</v>
      </c>
      <c r="E101">
        <v>11841</v>
      </c>
      <c r="F101" t="s">
        <v>288</v>
      </c>
      <c r="G101" t="s">
        <v>289</v>
      </c>
      <c r="H101">
        <v>209</v>
      </c>
      <c r="I101">
        <v>56012</v>
      </c>
      <c r="J101" t="s">
        <v>1547</v>
      </c>
      <c r="K101">
        <v>1</v>
      </c>
      <c r="L101" t="s">
        <v>1158</v>
      </c>
      <c r="M101" s="1">
        <v>43556</v>
      </c>
    </row>
    <row r="102" spans="1:13">
      <c r="A102">
        <v>13</v>
      </c>
      <c r="B102" t="s">
        <v>469</v>
      </c>
      <c r="C102" t="s">
        <v>61</v>
      </c>
      <c r="D102" t="s">
        <v>62</v>
      </c>
      <c r="E102">
        <v>107380</v>
      </c>
      <c r="F102" t="s">
        <v>63</v>
      </c>
      <c r="G102" t="s">
        <v>63</v>
      </c>
      <c r="H102">
        <v>16838</v>
      </c>
      <c r="I102">
        <v>2051630</v>
      </c>
      <c r="J102" t="s">
        <v>2131</v>
      </c>
      <c r="K102">
        <v>1429</v>
      </c>
      <c r="L102" t="s">
        <v>1616</v>
      </c>
      <c r="M102" s="1">
        <v>43556</v>
      </c>
    </row>
    <row r="103" spans="1:13">
      <c r="A103">
        <v>13</v>
      </c>
      <c r="B103" t="s">
        <v>469</v>
      </c>
      <c r="C103" t="s">
        <v>113</v>
      </c>
      <c r="D103" t="s">
        <v>119</v>
      </c>
      <c r="E103">
        <v>11016</v>
      </c>
      <c r="F103" t="s">
        <v>115</v>
      </c>
      <c r="G103" t="s">
        <v>120</v>
      </c>
      <c r="H103">
        <v>1939</v>
      </c>
      <c r="I103">
        <v>824390</v>
      </c>
      <c r="J103" t="s">
        <v>1765</v>
      </c>
      <c r="K103">
        <v>30</v>
      </c>
      <c r="L103" t="s">
        <v>1694</v>
      </c>
      <c r="M103" s="1">
        <v>43556</v>
      </c>
    </row>
    <row r="104" spans="1:13">
      <c r="A104">
        <v>13</v>
      </c>
      <c r="B104" t="s">
        <v>469</v>
      </c>
      <c r="C104" t="s">
        <v>113</v>
      </c>
      <c r="D104" t="s">
        <v>259</v>
      </c>
      <c r="E104">
        <v>113190408</v>
      </c>
      <c r="F104" t="s">
        <v>115</v>
      </c>
      <c r="G104" t="s">
        <v>260</v>
      </c>
      <c r="H104">
        <v>839</v>
      </c>
      <c r="I104">
        <v>123531</v>
      </c>
      <c r="J104" t="s">
        <v>2132</v>
      </c>
      <c r="K104">
        <v>3</v>
      </c>
      <c r="L104" t="s">
        <v>2027</v>
      </c>
      <c r="M104" s="1">
        <v>43556</v>
      </c>
    </row>
    <row r="105" spans="1:13">
      <c r="A105">
        <v>13</v>
      </c>
      <c r="B105" t="s">
        <v>469</v>
      </c>
      <c r="C105" t="s">
        <v>139</v>
      </c>
      <c r="D105" t="s">
        <v>140</v>
      </c>
      <c r="E105">
        <v>30652</v>
      </c>
      <c r="F105" t="s">
        <v>141</v>
      </c>
      <c r="G105" t="s">
        <v>142</v>
      </c>
      <c r="H105">
        <v>2288</v>
      </c>
      <c r="I105">
        <v>664858</v>
      </c>
      <c r="J105" t="s">
        <v>1545</v>
      </c>
      <c r="K105">
        <v>52</v>
      </c>
      <c r="L105" t="s">
        <v>1214</v>
      </c>
      <c r="M105" s="1">
        <v>43556</v>
      </c>
    </row>
    <row r="106" spans="1:13">
      <c r="A106">
        <v>11</v>
      </c>
      <c r="B106" t="s">
        <v>483</v>
      </c>
      <c r="C106" t="s">
        <v>145</v>
      </c>
      <c r="D106" t="s">
        <v>146</v>
      </c>
      <c r="E106">
        <v>20578</v>
      </c>
      <c r="F106" t="s">
        <v>147</v>
      </c>
      <c r="G106" t="s">
        <v>147</v>
      </c>
      <c r="H106">
        <v>1</v>
      </c>
      <c r="I106">
        <v>500</v>
      </c>
      <c r="J106" t="s">
        <v>2133</v>
      </c>
      <c r="K106">
        <v>2</v>
      </c>
      <c r="L106" t="s">
        <v>2134</v>
      </c>
      <c r="M106" s="1">
        <v>43556</v>
      </c>
    </row>
    <row r="107" spans="1:13">
      <c r="A107">
        <v>8</v>
      </c>
      <c r="B107" t="s">
        <v>491</v>
      </c>
      <c r="C107" t="s">
        <v>14</v>
      </c>
      <c r="D107" t="s">
        <v>15</v>
      </c>
      <c r="E107">
        <v>3323552</v>
      </c>
      <c r="F107" t="s">
        <v>16</v>
      </c>
      <c r="G107" t="s">
        <v>17</v>
      </c>
      <c r="H107">
        <v>126392</v>
      </c>
      <c r="I107" s="2">
        <v>22869910</v>
      </c>
      <c r="J107" t="s">
        <v>2025</v>
      </c>
      <c r="K107">
        <v>599</v>
      </c>
      <c r="L107" t="s">
        <v>19</v>
      </c>
      <c r="M107" s="1">
        <v>43556</v>
      </c>
    </row>
    <row r="108" spans="1:13">
      <c r="A108">
        <v>8</v>
      </c>
      <c r="B108" t="s">
        <v>491</v>
      </c>
      <c r="C108" t="s">
        <v>20</v>
      </c>
      <c r="D108" t="s">
        <v>21</v>
      </c>
      <c r="E108">
        <v>44932</v>
      </c>
      <c r="F108" t="s">
        <v>20</v>
      </c>
      <c r="G108" t="s">
        <v>20</v>
      </c>
      <c r="H108">
        <v>68675</v>
      </c>
      <c r="I108" s="2">
        <v>15036230</v>
      </c>
      <c r="J108" t="s">
        <v>2024</v>
      </c>
      <c r="K108">
        <v>2333</v>
      </c>
      <c r="L108" t="s">
        <v>19</v>
      </c>
      <c r="M108" s="1">
        <v>43556</v>
      </c>
    </row>
    <row r="109" spans="1:13">
      <c r="A109">
        <v>8</v>
      </c>
      <c r="B109" t="s">
        <v>491</v>
      </c>
      <c r="C109" t="s">
        <v>711</v>
      </c>
      <c r="D109" t="s">
        <v>711</v>
      </c>
      <c r="E109">
        <v>45445</v>
      </c>
      <c r="F109" t="s">
        <v>712</v>
      </c>
      <c r="G109" t="s">
        <v>712</v>
      </c>
      <c r="H109">
        <v>2251</v>
      </c>
      <c r="I109">
        <v>170794</v>
      </c>
      <c r="J109" t="s">
        <v>1962</v>
      </c>
      <c r="K109">
        <v>332</v>
      </c>
      <c r="L109" t="s">
        <v>712</v>
      </c>
      <c r="M109" s="1">
        <v>43556</v>
      </c>
    </row>
    <row r="110" spans="1:13">
      <c r="A110">
        <v>8</v>
      </c>
      <c r="B110" t="s">
        <v>491</v>
      </c>
      <c r="C110" t="s">
        <v>23</v>
      </c>
      <c r="D110" t="s">
        <v>23</v>
      </c>
      <c r="E110">
        <v>10858</v>
      </c>
      <c r="F110" t="s">
        <v>24</v>
      </c>
      <c r="G110" t="s">
        <v>25</v>
      </c>
      <c r="H110">
        <v>52939</v>
      </c>
      <c r="I110">
        <v>4206939</v>
      </c>
      <c r="J110" t="s">
        <v>1836</v>
      </c>
      <c r="K110">
        <v>37</v>
      </c>
      <c r="L110" t="s">
        <v>2023</v>
      </c>
      <c r="M110" s="1">
        <v>43556</v>
      </c>
    </row>
    <row r="111" spans="1:13">
      <c r="A111">
        <v>8</v>
      </c>
      <c r="B111" t="s">
        <v>491</v>
      </c>
      <c r="C111" t="s">
        <v>31</v>
      </c>
      <c r="D111" t="s">
        <v>31</v>
      </c>
      <c r="E111">
        <v>13261850</v>
      </c>
      <c r="F111" t="s">
        <v>32</v>
      </c>
      <c r="G111" t="s">
        <v>32</v>
      </c>
      <c r="H111">
        <v>20963</v>
      </c>
      <c r="I111">
        <v>2576335</v>
      </c>
      <c r="J111" t="s">
        <v>1453</v>
      </c>
      <c r="K111">
        <v>1859</v>
      </c>
      <c r="L111" t="s">
        <v>34</v>
      </c>
      <c r="M111" s="1">
        <v>43556</v>
      </c>
    </row>
    <row r="112" spans="1:13">
      <c r="A112">
        <v>8</v>
      </c>
      <c r="B112" t="s">
        <v>491</v>
      </c>
      <c r="C112" t="s">
        <v>35</v>
      </c>
      <c r="D112" t="s">
        <v>36</v>
      </c>
      <c r="E112">
        <v>104506277</v>
      </c>
      <c r="F112" t="s">
        <v>37</v>
      </c>
      <c r="G112" t="s">
        <v>37</v>
      </c>
      <c r="H112">
        <v>1418</v>
      </c>
      <c r="I112">
        <v>51014</v>
      </c>
      <c r="J112" t="s">
        <v>2135</v>
      </c>
      <c r="K112">
        <v>11</v>
      </c>
      <c r="L112" t="s">
        <v>482</v>
      </c>
      <c r="M112" s="1">
        <v>43556</v>
      </c>
    </row>
    <row r="113" spans="1:13">
      <c r="A113">
        <v>8</v>
      </c>
      <c r="B113" t="s">
        <v>491</v>
      </c>
      <c r="C113" t="s">
        <v>214</v>
      </c>
      <c r="D113" t="s">
        <v>215</v>
      </c>
      <c r="E113">
        <v>30850</v>
      </c>
      <c r="F113" t="s">
        <v>216</v>
      </c>
      <c r="G113" t="s">
        <v>217</v>
      </c>
      <c r="H113">
        <v>88190</v>
      </c>
      <c r="I113">
        <v>8121639</v>
      </c>
      <c r="J113" t="s">
        <v>2022</v>
      </c>
      <c r="K113">
        <v>408</v>
      </c>
      <c r="L113" t="s">
        <v>74</v>
      </c>
      <c r="M113" s="1">
        <v>43556</v>
      </c>
    </row>
    <row r="114" spans="1:13">
      <c r="A114">
        <v>8</v>
      </c>
      <c r="B114" t="s">
        <v>491</v>
      </c>
      <c r="C114" t="s">
        <v>214</v>
      </c>
      <c r="D114" t="s">
        <v>499</v>
      </c>
      <c r="E114">
        <v>3352484</v>
      </c>
      <c r="F114" t="s">
        <v>216</v>
      </c>
      <c r="G114" t="s">
        <v>217</v>
      </c>
      <c r="H114">
        <v>1535</v>
      </c>
      <c r="I114">
        <v>52248</v>
      </c>
      <c r="J114" t="s">
        <v>1967</v>
      </c>
      <c r="K114">
        <v>137</v>
      </c>
      <c r="L114" t="s">
        <v>501</v>
      </c>
      <c r="M114" s="1">
        <v>43556</v>
      </c>
    </row>
    <row r="115" spans="1:13">
      <c r="A115">
        <v>8</v>
      </c>
      <c r="B115" t="s">
        <v>491</v>
      </c>
      <c r="C115" t="s">
        <v>40</v>
      </c>
      <c r="D115" t="s">
        <v>1366</v>
      </c>
      <c r="E115">
        <v>273944023</v>
      </c>
      <c r="F115" t="s">
        <v>42</v>
      </c>
      <c r="G115" t="s">
        <v>43</v>
      </c>
      <c r="H115">
        <v>3</v>
      </c>
      <c r="I115">
        <v>1287</v>
      </c>
      <c r="J115" t="s">
        <v>1367</v>
      </c>
      <c r="K115">
        <v>5</v>
      </c>
      <c r="L115" t="s">
        <v>1368</v>
      </c>
      <c r="M115" s="1">
        <v>43556</v>
      </c>
    </row>
    <row r="116" spans="1:13">
      <c r="A116">
        <v>8</v>
      </c>
      <c r="B116" t="s">
        <v>491</v>
      </c>
      <c r="C116" t="s">
        <v>40</v>
      </c>
      <c r="D116" t="s">
        <v>502</v>
      </c>
      <c r="E116">
        <v>4536492</v>
      </c>
      <c r="F116" t="s">
        <v>42</v>
      </c>
      <c r="G116" t="s">
        <v>43</v>
      </c>
      <c r="H116">
        <v>46140</v>
      </c>
      <c r="I116" s="2">
        <v>18470880</v>
      </c>
      <c r="J116" t="s">
        <v>2136</v>
      </c>
      <c r="K116">
        <v>1412</v>
      </c>
      <c r="L116" t="s">
        <v>1972</v>
      </c>
      <c r="M116" s="1">
        <v>43556</v>
      </c>
    </row>
    <row r="117" spans="1:13">
      <c r="A117">
        <v>8</v>
      </c>
      <c r="B117" t="s">
        <v>491</v>
      </c>
      <c r="C117" t="s">
        <v>51</v>
      </c>
      <c r="D117" t="s">
        <v>52</v>
      </c>
      <c r="E117">
        <v>20016</v>
      </c>
      <c r="F117" t="s">
        <v>53</v>
      </c>
      <c r="G117" t="s">
        <v>53</v>
      </c>
      <c r="H117">
        <v>334</v>
      </c>
      <c r="I117">
        <v>48132</v>
      </c>
      <c r="J117" t="s">
        <v>1771</v>
      </c>
      <c r="K117">
        <v>4</v>
      </c>
      <c r="L117" t="s">
        <v>482</v>
      </c>
      <c r="M117" s="1">
        <v>43556</v>
      </c>
    </row>
    <row r="118" spans="1:13">
      <c r="A118">
        <v>8</v>
      </c>
      <c r="B118" t="s">
        <v>491</v>
      </c>
      <c r="C118" t="s">
        <v>416</v>
      </c>
      <c r="D118" t="s">
        <v>416</v>
      </c>
      <c r="E118">
        <v>7719279</v>
      </c>
      <c r="F118" t="s">
        <v>417</v>
      </c>
      <c r="G118" t="s">
        <v>418</v>
      </c>
      <c r="H118">
        <v>139414</v>
      </c>
      <c r="I118">
        <v>5787104</v>
      </c>
      <c r="J118" t="s">
        <v>2137</v>
      </c>
      <c r="K118">
        <v>939</v>
      </c>
      <c r="L118" t="s">
        <v>1772</v>
      </c>
      <c r="M118" s="1">
        <v>43556</v>
      </c>
    </row>
    <row r="119" spans="1:13">
      <c r="A119">
        <v>8</v>
      </c>
      <c r="B119" t="s">
        <v>491</v>
      </c>
      <c r="C119" t="s">
        <v>220</v>
      </c>
      <c r="D119" t="s">
        <v>221</v>
      </c>
      <c r="E119">
        <v>30835</v>
      </c>
      <c r="F119" t="s">
        <v>222</v>
      </c>
      <c r="G119" t="s">
        <v>223</v>
      </c>
      <c r="H119">
        <v>6456</v>
      </c>
      <c r="I119">
        <v>1056790</v>
      </c>
      <c r="J119" t="s">
        <v>1969</v>
      </c>
      <c r="K119">
        <v>51</v>
      </c>
      <c r="L119" t="s">
        <v>1538</v>
      </c>
      <c r="M119" s="1">
        <v>43556</v>
      </c>
    </row>
    <row r="120" spans="1:13">
      <c r="A120">
        <v>8</v>
      </c>
      <c r="B120" t="s">
        <v>491</v>
      </c>
      <c r="C120" t="s">
        <v>61</v>
      </c>
      <c r="D120" t="s">
        <v>62</v>
      </c>
      <c r="E120">
        <v>107380</v>
      </c>
      <c r="F120" t="s">
        <v>63</v>
      </c>
      <c r="G120" t="s">
        <v>63</v>
      </c>
      <c r="H120">
        <v>922254</v>
      </c>
      <c r="I120" s="2">
        <v>38728682</v>
      </c>
      <c r="J120" t="s">
        <v>1702</v>
      </c>
      <c r="K120">
        <v>2779</v>
      </c>
      <c r="L120" t="s">
        <v>335</v>
      </c>
      <c r="M120" s="1">
        <v>43556</v>
      </c>
    </row>
    <row r="121" spans="1:13">
      <c r="A121">
        <v>8</v>
      </c>
      <c r="B121" t="s">
        <v>491</v>
      </c>
      <c r="C121" t="s">
        <v>516</v>
      </c>
      <c r="D121" t="s">
        <v>517</v>
      </c>
      <c r="E121">
        <v>4536999</v>
      </c>
      <c r="F121" t="s">
        <v>518</v>
      </c>
      <c r="G121" t="s">
        <v>519</v>
      </c>
      <c r="H121">
        <v>20640</v>
      </c>
      <c r="I121">
        <v>4788560</v>
      </c>
      <c r="J121" t="s">
        <v>1970</v>
      </c>
      <c r="K121">
        <v>713</v>
      </c>
      <c r="L121" t="s">
        <v>1382</v>
      </c>
      <c r="M121" s="1">
        <v>43556</v>
      </c>
    </row>
    <row r="122" spans="1:13">
      <c r="A122">
        <v>8</v>
      </c>
      <c r="B122" t="s">
        <v>491</v>
      </c>
      <c r="C122" t="s">
        <v>71</v>
      </c>
      <c r="D122" t="s">
        <v>71</v>
      </c>
      <c r="E122">
        <v>3287905</v>
      </c>
      <c r="F122" t="s">
        <v>72</v>
      </c>
      <c r="G122" t="s">
        <v>72</v>
      </c>
      <c r="H122">
        <v>1703</v>
      </c>
      <c r="I122">
        <v>136070</v>
      </c>
      <c r="J122" t="s">
        <v>2138</v>
      </c>
      <c r="K122">
        <v>2</v>
      </c>
      <c r="L122" t="s">
        <v>482</v>
      </c>
      <c r="M122" s="1">
        <v>43556</v>
      </c>
    </row>
    <row r="123" spans="1:13">
      <c r="A123">
        <v>8</v>
      </c>
      <c r="B123" t="s">
        <v>491</v>
      </c>
      <c r="C123" t="s">
        <v>75</v>
      </c>
      <c r="D123" t="s">
        <v>75</v>
      </c>
      <c r="E123">
        <v>3230019</v>
      </c>
      <c r="F123" t="s">
        <v>76</v>
      </c>
      <c r="G123" t="s">
        <v>77</v>
      </c>
      <c r="H123">
        <v>113368</v>
      </c>
      <c r="I123">
        <v>2004664</v>
      </c>
      <c r="J123" t="s">
        <v>1840</v>
      </c>
      <c r="K123">
        <v>610</v>
      </c>
      <c r="L123" t="s">
        <v>74</v>
      </c>
      <c r="M123" s="1">
        <v>43556</v>
      </c>
    </row>
    <row r="124" spans="1:13">
      <c r="A124">
        <v>8</v>
      </c>
      <c r="B124" t="s">
        <v>491</v>
      </c>
      <c r="C124" t="s">
        <v>241</v>
      </c>
      <c r="D124" t="s">
        <v>242</v>
      </c>
      <c r="E124">
        <v>528788281</v>
      </c>
      <c r="F124" t="s">
        <v>243</v>
      </c>
      <c r="G124" t="s">
        <v>244</v>
      </c>
      <c r="H124">
        <v>93</v>
      </c>
      <c r="I124">
        <v>18507</v>
      </c>
      <c r="J124" t="s">
        <v>1625</v>
      </c>
      <c r="K124">
        <v>2</v>
      </c>
      <c r="L124" t="s">
        <v>1102</v>
      </c>
      <c r="M124" s="1">
        <v>43556</v>
      </c>
    </row>
    <row r="125" spans="1:13">
      <c r="A125">
        <v>8</v>
      </c>
      <c r="B125" t="s">
        <v>491</v>
      </c>
      <c r="C125" t="s">
        <v>529</v>
      </c>
      <c r="D125" t="s">
        <v>529</v>
      </c>
      <c r="E125">
        <v>15131782</v>
      </c>
      <c r="F125" t="s">
        <v>530</v>
      </c>
      <c r="G125" t="s">
        <v>531</v>
      </c>
      <c r="H125">
        <v>86701</v>
      </c>
      <c r="I125">
        <v>2750571</v>
      </c>
      <c r="J125" t="s">
        <v>1776</v>
      </c>
      <c r="K125">
        <v>25</v>
      </c>
      <c r="L125" t="s">
        <v>1468</v>
      </c>
      <c r="M125" s="1">
        <v>43556</v>
      </c>
    </row>
    <row r="126" spans="1:13">
      <c r="A126">
        <v>8</v>
      </c>
      <c r="B126" t="s">
        <v>491</v>
      </c>
      <c r="C126" t="s">
        <v>85</v>
      </c>
      <c r="D126" t="s">
        <v>86</v>
      </c>
      <c r="E126">
        <v>130259</v>
      </c>
      <c r="F126" t="s">
        <v>87</v>
      </c>
      <c r="G126" t="s">
        <v>87</v>
      </c>
      <c r="H126">
        <v>10322</v>
      </c>
      <c r="I126">
        <v>504707</v>
      </c>
      <c r="J126" t="s">
        <v>2139</v>
      </c>
      <c r="K126">
        <v>8</v>
      </c>
      <c r="L126" t="s">
        <v>1499</v>
      </c>
      <c r="M126" s="1">
        <v>43556</v>
      </c>
    </row>
    <row r="127" spans="1:13">
      <c r="A127">
        <v>8</v>
      </c>
      <c r="B127" t="s">
        <v>491</v>
      </c>
      <c r="C127" t="s">
        <v>90</v>
      </c>
      <c r="D127" t="s">
        <v>91</v>
      </c>
      <c r="E127">
        <v>20068</v>
      </c>
      <c r="F127" t="s">
        <v>92</v>
      </c>
      <c r="G127" t="s">
        <v>92</v>
      </c>
      <c r="H127">
        <v>19074</v>
      </c>
      <c r="I127">
        <v>1232291</v>
      </c>
      <c r="J127" t="s">
        <v>534</v>
      </c>
      <c r="K127">
        <v>330</v>
      </c>
      <c r="L127" t="s">
        <v>1884</v>
      </c>
      <c r="M127" s="1">
        <v>43556</v>
      </c>
    </row>
    <row r="128" spans="1:13">
      <c r="A128">
        <v>8</v>
      </c>
      <c r="B128" t="s">
        <v>491</v>
      </c>
      <c r="C128" t="s">
        <v>535</v>
      </c>
      <c r="D128" t="s">
        <v>535</v>
      </c>
      <c r="E128">
        <v>4536640</v>
      </c>
      <c r="F128" t="s">
        <v>536</v>
      </c>
      <c r="G128" t="s">
        <v>537</v>
      </c>
      <c r="H128">
        <v>5650</v>
      </c>
      <c r="I128">
        <v>5141369</v>
      </c>
      <c r="J128" t="s">
        <v>2140</v>
      </c>
      <c r="K128">
        <v>404</v>
      </c>
      <c r="L128" t="s">
        <v>1972</v>
      </c>
      <c r="M128" s="1">
        <v>43556</v>
      </c>
    </row>
    <row r="129" spans="1:13">
      <c r="A129">
        <v>8</v>
      </c>
      <c r="B129" t="s">
        <v>491</v>
      </c>
      <c r="C129" t="s">
        <v>95</v>
      </c>
      <c r="D129" t="s">
        <v>96</v>
      </c>
      <c r="E129">
        <v>559414702</v>
      </c>
      <c r="F129" t="s">
        <v>97</v>
      </c>
      <c r="G129" t="s">
        <v>98</v>
      </c>
      <c r="H129">
        <v>113064</v>
      </c>
      <c r="I129" s="2">
        <v>21190054</v>
      </c>
      <c r="J129" t="s">
        <v>2141</v>
      </c>
      <c r="K129">
        <v>303</v>
      </c>
      <c r="L129" t="s">
        <v>541</v>
      </c>
      <c r="M129" s="1">
        <v>43556</v>
      </c>
    </row>
    <row r="130" spans="1:13">
      <c r="A130">
        <v>8</v>
      </c>
      <c r="B130" t="s">
        <v>491</v>
      </c>
      <c r="C130" t="s">
        <v>95</v>
      </c>
      <c r="D130" t="s">
        <v>429</v>
      </c>
      <c r="E130">
        <v>3571373</v>
      </c>
      <c r="F130" t="s">
        <v>97</v>
      </c>
      <c r="G130" t="s">
        <v>102</v>
      </c>
      <c r="H130">
        <v>5857</v>
      </c>
      <c r="I130">
        <v>908821</v>
      </c>
      <c r="J130" t="s">
        <v>2142</v>
      </c>
      <c r="K130">
        <v>42</v>
      </c>
      <c r="L130" t="s">
        <v>2143</v>
      </c>
      <c r="M130" s="1">
        <v>43556</v>
      </c>
    </row>
    <row r="131" spans="1:13">
      <c r="A131">
        <v>8</v>
      </c>
      <c r="B131" t="s">
        <v>491</v>
      </c>
      <c r="C131" t="s">
        <v>95</v>
      </c>
      <c r="D131" t="s">
        <v>101</v>
      </c>
      <c r="E131">
        <v>3577479</v>
      </c>
      <c r="F131" t="s">
        <v>97</v>
      </c>
      <c r="G131" t="s">
        <v>102</v>
      </c>
      <c r="H131">
        <v>701753</v>
      </c>
      <c r="I131" s="2">
        <v>110860079</v>
      </c>
      <c r="J131" t="s">
        <v>2144</v>
      </c>
      <c r="K131">
        <v>6234</v>
      </c>
      <c r="L131" t="s">
        <v>104</v>
      </c>
      <c r="M131" s="1">
        <v>43556</v>
      </c>
    </row>
    <row r="132" spans="1:13">
      <c r="A132">
        <v>8</v>
      </c>
      <c r="B132" t="s">
        <v>491</v>
      </c>
      <c r="C132" t="s">
        <v>544</v>
      </c>
      <c r="D132" t="s">
        <v>544</v>
      </c>
      <c r="E132">
        <v>3670389</v>
      </c>
      <c r="F132" t="s">
        <v>545</v>
      </c>
      <c r="G132" t="s">
        <v>546</v>
      </c>
      <c r="H132">
        <v>28282</v>
      </c>
      <c r="I132" s="2">
        <v>13513748</v>
      </c>
      <c r="J132" t="s">
        <v>1390</v>
      </c>
      <c r="K132">
        <v>1585</v>
      </c>
      <c r="L132" t="s">
        <v>548</v>
      </c>
      <c r="M132" s="1">
        <v>43556</v>
      </c>
    </row>
    <row r="133" spans="1:13">
      <c r="A133">
        <v>8</v>
      </c>
      <c r="B133" t="s">
        <v>491</v>
      </c>
      <c r="C133" t="s">
        <v>252</v>
      </c>
      <c r="D133" t="s">
        <v>437</v>
      </c>
      <c r="E133">
        <v>3250190</v>
      </c>
      <c r="F133" t="s">
        <v>253</v>
      </c>
      <c r="G133" t="s">
        <v>254</v>
      </c>
      <c r="H133">
        <v>847964</v>
      </c>
      <c r="I133" s="2">
        <v>16724674</v>
      </c>
      <c r="J133" t="s">
        <v>1708</v>
      </c>
      <c r="K133">
        <v>1039</v>
      </c>
      <c r="L133" t="s">
        <v>1772</v>
      </c>
      <c r="M133" s="1">
        <v>43556</v>
      </c>
    </row>
    <row r="134" spans="1:13">
      <c r="A134">
        <v>8</v>
      </c>
      <c r="B134" t="s">
        <v>491</v>
      </c>
      <c r="C134" t="s">
        <v>113</v>
      </c>
      <c r="D134" t="s">
        <v>119</v>
      </c>
      <c r="E134">
        <v>11016</v>
      </c>
      <c r="F134" t="s">
        <v>115</v>
      </c>
      <c r="G134" t="s">
        <v>120</v>
      </c>
      <c r="H134">
        <v>9569</v>
      </c>
      <c r="I134">
        <v>2708423</v>
      </c>
      <c r="J134" t="s">
        <v>1974</v>
      </c>
      <c r="K134">
        <v>115</v>
      </c>
      <c r="L134" t="s">
        <v>1811</v>
      </c>
      <c r="M134" s="1">
        <v>43556</v>
      </c>
    </row>
    <row r="135" spans="1:13">
      <c r="A135">
        <v>8</v>
      </c>
      <c r="B135" t="s">
        <v>491</v>
      </c>
      <c r="C135" t="s">
        <v>123</v>
      </c>
      <c r="D135" t="s">
        <v>124</v>
      </c>
      <c r="E135">
        <v>3300940</v>
      </c>
      <c r="F135" t="s">
        <v>125</v>
      </c>
      <c r="G135" t="s">
        <v>125</v>
      </c>
      <c r="H135">
        <v>4215</v>
      </c>
      <c r="I135">
        <v>396422</v>
      </c>
      <c r="J135" t="s">
        <v>2016</v>
      </c>
      <c r="K135">
        <v>3</v>
      </c>
      <c r="L135" t="s">
        <v>482</v>
      </c>
      <c r="M135" s="1">
        <v>43556</v>
      </c>
    </row>
    <row r="136" spans="1:13">
      <c r="A136">
        <v>8</v>
      </c>
      <c r="B136" t="s">
        <v>491</v>
      </c>
      <c r="C136" t="s">
        <v>128</v>
      </c>
      <c r="D136" t="s">
        <v>129</v>
      </c>
      <c r="E136">
        <v>3278173</v>
      </c>
      <c r="F136" t="s">
        <v>130</v>
      </c>
      <c r="G136" t="s">
        <v>130</v>
      </c>
      <c r="H136">
        <v>1366</v>
      </c>
      <c r="I136">
        <v>109382</v>
      </c>
      <c r="J136" t="s">
        <v>2145</v>
      </c>
      <c r="K136">
        <v>4</v>
      </c>
      <c r="L136" t="s">
        <v>1976</v>
      </c>
      <c r="M136" s="1">
        <v>43556</v>
      </c>
    </row>
    <row r="137" spans="1:13">
      <c r="A137">
        <v>8</v>
      </c>
      <c r="B137" t="s">
        <v>491</v>
      </c>
      <c r="C137" t="s">
        <v>139</v>
      </c>
      <c r="D137" t="s">
        <v>140</v>
      </c>
      <c r="E137">
        <v>30652</v>
      </c>
      <c r="F137" t="s">
        <v>141</v>
      </c>
      <c r="G137" t="s">
        <v>142</v>
      </c>
      <c r="H137">
        <v>103529</v>
      </c>
      <c r="I137" s="2">
        <v>10858588</v>
      </c>
      <c r="J137" t="s">
        <v>1977</v>
      </c>
      <c r="K137">
        <v>570</v>
      </c>
      <c r="L137" t="s">
        <v>347</v>
      </c>
      <c r="M137" s="1">
        <v>43556</v>
      </c>
    </row>
    <row r="138" spans="1:13">
      <c r="A138">
        <v>8</v>
      </c>
      <c r="B138" t="s">
        <v>491</v>
      </c>
      <c r="C138" t="s">
        <v>150</v>
      </c>
      <c r="D138" t="s">
        <v>150</v>
      </c>
      <c r="E138">
        <v>47195032</v>
      </c>
      <c r="F138" t="s">
        <v>151</v>
      </c>
      <c r="G138" t="s">
        <v>151</v>
      </c>
      <c r="H138">
        <v>666</v>
      </c>
      <c r="I138">
        <v>66533</v>
      </c>
      <c r="J138" t="s">
        <v>1978</v>
      </c>
      <c r="K138">
        <v>1</v>
      </c>
      <c r="L138" t="s">
        <v>482</v>
      </c>
      <c r="M138" s="1">
        <v>43556</v>
      </c>
    </row>
    <row r="139" spans="1:13">
      <c r="A139">
        <v>8</v>
      </c>
      <c r="B139" t="s">
        <v>491</v>
      </c>
      <c r="C139" t="s">
        <v>154</v>
      </c>
      <c r="D139" t="s">
        <v>154</v>
      </c>
      <c r="E139">
        <v>3583923</v>
      </c>
      <c r="F139" t="s">
        <v>155</v>
      </c>
      <c r="G139" t="s">
        <v>155</v>
      </c>
      <c r="H139">
        <v>19969</v>
      </c>
      <c r="I139">
        <v>2427445</v>
      </c>
      <c r="J139" t="s">
        <v>2015</v>
      </c>
      <c r="K139">
        <v>334</v>
      </c>
      <c r="L139" t="s">
        <v>19</v>
      </c>
      <c r="M139" s="1">
        <v>43556</v>
      </c>
    </row>
    <row r="140" spans="1:13">
      <c r="A140">
        <v>8</v>
      </c>
      <c r="B140" t="s">
        <v>491</v>
      </c>
      <c r="C140" t="s">
        <v>162</v>
      </c>
      <c r="D140" t="s">
        <v>451</v>
      </c>
      <c r="E140">
        <v>3287185</v>
      </c>
      <c r="F140" t="s">
        <v>164</v>
      </c>
      <c r="G140" t="s">
        <v>452</v>
      </c>
      <c r="H140">
        <v>2005</v>
      </c>
      <c r="I140">
        <v>84977</v>
      </c>
      <c r="J140" t="s">
        <v>1979</v>
      </c>
      <c r="K140">
        <v>181</v>
      </c>
      <c r="L140" t="s">
        <v>1396</v>
      </c>
      <c r="M140" s="1">
        <v>43556</v>
      </c>
    </row>
    <row r="141" spans="1:13">
      <c r="A141">
        <v>8</v>
      </c>
      <c r="B141" t="s">
        <v>491</v>
      </c>
      <c r="C141" t="s">
        <v>162</v>
      </c>
      <c r="D141" t="s">
        <v>163</v>
      </c>
      <c r="E141">
        <v>30844</v>
      </c>
      <c r="F141" t="s">
        <v>164</v>
      </c>
      <c r="G141" t="s">
        <v>165</v>
      </c>
      <c r="H141">
        <v>642069</v>
      </c>
      <c r="I141" s="2">
        <v>86044894</v>
      </c>
      <c r="J141" t="s">
        <v>1141</v>
      </c>
      <c r="K141">
        <v>5269</v>
      </c>
      <c r="L141" t="s">
        <v>167</v>
      </c>
      <c r="M141" s="1">
        <v>43556</v>
      </c>
    </row>
    <row r="142" spans="1:13">
      <c r="A142">
        <v>8</v>
      </c>
      <c r="B142" t="s">
        <v>491</v>
      </c>
      <c r="C142" t="s">
        <v>168</v>
      </c>
      <c r="D142" t="s">
        <v>566</v>
      </c>
      <c r="E142">
        <v>254398165</v>
      </c>
      <c r="F142" t="s">
        <v>170</v>
      </c>
      <c r="G142" t="s">
        <v>567</v>
      </c>
      <c r="H142">
        <v>11688</v>
      </c>
      <c r="I142">
        <v>4680353</v>
      </c>
      <c r="J142" t="s">
        <v>2146</v>
      </c>
      <c r="K142">
        <v>629</v>
      </c>
      <c r="L142" t="s">
        <v>1631</v>
      </c>
      <c r="M142" s="1">
        <v>43556</v>
      </c>
    </row>
    <row r="143" spans="1:13">
      <c r="A143">
        <v>8</v>
      </c>
      <c r="B143" t="s">
        <v>491</v>
      </c>
      <c r="C143" t="s">
        <v>168</v>
      </c>
      <c r="D143" t="s">
        <v>1402</v>
      </c>
      <c r="E143">
        <v>3330590</v>
      </c>
      <c r="F143" t="s">
        <v>170</v>
      </c>
      <c r="G143" t="s">
        <v>1403</v>
      </c>
      <c r="H143">
        <v>21</v>
      </c>
      <c r="I143">
        <v>5126</v>
      </c>
      <c r="J143" t="s">
        <v>1980</v>
      </c>
      <c r="K143">
        <v>13</v>
      </c>
      <c r="L143" t="s">
        <v>1405</v>
      </c>
      <c r="M143" s="1">
        <v>43556</v>
      </c>
    </row>
    <row r="144" spans="1:13">
      <c r="A144">
        <v>8</v>
      </c>
      <c r="B144" t="s">
        <v>491</v>
      </c>
      <c r="C144" t="s">
        <v>168</v>
      </c>
      <c r="D144" t="s">
        <v>1412</v>
      </c>
      <c r="E144">
        <v>32806268</v>
      </c>
      <c r="F144" t="s">
        <v>170</v>
      </c>
      <c r="G144" t="s">
        <v>1413</v>
      </c>
      <c r="H144">
        <v>91</v>
      </c>
      <c r="I144">
        <v>26819</v>
      </c>
      <c r="J144" t="s">
        <v>2147</v>
      </c>
      <c r="K144">
        <v>51</v>
      </c>
      <c r="L144" t="s">
        <v>2148</v>
      </c>
      <c r="M144" s="1">
        <v>43556</v>
      </c>
    </row>
    <row r="145" spans="1:13">
      <c r="A145">
        <v>8</v>
      </c>
      <c r="B145" t="s">
        <v>491</v>
      </c>
      <c r="C145" t="s">
        <v>168</v>
      </c>
      <c r="D145" t="s">
        <v>1415</v>
      </c>
      <c r="E145">
        <v>68120842</v>
      </c>
      <c r="F145" t="s">
        <v>170</v>
      </c>
      <c r="G145" t="s">
        <v>171</v>
      </c>
      <c r="H145">
        <v>229</v>
      </c>
      <c r="I145">
        <v>10762</v>
      </c>
      <c r="J145" t="s">
        <v>1874</v>
      </c>
      <c r="K145">
        <v>7</v>
      </c>
      <c r="L145" t="s">
        <v>1417</v>
      </c>
      <c r="M145" s="1">
        <v>43556</v>
      </c>
    </row>
    <row r="146" spans="1:13">
      <c r="A146">
        <v>8</v>
      </c>
      <c r="B146" t="s">
        <v>491</v>
      </c>
      <c r="C146" t="s">
        <v>168</v>
      </c>
      <c r="D146" t="s">
        <v>169</v>
      </c>
      <c r="E146">
        <v>4101168</v>
      </c>
      <c r="F146" t="s">
        <v>170</v>
      </c>
      <c r="G146" t="s">
        <v>171</v>
      </c>
      <c r="H146">
        <v>24285</v>
      </c>
      <c r="I146" s="2">
        <v>20786814</v>
      </c>
      <c r="J146" t="s">
        <v>1787</v>
      </c>
      <c r="K146">
        <v>968</v>
      </c>
      <c r="L146" t="s">
        <v>1376</v>
      </c>
      <c r="M146" s="1">
        <v>43556</v>
      </c>
    </row>
    <row r="147" spans="1:13">
      <c r="A147">
        <v>8</v>
      </c>
      <c r="B147" t="s">
        <v>491</v>
      </c>
      <c r="C147" t="s">
        <v>168</v>
      </c>
      <c r="D147" t="s">
        <v>572</v>
      </c>
      <c r="E147">
        <v>8371606</v>
      </c>
      <c r="F147" t="s">
        <v>170</v>
      </c>
      <c r="G147" t="s">
        <v>171</v>
      </c>
      <c r="H147">
        <v>2133</v>
      </c>
      <c r="I147">
        <v>1269213</v>
      </c>
      <c r="J147" t="s">
        <v>2149</v>
      </c>
      <c r="K147">
        <v>39</v>
      </c>
      <c r="L147" t="s">
        <v>2150</v>
      </c>
      <c r="M147" s="1">
        <v>43556</v>
      </c>
    </row>
    <row r="148" spans="1:13">
      <c r="A148">
        <v>8</v>
      </c>
      <c r="B148" t="s">
        <v>491</v>
      </c>
      <c r="C148" t="s">
        <v>174</v>
      </c>
      <c r="D148" t="s">
        <v>175</v>
      </c>
      <c r="E148">
        <v>883052219</v>
      </c>
      <c r="F148" t="s">
        <v>176</v>
      </c>
      <c r="G148" t="s">
        <v>176</v>
      </c>
      <c r="H148">
        <v>83125</v>
      </c>
      <c r="I148">
        <v>8477673</v>
      </c>
      <c r="J148" t="s">
        <v>1460</v>
      </c>
      <c r="K148">
        <v>833</v>
      </c>
      <c r="L148" t="s">
        <v>1424</v>
      </c>
      <c r="M148" s="1">
        <v>43556</v>
      </c>
    </row>
    <row r="149" spans="1:13">
      <c r="A149">
        <v>8</v>
      </c>
      <c r="B149" t="s">
        <v>491</v>
      </c>
      <c r="C149" t="s">
        <v>575</v>
      </c>
      <c r="D149" t="s">
        <v>576</v>
      </c>
      <c r="E149">
        <v>5413560</v>
      </c>
      <c r="F149" t="s">
        <v>577</v>
      </c>
      <c r="G149" t="s">
        <v>578</v>
      </c>
      <c r="H149">
        <v>6081</v>
      </c>
      <c r="I149">
        <v>2019141</v>
      </c>
      <c r="J149" t="s">
        <v>1984</v>
      </c>
      <c r="K149">
        <v>312</v>
      </c>
      <c r="L149" t="s">
        <v>918</v>
      </c>
      <c r="M149" s="1">
        <v>43556</v>
      </c>
    </row>
    <row r="150" spans="1:13">
      <c r="A150">
        <v>8</v>
      </c>
      <c r="B150" t="s">
        <v>491</v>
      </c>
      <c r="C150" t="s">
        <v>179</v>
      </c>
      <c r="D150" t="s">
        <v>180</v>
      </c>
      <c r="E150">
        <v>20579</v>
      </c>
      <c r="F150" t="s">
        <v>181</v>
      </c>
      <c r="G150" t="s">
        <v>181</v>
      </c>
      <c r="H150">
        <v>144988</v>
      </c>
      <c r="I150">
        <v>7261872</v>
      </c>
      <c r="J150" t="s">
        <v>2012</v>
      </c>
      <c r="K150">
        <v>676</v>
      </c>
      <c r="L150" t="s">
        <v>2151</v>
      </c>
      <c r="M150" s="1">
        <v>43556</v>
      </c>
    </row>
    <row r="151" spans="1:13">
      <c r="A151">
        <v>8</v>
      </c>
      <c r="B151" t="s">
        <v>491</v>
      </c>
      <c r="C151" t="s">
        <v>193</v>
      </c>
      <c r="D151" t="s">
        <v>194</v>
      </c>
      <c r="E151">
        <v>3328525</v>
      </c>
      <c r="F151" t="s">
        <v>37</v>
      </c>
      <c r="G151" t="s">
        <v>37</v>
      </c>
      <c r="H151">
        <v>426</v>
      </c>
      <c r="I151">
        <v>32210</v>
      </c>
      <c r="J151" t="s">
        <v>2152</v>
      </c>
      <c r="K151">
        <v>2</v>
      </c>
      <c r="L151" t="s">
        <v>482</v>
      </c>
      <c r="M151" s="1">
        <v>43556</v>
      </c>
    </row>
    <row r="152" spans="1:13">
      <c r="A152">
        <v>8</v>
      </c>
      <c r="B152" t="s">
        <v>491</v>
      </c>
      <c r="C152" t="s">
        <v>193</v>
      </c>
      <c r="D152" t="s">
        <v>402</v>
      </c>
      <c r="E152">
        <v>1085014490</v>
      </c>
      <c r="F152" t="s">
        <v>37</v>
      </c>
      <c r="G152" t="s">
        <v>403</v>
      </c>
      <c r="H152">
        <v>8306</v>
      </c>
      <c r="I152">
        <v>523622</v>
      </c>
      <c r="J152" t="s">
        <v>2153</v>
      </c>
      <c r="K152">
        <v>84</v>
      </c>
      <c r="L152" t="s">
        <v>1067</v>
      </c>
      <c r="M152" s="1">
        <v>43556</v>
      </c>
    </row>
    <row r="153" spans="1:13">
      <c r="A153">
        <v>8</v>
      </c>
      <c r="B153" t="s">
        <v>491</v>
      </c>
      <c r="C153" t="s">
        <v>193</v>
      </c>
      <c r="D153" t="s">
        <v>197</v>
      </c>
      <c r="E153">
        <v>7951745</v>
      </c>
      <c r="F153" t="s">
        <v>37</v>
      </c>
      <c r="G153" t="s">
        <v>37</v>
      </c>
      <c r="H153">
        <v>6099</v>
      </c>
      <c r="I153">
        <v>605807</v>
      </c>
      <c r="J153" t="s">
        <v>2154</v>
      </c>
      <c r="K153">
        <v>18</v>
      </c>
      <c r="L153" t="s">
        <v>199</v>
      </c>
      <c r="M153" s="1">
        <v>43556</v>
      </c>
    </row>
    <row r="154" spans="1:13">
      <c r="A154">
        <v>8</v>
      </c>
      <c r="B154" t="s">
        <v>491</v>
      </c>
      <c r="C154" t="s">
        <v>200</v>
      </c>
      <c r="D154" t="s">
        <v>206</v>
      </c>
      <c r="E154">
        <v>30822</v>
      </c>
      <c r="F154" t="s">
        <v>202</v>
      </c>
      <c r="G154" t="s">
        <v>203</v>
      </c>
      <c r="H154">
        <v>97</v>
      </c>
      <c r="I154">
        <v>10478</v>
      </c>
      <c r="J154" t="s">
        <v>2155</v>
      </c>
      <c r="K154">
        <v>2</v>
      </c>
      <c r="L154" t="s">
        <v>2156</v>
      </c>
      <c r="M154" s="1">
        <v>43556</v>
      </c>
    </row>
    <row r="155" spans="1:13">
      <c r="A155">
        <v>5</v>
      </c>
      <c r="B155" t="s">
        <v>588</v>
      </c>
      <c r="C155" t="s">
        <v>14</v>
      </c>
      <c r="D155" t="s">
        <v>15</v>
      </c>
      <c r="E155">
        <v>3323552</v>
      </c>
      <c r="F155" t="s">
        <v>16</v>
      </c>
      <c r="G155" t="s">
        <v>17</v>
      </c>
      <c r="H155">
        <v>25458</v>
      </c>
      <c r="I155">
        <v>1866706</v>
      </c>
      <c r="J155" t="s">
        <v>589</v>
      </c>
      <c r="K155">
        <v>43</v>
      </c>
      <c r="L155" t="s">
        <v>590</v>
      </c>
      <c r="M155" s="1">
        <v>43556</v>
      </c>
    </row>
    <row r="156" spans="1:13">
      <c r="A156">
        <v>5</v>
      </c>
      <c r="B156" t="s">
        <v>588</v>
      </c>
      <c r="C156" t="s">
        <v>20</v>
      </c>
      <c r="D156" t="s">
        <v>21</v>
      </c>
      <c r="E156">
        <v>44932</v>
      </c>
      <c r="F156" t="s">
        <v>20</v>
      </c>
      <c r="G156" t="s">
        <v>20</v>
      </c>
      <c r="H156">
        <v>736</v>
      </c>
      <c r="I156">
        <v>66594</v>
      </c>
      <c r="J156" t="s">
        <v>2010</v>
      </c>
      <c r="K156">
        <v>5</v>
      </c>
      <c r="L156" t="s">
        <v>1430</v>
      </c>
      <c r="M156" s="1">
        <v>43556</v>
      </c>
    </row>
    <row r="157" spans="1:13">
      <c r="A157">
        <v>5</v>
      </c>
      <c r="B157" t="s">
        <v>588</v>
      </c>
      <c r="C157" t="s">
        <v>35</v>
      </c>
      <c r="D157" t="s">
        <v>36</v>
      </c>
      <c r="E157">
        <v>104506277</v>
      </c>
      <c r="F157" t="s">
        <v>37</v>
      </c>
      <c r="G157" t="s">
        <v>37</v>
      </c>
      <c r="H157">
        <v>293424</v>
      </c>
      <c r="I157" s="2">
        <v>27607724</v>
      </c>
      <c r="J157" t="s">
        <v>1459</v>
      </c>
      <c r="K157">
        <v>854</v>
      </c>
      <c r="L157" t="s">
        <v>39</v>
      </c>
      <c r="M157" s="1">
        <v>43556</v>
      </c>
    </row>
    <row r="158" spans="1:13">
      <c r="A158">
        <v>5</v>
      </c>
      <c r="B158" t="s">
        <v>588</v>
      </c>
      <c r="C158" t="s">
        <v>51</v>
      </c>
      <c r="D158" t="s">
        <v>52</v>
      </c>
      <c r="E158">
        <v>20016</v>
      </c>
      <c r="F158" t="s">
        <v>53</v>
      </c>
      <c r="G158" t="s">
        <v>53</v>
      </c>
      <c r="H158">
        <v>64362</v>
      </c>
      <c r="I158" s="2">
        <v>12137629</v>
      </c>
      <c r="J158" t="s">
        <v>2157</v>
      </c>
      <c r="K158">
        <v>769</v>
      </c>
      <c r="L158" t="s">
        <v>39</v>
      </c>
      <c r="M158" s="1">
        <v>43556</v>
      </c>
    </row>
    <row r="159" spans="1:13">
      <c r="A159">
        <v>5</v>
      </c>
      <c r="B159" t="s">
        <v>588</v>
      </c>
      <c r="C159" t="s">
        <v>56</v>
      </c>
      <c r="D159" t="s">
        <v>57</v>
      </c>
      <c r="E159">
        <v>20067</v>
      </c>
      <c r="F159" t="s">
        <v>58</v>
      </c>
      <c r="G159" t="s">
        <v>58</v>
      </c>
      <c r="H159">
        <v>270189</v>
      </c>
      <c r="I159" s="2">
        <v>152484665</v>
      </c>
      <c r="J159" t="s">
        <v>1432</v>
      </c>
      <c r="K159">
        <v>201</v>
      </c>
      <c r="L159" t="s">
        <v>1867</v>
      </c>
      <c r="M159" s="1">
        <v>43556</v>
      </c>
    </row>
    <row r="160" spans="1:13">
      <c r="A160">
        <v>5</v>
      </c>
      <c r="B160" t="s">
        <v>588</v>
      </c>
      <c r="C160" t="s">
        <v>71</v>
      </c>
      <c r="D160" t="s">
        <v>71</v>
      </c>
      <c r="E160">
        <v>3287905</v>
      </c>
      <c r="F160" t="s">
        <v>72</v>
      </c>
      <c r="G160" t="s">
        <v>72</v>
      </c>
      <c r="H160">
        <v>414036</v>
      </c>
      <c r="I160" s="2">
        <v>37971715</v>
      </c>
      <c r="J160" t="s">
        <v>2008</v>
      </c>
      <c r="K160">
        <v>586</v>
      </c>
      <c r="L160" t="s">
        <v>39</v>
      </c>
      <c r="M160" s="1">
        <v>43556</v>
      </c>
    </row>
    <row r="161" spans="1:13">
      <c r="A161">
        <v>5</v>
      </c>
      <c r="B161" t="s">
        <v>588</v>
      </c>
      <c r="C161" t="s">
        <v>71</v>
      </c>
      <c r="D161" t="s">
        <v>1078</v>
      </c>
      <c r="E161">
        <v>81318291</v>
      </c>
      <c r="F161" t="s">
        <v>72</v>
      </c>
      <c r="G161" t="s">
        <v>72</v>
      </c>
      <c r="H161">
        <v>9274</v>
      </c>
      <c r="I161">
        <v>838621</v>
      </c>
      <c r="J161" t="s">
        <v>1638</v>
      </c>
      <c r="K161">
        <v>46</v>
      </c>
      <c r="L161" t="s">
        <v>1080</v>
      </c>
      <c r="M161" s="1">
        <v>43556</v>
      </c>
    </row>
    <row r="162" spans="1:13">
      <c r="A162">
        <v>5</v>
      </c>
      <c r="B162" t="s">
        <v>588</v>
      </c>
      <c r="C162" t="s">
        <v>90</v>
      </c>
      <c r="D162" t="s">
        <v>91</v>
      </c>
      <c r="E162">
        <v>20068</v>
      </c>
      <c r="F162" t="s">
        <v>92</v>
      </c>
      <c r="G162" t="s">
        <v>92</v>
      </c>
      <c r="H162">
        <v>1873556</v>
      </c>
      <c r="I162" s="2">
        <v>241020986</v>
      </c>
      <c r="J162" t="s">
        <v>2007</v>
      </c>
      <c r="K162">
        <v>5839</v>
      </c>
      <c r="L162" t="s">
        <v>380</v>
      </c>
      <c r="M162" s="1">
        <v>43556</v>
      </c>
    </row>
    <row r="163" spans="1:13">
      <c r="A163">
        <v>5</v>
      </c>
      <c r="B163" t="s">
        <v>588</v>
      </c>
      <c r="C163" t="s">
        <v>385</v>
      </c>
      <c r="D163" t="s">
        <v>386</v>
      </c>
      <c r="E163">
        <v>119861624</v>
      </c>
      <c r="F163" t="s">
        <v>387</v>
      </c>
      <c r="G163" t="s">
        <v>387</v>
      </c>
      <c r="H163">
        <v>150</v>
      </c>
      <c r="I163">
        <v>16710</v>
      </c>
      <c r="J163" t="s">
        <v>2006</v>
      </c>
      <c r="K163">
        <v>25</v>
      </c>
      <c r="L163" t="s">
        <v>667</v>
      </c>
      <c r="M163" s="1">
        <v>43556</v>
      </c>
    </row>
    <row r="164" spans="1:13">
      <c r="A164">
        <v>5</v>
      </c>
      <c r="B164" t="s">
        <v>588</v>
      </c>
      <c r="C164" t="s">
        <v>123</v>
      </c>
      <c r="D164" t="s">
        <v>124</v>
      </c>
      <c r="E164">
        <v>3300940</v>
      </c>
      <c r="F164" t="s">
        <v>125</v>
      </c>
      <c r="G164" t="s">
        <v>125</v>
      </c>
      <c r="H164">
        <v>594911</v>
      </c>
      <c r="I164" s="2">
        <v>79582889</v>
      </c>
      <c r="J164" t="s">
        <v>1863</v>
      </c>
      <c r="K164">
        <v>1802</v>
      </c>
      <c r="L164" t="s">
        <v>127</v>
      </c>
      <c r="M164" s="1">
        <v>43556</v>
      </c>
    </row>
    <row r="165" spans="1:13">
      <c r="A165">
        <v>5</v>
      </c>
      <c r="B165" t="s">
        <v>588</v>
      </c>
      <c r="C165" t="s">
        <v>128</v>
      </c>
      <c r="D165" t="s">
        <v>129</v>
      </c>
      <c r="E165">
        <v>3278173</v>
      </c>
      <c r="F165" t="s">
        <v>130</v>
      </c>
      <c r="G165" t="s">
        <v>130</v>
      </c>
      <c r="H165">
        <v>700197</v>
      </c>
      <c r="I165" s="2">
        <v>76768322</v>
      </c>
      <c r="J165" t="s">
        <v>2158</v>
      </c>
      <c r="K165">
        <v>2891</v>
      </c>
      <c r="L165" t="s">
        <v>132</v>
      </c>
      <c r="M165" s="1">
        <v>43556</v>
      </c>
    </row>
    <row r="166" spans="1:13">
      <c r="A166">
        <v>5</v>
      </c>
      <c r="B166" t="s">
        <v>588</v>
      </c>
      <c r="C166" t="s">
        <v>133</v>
      </c>
      <c r="D166" t="s">
        <v>134</v>
      </c>
      <c r="E166">
        <v>182762269</v>
      </c>
      <c r="F166" t="s">
        <v>135</v>
      </c>
      <c r="G166" t="s">
        <v>136</v>
      </c>
      <c r="H166">
        <v>6052</v>
      </c>
      <c r="I166">
        <v>1068437</v>
      </c>
      <c r="J166" t="s">
        <v>2004</v>
      </c>
      <c r="K166">
        <v>425</v>
      </c>
      <c r="L166" t="s">
        <v>2159</v>
      </c>
      <c r="M166" s="1">
        <v>43556</v>
      </c>
    </row>
    <row r="167" spans="1:13">
      <c r="A167">
        <v>5</v>
      </c>
      <c r="B167" t="s">
        <v>588</v>
      </c>
      <c r="C167" t="s">
        <v>145</v>
      </c>
      <c r="D167" t="s">
        <v>146</v>
      </c>
      <c r="E167">
        <v>20578</v>
      </c>
      <c r="F167" t="s">
        <v>147</v>
      </c>
      <c r="G167" t="s">
        <v>147</v>
      </c>
      <c r="H167">
        <v>415</v>
      </c>
      <c r="I167">
        <v>290634</v>
      </c>
      <c r="J167" t="s">
        <v>1988</v>
      </c>
      <c r="K167">
        <v>48</v>
      </c>
      <c r="L167" t="s">
        <v>1896</v>
      </c>
      <c r="M167" s="1">
        <v>43556</v>
      </c>
    </row>
    <row r="168" spans="1:13">
      <c r="A168">
        <v>5</v>
      </c>
      <c r="B168" t="s">
        <v>588</v>
      </c>
      <c r="C168" t="s">
        <v>150</v>
      </c>
      <c r="D168" t="s">
        <v>150</v>
      </c>
      <c r="E168">
        <v>47195032</v>
      </c>
      <c r="F168" t="s">
        <v>151</v>
      </c>
      <c r="G168" t="s">
        <v>151</v>
      </c>
      <c r="H168">
        <v>540136</v>
      </c>
      <c r="I168" s="2">
        <v>51596801</v>
      </c>
      <c r="J168" t="s">
        <v>2160</v>
      </c>
      <c r="K168">
        <v>780</v>
      </c>
      <c r="L168" t="s">
        <v>39</v>
      </c>
      <c r="M168" s="1">
        <v>43556</v>
      </c>
    </row>
    <row r="169" spans="1:13">
      <c r="A169">
        <v>5</v>
      </c>
      <c r="B169" t="s">
        <v>588</v>
      </c>
      <c r="C169" t="s">
        <v>157</v>
      </c>
      <c r="D169" t="s">
        <v>158</v>
      </c>
      <c r="E169">
        <v>66927</v>
      </c>
      <c r="F169" t="s">
        <v>159</v>
      </c>
      <c r="G169" t="s">
        <v>159</v>
      </c>
      <c r="H169">
        <v>654376</v>
      </c>
      <c r="I169" s="2">
        <v>93557623</v>
      </c>
      <c r="J169" t="s">
        <v>1990</v>
      </c>
      <c r="K169">
        <v>2785</v>
      </c>
      <c r="L169" t="s">
        <v>161</v>
      </c>
      <c r="M169" s="1">
        <v>43556</v>
      </c>
    </row>
    <row r="170" spans="1:13">
      <c r="A170">
        <v>5</v>
      </c>
      <c r="B170" t="s">
        <v>588</v>
      </c>
      <c r="C170" t="s">
        <v>174</v>
      </c>
      <c r="D170" t="s">
        <v>175</v>
      </c>
      <c r="E170">
        <v>883052219</v>
      </c>
      <c r="F170" t="s">
        <v>176</v>
      </c>
      <c r="G170" t="s">
        <v>176</v>
      </c>
      <c r="H170">
        <v>236016</v>
      </c>
      <c r="I170" s="2">
        <v>38601462</v>
      </c>
      <c r="J170" t="s">
        <v>2161</v>
      </c>
      <c r="K170">
        <v>1272</v>
      </c>
      <c r="L170" t="s">
        <v>456</v>
      </c>
      <c r="M170" s="1">
        <v>43556</v>
      </c>
    </row>
    <row r="171" spans="1:13">
      <c r="A171">
        <v>5</v>
      </c>
      <c r="B171" t="s">
        <v>588</v>
      </c>
      <c r="C171" t="s">
        <v>179</v>
      </c>
      <c r="D171" t="s">
        <v>180</v>
      </c>
      <c r="E171">
        <v>20579</v>
      </c>
      <c r="F171" t="s">
        <v>181</v>
      </c>
      <c r="G171" t="s">
        <v>181</v>
      </c>
      <c r="H171">
        <v>109968</v>
      </c>
      <c r="I171">
        <v>5003868</v>
      </c>
      <c r="J171" t="s">
        <v>1798</v>
      </c>
      <c r="K171">
        <v>567</v>
      </c>
      <c r="L171" t="s">
        <v>2151</v>
      </c>
      <c r="M171" s="1">
        <v>43556</v>
      </c>
    </row>
    <row r="172" spans="1:13">
      <c r="A172">
        <v>5</v>
      </c>
      <c r="B172" t="s">
        <v>588</v>
      </c>
      <c r="C172" t="s">
        <v>184</v>
      </c>
      <c r="D172" t="s">
        <v>184</v>
      </c>
      <c r="E172">
        <v>20034</v>
      </c>
      <c r="F172" t="s">
        <v>185</v>
      </c>
      <c r="G172" t="s">
        <v>185</v>
      </c>
      <c r="H172">
        <v>208922</v>
      </c>
      <c r="I172" s="2">
        <v>113467908</v>
      </c>
      <c r="J172" t="s">
        <v>1799</v>
      </c>
      <c r="K172">
        <v>127</v>
      </c>
      <c r="L172" t="s">
        <v>187</v>
      </c>
      <c r="M172" s="1">
        <v>43556</v>
      </c>
    </row>
    <row r="173" spans="1:13">
      <c r="A173">
        <v>5</v>
      </c>
      <c r="B173" t="s">
        <v>588</v>
      </c>
      <c r="C173" t="s">
        <v>188</v>
      </c>
      <c r="D173" t="s">
        <v>189</v>
      </c>
      <c r="E173">
        <v>3637963</v>
      </c>
      <c r="F173" t="s">
        <v>190</v>
      </c>
      <c r="G173" t="s">
        <v>190</v>
      </c>
      <c r="H173">
        <v>41080</v>
      </c>
      <c r="I173" s="2">
        <v>20602716</v>
      </c>
      <c r="J173" t="s">
        <v>2003</v>
      </c>
      <c r="K173">
        <v>159</v>
      </c>
      <c r="L173" t="s">
        <v>1084</v>
      </c>
      <c r="M173" s="1">
        <v>43556</v>
      </c>
    </row>
    <row r="174" spans="1:13">
      <c r="A174">
        <v>5</v>
      </c>
      <c r="B174" t="s">
        <v>588</v>
      </c>
      <c r="C174" t="s">
        <v>193</v>
      </c>
      <c r="D174" t="s">
        <v>461</v>
      </c>
      <c r="E174">
        <v>3316925</v>
      </c>
      <c r="F174" t="s">
        <v>37</v>
      </c>
      <c r="G174" t="s">
        <v>462</v>
      </c>
      <c r="H174">
        <v>4768</v>
      </c>
      <c r="I174">
        <v>441045</v>
      </c>
      <c r="J174" t="s">
        <v>1518</v>
      </c>
      <c r="K174">
        <v>80</v>
      </c>
      <c r="L174" t="s">
        <v>464</v>
      </c>
      <c r="M174" s="1">
        <v>43556</v>
      </c>
    </row>
    <row r="175" spans="1:13">
      <c r="A175">
        <v>5</v>
      </c>
      <c r="B175" t="s">
        <v>588</v>
      </c>
      <c r="C175" t="s">
        <v>193</v>
      </c>
      <c r="D175" t="s">
        <v>194</v>
      </c>
      <c r="E175">
        <v>3328525</v>
      </c>
      <c r="F175" t="s">
        <v>37</v>
      </c>
      <c r="G175" t="s">
        <v>37</v>
      </c>
      <c r="H175">
        <v>209109</v>
      </c>
      <c r="I175" s="2">
        <v>29635052</v>
      </c>
      <c r="J175" t="s">
        <v>2002</v>
      </c>
      <c r="K175">
        <v>1133</v>
      </c>
      <c r="L175" t="s">
        <v>1443</v>
      </c>
      <c r="M175" s="1">
        <v>43556</v>
      </c>
    </row>
    <row r="176" spans="1:13">
      <c r="A176">
        <v>5</v>
      </c>
      <c r="B176" t="s">
        <v>588</v>
      </c>
      <c r="C176" t="s">
        <v>193</v>
      </c>
      <c r="D176" t="s">
        <v>1514</v>
      </c>
      <c r="E176">
        <v>2420805230</v>
      </c>
      <c r="F176" t="s">
        <v>37</v>
      </c>
      <c r="G176" t="s">
        <v>1515</v>
      </c>
      <c r="H176">
        <v>4041</v>
      </c>
      <c r="I176">
        <v>240344</v>
      </c>
      <c r="J176" t="s">
        <v>2162</v>
      </c>
      <c r="K176">
        <v>53</v>
      </c>
      <c r="L176" t="s">
        <v>1859</v>
      </c>
      <c r="M176" s="1">
        <v>43556</v>
      </c>
    </row>
    <row r="177" spans="1:13">
      <c r="A177">
        <v>5</v>
      </c>
      <c r="B177" t="s">
        <v>588</v>
      </c>
      <c r="C177" t="s">
        <v>193</v>
      </c>
      <c r="D177" t="s">
        <v>197</v>
      </c>
      <c r="E177">
        <v>7951745</v>
      </c>
      <c r="F177" t="s">
        <v>37</v>
      </c>
      <c r="G177" t="s">
        <v>37</v>
      </c>
      <c r="H177">
        <v>36</v>
      </c>
      <c r="I177">
        <v>8604</v>
      </c>
      <c r="J177" t="s">
        <v>2163</v>
      </c>
      <c r="K177">
        <v>1</v>
      </c>
      <c r="L177" t="s">
        <v>482</v>
      </c>
      <c r="M177" s="1">
        <v>43556</v>
      </c>
    </row>
    <row r="178" spans="1:13">
      <c r="A178">
        <v>9</v>
      </c>
      <c r="B178" t="s">
        <v>623</v>
      </c>
      <c r="C178" t="s">
        <v>711</v>
      </c>
      <c r="D178" t="s">
        <v>711</v>
      </c>
      <c r="E178">
        <v>45445</v>
      </c>
      <c r="F178" t="s">
        <v>712</v>
      </c>
      <c r="G178" t="s">
        <v>712</v>
      </c>
      <c r="H178">
        <v>4834</v>
      </c>
      <c r="I178">
        <v>754205</v>
      </c>
      <c r="J178" t="s">
        <v>1453</v>
      </c>
      <c r="K178">
        <v>549</v>
      </c>
      <c r="L178" t="s">
        <v>712</v>
      </c>
      <c r="M178" s="1">
        <v>43556</v>
      </c>
    </row>
    <row r="179" spans="1:13">
      <c r="A179">
        <v>9</v>
      </c>
      <c r="B179" t="s">
        <v>623</v>
      </c>
      <c r="C179" t="s">
        <v>31</v>
      </c>
      <c r="D179" t="s">
        <v>31</v>
      </c>
      <c r="E179">
        <v>13261850</v>
      </c>
      <c r="F179" t="s">
        <v>32</v>
      </c>
      <c r="G179" t="s">
        <v>32</v>
      </c>
      <c r="H179">
        <v>23</v>
      </c>
      <c r="I179">
        <v>5637</v>
      </c>
      <c r="J179" t="s">
        <v>2164</v>
      </c>
      <c r="K179">
        <v>99</v>
      </c>
      <c r="L179" t="s">
        <v>34</v>
      </c>
      <c r="M179" s="1">
        <v>43556</v>
      </c>
    </row>
    <row r="180" spans="1:13">
      <c r="A180">
        <v>9</v>
      </c>
      <c r="B180" t="s">
        <v>623</v>
      </c>
      <c r="C180" t="s">
        <v>46</v>
      </c>
      <c r="D180" t="s">
        <v>47</v>
      </c>
      <c r="E180">
        <v>29527</v>
      </c>
      <c r="F180" t="s">
        <v>48</v>
      </c>
      <c r="G180" t="s">
        <v>48</v>
      </c>
      <c r="H180">
        <v>3883</v>
      </c>
      <c r="I180">
        <v>623377</v>
      </c>
      <c r="J180" t="s">
        <v>2000</v>
      </c>
      <c r="K180">
        <v>17</v>
      </c>
      <c r="L180" t="s">
        <v>50</v>
      </c>
      <c r="M180" s="1">
        <v>43556</v>
      </c>
    </row>
    <row r="181" spans="1:13">
      <c r="A181">
        <v>9</v>
      </c>
      <c r="B181" t="s">
        <v>623</v>
      </c>
      <c r="C181" t="s">
        <v>61</v>
      </c>
      <c r="D181" t="s">
        <v>62</v>
      </c>
      <c r="E181">
        <v>107380</v>
      </c>
      <c r="F181" t="s">
        <v>63</v>
      </c>
      <c r="G181" t="s">
        <v>63</v>
      </c>
      <c r="H181">
        <v>135388</v>
      </c>
      <c r="I181" s="2">
        <v>16962838</v>
      </c>
      <c r="J181" t="s">
        <v>1512</v>
      </c>
      <c r="K181">
        <v>1047</v>
      </c>
      <c r="L181" t="s">
        <v>1945</v>
      </c>
      <c r="M181" s="1">
        <v>43556</v>
      </c>
    </row>
    <row r="182" spans="1:13">
      <c r="A182">
        <v>9</v>
      </c>
      <c r="B182" t="s">
        <v>623</v>
      </c>
      <c r="C182" t="s">
        <v>66</v>
      </c>
      <c r="D182" t="s">
        <v>67</v>
      </c>
      <c r="E182">
        <v>3424764</v>
      </c>
      <c r="F182" t="s">
        <v>68</v>
      </c>
      <c r="G182" t="s">
        <v>68</v>
      </c>
      <c r="H182">
        <v>1751325</v>
      </c>
      <c r="I182" s="2">
        <v>291679443</v>
      </c>
      <c r="J182" t="s">
        <v>2165</v>
      </c>
      <c r="K182">
        <v>25737</v>
      </c>
      <c r="L182" t="s">
        <v>232</v>
      </c>
      <c r="M182" s="1">
        <v>43556</v>
      </c>
    </row>
    <row r="183" spans="1:13">
      <c r="A183">
        <v>9</v>
      </c>
      <c r="B183" t="s">
        <v>623</v>
      </c>
      <c r="C183" t="s">
        <v>80</v>
      </c>
      <c r="D183" t="s">
        <v>81</v>
      </c>
      <c r="E183">
        <v>20592</v>
      </c>
      <c r="F183" t="s">
        <v>82</v>
      </c>
      <c r="G183" t="s">
        <v>82</v>
      </c>
      <c r="H183">
        <v>2809364</v>
      </c>
      <c r="I183" s="2">
        <v>359583581</v>
      </c>
      <c r="J183" t="s">
        <v>1854</v>
      </c>
      <c r="K183">
        <v>49812</v>
      </c>
      <c r="L183" t="s">
        <v>240</v>
      </c>
      <c r="M183" s="1">
        <v>43556</v>
      </c>
    </row>
    <row r="184" spans="1:13">
      <c r="A184">
        <v>9</v>
      </c>
      <c r="B184" t="s">
        <v>623</v>
      </c>
      <c r="C184" t="s">
        <v>145</v>
      </c>
      <c r="D184" t="s">
        <v>146</v>
      </c>
      <c r="E184">
        <v>20578</v>
      </c>
      <c r="F184" t="s">
        <v>147</v>
      </c>
      <c r="G184" t="s">
        <v>147</v>
      </c>
      <c r="H184">
        <v>978995</v>
      </c>
      <c r="I184" s="2">
        <v>373285260</v>
      </c>
      <c r="J184" t="s">
        <v>1998</v>
      </c>
      <c r="K184">
        <v>68633</v>
      </c>
      <c r="L184" t="s">
        <v>149</v>
      </c>
      <c r="M184" s="1">
        <v>43556</v>
      </c>
    </row>
    <row r="185" spans="1:13">
      <c r="A185">
        <v>9</v>
      </c>
      <c r="B185" t="s">
        <v>623</v>
      </c>
      <c r="C185" t="s">
        <v>162</v>
      </c>
      <c r="D185" t="s">
        <v>451</v>
      </c>
      <c r="E185">
        <v>3287185</v>
      </c>
      <c r="F185" t="s">
        <v>164</v>
      </c>
      <c r="G185" t="s">
        <v>452</v>
      </c>
      <c r="H185">
        <v>1102</v>
      </c>
      <c r="I185">
        <v>621814</v>
      </c>
      <c r="J185" t="s">
        <v>1803</v>
      </c>
      <c r="K185">
        <v>34</v>
      </c>
      <c r="L185" t="s">
        <v>454</v>
      </c>
      <c r="M185" s="1">
        <v>43556</v>
      </c>
    </row>
    <row r="186" spans="1:13">
      <c r="A186">
        <v>9</v>
      </c>
      <c r="B186" t="s">
        <v>623</v>
      </c>
      <c r="C186" t="s">
        <v>179</v>
      </c>
      <c r="D186" t="s">
        <v>180</v>
      </c>
      <c r="E186">
        <v>20579</v>
      </c>
      <c r="F186" t="s">
        <v>181</v>
      </c>
      <c r="G186" t="s">
        <v>181</v>
      </c>
      <c r="H186">
        <v>1527652</v>
      </c>
      <c r="I186" s="2">
        <v>589399817</v>
      </c>
      <c r="J186" t="s">
        <v>2166</v>
      </c>
      <c r="K186">
        <v>144793</v>
      </c>
      <c r="L186" t="s">
        <v>183</v>
      </c>
      <c r="M186" s="1">
        <v>43556</v>
      </c>
    </row>
    <row r="187" spans="1:13">
      <c r="A187">
        <v>5</v>
      </c>
      <c r="B187" t="s">
        <v>588</v>
      </c>
      <c r="C187" t="s">
        <v>193</v>
      </c>
      <c r="D187" t="s">
        <v>1514</v>
      </c>
      <c r="E187">
        <v>2420805230</v>
      </c>
      <c r="F187" t="s">
        <v>37</v>
      </c>
      <c r="G187" t="s">
        <v>1515</v>
      </c>
      <c r="H187">
        <v>13018</v>
      </c>
      <c r="I187">
        <v>754320</v>
      </c>
      <c r="J187" t="s">
        <v>1858</v>
      </c>
      <c r="K187">
        <v>52</v>
      </c>
      <c r="L187" t="s">
        <v>1859</v>
      </c>
      <c r="M187" s="1">
        <v>43525</v>
      </c>
    </row>
    <row r="188" spans="1:13">
      <c r="A188">
        <v>5</v>
      </c>
      <c r="B188" t="s">
        <v>588</v>
      </c>
      <c r="C188" t="s">
        <v>193</v>
      </c>
      <c r="D188" t="s">
        <v>194</v>
      </c>
      <c r="E188">
        <v>3328525</v>
      </c>
      <c r="F188" t="s">
        <v>37</v>
      </c>
      <c r="G188" t="s">
        <v>37</v>
      </c>
      <c r="H188">
        <v>231399</v>
      </c>
      <c r="I188" s="2">
        <v>32661821</v>
      </c>
      <c r="J188" t="s">
        <v>2002</v>
      </c>
      <c r="K188">
        <v>1095</v>
      </c>
      <c r="L188" t="s">
        <v>1443</v>
      </c>
      <c r="M188" s="1">
        <v>43525</v>
      </c>
    </row>
    <row r="189" spans="1:13">
      <c r="A189">
        <v>5</v>
      </c>
      <c r="B189" t="s">
        <v>588</v>
      </c>
      <c r="C189" t="s">
        <v>193</v>
      </c>
      <c r="D189" t="s">
        <v>461</v>
      </c>
      <c r="E189">
        <v>3316925</v>
      </c>
      <c r="F189" t="s">
        <v>37</v>
      </c>
      <c r="G189" t="s">
        <v>462</v>
      </c>
      <c r="H189">
        <v>4908</v>
      </c>
      <c r="I189">
        <v>467348</v>
      </c>
      <c r="J189" t="s">
        <v>1518</v>
      </c>
      <c r="K189">
        <v>80</v>
      </c>
      <c r="L189" t="s">
        <v>464</v>
      </c>
      <c r="M189" s="1">
        <v>43525</v>
      </c>
    </row>
    <row r="190" spans="1:13">
      <c r="A190">
        <v>5</v>
      </c>
      <c r="B190" t="s">
        <v>588</v>
      </c>
      <c r="C190" t="s">
        <v>188</v>
      </c>
      <c r="D190" t="s">
        <v>189</v>
      </c>
      <c r="E190">
        <v>3637963</v>
      </c>
      <c r="F190" t="s">
        <v>190</v>
      </c>
      <c r="G190" t="s">
        <v>190</v>
      </c>
      <c r="H190">
        <v>33786</v>
      </c>
      <c r="I190" s="2">
        <v>17945859</v>
      </c>
      <c r="J190" t="s">
        <v>2003</v>
      </c>
      <c r="K190">
        <v>161</v>
      </c>
      <c r="L190" t="s">
        <v>178</v>
      </c>
      <c r="M190" s="1">
        <v>43525</v>
      </c>
    </row>
    <row r="191" spans="1:13">
      <c r="A191">
        <v>5</v>
      </c>
      <c r="B191" t="s">
        <v>588</v>
      </c>
      <c r="C191" t="s">
        <v>184</v>
      </c>
      <c r="D191" t="s">
        <v>184</v>
      </c>
      <c r="E191">
        <v>20034</v>
      </c>
      <c r="F191" t="s">
        <v>185</v>
      </c>
      <c r="G191" t="s">
        <v>185</v>
      </c>
      <c r="H191">
        <v>181284</v>
      </c>
      <c r="I191" s="2">
        <v>93455880</v>
      </c>
      <c r="J191" t="s">
        <v>1799</v>
      </c>
      <c r="K191">
        <v>124</v>
      </c>
      <c r="L191" t="s">
        <v>187</v>
      </c>
      <c r="M191" s="1">
        <v>43525</v>
      </c>
    </row>
    <row r="192" spans="1:13">
      <c r="A192">
        <v>5</v>
      </c>
      <c r="B192" t="s">
        <v>588</v>
      </c>
      <c r="C192" t="s">
        <v>179</v>
      </c>
      <c r="D192" t="s">
        <v>180</v>
      </c>
      <c r="E192">
        <v>20579</v>
      </c>
      <c r="F192" t="s">
        <v>181</v>
      </c>
      <c r="G192" t="s">
        <v>181</v>
      </c>
      <c r="H192">
        <v>83834</v>
      </c>
      <c r="I192">
        <v>3765983</v>
      </c>
      <c r="J192" t="s">
        <v>1798</v>
      </c>
      <c r="K192">
        <v>539</v>
      </c>
      <c r="L192" t="s">
        <v>1634</v>
      </c>
      <c r="M192" s="1">
        <v>43525</v>
      </c>
    </row>
    <row r="193" spans="1:13">
      <c r="A193">
        <v>5</v>
      </c>
      <c r="B193" t="s">
        <v>588</v>
      </c>
      <c r="C193" t="s">
        <v>174</v>
      </c>
      <c r="D193" t="s">
        <v>175</v>
      </c>
      <c r="E193">
        <v>883052219</v>
      </c>
      <c r="F193" t="s">
        <v>176</v>
      </c>
      <c r="G193" t="s">
        <v>176</v>
      </c>
      <c r="H193">
        <v>239473</v>
      </c>
      <c r="I193" s="2">
        <v>40999915</v>
      </c>
      <c r="J193" t="s">
        <v>1991</v>
      </c>
      <c r="K193">
        <v>1092</v>
      </c>
      <c r="L193" t="s">
        <v>456</v>
      </c>
      <c r="M193" s="1">
        <v>43525</v>
      </c>
    </row>
    <row r="194" spans="1:13">
      <c r="A194">
        <v>5</v>
      </c>
      <c r="B194" t="s">
        <v>588</v>
      </c>
      <c r="C194" t="s">
        <v>157</v>
      </c>
      <c r="D194" t="s">
        <v>158</v>
      </c>
      <c r="E194">
        <v>66927</v>
      </c>
      <c r="F194" t="s">
        <v>159</v>
      </c>
      <c r="G194" t="s">
        <v>159</v>
      </c>
      <c r="H194">
        <v>471343</v>
      </c>
      <c r="I194" s="2">
        <v>65429443</v>
      </c>
      <c r="J194" t="s">
        <v>1990</v>
      </c>
      <c r="K194">
        <v>2642</v>
      </c>
      <c r="L194" t="s">
        <v>161</v>
      </c>
      <c r="M194" s="1">
        <v>43525</v>
      </c>
    </row>
    <row r="195" spans="1:13">
      <c r="A195">
        <v>5</v>
      </c>
      <c r="B195" t="s">
        <v>588</v>
      </c>
      <c r="C195" t="s">
        <v>150</v>
      </c>
      <c r="D195" t="s">
        <v>150</v>
      </c>
      <c r="E195">
        <v>47195032</v>
      </c>
      <c r="F195" t="s">
        <v>151</v>
      </c>
      <c r="G195" t="s">
        <v>151</v>
      </c>
      <c r="H195">
        <v>438777</v>
      </c>
      <c r="I195" s="2">
        <v>40444606</v>
      </c>
      <c r="J195" t="s">
        <v>1643</v>
      </c>
      <c r="K195">
        <v>788</v>
      </c>
      <c r="L195" t="s">
        <v>39</v>
      </c>
      <c r="M195" s="1">
        <v>43525</v>
      </c>
    </row>
    <row r="196" spans="1:13">
      <c r="A196">
        <v>5</v>
      </c>
      <c r="B196" t="s">
        <v>588</v>
      </c>
      <c r="C196" t="s">
        <v>145</v>
      </c>
      <c r="D196" t="s">
        <v>146</v>
      </c>
      <c r="E196">
        <v>20578</v>
      </c>
      <c r="F196" t="s">
        <v>147</v>
      </c>
      <c r="G196" t="s">
        <v>147</v>
      </c>
      <c r="H196">
        <v>145</v>
      </c>
      <c r="I196">
        <v>106939</v>
      </c>
      <c r="J196" t="s">
        <v>1988</v>
      </c>
      <c r="K196">
        <v>43</v>
      </c>
      <c r="L196" t="s">
        <v>1896</v>
      </c>
      <c r="M196" s="1">
        <v>43525</v>
      </c>
    </row>
    <row r="197" spans="1:13">
      <c r="A197">
        <v>5</v>
      </c>
      <c r="B197" t="s">
        <v>588</v>
      </c>
      <c r="C197" t="s">
        <v>133</v>
      </c>
      <c r="D197" t="s">
        <v>134</v>
      </c>
      <c r="E197">
        <v>3592686</v>
      </c>
      <c r="F197" t="s">
        <v>135</v>
      </c>
      <c r="G197" t="s">
        <v>136</v>
      </c>
      <c r="H197">
        <v>1596</v>
      </c>
      <c r="I197">
        <v>328835</v>
      </c>
      <c r="J197" t="s">
        <v>2004</v>
      </c>
      <c r="K197">
        <v>165</v>
      </c>
      <c r="L197" t="s">
        <v>138</v>
      </c>
      <c r="M197" s="1">
        <v>43525</v>
      </c>
    </row>
    <row r="198" spans="1:13">
      <c r="A198">
        <v>5</v>
      </c>
      <c r="B198" t="s">
        <v>588</v>
      </c>
      <c r="C198" t="s">
        <v>128</v>
      </c>
      <c r="D198" t="s">
        <v>129</v>
      </c>
      <c r="E198">
        <v>3278173</v>
      </c>
      <c r="F198" t="s">
        <v>130</v>
      </c>
      <c r="G198" t="s">
        <v>130</v>
      </c>
      <c r="H198">
        <v>684235</v>
      </c>
      <c r="I198" s="2">
        <v>74470089</v>
      </c>
      <c r="J198" t="s">
        <v>2005</v>
      </c>
      <c r="K198">
        <v>2868</v>
      </c>
      <c r="L198" t="s">
        <v>132</v>
      </c>
      <c r="M198" s="1">
        <v>43525</v>
      </c>
    </row>
    <row r="199" spans="1:13">
      <c r="A199">
        <v>5</v>
      </c>
      <c r="B199" t="s">
        <v>588</v>
      </c>
      <c r="C199" t="s">
        <v>123</v>
      </c>
      <c r="D199" t="s">
        <v>124</v>
      </c>
      <c r="E199">
        <v>3300940</v>
      </c>
      <c r="F199" t="s">
        <v>125</v>
      </c>
      <c r="G199" t="s">
        <v>125</v>
      </c>
      <c r="H199">
        <v>603381</v>
      </c>
      <c r="I199" s="2">
        <v>74607858</v>
      </c>
      <c r="J199" t="s">
        <v>1863</v>
      </c>
      <c r="K199">
        <v>1807</v>
      </c>
      <c r="L199" t="s">
        <v>127</v>
      </c>
      <c r="M199" s="1">
        <v>43525</v>
      </c>
    </row>
    <row r="200" spans="1:13">
      <c r="A200">
        <v>5</v>
      </c>
      <c r="B200" t="s">
        <v>588</v>
      </c>
      <c r="C200" t="s">
        <v>385</v>
      </c>
      <c r="D200" t="s">
        <v>386</v>
      </c>
      <c r="E200">
        <v>119861624</v>
      </c>
      <c r="F200" t="s">
        <v>387</v>
      </c>
      <c r="G200" t="s">
        <v>387</v>
      </c>
      <c r="H200">
        <v>120</v>
      </c>
      <c r="I200">
        <v>13290</v>
      </c>
      <c r="J200" t="s">
        <v>2006</v>
      </c>
      <c r="K200">
        <v>19</v>
      </c>
      <c r="L200" t="s">
        <v>667</v>
      </c>
      <c r="M200" s="1">
        <v>43525</v>
      </c>
    </row>
    <row r="201" spans="1:13">
      <c r="A201">
        <v>5</v>
      </c>
      <c r="B201" t="s">
        <v>588</v>
      </c>
      <c r="C201" t="s">
        <v>90</v>
      </c>
      <c r="D201" t="s">
        <v>91</v>
      </c>
      <c r="E201">
        <v>20068</v>
      </c>
      <c r="F201" t="s">
        <v>92</v>
      </c>
      <c r="G201" t="s">
        <v>92</v>
      </c>
      <c r="H201">
        <v>1870251</v>
      </c>
      <c r="I201" s="2">
        <v>202482689</v>
      </c>
      <c r="J201" t="s">
        <v>2007</v>
      </c>
      <c r="K201">
        <v>5618</v>
      </c>
      <c r="L201" t="s">
        <v>380</v>
      </c>
      <c r="M201" s="1">
        <v>43525</v>
      </c>
    </row>
    <row r="202" spans="1:13">
      <c r="A202">
        <v>5</v>
      </c>
      <c r="B202" t="s">
        <v>588</v>
      </c>
      <c r="C202" t="s">
        <v>71</v>
      </c>
      <c r="D202" t="s">
        <v>1078</v>
      </c>
      <c r="E202">
        <v>81318291</v>
      </c>
      <c r="F202" t="s">
        <v>72</v>
      </c>
      <c r="G202" t="s">
        <v>72</v>
      </c>
      <c r="H202">
        <v>10956</v>
      </c>
      <c r="I202">
        <v>891331</v>
      </c>
      <c r="J202" t="s">
        <v>1638</v>
      </c>
      <c r="K202">
        <v>40</v>
      </c>
      <c r="L202" t="s">
        <v>1080</v>
      </c>
      <c r="M202" s="1">
        <v>43525</v>
      </c>
    </row>
    <row r="203" spans="1:13">
      <c r="A203">
        <v>5</v>
      </c>
      <c r="B203" t="s">
        <v>588</v>
      </c>
      <c r="C203" t="s">
        <v>71</v>
      </c>
      <c r="D203" t="s">
        <v>71</v>
      </c>
      <c r="E203">
        <v>3287905</v>
      </c>
      <c r="F203" t="s">
        <v>72</v>
      </c>
      <c r="G203" t="s">
        <v>72</v>
      </c>
      <c r="H203">
        <v>378424</v>
      </c>
      <c r="I203" s="2">
        <v>32083561</v>
      </c>
      <c r="J203" t="s">
        <v>2008</v>
      </c>
      <c r="K203">
        <v>612</v>
      </c>
      <c r="L203" t="s">
        <v>39</v>
      </c>
      <c r="M203" s="1">
        <v>43525</v>
      </c>
    </row>
    <row r="204" spans="1:13">
      <c r="A204">
        <v>5</v>
      </c>
      <c r="B204" t="s">
        <v>588</v>
      </c>
      <c r="C204" t="s">
        <v>56</v>
      </c>
      <c r="D204" t="s">
        <v>57</v>
      </c>
      <c r="E204">
        <v>20067</v>
      </c>
      <c r="F204" t="s">
        <v>58</v>
      </c>
      <c r="G204" t="s">
        <v>58</v>
      </c>
      <c r="H204">
        <v>179629</v>
      </c>
      <c r="I204" s="2">
        <v>83775521</v>
      </c>
      <c r="J204" t="s">
        <v>1432</v>
      </c>
      <c r="K204">
        <v>188</v>
      </c>
      <c r="L204" t="s">
        <v>1867</v>
      </c>
      <c r="M204" s="1">
        <v>43525</v>
      </c>
    </row>
    <row r="205" spans="1:13">
      <c r="A205">
        <v>5</v>
      </c>
      <c r="B205" t="s">
        <v>588</v>
      </c>
      <c r="C205" t="s">
        <v>51</v>
      </c>
      <c r="D205" t="s">
        <v>52</v>
      </c>
      <c r="E205">
        <v>20016</v>
      </c>
      <c r="F205" t="s">
        <v>53</v>
      </c>
      <c r="G205" t="s">
        <v>53</v>
      </c>
      <c r="H205">
        <v>50628</v>
      </c>
      <c r="I205" s="2">
        <v>10688722</v>
      </c>
      <c r="J205" t="s">
        <v>1868</v>
      </c>
      <c r="K205">
        <v>745</v>
      </c>
      <c r="L205" t="s">
        <v>39</v>
      </c>
      <c r="M205" s="1">
        <v>43525</v>
      </c>
    </row>
    <row r="206" spans="1:13">
      <c r="A206">
        <v>5</v>
      </c>
      <c r="B206" t="s">
        <v>588</v>
      </c>
      <c r="C206" t="s">
        <v>35</v>
      </c>
      <c r="D206" t="s">
        <v>36</v>
      </c>
      <c r="E206">
        <v>104506277</v>
      </c>
      <c r="F206" t="s">
        <v>37</v>
      </c>
      <c r="G206" t="s">
        <v>37</v>
      </c>
      <c r="H206">
        <v>273620</v>
      </c>
      <c r="I206" s="2">
        <v>31340070</v>
      </c>
      <c r="J206" t="s">
        <v>2009</v>
      </c>
      <c r="K206">
        <v>835</v>
      </c>
      <c r="L206" t="s">
        <v>39</v>
      </c>
      <c r="M206" s="1">
        <v>43525</v>
      </c>
    </row>
    <row r="207" spans="1:13">
      <c r="A207">
        <v>5</v>
      </c>
      <c r="B207" t="s">
        <v>588</v>
      </c>
      <c r="C207" t="s">
        <v>20</v>
      </c>
      <c r="D207" t="s">
        <v>21</v>
      </c>
      <c r="E207">
        <v>44932</v>
      </c>
      <c r="F207" t="s">
        <v>20</v>
      </c>
      <c r="G207" t="s">
        <v>20</v>
      </c>
      <c r="H207">
        <v>715</v>
      </c>
      <c r="I207">
        <v>64365</v>
      </c>
      <c r="J207" t="s">
        <v>2010</v>
      </c>
      <c r="K207">
        <v>6</v>
      </c>
      <c r="L207" t="s">
        <v>1430</v>
      </c>
      <c r="M207" s="1">
        <v>43525</v>
      </c>
    </row>
    <row r="208" spans="1:13">
      <c r="A208">
        <v>5</v>
      </c>
      <c r="B208" t="s">
        <v>588</v>
      </c>
      <c r="C208" t="s">
        <v>14</v>
      </c>
      <c r="D208" t="s">
        <v>15</v>
      </c>
      <c r="E208">
        <v>3323552</v>
      </c>
      <c r="F208" t="s">
        <v>16</v>
      </c>
      <c r="G208" t="s">
        <v>17</v>
      </c>
      <c r="H208">
        <v>29007</v>
      </c>
      <c r="I208">
        <v>2042308</v>
      </c>
      <c r="J208" t="s">
        <v>589</v>
      </c>
      <c r="K208">
        <v>50</v>
      </c>
      <c r="L208" t="s">
        <v>590</v>
      </c>
      <c r="M208" s="1">
        <v>43525</v>
      </c>
    </row>
    <row r="209" spans="1:13">
      <c r="A209">
        <v>9</v>
      </c>
      <c r="B209" t="s">
        <v>623</v>
      </c>
      <c r="C209" t="s">
        <v>179</v>
      </c>
      <c r="D209" t="s">
        <v>180</v>
      </c>
      <c r="E209">
        <v>20579</v>
      </c>
      <c r="F209" t="s">
        <v>181</v>
      </c>
      <c r="G209" t="s">
        <v>181</v>
      </c>
      <c r="H209">
        <v>1450146</v>
      </c>
      <c r="I209" s="2">
        <v>507021141</v>
      </c>
      <c r="J209" t="s">
        <v>652</v>
      </c>
      <c r="K209">
        <v>138574</v>
      </c>
      <c r="L209" t="s">
        <v>183</v>
      </c>
      <c r="M209" s="1">
        <v>43525</v>
      </c>
    </row>
    <row r="210" spans="1:13">
      <c r="A210">
        <v>9</v>
      </c>
      <c r="B210" t="s">
        <v>623</v>
      </c>
      <c r="C210" t="s">
        <v>162</v>
      </c>
      <c r="D210" t="s">
        <v>451</v>
      </c>
      <c r="E210">
        <v>3287185</v>
      </c>
      <c r="F210" t="s">
        <v>164</v>
      </c>
      <c r="G210" t="s">
        <v>452</v>
      </c>
      <c r="H210">
        <v>1290</v>
      </c>
      <c r="I210">
        <v>766331</v>
      </c>
      <c r="J210" t="s">
        <v>1803</v>
      </c>
      <c r="K210">
        <v>34</v>
      </c>
      <c r="L210" t="s">
        <v>454</v>
      </c>
      <c r="M210" s="1">
        <v>43525</v>
      </c>
    </row>
    <row r="211" spans="1:13">
      <c r="A211">
        <v>9</v>
      </c>
      <c r="B211" t="s">
        <v>623</v>
      </c>
      <c r="C211" t="s">
        <v>145</v>
      </c>
      <c r="D211" t="s">
        <v>146</v>
      </c>
      <c r="E211">
        <v>3239341</v>
      </c>
      <c r="F211" t="s">
        <v>147</v>
      </c>
      <c r="G211" t="s">
        <v>147</v>
      </c>
      <c r="H211">
        <v>979541</v>
      </c>
      <c r="I211" s="2">
        <v>385590903</v>
      </c>
      <c r="J211" t="s">
        <v>1998</v>
      </c>
      <c r="K211">
        <v>62856</v>
      </c>
      <c r="L211" t="s">
        <v>149</v>
      </c>
      <c r="M211" s="1">
        <v>43525</v>
      </c>
    </row>
    <row r="212" spans="1:13">
      <c r="A212">
        <v>9</v>
      </c>
      <c r="B212" t="s">
        <v>623</v>
      </c>
      <c r="C212" t="s">
        <v>80</v>
      </c>
      <c r="D212" t="s">
        <v>81</v>
      </c>
      <c r="E212">
        <v>20592</v>
      </c>
      <c r="F212" t="s">
        <v>82</v>
      </c>
      <c r="G212" t="s">
        <v>82</v>
      </c>
      <c r="H212">
        <v>2910680</v>
      </c>
      <c r="I212" s="2">
        <v>400472449</v>
      </c>
      <c r="J212" t="s">
        <v>1854</v>
      </c>
      <c r="K212">
        <v>46091</v>
      </c>
      <c r="L212" t="s">
        <v>240</v>
      </c>
      <c r="M212" s="1">
        <v>43525</v>
      </c>
    </row>
    <row r="213" spans="1:13">
      <c r="A213">
        <v>9</v>
      </c>
      <c r="B213" t="s">
        <v>623</v>
      </c>
      <c r="C213" t="s">
        <v>66</v>
      </c>
      <c r="D213" t="s">
        <v>67</v>
      </c>
      <c r="E213">
        <v>3424764</v>
      </c>
      <c r="F213" t="s">
        <v>68</v>
      </c>
      <c r="G213" t="s">
        <v>68</v>
      </c>
      <c r="H213">
        <v>1602339</v>
      </c>
      <c r="I213" s="2">
        <v>285978991</v>
      </c>
      <c r="J213" t="s">
        <v>1999</v>
      </c>
      <c r="K213">
        <v>22350</v>
      </c>
      <c r="L213" t="s">
        <v>232</v>
      </c>
      <c r="M213" s="1">
        <v>43525</v>
      </c>
    </row>
    <row r="214" spans="1:13">
      <c r="A214">
        <v>9</v>
      </c>
      <c r="B214" t="s">
        <v>623</v>
      </c>
      <c r="C214" t="s">
        <v>61</v>
      </c>
      <c r="D214" t="s">
        <v>62</v>
      </c>
      <c r="E214">
        <v>107380</v>
      </c>
      <c r="F214" t="s">
        <v>63</v>
      </c>
      <c r="G214" t="s">
        <v>63</v>
      </c>
      <c r="H214">
        <v>99278</v>
      </c>
      <c r="I214" s="2">
        <v>14773663</v>
      </c>
      <c r="J214" t="s">
        <v>1512</v>
      </c>
      <c r="K214">
        <v>972</v>
      </c>
      <c r="L214" t="s">
        <v>1945</v>
      </c>
      <c r="M214" s="1">
        <v>43525</v>
      </c>
    </row>
    <row r="215" spans="1:13">
      <c r="A215">
        <v>9</v>
      </c>
      <c r="B215" t="s">
        <v>623</v>
      </c>
      <c r="C215" t="s">
        <v>46</v>
      </c>
      <c r="D215" t="s">
        <v>47</v>
      </c>
      <c r="E215">
        <v>29527</v>
      </c>
      <c r="F215" t="s">
        <v>48</v>
      </c>
      <c r="G215" t="s">
        <v>48</v>
      </c>
      <c r="H215">
        <v>512</v>
      </c>
      <c r="I215">
        <v>72458</v>
      </c>
      <c r="J215" t="s">
        <v>2000</v>
      </c>
      <c r="K215">
        <v>18</v>
      </c>
      <c r="L215" t="s">
        <v>50</v>
      </c>
      <c r="M215" s="1">
        <v>43525</v>
      </c>
    </row>
    <row r="216" spans="1:13">
      <c r="A216">
        <v>9</v>
      </c>
      <c r="B216" t="s">
        <v>623</v>
      </c>
      <c r="C216" t="s">
        <v>711</v>
      </c>
      <c r="D216" t="s">
        <v>711</v>
      </c>
      <c r="E216">
        <v>45445</v>
      </c>
      <c r="F216" t="s">
        <v>712</v>
      </c>
      <c r="G216" t="s">
        <v>712</v>
      </c>
      <c r="H216">
        <v>6799</v>
      </c>
      <c r="I216">
        <v>1052880</v>
      </c>
      <c r="J216" t="s">
        <v>2001</v>
      </c>
      <c r="K216">
        <v>609</v>
      </c>
      <c r="L216" t="s">
        <v>712</v>
      </c>
      <c r="M216" s="1">
        <v>43525</v>
      </c>
    </row>
    <row r="217" spans="1:13">
      <c r="A217">
        <v>8</v>
      </c>
      <c r="B217" t="s">
        <v>491</v>
      </c>
      <c r="C217" t="s">
        <v>193</v>
      </c>
      <c r="D217" t="s">
        <v>197</v>
      </c>
      <c r="E217">
        <v>7951745</v>
      </c>
      <c r="F217" t="s">
        <v>37</v>
      </c>
      <c r="G217" t="s">
        <v>37</v>
      </c>
      <c r="H217">
        <v>31</v>
      </c>
      <c r="I217">
        <v>6789</v>
      </c>
      <c r="J217" t="s">
        <v>1869</v>
      </c>
      <c r="K217">
        <v>1</v>
      </c>
      <c r="L217" t="s">
        <v>199</v>
      </c>
      <c r="M217" s="1">
        <v>43525</v>
      </c>
    </row>
    <row r="218" spans="1:13">
      <c r="A218">
        <v>8</v>
      </c>
      <c r="B218" t="s">
        <v>491</v>
      </c>
      <c r="C218" t="s">
        <v>193</v>
      </c>
      <c r="D218" t="s">
        <v>402</v>
      </c>
      <c r="E218">
        <v>1085014490</v>
      </c>
      <c r="F218" t="s">
        <v>37</v>
      </c>
      <c r="G218" t="s">
        <v>403</v>
      </c>
      <c r="H218">
        <v>7151</v>
      </c>
      <c r="I218">
        <v>456036</v>
      </c>
      <c r="J218" t="s">
        <v>1870</v>
      </c>
      <c r="K218">
        <v>88</v>
      </c>
      <c r="L218" t="s">
        <v>1067</v>
      </c>
      <c r="M218" s="1">
        <v>43525</v>
      </c>
    </row>
    <row r="219" spans="1:13">
      <c r="A219">
        <v>8</v>
      </c>
      <c r="B219" t="s">
        <v>491</v>
      </c>
      <c r="C219" t="s">
        <v>193</v>
      </c>
      <c r="D219" t="s">
        <v>194</v>
      </c>
      <c r="E219">
        <v>3328525</v>
      </c>
      <c r="F219" t="s">
        <v>37</v>
      </c>
      <c r="G219" t="s">
        <v>37</v>
      </c>
      <c r="H219">
        <v>367</v>
      </c>
      <c r="I219">
        <v>24857</v>
      </c>
      <c r="J219" t="s">
        <v>2011</v>
      </c>
      <c r="K219">
        <v>2</v>
      </c>
      <c r="L219" t="s">
        <v>482</v>
      </c>
      <c r="M219" s="1">
        <v>43525</v>
      </c>
    </row>
    <row r="220" spans="1:13">
      <c r="A220">
        <v>8</v>
      </c>
      <c r="B220" t="s">
        <v>491</v>
      </c>
      <c r="C220" t="s">
        <v>179</v>
      </c>
      <c r="D220" t="s">
        <v>180</v>
      </c>
      <c r="E220">
        <v>20579</v>
      </c>
      <c r="F220" t="s">
        <v>181</v>
      </c>
      <c r="G220" t="s">
        <v>181</v>
      </c>
      <c r="H220">
        <v>124919</v>
      </c>
      <c r="I220">
        <v>6095948</v>
      </c>
      <c r="J220" t="s">
        <v>2012</v>
      </c>
      <c r="K220">
        <v>668</v>
      </c>
      <c r="L220" t="s">
        <v>1634</v>
      </c>
      <c r="M220" s="1">
        <v>43525</v>
      </c>
    </row>
    <row r="221" spans="1:13">
      <c r="A221">
        <v>8</v>
      </c>
      <c r="B221" t="s">
        <v>491</v>
      </c>
      <c r="C221" t="s">
        <v>575</v>
      </c>
      <c r="D221" t="s">
        <v>576</v>
      </c>
      <c r="E221">
        <v>5413560</v>
      </c>
      <c r="F221" t="s">
        <v>577</v>
      </c>
      <c r="G221" t="s">
        <v>578</v>
      </c>
      <c r="H221">
        <v>4983</v>
      </c>
      <c r="I221">
        <v>2024291</v>
      </c>
      <c r="J221" t="s">
        <v>1984</v>
      </c>
      <c r="K221">
        <v>312</v>
      </c>
      <c r="L221" t="s">
        <v>918</v>
      </c>
      <c r="M221" s="1">
        <v>43525</v>
      </c>
    </row>
    <row r="222" spans="1:13">
      <c r="A222">
        <v>8</v>
      </c>
      <c r="B222" t="s">
        <v>491</v>
      </c>
      <c r="C222" t="s">
        <v>174</v>
      </c>
      <c r="D222" t="s">
        <v>175</v>
      </c>
      <c r="E222">
        <v>883052219</v>
      </c>
      <c r="F222" t="s">
        <v>176</v>
      </c>
      <c r="G222" t="s">
        <v>176</v>
      </c>
      <c r="H222">
        <v>79133</v>
      </c>
      <c r="I222">
        <v>8436516</v>
      </c>
      <c r="J222" t="s">
        <v>1460</v>
      </c>
      <c r="K222">
        <v>816</v>
      </c>
      <c r="L222" t="s">
        <v>1424</v>
      </c>
      <c r="M222" s="1">
        <v>43525</v>
      </c>
    </row>
    <row r="223" spans="1:13">
      <c r="A223">
        <v>8</v>
      </c>
      <c r="B223" t="s">
        <v>491</v>
      </c>
      <c r="C223" t="s">
        <v>168</v>
      </c>
      <c r="D223" t="s">
        <v>572</v>
      </c>
      <c r="E223">
        <v>8371606</v>
      </c>
      <c r="F223" t="s">
        <v>170</v>
      </c>
      <c r="G223" t="s">
        <v>171</v>
      </c>
      <c r="H223">
        <v>1023</v>
      </c>
      <c r="I223">
        <v>868845</v>
      </c>
      <c r="J223" t="s">
        <v>1983</v>
      </c>
      <c r="K223">
        <v>34</v>
      </c>
      <c r="L223" t="s">
        <v>1530</v>
      </c>
      <c r="M223" s="1">
        <v>43525</v>
      </c>
    </row>
    <row r="224" spans="1:13">
      <c r="A224">
        <v>8</v>
      </c>
      <c r="B224" t="s">
        <v>491</v>
      </c>
      <c r="C224" t="s">
        <v>168</v>
      </c>
      <c r="D224" t="s">
        <v>169</v>
      </c>
      <c r="E224">
        <v>4101168</v>
      </c>
      <c r="F224" t="s">
        <v>170</v>
      </c>
      <c r="G224" t="s">
        <v>171</v>
      </c>
      <c r="H224">
        <v>29999</v>
      </c>
      <c r="I224" s="2">
        <v>23921374</v>
      </c>
      <c r="J224" t="s">
        <v>1787</v>
      </c>
      <c r="K224">
        <v>900</v>
      </c>
      <c r="L224" t="s">
        <v>1376</v>
      </c>
      <c r="M224" s="1">
        <v>43525</v>
      </c>
    </row>
    <row r="225" spans="1:13">
      <c r="A225">
        <v>8</v>
      </c>
      <c r="B225" t="s">
        <v>491</v>
      </c>
      <c r="C225" t="s">
        <v>168</v>
      </c>
      <c r="D225" t="s">
        <v>1415</v>
      </c>
      <c r="E225">
        <v>68120842</v>
      </c>
      <c r="F225" t="s">
        <v>170</v>
      </c>
      <c r="G225" t="s">
        <v>171</v>
      </c>
      <c r="H225">
        <v>330</v>
      </c>
      <c r="I225">
        <v>18173</v>
      </c>
      <c r="J225" t="s">
        <v>1874</v>
      </c>
      <c r="K225">
        <v>11</v>
      </c>
      <c r="L225" t="s">
        <v>1417</v>
      </c>
      <c r="M225" s="1">
        <v>43525</v>
      </c>
    </row>
    <row r="226" spans="1:13">
      <c r="A226">
        <v>8</v>
      </c>
      <c r="B226" t="s">
        <v>491</v>
      </c>
      <c r="C226" t="s">
        <v>168</v>
      </c>
      <c r="D226" t="s">
        <v>1412</v>
      </c>
      <c r="E226">
        <v>32806268</v>
      </c>
      <c r="F226" t="s">
        <v>170</v>
      </c>
      <c r="G226" t="s">
        <v>1413</v>
      </c>
      <c r="H226">
        <v>137</v>
      </c>
      <c r="I226">
        <v>43252</v>
      </c>
      <c r="J226" t="s">
        <v>2013</v>
      </c>
      <c r="K226">
        <v>47</v>
      </c>
      <c r="L226" t="s">
        <v>1982</v>
      </c>
      <c r="M226" s="1">
        <v>43525</v>
      </c>
    </row>
    <row r="227" spans="1:13">
      <c r="A227">
        <v>8</v>
      </c>
      <c r="B227" t="s">
        <v>491</v>
      </c>
      <c r="C227" t="s">
        <v>168</v>
      </c>
      <c r="D227" t="s">
        <v>1406</v>
      </c>
      <c r="E227">
        <v>28696721</v>
      </c>
      <c r="F227" t="s">
        <v>170</v>
      </c>
      <c r="G227" t="s">
        <v>1403</v>
      </c>
      <c r="H227">
        <v>2</v>
      </c>
      <c r="I227">
        <v>445</v>
      </c>
      <c r="J227" t="s">
        <v>1981</v>
      </c>
      <c r="K227">
        <v>6</v>
      </c>
      <c r="L227" t="s">
        <v>1408</v>
      </c>
      <c r="M227" s="1">
        <v>43525</v>
      </c>
    </row>
    <row r="228" spans="1:13">
      <c r="A228">
        <v>8</v>
      </c>
      <c r="B228" t="s">
        <v>491</v>
      </c>
      <c r="C228" t="s">
        <v>168</v>
      </c>
      <c r="D228" t="s">
        <v>1402</v>
      </c>
      <c r="E228">
        <v>3330590</v>
      </c>
      <c r="F228" t="s">
        <v>170</v>
      </c>
      <c r="G228" t="s">
        <v>1403</v>
      </c>
      <c r="H228">
        <v>39</v>
      </c>
      <c r="I228">
        <v>4922</v>
      </c>
      <c r="J228" t="s">
        <v>1980</v>
      </c>
      <c r="K228">
        <v>13</v>
      </c>
      <c r="L228" t="s">
        <v>1405</v>
      </c>
      <c r="M228" s="1">
        <v>43525</v>
      </c>
    </row>
    <row r="229" spans="1:13">
      <c r="A229">
        <v>8</v>
      </c>
      <c r="B229" t="s">
        <v>491</v>
      </c>
      <c r="C229" t="s">
        <v>168</v>
      </c>
      <c r="D229" t="s">
        <v>566</v>
      </c>
      <c r="E229">
        <v>254398165</v>
      </c>
      <c r="F229" t="s">
        <v>170</v>
      </c>
      <c r="G229" t="s">
        <v>567</v>
      </c>
      <c r="H229">
        <v>13646</v>
      </c>
      <c r="I229">
        <v>5785039</v>
      </c>
      <c r="J229" t="s">
        <v>2014</v>
      </c>
      <c r="K229">
        <v>665</v>
      </c>
      <c r="L229" t="s">
        <v>569</v>
      </c>
      <c r="M229" s="1">
        <v>43525</v>
      </c>
    </row>
    <row r="230" spans="1:13">
      <c r="A230">
        <v>8</v>
      </c>
      <c r="B230" t="s">
        <v>491</v>
      </c>
      <c r="C230" t="s">
        <v>162</v>
      </c>
      <c r="D230" t="s">
        <v>163</v>
      </c>
      <c r="E230">
        <v>30844</v>
      </c>
      <c r="F230" t="s">
        <v>164</v>
      </c>
      <c r="G230" t="s">
        <v>165</v>
      </c>
      <c r="H230">
        <v>696085</v>
      </c>
      <c r="I230" s="2">
        <v>96624340</v>
      </c>
      <c r="J230" t="s">
        <v>1141</v>
      </c>
      <c r="K230">
        <v>4963</v>
      </c>
      <c r="L230" t="s">
        <v>167</v>
      </c>
      <c r="M230" s="1">
        <v>43525</v>
      </c>
    </row>
    <row r="231" spans="1:13">
      <c r="A231">
        <v>8</v>
      </c>
      <c r="B231" t="s">
        <v>491</v>
      </c>
      <c r="C231" t="s">
        <v>162</v>
      </c>
      <c r="D231" t="s">
        <v>451</v>
      </c>
      <c r="E231">
        <v>3287185</v>
      </c>
      <c r="F231" t="s">
        <v>164</v>
      </c>
      <c r="G231" t="s">
        <v>452</v>
      </c>
      <c r="H231">
        <v>1947</v>
      </c>
      <c r="I231">
        <v>79950</v>
      </c>
      <c r="J231" t="s">
        <v>1979</v>
      </c>
      <c r="K231">
        <v>180</v>
      </c>
      <c r="L231" t="s">
        <v>1396</v>
      </c>
      <c r="M231" s="1">
        <v>43525</v>
      </c>
    </row>
    <row r="232" spans="1:13">
      <c r="A232">
        <v>8</v>
      </c>
      <c r="B232" t="s">
        <v>491</v>
      </c>
      <c r="C232" t="s">
        <v>157</v>
      </c>
      <c r="D232" t="s">
        <v>158</v>
      </c>
      <c r="E232">
        <v>66927</v>
      </c>
      <c r="F232" t="s">
        <v>159</v>
      </c>
      <c r="G232" t="s">
        <v>159</v>
      </c>
      <c r="H232">
        <v>27</v>
      </c>
      <c r="I232">
        <v>4374</v>
      </c>
      <c r="J232" t="s">
        <v>1845</v>
      </c>
      <c r="K232">
        <v>1</v>
      </c>
      <c r="L232" t="s">
        <v>482</v>
      </c>
      <c r="M232" s="1">
        <v>43525</v>
      </c>
    </row>
    <row r="233" spans="1:13">
      <c r="A233">
        <v>8</v>
      </c>
      <c r="B233" t="s">
        <v>491</v>
      </c>
      <c r="C233" t="s">
        <v>154</v>
      </c>
      <c r="D233" t="s">
        <v>154</v>
      </c>
      <c r="E233">
        <v>3583923</v>
      </c>
      <c r="F233" t="s">
        <v>155</v>
      </c>
      <c r="G233" t="s">
        <v>155</v>
      </c>
      <c r="H233">
        <v>19946</v>
      </c>
      <c r="I233">
        <v>2550561</v>
      </c>
      <c r="J233" t="s">
        <v>2015</v>
      </c>
      <c r="K233">
        <v>343</v>
      </c>
      <c r="L233" t="s">
        <v>19</v>
      </c>
      <c r="M233" s="1">
        <v>43525</v>
      </c>
    </row>
    <row r="234" spans="1:13">
      <c r="A234">
        <v>8</v>
      </c>
      <c r="B234" t="s">
        <v>491</v>
      </c>
      <c r="C234" t="s">
        <v>150</v>
      </c>
      <c r="D234" t="s">
        <v>150</v>
      </c>
      <c r="E234">
        <v>47195032</v>
      </c>
      <c r="F234" t="s">
        <v>151</v>
      </c>
      <c r="G234" t="s">
        <v>151</v>
      </c>
      <c r="H234">
        <v>604</v>
      </c>
      <c r="I234">
        <v>60340</v>
      </c>
      <c r="J234" t="s">
        <v>1978</v>
      </c>
      <c r="K234">
        <v>1</v>
      </c>
      <c r="L234" t="s">
        <v>482</v>
      </c>
      <c r="M234" s="1">
        <v>43525</v>
      </c>
    </row>
    <row r="235" spans="1:13">
      <c r="A235">
        <v>8</v>
      </c>
      <c r="B235" t="s">
        <v>491</v>
      </c>
      <c r="C235" t="s">
        <v>139</v>
      </c>
      <c r="D235" t="s">
        <v>140</v>
      </c>
      <c r="E235">
        <v>30652</v>
      </c>
      <c r="F235" t="s">
        <v>141</v>
      </c>
      <c r="G235" t="s">
        <v>142</v>
      </c>
      <c r="H235">
        <v>84861</v>
      </c>
      <c r="I235">
        <v>9293171</v>
      </c>
      <c r="J235" t="s">
        <v>1977</v>
      </c>
      <c r="K235">
        <v>442</v>
      </c>
      <c r="L235" t="s">
        <v>347</v>
      </c>
      <c r="M235" s="1">
        <v>43525</v>
      </c>
    </row>
    <row r="236" spans="1:13">
      <c r="A236">
        <v>8</v>
      </c>
      <c r="B236" t="s">
        <v>491</v>
      </c>
      <c r="C236" t="s">
        <v>128</v>
      </c>
      <c r="D236" t="s">
        <v>129</v>
      </c>
      <c r="E236">
        <v>3278173</v>
      </c>
      <c r="F236" t="s">
        <v>130</v>
      </c>
      <c r="G236" t="s">
        <v>130</v>
      </c>
      <c r="H236">
        <v>1867</v>
      </c>
      <c r="I236">
        <v>147735</v>
      </c>
      <c r="J236" t="s">
        <v>1975</v>
      </c>
      <c r="K236">
        <v>6</v>
      </c>
      <c r="L236" t="s">
        <v>1976</v>
      </c>
      <c r="M236" s="1">
        <v>43525</v>
      </c>
    </row>
    <row r="237" spans="1:13">
      <c r="A237">
        <v>8</v>
      </c>
      <c r="B237" t="s">
        <v>491</v>
      </c>
      <c r="C237" t="s">
        <v>123</v>
      </c>
      <c r="D237" t="s">
        <v>124</v>
      </c>
      <c r="E237">
        <v>3300940</v>
      </c>
      <c r="F237" t="s">
        <v>125</v>
      </c>
      <c r="G237" t="s">
        <v>125</v>
      </c>
      <c r="H237">
        <v>1886</v>
      </c>
      <c r="I237">
        <v>196600</v>
      </c>
      <c r="J237" t="s">
        <v>2016</v>
      </c>
      <c r="K237">
        <v>3</v>
      </c>
      <c r="L237" t="s">
        <v>482</v>
      </c>
      <c r="M237" s="1">
        <v>43525</v>
      </c>
    </row>
    <row r="238" spans="1:13">
      <c r="A238">
        <v>8</v>
      </c>
      <c r="B238" t="s">
        <v>491</v>
      </c>
      <c r="C238" t="s">
        <v>113</v>
      </c>
      <c r="D238" t="s">
        <v>119</v>
      </c>
      <c r="E238">
        <v>11016</v>
      </c>
      <c r="F238" t="s">
        <v>115</v>
      </c>
      <c r="G238" t="s">
        <v>120</v>
      </c>
      <c r="H238">
        <v>9091</v>
      </c>
      <c r="I238">
        <v>2713463</v>
      </c>
      <c r="J238" t="s">
        <v>121</v>
      </c>
      <c r="K238">
        <v>73</v>
      </c>
      <c r="L238" t="s">
        <v>1006</v>
      </c>
      <c r="M238" s="1">
        <v>43525</v>
      </c>
    </row>
    <row r="239" spans="1:13">
      <c r="A239">
        <v>8</v>
      </c>
      <c r="B239" t="s">
        <v>491</v>
      </c>
      <c r="C239" t="s">
        <v>252</v>
      </c>
      <c r="D239" t="s">
        <v>437</v>
      </c>
      <c r="E239">
        <v>3250190</v>
      </c>
      <c r="F239" t="s">
        <v>253</v>
      </c>
      <c r="G239" t="s">
        <v>254</v>
      </c>
      <c r="H239">
        <v>838338</v>
      </c>
      <c r="I239" s="2">
        <v>14949332</v>
      </c>
      <c r="J239" t="s">
        <v>1708</v>
      </c>
      <c r="K239">
        <v>1001</v>
      </c>
      <c r="L239" t="s">
        <v>1772</v>
      </c>
      <c r="M239" s="1">
        <v>43525</v>
      </c>
    </row>
    <row r="240" spans="1:13">
      <c r="A240">
        <v>8</v>
      </c>
      <c r="B240" t="s">
        <v>491</v>
      </c>
      <c r="C240" t="s">
        <v>544</v>
      </c>
      <c r="D240" t="s">
        <v>544</v>
      </c>
      <c r="E240">
        <v>3670389</v>
      </c>
      <c r="F240" t="s">
        <v>545</v>
      </c>
      <c r="G240" t="s">
        <v>546</v>
      </c>
      <c r="H240">
        <v>25611</v>
      </c>
      <c r="I240" s="2">
        <v>11301051</v>
      </c>
      <c r="J240" t="s">
        <v>1390</v>
      </c>
      <c r="K240">
        <v>1399</v>
      </c>
      <c r="L240" t="s">
        <v>548</v>
      </c>
      <c r="M240" s="1">
        <v>43525</v>
      </c>
    </row>
    <row r="241" spans="1:13">
      <c r="A241">
        <v>8</v>
      </c>
      <c r="B241" t="s">
        <v>491</v>
      </c>
      <c r="C241" t="s">
        <v>95</v>
      </c>
      <c r="D241" t="s">
        <v>101</v>
      </c>
      <c r="E241">
        <v>3577479</v>
      </c>
      <c r="F241" t="s">
        <v>97</v>
      </c>
      <c r="G241" t="s">
        <v>102</v>
      </c>
      <c r="H241">
        <v>694600</v>
      </c>
      <c r="I241" s="2">
        <v>110492430</v>
      </c>
      <c r="J241" t="s">
        <v>1627</v>
      </c>
      <c r="K241">
        <v>5817</v>
      </c>
      <c r="L241" t="s">
        <v>104</v>
      </c>
      <c r="M241" s="1">
        <v>43525</v>
      </c>
    </row>
    <row r="242" spans="1:13">
      <c r="A242">
        <v>8</v>
      </c>
      <c r="B242" t="s">
        <v>491</v>
      </c>
      <c r="C242" t="s">
        <v>95</v>
      </c>
      <c r="D242" t="s">
        <v>429</v>
      </c>
      <c r="E242">
        <v>3571373</v>
      </c>
      <c r="F242" t="s">
        <v>97</v>
      </c>
      <c r="G242" t="s">
        <v>102</v>
      </c>
      <c r="H242">
        <v>2366</v>
      </c>
      <c r="I242">
        <v>255660</v>
      </c>
      <c r="J242" t="s">
        <v>2017</v>
      </c>
      <c r="K242">
        <v>26</v>
      </c>
      <c r="L242" t="s">
        <v>431</v>
      </c>
      <c r="M242" s="1">
        <v>43525</v>
      </c>
    </row>
    <row r="243" spans="1:13">
      <c r="A243">
        <v>8</v>
      </c>
      <c r="B243" t="s">
        <v>491</v>
      </c>
      <c r="C243" t="s">
        <v>95</v>
      </c>
      <c r="D243" t="s">
        <v>96</v>
      </c>
      <c r="E243">
        <v>559414702</v>
      </c>
      <c r="F243" t="s">
        <v>97</v>
      </c>
      <c r="G243" t="s">
        <v>98</v>
      </c>
      <c r="H243">
        <v>156260</v>
      </c>
      <c r="I243" s="2">
        <v>25753108</v>
      </c>
      <c r="J243" t="s">
        <v>2018</v>
      </c>
      <c r="K243">
        <v>266</v>
      </c>
      <c r="L243" t="s">
        <v>541</v>
      </c>
      <c r="M243" s="1">
        <v>43525</v>
      </c>
    </row>
    <row r="244" spans="1:13">
      <c r="A244">
        <v>8</v>
      </c>
      <c r="B244" t="s">
        <v>491</v>
      </c>
      <c r="C244" t="s">
        <v>535</v>
      </c>
      <c r="D244" t="s">
        <v>535</v>
      </c>
      <c r="E244">
        <v>4536640</v>
      </c>
      <c r="F244" t="s">
        <v>536</v>
      </c>
      <c r="G244" t="s">
        <v>537</v>
      </c>
      <c r="H244">
        <v>4926</v>
      </c>
      <c r="I244">
        <v>4861091</v>
      </c>
      <c r="J244" t="s">
        <v>2019</v>
      </c>
      <c r="K244">
        <v>375</v>
      </c>
      <c r="L244" t="s">
        <v>1972</v>
      </c>
      <c r="M244" s="1">
        <v>43525</v>
      </c>
    </row>
    <row r="245" spans="1:13">
      <c r="A245">
        <v>8</v>
      </c>
      <c r="B245" t="s">
        <v>491</v>
      </c>
      <c r="C245" t="s">
        <v>90</v>
      </c>
      <c r="D245" t="s">
        <v>91</v>
      </c>
      <c r="E245">
        <v>20068</v>
      </c>
      <c r="F245" t="s">
        <v>92</v>
      </c>
      <c r="G245" t="s">
        <v>92</v>
      </c>
      <c r="H245">
        <v>18877</v>
      </c>
      <c r="I245">
        <v>1325810</v>
      </c>
      <c r="J245" t="s">
        <v>534</v>
      </c>
      <c r="K245">
        <v>347</v>
      </c>
      <c r="L245" t="s">
        <v>1884</v>
      </c>
      <c r="M245" s="1">
        <v>43525</v>
      </c>
    </row>
    <row r="246" spans="1:13">
      <c r="A246">
        <v>8</v>
      </c>
      <c r="B246" t="s">
        <v>491</v>
      </c>
      <c r="C246" t="s">
        <v>529</v>
      </c>
      <c r="D246" t="s">
        <v>529</v>
      </c>
      <c r="E246">
        <v>15131782</v>
      </c>
      <c r="F246" t="s">
        <v>530</v>
      </c>
      <c r="G246" t="s">
        <v>531</v>
      </c>
      <c r="H246">
        <v>67880</v>
      </c>
      <c r="I246">
        <v>2487329</v>
      </c>
      <c r="J246" t="s">
        <v>1776</v>
      </c>
      <c r="K246">
        <v>27</v>
      </c>
      <c r="L246" t="s">
        <v>1468</v>
      </c>
      <c r="M246" s="1">
        <v>43525</v>
      </c>
    </row>
    <row r="247" spans="1:13">
      <c r="A247">
        <v>8</v>
      </c>
      <c r="B247" t="s">
        <v>491</v>
      </c>
      <c r="C247" t="s">
        <v>241</v>
      </c>
      <c r="D247" t="s">
        <v>242</v>
      </c>
      <c r="E247">
        <v>528788281</v>
      </c>
      <c r="F247" t="s">
        <v>243</v>
      </c>
      <c r="G247" t="s">
        <v>244</v>
      </c>
      <c r="H247">
        <v>76</v>
      </c>
      <c r="I247">
        <v>15124</v>
      </c>
      <c r="J247" t="s">
        <v>1625</v>
      </c>
      <c r="K247">
        <v>2</v>
      </c>
      <c r="L247" t="s">
        <v>1102</v>
      </c>
      <c r="M247" s="1">
        <v>43525</v>
      </c>
    </row>
    <row r="248" spans="1:13">
      <c r="A248">
        <v>8</v>
      </c>
      <c r="B248" t="s">
        <v>491</v>
      </c>
      <c r="C248" t="s">
        <v>75</v>
      </c>
      <c r="D248" t="s">
        <v>75</v>
      </c>
      <c r="E248">
        <v>3230019</v>
      </c>
      <c r="F248" t="s">
        <v>76</v>
      </c>
      <c r="G248" t="s">
        <v>77</v>
      </c>
      <c r="H248">
        <v>101501</v>
      </c>
      <c r="I248">
        <v>1755393</v>
      </c>
      <c r="J248" t="s">
        <v>1840</v>
      </c>
      <c r="K248">
        <v>561</v>
      </c>
      <c r="L248" t="s">
        <v>74</v>
      </c>
      <c r="M248" s="1">
        <v>43525</v>
      </c>
    </row>
    <row r="249" spans="1:13">
      <c r="A249">
        <v>8</v>
      </c>
      <c r="B249" t="s">
        <v>491</v>
      </c>
      <c r="C249" t="s">
        <v>71</v>
      </c>
      <c r="D249" t="s">
        <v>71</v>
      </c>
      <c r="E249">
        <v>3287905</v>
      </c>
      <c r="F249" t="s">
        <v>72</v>
      </c>
      <c r="G249" t="s">
        <v>72</v>
      </c>
      <c r="H249">
        <v>972</v>
      </c>
      <c r="I249">
        <v>77819</v>
      </c>
      <c r="J249" t="s">
        <v>2020</v>
      </c>
      <c r="K249">
        <v>2</v>
      </c>
      <c r="L249" t="s">
        <v>482</v>
      </c>
      <c r="M249" s="1">
        <v>43525</v>
      </c>
    </row>
    <row r="250" spans="1:13">
      <c r="A250">
        <v>8</v>
      </c>
      <c r="B250" t="s">
        <v>491</v>
      </c>
      <c r="C250" t="s">
        <v>516</v>
      </c>
      <c r="D250" t="s">
        <v>517</v>
      </c>
      <c r="E250">
        <v>4536999</v>
      </c>
      <c r="F250" t="s">
        <v>518</v>
      </c>
      <c r="G250" t="s">
        <v>519</v>
      </c>
      <c r="H250">
        <v>17210</v>
      </c>
      <c r="I250">
        <v>4518604</v>
      </c>
      <c r="J250" t="s">
        <v>1970</v>
      </c>
      <c r="K250">
        <v>687</v>
      </c>
      <c r="L250" t="s">
        <v>1382</v>
      </c>
      <c r="M250" s="1">
        <v>43525</v>
      </c>
    </row>
    <row r="251" spans="1:13">
      <c r="A251">
        <v>8</v>
      </c>
      <c r="B251" t="s">
        <v>491</v>
      </c>
      <c r="C251" t="s">
        <v>61</v>
      </c>
      <c r="D251" t="s">
        <v>62</v>
      </c>
      <c r="E251">
        <v>107380</v>
      </c>
      <c r="F251" t="s">
        <v>63</v>
      </c>
      <c r="G251" t="s">
        <v>63</v>
      </c>
      <c r="H251">
        <v>765045</v>
      </c>
      <c r="I251" s="2">
        <v>33396940</v>
      </c>
      <c r="J251" t="s">
        <v>1702</v>
      </c>
      <c r="K251">
        <v>2517</v>
      </c>
      <c r="L251" t="s">
        <v>335</v>
      </c>
      <c r="M251" s="1">
        <v>43525</v>
      </c>
    </row>
    <row r="252" spans="1:13">
      <c r="A252">
        <v>8</v>
      </c>
      <c r="B252" t="s">
        <v>491</v>
      </c>
      <c r="C252" t="s">
        <v>220</v>
      </c>
      <c r="D252" t="s">
        <v>221</v>
      </c>
      <c r="E252">
        <v>30835</v>
      </c>
      <c r="F252" t="s">
        <v>222</v>
      </c>
      <c r="G252" t="s">
        <v>223</v>
      </c>
      <c r="H252">
        <v>14031</v>
      </c>
      <c r="I252">
        <v>2868903</v>
      </c>
      <c r="J252" t="s">
        <v>1969</v>
      </c>
      <c r="K252">
        <v>39</v>
      </c>
      <c r="L252" t="s">
        <v>1538</v>
      </c>
      <c r="M252" s="1">
        <v>43525</v>
      </c>
    </row>
    <row r="253" spans="1:13">
      <c r="A253">
        <v>8</v>
      </c>
      <c r="B253" t="s">
        <v>491</v>
      </c>
      <c r="C253" t="s">
        <v>416</v>
      </c>
      <c r="D253" t="s">
        <v>416</v>
      </c>
      <c r="E253">
        <v>7719279</v>
      </c>
      <c r="F253" t="s">
        <v>417</v>
      </c>
      <c r="G253" t="s">
        <v>418</v>
      </c>
      <c r="H253">
        <v>128339</v>
      </c>
      <c r="I253">
        <v>5070255</v>
      </c>
      <c r="J253" t="s">
        <v>1700</v>
      </c>
      <c r="K253">
        <v>752</v>
      </c>
      <c r="L253" t="s">
        <v>1772</v>
      </c>
      <c r="M253" s="1">
        <v>43525</v>
      </c>
    </row>
    <row r="254" spans="1:13">
      <c r="A254">
        <v>8</v>
      </c>
      <c r="B254" t="s">
        <v>491</v>
      </c>
      <c r="C254" t="s">
        <v>51</v>
      </c>
      <c r="D254" t="s">
        <v>52</v>
      </c>
      <c r="E254">
        <v>20016</v>
      </c>
      <c r="F254" t="s">
        <v>53</v>
      </c>
      <c r="G254" t="s">
        <v>53</v>
      </c>
      <c r="H254">
        <v>308</v>
      </c>
      <c r="I254">
        <v>44895</v>
      </c>
      <c r="J254" t="s">
        <v>1771</v>
      </c>
      <c r="K254">
        <v>4</v>
      </c>
      <c r="L254" t="s">
        <v>482</v>
      </c>
      <c r="M254" s="1">
        <v>43525</v>
      </c>
    </row>
    <row r="255" spans="1:13">
      <c r="A255">
        <v>8</v>
      </c>
      <c r="B255" t="s">
        <v>491</v>
      </c>
      <c r="C255" t="s">
        <v>40</v>
      </c>
      <c r="D255" t="s">
        <v>1371</v>
      </c>
      <c r="E255">
        <v>194094546</v>
      </c>
      <c r="F255" t="s">
        <v>42</v>
      </c>
      <c r="G255" t="s">
        <v>43</v>
      </c>
      <c r="H255">
        <v>2</v>
      </c>
      <c r="I255">
        <v>1998</v>
      </c>
      <c r="J255" t="s">
        <v>1372</v>
      </c>
      <c r="K255">
        <v>9</v>
      </c>
      <c r="L255" t="s">
        <v>1373</v>
      </c>
      <c r="M255" s="1">
        <v>43525</v>
      </c>
    </row>
    <row r="256" spans="1:13">
      <c r="A256">
        <v>8</v>
      </c>
      <c r="B256" t="s">
        <v>491</v>
      </c>
      <c r="C256" t="s">
        <v>40</v>
      </c>
      <c r="D256" t="s">
        <v>502</v>
      </c>
      <c r="E256">
        <v>4536492</v>
      </c>
      <c r="F256" t="s">
        <v>42</v>
      </c>
      <c r="G256" t="s">
        <v>43</v>
      </c>
      <c r="H256">
        <v>52123</v>
      </c>
      <c r="I256" s="2">
        <v>20169209</v>
      </c>
      <c r="J256" t="s">
        <v>2021</v>
      </c>
      <c r="K256">
        <v>1398</v>
      </c>
      <c r="L256" t="s">
        <v>1972</v>
      </c>
      <c r="M256" s="1">
        <v>43525</v>
      </c>
    </row>
    <row r="257" spans="1:13">
      <c r="A257">
        <v>8</v>
      </c>
      <c r="B257" t="s">
        <v>491</v>
      </c>
      <c r="C257" t="s">
        <v>40</v>
      </c>
      <c r="D257" t="s">
        <v>1366</v>
      </c>
      <c r="E257">
        <v>273944023</v>
      </c>
      <c r="F257" t="s">
        <v>42</v>
      </c>
      <c r="G257" t="s">
        <v>43</v>
      </c>
      <c r="H257">
        <v>11</v>
      </c>
      <c r="I257">
        <v>5449</v>
      </c>
      <c r="J257" t="s">
        <v>1367</v>
      </c>
      <c r="K257">
        <v>4</v>
      </c>
      <c r="L257" t="s">
        <v>1368</v>
      </c>
      <c r="M257" s="1">
        <v>43525</v>
      </c>
    </row>
    <row r="258" spans="1:13">
      <c r="A258">
        <v>8</v>
      </c>
      <c r="B258" t="s">
        <v>491</v>
      </c>
      <c r="C258" t="s">
        <v>214</v>
      </c>
      <c r="D258" t="s">
        <v>499</v>
      </c>
      <c r="E258">
        <v>3352484</v>
      </c>
      <c r="F258" t="s">
        <v>216</v>
      </c>
      <c r="G258" t="s">
        <v>217</v>
      </c>
      <c r="H258">
        <v>1525</v>
      </c>
      <c r="I258">
        <v>49958</v>
      </c>
      <c r="J258" t="s">
        <v>1967</v>
      </c>
      <c r="K258">
        <v>139</v>
      </c>
      <c r="L258" t="s">
        <v>501</v>
      </c>
      <c r="M258" s="1">
        <v>43525</v>
      </c>
    </row>
    <row r="259" spans="1:13">
      <c r="A259">
        <v>8</v>
      </c>
      <c r="B259" t="s">
        <v>491</v>
      </c>
      <c r="C259" t="s">
        <v>214</v>
      </c>
      <c r="D259" t="s">
        <v>215</v>
      </c>
      <c r="E259">
        <v>30850</v>
      </c>
      <c r="F259" t="s">
        <v>216</v>
      </c>
      <c r="G259" t="s">
        <v>217</v>
      </c>
      <c r="H259">
        <v>91452</v>
      </c>
      <c r="I259">
        <v>8937613</v>
      </c>
      <c r="J259" t="s">
        <v>2022</v>
      </c>
      <c r="K259">
        <v>400</v>
      </c>
      <c r="L259" t="s">
        <v>74</v>
      </c>
      <c r="M259" s="1">
        <v>43525</v>
      </c>
    </row>
    <row r="260" spans="1:13">
      <c r="A260">
        <v>8</v>
      </c>
      <c r="B260" t="s">
        <v>491</v>
      </c>
      <c r="C260" t="s">
        <v>35</v>
      </c>
      <c r="D260" t="s">
        <v>36</v>
      </c>
      <c r="E260">
        <v>104506277</v>
      </c>
      <c r="F260" t="s">
        <v>37</v>
      </c>
      <c r="G260" t="s">
        <v>37</v>
      </c>
      <c r="H260">
        <v>899</v>
      </c>
      <c r="I260">
        <v>41202</v>
      </c>
      <c r="J260" t="s">
        <v>1965</v>
      </c>
      <c r="K260">
        <v>12</v>
      </c>
      <c r="L260" t="s">
        <v>482</v>
      </c>
      <c r="M260" s="1">
        <v>43525</v>
      </c>
    </row>
    <row r="261" spans="1:13">
      <c r="A261">
        <v>8</v>
      </c>
      <c r="B261" t="s">
        <v>491</v>
      </c>
      <c r="C261" t="s">
        <v>31</v>
      </c>
      <c r="D261" t="s">
        <v>31</v>
      </c>
      <c r="E261">
        <v>13261850</v>
      </c>
      <c r="F261" t="s">
        <v>32</v>
      </c>
      <c r="G261" t="s">
        <v>32</v>
      </c>
      <c r="H261">
        <v>23958</v>
      </c>
      <c r="I261">
        <v>2366519</v>
      </c>
      <c r="J261" t="s">
        <v>1453</v>
      </c>
      <c r="K261">
        <v>1234</v>
      </c>
      <c r="L261" t="s">
        <v>34</v>
      </c>
      <c r="M261" s="1">
        <v>43525</v>
      </c>
    </row>
    <row r="262" spans="1:13">
      <c r="A262">
        <v>8</v>
      </c>
      <c r="B262" t="s">
        <v>491</v>
      </c>
      <c r="C262" t="s">
        <v>23</v>
      </c>
      <c r="D262" t="s">
        <v>23</v>
      </c>
      <c r="E262">
        <v>10858</v>
      </c>
      <c r="F262" t="s">
        <v>24</v>
      </c>
      <c r="G262" t="s">
        <v>25</v>
      </c>
      <c r="H262">
        <v>33407</v>
      </c>
      <c r="I262">
        <v>2430877</v>
      </c>
      <c r="J262" t="s">
        <v>1836</v>
      </c>
      <c r="K262">
        <v>25</v>
      </c>
      <c r="L262" t="s">
        <v>2023</v>
      </c>
      <c r="M262" s="1">
        <v>43525</v>
      </c>
    </row>
    <row r="263" spans="1:13">
      <c r="A263">
        <v>8</v>
      </c>
      <c r="B263" t="s">
        <v>491</v>
      </c>
      <c r="C263" t="s">
        <v>711</v>
      </c>
      <c r="D263" t="s">
        <v>711</v>
      </c>
      <c r="E263">
        <v>45445</v>
      </c>
      <c r="F263" t="s">
        <v>712</v>
      </c>
      <c r="G263" t="s">
        <v>712</v>
      </c>
      <c r="H263">
        <v>2157</v>
      </c>
      <c r="I263">
        <v>174204</v>
      </c>
      <c r="J263" t="s">
        <v>1962</v>
      </c>
      <c r="K263">
        <v>366</v>
      </c>
      <c r="L263" t="s">
        <v>712</v>
      </c>
      <c r="M263" s="1">
        <v>43525</v>
      </c>
    </row>
    <row r="264" spans="1:13">
      <c r="A264">
        <v>8</v>
      </c>
      <c r="B264" t="s">
        <v>491</v>
      </c>
      <c r="C264" t="s">
        <v>20</v>
      </c>
      <c r="D264" t="s">
        <v>21</v>
      </c>
      <c r="E264">
        <v>44932</v>
      </c>
      <c r="F264" t="s">
        <v>20</v>
      </c>
      <c r="G264" t="s">
        <v>20</v>
      </c>
      <c r="H264">
        <v>61728</v>
      </c>
      <c r="I264" s="2">
        <v>12897553</v>
      </c>
      <c r="J264" t="s">
        <v>2024</v>
      </c>
      <c r="K264">
        <v>2344</v>
      </c>
      <c r="L264" t="s">
        <v>19</v>
      </c>
      <c r="M264" s="1">
        <v>43525</v>
      </c>
    </row>
    <row r="265" spans="1:13">
      <c r="A265">
        <v>8</v>
      </c>
      <c r="B265" t="s">
        <v>491</v>
      </c>
      <c r="C265" t="s">
        <v>14</v>
      </c>
      <c r="D265" t="s">
        <v>15</v>
      </c>
      <c r="E265">
        <v>3323552</v>
      </c>
      <c r="F265" t="s">
        <v>16</v>
      </c>
      <c r="G265" t="s">
        <v>17</v>
      </c>
      <c r="H265">
        <v>88338</v>
      </c>
      <c r="I265" s="2">
        <v>15634860</v>
      </c>
      <c r="J265" t="s">
        <v>2025</v>
      </c>
      <c r="K265">
        <v>606</v>
      </c>
      <c r="L265" t="s">
        <v>19</v>
      </c>
      <c r="M265" s="1">
        <v>43525</v>
      </c>
    </row>
    <row r="266" spans="1:13">
      <c r="A266">
        <v>13</v>
      </c>
      <c r="B266" t="s">
        <v>469</v>
      </c>
      <c r="C266" t="s">
        <v>139</v>
      </c>
      <c r="D266" t="s">
        <v>140</v>
      </c>
      <c r="E266">
        <v>30652</v>
      </c>
      <c r="F266" t="s">
        <v>141</v>
      </c>
      <c r="G266" t="s">
        <v>142</v>
      </c>
      <c r="H266">
        <v>2984</v>
      </c>
      <c r="I266">
        <v>847617</v>
      </c>
      <c r="J266" t="s">
        <v>1545</v>
      </c>
      <c r="K266">
        <v>40</v>
      </c>
      <c r="L266" t="s">
        <v>1214</v>
      </c>
      <c r="M266" s="1">
        <v>43525</v>
      </c>
    </row>
    <row r="267" spans="1:13">
      <c r="A267">
        <v>13</v>
      </c>
      <c r="B267" t="s">
        <v>469</v>
      </c>
      <c r="C267" t="s">
        <v>113</v>
      </c>
      <c r="D267" t="s">
        <v>259</v>
      </c>
      <c r="E267">
        <v>113190408</v>
      </c>
      <c r="F267" t="s">
        <v>115</v>
      </c>
      <c r="G267" t="s">
        <v>260</v>
      </c>
      <c r="H267">
        <v>589</v>
      </c>
      <c r="I267">
        <v>84530</v>
      </c>
      <c r="J267" t="s">
        <v>2026</v>
      </c>
      <c r="K267">
        <v>2</v>
      </c>
      <c r="L267" t="s">
        <v>2027</v>
      </c>
      <c r="M267" s="1">
        <v>43525</v>
      </c>
    </row>
    <row r="268" spans="1:13">
      <c r="A268">
        <v>13</v>
      </c>
      <c r="B268" t="s">
        <v>469</v>
      </c>
      <c r="C268" t="s">
        <v>113</v>
      </c>
      <c r="D268" t="s">
        <v>119</v>
      </c>
      <c r="E268">
        <v>11016</v>
      </c>
      <c r="F268" t="s">
        <v>115</v>
      </c>
      <c r="G268" t="s">
        <v>120</v>
      </c>
      <c r="H268">
        <v>2309</v>
      </c>
      <c r="I268">
        <v>1000779</v>
      </c>
      <c r="J268" t="s">
        <v>1765</v>
      </c>
      <c r="K268">
        <v>27</v>
      </c>
      <c r="L268" t="s">
        <v>1694</v>
      </c>
      <c r="M268" s="1">
        <v>43525</v>
      </c>
    </row>
    <row r="269" spans="1:13">
      <c r="A269">
        <v>13</v>
      </c>
      <c r="B269" t="s">
        <v>469</v>
      </c>
      <c r="C269" t="s">
        <v>61</v>
      </c>
      <c r="D269" t="s">
        <v>62</v>
      </c>
      <c r="E269">
        <v>107380</v>
      </c>
      <c r="F269" t="s">
        <v>63</v>
      </c>
      <c r="G269" t="s">
        <v>63</v>
      </c>
      <c r="H269">
        <v>14235</v>
      </c>
      <c r="I269">
        <v>1477409</v>
      </c>
      <c r="J269" t="s">
        <v>2028</v>
      </c>
      <c r="K269">
        <v>449</v>
      </c>
      <c r="L269" t="s">
        <v>1616</v>
      </c>
      <c r="M269" s="1">
        <v>43525</v>
      </c>
    </row>
    <row r="270" spans="1:13">
      <c r="A270">
        <v>13</v>
      </c>
      <c r="B270" t="s">
        <v>469</v>
      </c>
      <c r="C270" t="s">
        <v>286</v>
      </c>
      <c r="D270" t="s">
        <v>287</v>
      </c>
      <c r="E270">
        <v>11841</v>
      </c>
      <c r="F270" t="s">
        <v>288</v>
      </c>
      <c r="G270" t="s">
        <v>289</v>
      </c>
      <c r="H270">
        <v>393</v>
      </c>
      <c r="I270">
        <v>116328</v>
      </c>
      <c r="J270" t="s">
        <v>1547</v>
      </c>
      <c r="K270">
        <v>1</v>
      </c>
      <c r="L270" t="s">
        <v>1158</v>
      </c>
      <c r="M270" s="1">
        <v>43525</v>
      </c>
    </row>
    <row r="271" spans="1:13">
      <c r="A271">
        <v>13</v>
      </c>
      <c r="B271" t="s">
        <v>469</v>
      </c>
      <c r="C271" t="s">
        <v>23</v>
      </c>
      <c r="D271" t="s">
        <v>23</v>
      </c>
      <c r="E271">
        <v>10858</v>
      </c>
      <c r="F271" t="s">
        <v>24</v>
      </c>
      <c r="G271" t="s">
        <v>25</v>
      </c>
      <c r="H271">
        <v>17206</v>
      </c>
      <c r="I271">
        <v>4176332</v>
      </c>
      <c r="J271" t="s">
        <v>1160</v>
      </c>
      <c r="K271">
        <v>121</v>
      </c>
      <c r="L271" t="s">
        <v>495</v>
      </c>
      <c r="M271" s="1">
        <v>43525</v>
      </c>
    </row>
    <row r="272" spans="1:13">
      <c r="A272">
        <v>6</v>
      </c>
      <c r="B272" t="s">
        <v>406</v>
      </c>
      <c r="C272" t="s">
        <v>200</v>
      </c>
      <c r="D272" t="s">
        <v>206</v>
      </c>
      <c r="E272">
        <v>30822</v>
      </c>
      <c r="F272" t="s">
        <v>202</v>
      </c>
      <c r="G272" t="s">
        <v>203</v>
      </c>
      <c r="H272">
        <v>32</v>
      </c>
      <c r="I272">
        <v>2208</v>
      </c>
      <c r="J272" t="s">
        <v>1960</v>
      </c>
      <c r="K272">
        <v>1</v>
      </c>
      <c r="L272" t="s">
        <v>1354</v>
      </c>
      <c r="M272" s="1">
        <v>43525</v>
      </c>
    </row>
    <row r="273" spans="1:13">
      <c r="A273">
        <v>6</v>
      </c>
      <c r="B273" t="s">
        <v>406</v>
      </c>
      <c r="C273" t="s">
        <v>193</v>
      </c>
      <c r="D273" t="s">
        <v>197</v>
      </c>
      <c r="E273">
        <v>7951745</v>
      </c>
      <c r="F273" t="s">
        <v>37</v>
      </c>
      <c r="G273" t="s">
        <v>37</v>
      </c>
      <c r="H273">
        <v>354730</v>
      </c>
      <c r="I273" s="2">
        <v>22186474</v>
      </c>
      <c r="J273" t="s">
        <v>2029</v>
      </c>
      <c r="K273">
        <v>1178</v>
      </c>
      <c r="L273" t="s">
        <v>74</v>
      </c>
      <c r="M273" s="1">
        <v>43525</v>
      </c>
    </row>
    <row r="274" spans="1:13">
      <c r="A274">
        <v>6</v>
      </c>
      <c r="B274" t="s">
        <v>406</v>
      </c>
      <c r="C274" t="s">
        <v>179</v>
      </c>
      <c r="D274" t="s">
        <v>180</v>
      </c>
      <c r="E274">
        <v>20579</v>
      </c>
      <c r="F274" t="s">
        <v>181</v>
      </c>
      <c r="G274" t="s">
        <v>181</v>
      </c>
      <c r="H274">
        <v>55436</v>
      </c>
      <c r="I274" s="2">
        <v>19273187</v>
      </c>
      <c r="J274" t="s">
        <v>1892</v>
      </c>
      <c r="K274">
        <v>6818</v>
      </c>
      <c r="L274" t="s">
        <v>183</v>
      </c>
      <c r="M274" s="1">
        <v>43525</v>
      </c>
    </row>
    <row r="275" spans="1:13">
      <c r="A275">
        <v>6</v>
      </c>
      <c r="B275" t="s">
        <v>406</v>
      </c>
      <c r="C275" t="s">
        <v>174</v>
      </c>
      <c r="D275" t="s">
        <v>175</v>
      </c>
      <c r="E275">
        <v>20096</v>
      </c>
      <c r="F275" t="s">
        <v>176</v>
      </c>
      <c r="G275" t="s">
        <v>176</v>
      </c>
      <c r="H275">
        <v>53</v>
      </c>
      <c r="I275">
        <v>3178</v>
      </c>
      <c r="J275" t="s">
        <v>1350</v>
      </c>
      <c r="K275">
        <v>3</v>
      </c>
      <c r="L275" t="s">
        <v>1351</v>
      </c>
      <c r="M275" s="1">
        <v>43525</v>
      </c>
    </row>
    <row r="276" spans="1:13">
      <c r="A276">
        <v>6</v>
      </c>
      <c r="B276" t="s">
        <v>406</v>
      </c>
      <c r="C276" t="s">
        <v>145</v>
      </c>
      <c r="D276" t="s">
        <v>146</v>
      </c>
      <c r="E276">
        <v>20578</v>
      </c>
      <c r="F276" t="s">
        <v>147</v>
      </c>
      <c r="G276" t="s">
        <v>147</v>
      </c>
      <c r="H276">
        <v>88609</v>
      </c>
      <c r="I276" s="2">
        <v>28843411</v>
      </c>
      <c r="J276" t="s">
        <v>1893</v>
      </c>
      <c r="K276">
        <v>1646</v>
      </c>
      <c r="L276" t="s">
        <v>183</v>
      </c>
      <c r="M276" s="1">
        <v>43525</v>
      </c>
    </row>
    <row r="277" spans="1:13">
      <c r="A277">
        <v>6</v>
      </c>
      <c r="B277" t="s">
        <v>406</v>
      </c>
      <c r="C277" t="s">
        <v>139</v>
      </c>
      <c r="D277" t="s">
        <v>140</v>
      </c>
      <c r="E277">
        <v>30652</v>
      </c>
      <c r="F277" t="s">
        <v>141</v>
      </c>
      <c r="G277" t="s">
        <v>142</v>
      </c>
      <c r="H277">
        <v>7798</v>
      </c>
      <c r="I277">
        <v>1928503</v>
      </c>
      <c r="J277" t="s">
        <v>1762</v>
      </c>
      <c r="K277">
        <v>17</v>
      </c>
      <c r="L277" t="s">
        <v>1348</v>
      </c>
      <c r="M277" s="1">
        <v>43525</v>
      </c>
    </row>
    <row r="278" spans="1:13">
      <c r="A278">
        <v>6</v>
      </c>
      <c r="B278" t="s">
        <v>406</v>
      </c>
      <c r="C278" t="s">
        <v>113</v>
      </c>
      <c r="D278" t="s">
        <v>119</v>
      </c>
      <c r="E278">
        <v>11016</v>
      </c>
      <c r="F278" t="s">
        <v>115</v>
      </c>
      <c r="G278" t="s">
        <v>120</v>
      </c>
      <c r="H278">
        <v>6319</v>
      </c>
      <c r="I278">
        <v>2053232</v>
      </c>
      <c r="J278" t="s">
        <v>1346</v>
      </c>
      <c r="K278">
        <v>182</v>
      </c>
      <c r="L278" t="s">
        <v>1479</v>
      </c>
      <c r="M278" s="1">
        <v>43525</v>
      </c>
    </row>
    <row r="279" spans="1:13">
      <c r="A279">
        <v>6</v>
      </c>
      <c r="B279" t="s">
        <v>406</v>
      </c>
      <c r="C279" t="s">
        <v>105</v>
      </c>
      <c r="D279" t="s">
        <v>105</v>
      </c>
      <c r="E279">
        <v>121588122</v>
      </c>
      <c r="F279" t="s">
        <v>107</v>
      </c>
      <c r="G279" t="s">
        <v>107</v>
      </c>
      <c r="H279">
        <v>54</v>
      </c>
      <c r="I279">
        <v>11056</v>
      </c>
      <c r="J279" t="s">
        <v>2030</v>
      </c>
      <c r="K279">
        <v>16</v>
      </c>
      <c r="L279" t="s">
        <v>1559</v>
      </c>
      <c r="M279" s="1">
        <v>43525</v>
      </c>
    </row>
    <row r="280" spans="1:13">
      <c r="A280">
        <v>6</v>
      </c>
      <c r="B280" t="s">
        <v>406</v>
      </c>
      <c r="C280" t="s">
        <v>105</v>
      </c>
      <c r="D280" t="s">
        <v>106</v>
      </c>
      <c r="E280">
        <v>29470</v>
      </c>
      <c r="F280" t="s">
        <v>107</v>
      </c>
      <c r="G280" t="s">
        <v>107</v>
      </c>
      <c r="H280">
        <v>4758</v>
      </c>
      <c r="I280">
        <v>889283</v>
      </c>
      <c r="J280" t="s">
        <v>1894</v>
      </c>
      <c r="K280">
        <v>2540</v>
      </c>
      <c r="L280" t="s">
        <v>487</v>
      </c>
      <c r="M280" s="1">
        <v>43525</v>
      </c>
    </row>
    <row r="281" spans="1:13">
      <c r="A281">
        <v>6</v>
      </c>
      <c r="B281" t="s">
        <v>406</v>
      </c>
      <c r="C281" t="s">
        <v>95</v>
      </c>
      <c r="D281" t="s">
        <v>101</v>
      </c>
      <c r="E281">
        <v>3577479</v>
      </c>
      <c r="F281" t="s">
        <v>97</v>
      </c>
      <c r="G281" t="s">
        <v>102</v>
      </c>
      <c r="H281">
        <v>2271</v>
      </c>
      <c r="I281">
        <v>380641</v>
      </c>
      <c r="J281" t="s">
        <v>1760</v>
      </c>
      <c r="K281">
        <v>12</v>
      </c>
      <c r="L281" t="s">
        <v>972</v>
      </c>
      <c r="M281" s="1">
        <v>43525</v>
      </c>
    </row>
    <row r="282" spans="1:13">
      <c r="A282">
        <v>6</v>
      </c>
      <c r="B282" t="s">
        <v>406</v>
      </c>
      <c r="C282" t="s">
        <v>95</v>
      </c>
      <c r="D282" t="s">
        <v>429</v>
      </c>
      <c r="E282">
        <v>3571373</v>
      </c>
      <c r="F282" t="s">
        <v>97</v>
      </c>
      <c r="G282" t="s">
        <v>102</v>
      </c>
      <c r="H282">
        <v>2102</v>
      </c>
      <c r="I282">
        <v>438911</v>
      </c>
      <c r="J282" t="s">
        <v>1687</v>
      </c>
      <c r="K282">
        <v>16</v>
      </c>
      <c r="L282" t="s">
        <v>972</v>
      </c>
      <c r="M282" s="1">
        <v>43525</v>
      </c>
    </row>
    <row r="283" spans="1:13">
      <c r="A283">
        <v>6</v>
      </c>
      <c r="B283" t="s">
        <v>406</v>
      </c>
      <c r="C283" t="s">
        <v>85</v>
      </c>
      <c r="D283" t="s">
        <v>86</v>
      </c>
      <c r="E283">
        <v>130259</v>
      </c>
      <c r="F283" t="s">
        <v>87</v>
      </c>
      <c r="G283" t="s">
        <v>87</v>
      </c>
      <c r="H283">
        <v>163</v>
      </c>
      <c r="I283">
        <v>22302</v>
      </c>
      <c r="J283" t="s">
        <v>1959</v>
      </c>
      <c r="K283">
        <v>16</v>
      </c>
      <c r="L283" t="s">
        <v>909</v>
      </c>
      <c r="M283" s="1">
        <v>43525</v>
      </c>
    </row>
    <row r="284" spans="1:13">
      <c r="A284">
        <v>6</v>
      </c>
      <c r="B284" t="s">
        <v>406</v>
      </c>
      <c r="C284" t="s">
        <v>80</v>
      </c>
      <c r="D284" t="s">
        <v>81</v>
      </c>
      <c r="E284">
        <v>20592</v>
      </c>
      <c r="F284" t="s">
        <v>82</v>
      </c>
      <c r="G284" t="s">
        <v>82</v>
      </c>
      <c r="H284">
        <v>17331</v>
      </c>
      <c r="I284">
        <v>2536767</v>
      </c>
      <c r="J284" t="s">
        <v>1686</v>
      </c>
      <c r="K284">
        <v>1145</v>
      </c>
      <c r="L284" t="s">
        <v>1834</v>
      </c>
      <c r="M284" s="1">
        <v>43525</v>
      </c>
    </row>
    <row r="285" spans="1:13">
      <c r="A285">
        <v>6</v>
      </c>
      <c r="B285" t="s">
        <v>406</v>
      </c>
      <c r="C285" t="s">
        <v>66</v>
      </c>
      <c r="D285" t="s">
        <v>67</v>
      </c>
      <c r="E285">
        <v>3424764</v>
      </c>
      <c r="F285" t="s">
        <v>68</v>
      </c>
      <c r="G285" t="s">
        <v>68</v>
      </c>
      <c r="H285">
        <v>339365</v>
      </c>
      <c r="I285" s="2">
        <v>45824959</v>
      </c>
      <c r="J285" t="s">
        <v>1685</v>
      </c>
      <c r="K285">
        <v>6667</v>
      </c>
      <c r="L285" t="s">
        <v>70</v>
      </c>
      <c r="M285" s="1">
        <v>43525</v>
      </c>
    </row>
    <row r="286" spans="1:13">
      <c r="A286">
        <v>6</v>
      </c>
      <c r="B286" t="s">
        <v>406</v>
      </c>
      <c r="C286" t="s">
        <v>61</v>
      </c>
      <c r="D286" t="s">
        <v>62</v>
      </c>
      <c r="E286">
        <v>107380</v>
      </c>
      <c r="F286" t="s">
        <v>63</v>
      </c>
      <c r="G286" t="s">
        <v>63</v>
      </c>
      <c r="H286">
        <v>2935300</v>
      </c>
      <c r="I286" s="2">
        <v>136511451</v>
      </c>
      <c r="J286" t="s">
        <v>1958</v>
      </c>
      <c r="K286">
        <v>11107</v>
      </c>
      <c r="L286" t="s">
        <v>1339</v>
      </c>
      <c r="M286" s="1">
        <v>43525</v>
      </c>
    </row>
    <row r="287" spans="1:13">
      <c r="A287">
        <v>6</v>
      </c>
      <c r="B287" t="s">
        <v>406</v>
      </c>
      <c r="C287" t="s">
        <v>46</v>
      </c>
      <c r="D287" t="s">
        <v>47</v>
      </c>
      <c r="E287">
        <v>29527</v>
      </c>
      <c r="F287" t="s">
        <v>48</v>
      </c>
      <c r="G287" t="s">
        <v>48</v>
      </c>
      <c r="H287">
        <v>307265</v>
      </c>
      <c r="I287" s="2">
        <v>21032168</v>
      </c>
      <c r="J287" t="s">
        <v>2031</v>
      </c>
      <c r="K287">
        <v>869</v>
      </c>
      <c r="L287" t="s">
        <v>50</v>
      </c>
      <c r="M287" s="1">
        <v>43525</v>
      </c>
    </row>
    <row r="288" spans="1:13">
      <c r="A288">
        <v>6</v>
      </c>
      <c r="B288" t="s">
        <v>406</v>
      </c>
      <c r="C288" t="s">
        <v>31</v>
      </c>
      <c r="D288" t="s">
        <v>31</v>
      </c>
      <c r="E288">
        <v>13261850</v>
      </c>
      <c r="F288" t="s">
        <v>32</v>
      </c>
      <c r="G288" t="s">
        <v>32</v>
      </c>
      <c r="H288">
        <v>109</v>
      </c>
      <c r="I288">
        <v>15851</v>
      </c>
      <c r="J288" t="s">
        <v>1957</v>
      </c>
      <c r="K288">
        <v>2333</v>
      </c>
      <c r="L288" t="s">
        <v>34</v>
      </c>
      <c r="M288" s="1">
        <v>43525</v>
      </c>
    </row>
    <row r="289" spans="1:13">
      <c r="A289">
        <v>6</v>
      </c>
      <c r="B289" t="s">
        <v>406</v>
      </c>
      <c r="C289" t="s">
        <v>711</v>
      </c>
      <c r="D289" t="s">
        <v>711</v>
      </c>
      <c r="E289">
        <v>45445</v>
      </c>
      <c r="F289" t="s">
        <v>712</v>
      </c>
      <c r="G289" t="s">
        <v>712</v>
      </c>
      <c r="H289">
        <v>239710</v>
      </c>
      <c r="I289" s="2">
        <v>18906568</v>
      </c>
      <c r="J289" t="s">
        <v>1453</v>
      </c>
      <c r="K289">
        <v>5141</v>
      </c>
      <c r="L289" t="s">
        <v>712</v>
      </c>
      <c r="M289" s="1">
        <v>43525</v>
      </c>
    </row>
    <row r="290" spans="1:13">
      <c r="A290">
        <v>6</v>
      </c>
      <c r="B290" t="s">
        <v>406</v>
      </c>
      <c r="C290" t="s">
        <v>20</v>
      </c>
      <c r="D290" t="s">
        <v>21</v>
      </c>
      <c r="E290">
        <v>44932</v>
      </c>
      <c r="F290" t="s">
        <v>20</v>
      </c>
      <c r="G290" t="s">
        <v>20</v>
      </c>
      <c r="H290">
        <v>1399</v>
      </c>
      <c r="I290">
        <v>213391</v>
      </c>
      <c r="J290" t="s">
        <v>1193</v>
      </c>
      <c r="K290">
        <v>9</v>
      </c>
      <c r="L290" t="s">
        <v>1430</v>
      </c>
      <c r="M290" s="1">
        <v>43525</v>
      </c>
    </row>
    <row r="291" spans="1:13">
      <c r="A291">
        <v>6</v>
      </c>
      <c r="B291" t="s">
        <v>406</v>
      </c>
      <c r="C291" t="s">
        <v>14</v>
      </c>
      <c r="D291" t="s">
        <v>15</v>
      </c>
      <c r="E291">
        <v>3323552</v>
      </c>
      <c r="F291" t="s">
        <v>16</v>
      </c>
      <c r="G291" t="s">
        <v>17</v>
      </c>
      <c r="H291">
        <v>4802</v>
      </c>
      <c r="I291">
        <v>1283268</v>
      </c>
      <c r="J291" t="s">
        <v>2032</v>
      </c>
      <c r="K291">
        <v>34</v>
      </c>
      <c r="L291" t="s">
        <v>19</v>
      </c>
      <c r="M291" s="1">
        <v>43525</v>
      </c>
    </row>
    <row r="292" spans="1:13">
      <c r="A292">
        <v>2</v>
      </c>
      <c r="B292" t="s">
        <v>362</v>
      </c>
      <c r="C292" t="s">
        <v>179</v>
      </c>
      <c r="D292" t="s">
        <v>180</v>
      </c>
      <c r="E292">
        <v>20579</v>
      </c>
      <c r="F292" t="s">
        <v>181</v>
      </c>
      <c r="G292" t="s">
        <v>181</v>
      </c>
      <c r="H292">
        <v>1381</v>
      </c>
      <c r="I292">
        <v>237799</v>
      </c>
      <c r="J292" t="s">
        <v>2033</v>
      </c>
      <c r="K292">
        <v>9419</v>
      </c>
      <c r="L292" t="s">
        <v>178</v>
      </c>
      <c r="M292" s="1">
        <v>43525</v>
      </c>
    </row>
    <row r="293" spans="1:13">
      <c r="A293">
        <v>2</v>
      </c>
      <c r="B293" t="s">
        <v>362</v>
      </c>
      <c r="C293" t="s">
        <v>145</v>
      </c>
      <c r="D293" t="s">
        <v>146</v>
      </c>
      <c r="E293">
        <v>20578</v>
      </c>
      <c r="F293" t="s">
        <v>147</v>
      </c>
      <c r="G293" t="s">
        <v>147</v>
      </c>
      <c r="H293">
        <v>486</v>
      </c>
      <c r="I293">
        <v>103678</v>
      </c>
      <c r="J293" t="s">
        <v>2034</v>
      </c>
      <c r="K293">
        <v>175</v>
      </c>
      <c r="L293" t="s">
        <v>1896</v>
      </c>
      <c r="M293" s="1">
        <v>43525</v>
      </c>
    </row>
    <row r="294" spans="1:13">
      <c r="A294">
        <v>2</v>
      </c>
      <c r="B294" t="s">
        <v>362</v>
      </c>
      <c r="C294" t="s">
        <v>385</v>
      </c>
      <c r="D294" t="s">
        <v>386</v>
      </c>
      <c r="E294">
        <v>119861624</v>
      </c>
      <c r="F294" t="s">
        <v>387</v>
      </c>
      <c r="G294" t="s">
        <v>387</v>
      </c>
      <c r="H294">
        <v>276877</v>
      </c>
      <c r="I294" s="2">
        <v>34606319</v>
      </c>
      <c r="J294" t="s">
        <v>950</v>
      </c>
      <c r="K294">
        <v>5205</v>
      </c>
      <c r="L294" t="s">
        <v>389</v>
      </c>
      <c r="M294" s="1">
        <v>43525</v>
      </c>
    </row>
    <row r="295" spans="1:13">
      <c r="A295">
        <v>2</v>
      </c>
      <c r="B295" t="s">
        <v>362</v>
      </c>
      <c r="C295" t="s">
        <v>105</v>
      </c>
      <c r="D295" t="s">
        <v>110</v>
      </c>
      <c r="E295">
        <v>24549687</v>
      </c>
      <c r="F295" t="s">
        <v>107</v>
      </c>
      <c r="G295" t="s">
        <v>107</v>
      </c>
      <c r="H295">
        <v>354</v>
      </c>
      <c r="I295">
        <v>40931</v>
      </c>
      <c r="J295" t="s">
        <v>1557</v>
      </c>
      <c r="K295">
        <v>57</v>
      </c>
      <c r="L295" t="s">
        <v>1955</v>
      </c>
      <c r="M295" s="1">
        <v>43525</v>
      </c>
    </row>
    <row r="296" spans="1:13">
      <c r="A296">
        <v>2</v>
      </c>
      <c r="B296" t="s">
        <v>362</v>
      </c>
      <c r="C296" t="s">
        <v>105</v>
      </c>
      <c r="D296" t="s">
        <v>105</v>
      </c>
      <c r="E296">
        <v>121588122</v>
      </c>
      <c r="F296" t="s">
        <v>107</v>
      </c>
      <c r="G296" t="s">
        <v>107</v>
      </c>
      <c r="H296">
        <v>1637</v>
      </c>
      <c r="I296">
        <v>686030</v>
      </c>
      <c r="J296" t="s">
        <v>1558</v>
      </c>
      <c r="K296">
        <v>189</v>
      </c>
      <c r="L296" t="s">
        <v>1559</v>
      </c>
      <c r="M296" s="1">
        <v>43525</v>
      </c>
    </row>
    <row r="297" spans="1:13">
      <c r="A297">
        <v>2</v>
      </c>
      <c r="B297" t="s">
        <v>362</v>
      </c>
      <c r="C297" t="s">
        <v>105</v>
      </c>
      <c r="D297" t="s">
        <v>106</v>
      </c>
      <c r="E297">
        <v>29470</v>
      </c>
      <c r="F297" t="s">
        <v>107</v>
      </c>
      <c r="G297" t="s">
        <v>107</v>
      </c>
      <c r="H297">
        <v>45961</v>
      </c>
      <c r="I297" s="2">
        <v>17406643</v>
      </c>
      <c r="J297" t="s">
        <v>1829</v>
      </c>
      <c r="K297">
        <v>16038</v>
      </c>
      <c r="L297" t="s">
        <v>487</v>
      </c>
      <c r="M297" s="1">
        <v>43525</v>
      </c>
    </row>
    <row r="298" spans="1:13">
      <c r="A298">
        <v>2</v>
      </c>
      <c r="B298" t="s">
        <v>362</v>
      </c>
      <c r="C298" t="s">
        <v>355</v>
      </c>
      <c r="D298" t="s">
        <v>356</v>
      </c>
      <c r="E298">
        <v>3470894</v>
      </c>
      <c r="F298" t="s">
        <v>357</v>
      </c>
      <c r="G298" t="s">
        <v>357</v>
      </c>
      <c r="H298">
        <v>6292</v>
      </c>
      <c r="I298">
        <v>5923909</v>
      </c>
      <c r="J298" t="s">
        <v>2035</v>
      </c>
      <c r="K298">
        <v>929</v>
      </c>
      <c r="L298" t="s">
        <v>359</v>
      </c>
      <c r="M298" s="1">
        <v>43525</v>
      </c>
    </row>
    <row r="299" spans="1:13">
      <c r="A299">
        <v>2</v>
      </c>
      <c r="B299" t="s">
        <v>362</v>
      </c>
      <c r="C299" t="s">
        <v>85</v>
      </c>
      <c r="D299" t="s">
        <v>86</v>
      </c>
      <c r="E299">
        <v>130259</v>
      </c>
      <c r="F299" t="s">
        <v>87</v>
      </c>
      <c r="G299" t="s">
        <v>87</v>
      </c>
      <c r="H299">
        <v>1036836</v>
      </c>
      <c r="I299" s="2">
        <v>119473590</v>
      </c>
      <c r="J299" t="s">
        <v>2036</v>
      </c>
      <c r="K299">
        <v>12429</v>
      </c>
      <c r="L299" t="s">
        <v>89</v>
      </c>
      <c r="M299" s="1">
        <v>43525</v>
      </c>
    </row>
    <row r="300" spans="1:13">
      <c r="A300">
        <v>2</v>
      </c>
      <c r="B300" t="s">
        <v>362</v>
      </c>
      <c r="C300" t="s">
        <v>80</v>
      </c>
      <c r="D300" t="s">
        <v>81</v>
      </c>
      <c r="E300">
        <v>20592</v>
      </c>
      <c r="F300" t="s">
        <v>82</v>
      </c>
      <c r="G300" t="s">
        <v>82</v>
      </c>
      <c r="H300">
        <v>3301</v>
      </c>
      <c r="I300">
        <v>60475</v>
      </c>
      <c r="J300" t="s">
        <v>1952</v>
      </c>
      <c r="K300">
        <v>242</v>
      </c>
      <c r="L300" t="s">
        <v>1597</v>
      </c>
      <c r="M300" s="1">
        <v>43525</v>
      </c>
    </row>
    <row r="301" spans="1:13">
      <c r="A301">
        <v>2</v>
      </c>
      <c r="B301" t="s">
        <v>362</v>
      </c>
      <c r="C301" t="s">
        <v>66</v>
      </c>
      <c r="D301" t="s">
        <v>67</v>
      </c>
      <c r="E301">
        <v>3424764</v>
      </c>
      <c r="F301" t="s">
        <v>68</v>
      </c>
      <c r="G301" t="s">
        <v>68</v>
      </c>
      <c r="H301">
        <v>335</v>
      </c>
      <c r="I301">
        <v>40761</v>
      </c>
      <c r="J301" t="s">
        <v>1899</v>
      </c>
      <c r="K301">
        <v>67</v>
      </c>
      <c r="L301" t="s">
        <v>1154</v>
      </c>
      <c r="M301" s="1">
        <v>43525</v>
      </c>
    </row>
    <row r="302" spans="1:13">
      <c r="A302">
        <v>2</v>
      </c>
      <c r="B302" t="s">
        <v>362</v>
      </c>
      <c r="C302" t="s">
        <v>61</v>
      </c>
      <c r="D302" t="s">
        <v>371</v>
      </c>
      <c r="E302">
        <v>1137274781</v>
      </c>
      <c r="F302" t="s">
        <v>63</v>
      </c>
      <c r="G302" t="s">
        <v>63</v>
      </c>
      <c r="H302">
        <v>46</v>
      </c>
      <c r="I302">
        <v>6276</v>
      </c>
      <c r="J302" t="s">
        <v>1327</v>
      </c>
      <c r="K302">
        <v>187</v>
      </c>
      <c r="L302" t="s">
        <v>373</v>
      </c>
      <c r="M302" s="1">
        <v>43525</v>
      </c>
    </row>
    <row r="303" spans="1:13">
      <c r="A303">
        <v>2</v>
      </c>
      <c r="B303" t="s">
        <v>362</v>
      </c>
      <c r="C303" t="s">
        <v>61</v>
      </c>
      <c r="D303" t="s">
        <v>62</v>
      </c>
      <c r="E303">
        <v>107380</v>
      </c>
      <c r="F303" t="s">
        <v>63</v>
      </c>
      <c r="G303" t="s">
        <v>63</v>
      </c>
      <c r="H303">
        <v>10001489</v>
      </c>
      <c r="I303" s="2">
        <v>462175927</v>
      </c>
      <c r="J303" t="s">
        <v>2037</v>
      </c>
      <c r="K303">
        <v>43088</v>
      </c>
      <c r="L303" t="s">
        <v>370</v>
      </c>
      <c r="M303" s="1">
        <v>43525</v>
      </c>
    </row>
    <row r="304" spans="1:13">
      <c r="A304">
        <v>2</v>
      </c>
      <c r="B304" t="s">
        <v>362</v>
      </c>
      <c r="C304" t="s">
        <v>46</v>
      </c>
      <c r="D304" t="s">
        <v>47</v>
      </c>
      <c r="E304">
        <v>29527</v>
      </c>
      <c r="F304" t="s">
        <v>48</v>
      </c>
      <c r="G304" t="s">
        <v>48</v>
      </c>
      <c r="H304">
        <v>2261580</v>
      </c>
      <c r="I304" s="2">
        <v>272089762</v>
      </c>
      <c r="J304" t="s">
        <v>1563</v>
      </c>
      <c r="K304">
        <v>2604</v>
      </c>
      <c r="L304" t="s">
        <v>50</v>
      </c>
      <c r="M304" s="1">
        <v>43525</v>
      </c>
    </row>
    <row r="305" spans="1:13">
      <c r="A305">
        <v>2</v>
      </c>
      <c r="B305" t="s">
        <v>362</v>
      </c>
      <c r="C305" t="s">
        <v>31</v>
      </c>
      <c r="D305" t="s">
        <v>31</v>
      </c>
      <c r="E305">
        <v>13261850</v>
      </c>
      <c r="F305" t="s">
        <v>32</v>
      </c>
      <c r="G305" t="s">
        <v>32</v>
      </c>
      <c r="H305">
        <v>27</v>
      </c>
      <c r="I305">
        <v>3313</v>
      </c>
      <c r="J305" t="s">
        <v>2038</v>
      </c>
      <c r="K305">
        <v>7934</v>
      </c>
      <c r="L305" t="s">
        <v>1945</v>
      </c>
      <c r="M305" s="1">
        <v>43525</v>
      </c>
    </row>
    <row r="306" spans="1:13">
      <c r="A306">
        <v>2</v>
      </c>
      <c r="B306" t="s">
        <v>362</v>
      </c>
      <c r="C306" t="s">
        <v>711</v>
      </c>
      <c r="D306" t="s">
        <v>711</v>
      </c>
      <c r="E306">
        <v>45445</v>
      </c>
      <c r="F306" t="s">
        <v>712</v>
      </c>
      <c r="G306" t="s">
        <v>712</v>
      </c>
      <c r="H306">
        <v>329318</v>
      </c>
      <c r="I306" s="2">
        <v>44509553</v>
      </c>
      <c r="J306" t="s">
        <v>1453</v>
      </c>
      <c r="K306">
        <v>10386</v>
      </c>
      <c r="L306" t="s">
        <v>712</v>
      </c>
      <c r="M306" s="1">
        <v>43525</v>
      </c>
    </row>
    <row r="307" spans="1:13">
      <c r="A307">
        <v>10</v>
      </c>
      <c r="B307" t="s">
        <v>350</v>
      </c>
      <c r="C307" t="s">
        <v>61</v>
      </c>
      <c r="D307" t="s">
        <v>62</v>
      </c>
      <c r="E307">
        <v>107380</v>
      </c>
      <c r="F307" t="s">
        <v>63</v>
      </c>
      <c r="G307" t="s">
        <v>63</v>
      </c>
      <c r="H307">
        <v>1</v>
      </c>
      <c r="I307">
        <v>30</v>
      </c>
      <c r="J307" t="s">
        <v>1322</v>
      </c>
      <c r="K307">
        <v>1</v>
      </c>
      <c r="L307" t="s">
        <v>1323</v>
      </c>
      <c r="M307" s="1">
        <v>43525</v>
      </c>
    </row>
    <row r="308" spans="1:13">
      <c r="A308">
        <v>3</v>
      </c>
      <c r="B308" t="s">
        <v>328</v>
      </c>
      <c r="C308" t="s">
        <v>179</v>
      </c>
      <c r="D308" t="s">
        <v>180</v>
      </c>
      <c r="E308">
        <v>20579</v>
      </c>
      <c r="F308" t="s">
        <v>181</v>
      </c>
      <c r="G308" t="s">
        <v>181</v>
      </c>
      <c r="H308">
        <v>1813</v>
      </c>
      <c r="I308">
        <v>335921</v>
      </c>
      <c r="J308" t="s">
        <v>1671</v>
      </c>
      <c r="K308">
        <v>55</v>
      </c>
      <c r="L308" t="s">
        <v>1825</v>
      </c>
      <c r="M308" s="1">
        <v>43525</v>
      </c>
    </row>
    <row r="309" spans="1:13">
      <c r="A309">
        <v>3</v>
      </c>
      <c r="B309" t="s">
        <v>328</v>
      </c>
      <c r="C309" t="s">
        <v>139</v>
      </c>
      <c r="D309" t="s">
        <v>140</v>
      </c>
      <c r="E309">
        <v>30652</v>
      </c>
      <c r="F309" t="s">
        <v>141</v>
      </c>
      <c r="G309" t="s">
        <v>142</v>
      </c>
      <c r="H309">
        <v>1463</v>
      </c>
      <c r="I309">
        <v>271696</v>
      </c>
      <c r="J309" t="s">
        <v>1565</v>
      </c>
      <c r="K309">
        <v>20</v>
      </c>
      <c r="L309" t="s">
        <v>347</v>
      </c>
      <c r="M309" s="1">
        <v>43525</v>
      </c>
    </row>
    <row r="310" spans="1:13">
      <c r="A310">
        <v>3</v>
      </c>
      <c r="B310" t="s">
        <v>328</v>
      </c>
      <c r="C310" t="s">
        <v>113</v>
      </c>
      <c r="D310" t="s">
        <v>119</v>
      </c>
      <c r="E310">
        <v>11016</v>
      </c>
      <c r="F310" t="s">
        <v>115</v>
      </c>
      <c r="G310" t="s">
        <v>120</v>
      </c>
      <c r="H310">
        <v>1745</v>
      </c>
      <c r="I310">
        <v>1598796</v>
      </c>
      <c r="J310" t="s">
        <v>1900</v>
      </c>
      <c r="K310">
        <v>50</v>
      </c>
      <c r="L310" t="s">
        <v>74</v>
      </c>
      <c r="M310" s="1">
        <v>43525</v>
      </c>
    </row>
    <row r="311" spans="1:13">
      <c r="A311">
        <v>3</v>
      </c>
      <c r="B311" t="s">
        <v>328</v>
      </c>
      <c r="C311" t="s">
        <v>241</v>
      </c>
      <c r="D311" t="s">
        <v>340</v>
      </c>
      <c r="E311">
        <v>60138</v>
      </c>
      <c r="F311" t="s">
        <v>243</v>
      </c>
      <c r="G311" t="s">
        <v>341</v>
      </c>
      <c r="H311">
        <v>3420</v>
      </c>
      <c r="I311">
        <v>70642</v>
      </c>
      <c r="J311" t="s">
        <v>342</v>
      </c>
      <c r="K311">
        <v>518</v>
      </c>
      <c r="L311" t="s">
        <v>343</v>
      </c>
      <c r="M311" s="1">
        <v>43525</v>
      </c>
    </row>
    <row r="312" spans="1:13">
      <c r="A312">
        <v>3</v>
      </c>
      <c r="B312" t="s">
        <v>328</v>
      </c>
      <c r="C312" t="s">
        <v>286</v>
      </c>
      <c r="D312" t="s">
        <v>287</v>
      </c>
      <c r="E312">
        <v>11841</v>
      </c>
      <c r="F312" t="s">
        <v>288</v>
      </c>
      <c r="G312" t="s">
        <v>289</v>
      </c>
      <c r="H312">
        <v>3758</v>
      </c>
      <c r="I312">
        <v>4502693</v>
      </c>
      <c r="J312" t="s">
        <v>1901</v>
      </c>
      <c r="K312">
        <v>66</v>
      </c>
      <c r="L312" t="s">
        <v>330</v>
      </c>
      <c r="M312" s="1">
        <v>43525</v>
      </c>
    </row>
    <row r="313" spans="1:13">
      <c r="A313">
        <v>3</v>
      </c>
      <c r="B313" t="s">
        <v>328</v>
      </c>
      <c r="C313" t="s">
        <v>23</v>
      </c>
      <c r="D313" t="s">
        <v>23</v>
      </c>
      <c r="E313">
        <v>10858</v>
      </c>
      <c r="F313" t="s">
        <v>24</v>
      </c>
      <c r="G313" t="s">
        <v>25</v>
      </c>
      <c r="H313">
        <v>5192</v>
      </c>
      <c r="I313">
        <v>2685954</v>
      </c>
      <c r="J313" t="s">
        <v>1946</v>
      </c>
      <c r="K313">
        <v>88</v>
      </c>
      <c r="L313" t="s">
        <v>1947</v>
      </c>
      <c r="M313" s="1">
        <v>43525</v>
      </c>
    </row>
    <row r="314" spans="1:13">
      <c r="A314">
        <v>4</v>
      </c>
      <c r="B314" t="s">
        <v>279</v>
      </c>
      <c r="C314" t="s">
        <v>200</v>
      </c>
      <c r="D314" t="s">
        <v>206</v>
      </c>
      <c r="E314">
        <v>30822</v>
      </c>
      <c r="F314" t="s">
        <v>202</v>
      </c>
      <c r="G314" t="s">
        <v>203</v>
      </c>
      <c r="H314">
        <v>2227426</v>
      </c>
      <c r="I314" s="2">
        <v>163097683</v>
      </c>
      <c r="J314" t="s">
        <v>327</v>
      </c>
      <c r="K314">
        <v>2228</v>
      </c>
      <c r="L314" t="s">
        <v>208</v>
      </c>
      <c r="M314" s="1">
        <v>43525</v>
      </c>
    </row>
    <row r="315" spans="1:13">
      <c r="A315">
        <v>4</v>
      </c>
      <c r="B315" t="s">
        <v>279</v>
      </c>
      <c r="C315" t="s">
        <v>200</v>
      </c>
      <c r="D315" t="s">
        <v>201</v>
      </c>
      <c r="E315">
        <v>536692907</v>
      </c>
      <c r="F315" t="s">
        <v>202</v>
      </c>
      <c r="G315" t="s">
        <v>203</v>
      </c>
      <c r="H315">
        <v>240149</v>
      </c>
      <c r="I315">
        <v>8735707</v>
      </c>
      <c r="J315" t="s">
        <v>1751</v>
      </c>
      <c r="K315">
        <v>112</v>
      </c>
      <c r="L315" t="s">
        <v>1945</v>
      </c>
      <c r="M315" s="1">
        <v>43525</v>
      </c>
    </row>
    <row r="316" spans="1:13">
      <c r="A316">
        <v>4</v>
      </c>
      <c r="B316" t="s">
        <v>279</v>
      </c>
      <c r="C316" t="s">
        <v>162</v>
      </c>
      <c r="D316" t="s">
        <v>163</v>
      </c>
      <c r="E316">
        <v>30844</v>
      </c>
      <c r="F316" t="s">
        <v>164</v>
      </c>
      <c r="G316" t="s">
        <v>165</v>
      </c>
      <c r="H316">
        <v>1545175</v>
      </c>
      <c r="I316" s="2">
        <v>335981286</v>
      </c>
      <c r="J316" t="s">
        <v>324</v>
      </c>
      <c r="K316">
        <v>4585</v>
      </c>
      <c r="L316" t="s">
        <v>325</v>
      </c>
      <c r="M316" s="1">
        <v>43525</v>
      </c>
    </row>
    <row r="317" spans="1:13">
      <c r="A317">
        <v>4</v>
      </c>
      <c r="B317" t="s">
        <v>279</v>
      </c>
      <c r="C317" t="s">
        <v>265</v>
      </c>
      <c r="D317" t="s">
        <v>271</v>
      </c>
      <c r="E317">
        <v>30837</v>
      </c>
      <c r="F317" t="s">
        <v>267</v>
      </c>
      <c r="G317" t="s">
        <v>272</v>
      </c>
      <c r="H317">
        <v>763306</v>
      </c>
      <c r="I317" s="2">
        <v>89807855</v>
      </c>
      <c r="J317" t="s">
        <v>1823</v>
      </c>
      <c r="K317">
        <v>2426</v>
      </c>
      <c r="L317" t="s">
        <v>1231</v>
      </c>
      <c r="M317" s="1">
        <v>43525</v>
      </c>
    </row>
    <row r="318" spans="1:13">
      <c r="A318">
        <v>4</v>
      </c>
      <c r="B318" t="s">
        <v>279</v>
      </c>
      <c r="C318" t="s">
        <v>265</v>
      </c>
      <c r="D318" t="s">
        <v>266</v>
      </c>
      <c r="E318">
        <v>375852082</v>
      </c>
      <c r="F318" t="s">
        <v>267</v>
      </c>
      <c r="G318" t="s">
        <v>268</v>
      </c>
      <c r="H318">
        <v>148</v>
      </c>
      <c r="I318">
        <v>100973</v>
      </c>
      <c r="J318" t="s">
        <v>2039</v>
      </c>
      <c r="K318">
        <v>67</v>
      </c>
      <c r="L318" t="s">
        <v>270</v>
      </c>
      <c r="M318" s="1">
        <v>43525</v>
      </c>
    </row>
    <row r="319" spans="1:13">
      <c r="A319">
        <v>4</v>
      </c>
      <c r="B319" t="s">
        <v>279</v>
      </c>
      <c r="C319" t="s">
        <v>139</v>
      </c>
      <c r="D319" t="s">
        <v>140</v>
      </c>
      <c r="E319">
        <v>30652</v>
      </c>
      <c r="F319" t="s">
        <v>141</v>
      </c>
      <c r="G319" t="s">
        <v>142</v>
      </c>
      <c r="H319">
        <v>2604206</v>
      </c>
      <c r="I319" s="2">
        <v>1399466429</v>
      </c>
      <c r="J319" t="s">
        <v>2040</v>
      </c>
      <c r="K319">
        <v>43793</v>
      </c>
      <c r="L319" t="s">
        <v>300</v>
      </c>
      <c r="M319" s="1">
        <v>43525</v>
      </c>
    </row>
    <row r="320" spans="1:13">
      <c r="A320">
        <v>4</v>
      </c>
      <c r="B320" t="s">
        <v>279</v>
      </c>
      <c r="C320" t="s">
        <v>133</v>
      </c>
      <c r="D320" t="s">
        <v>134</v>
      </c>
      <c r="E320">
        <v>3592686</v>
      </c>
      <c r="F320" t="s">
        <v>135</v>
      </c>
      <c r="G320" t="s">
        <v>136</v>
      </c>
      <c r="H320">
        <v>63218</v>
      </c>
      <c r="I320" s="2">
        <v>119133710</v>
      </c>
      <c r="J320" t="s">
        <v>2041</v>
      </c>
      <c r="K320">
        <v>604</v>
      </c>
      <c r="L320" t="s">
        <v>74</v>
      </c>
      <c r="M320" s="1">
        <v>43525</v>
      </c>
    </row>
    <row r="321" spans="1:13">
      <c r="A321">
        <v>4</v>
      </c>
      <c r="B321" t="s">
        <v>279</v>
      </c>
      <c r="C321" t="s">
        <v>133</v>
      </c>
      <c r="D321" t="s">
        <v>319</v>
      </c>
      <c r="E321">
        <v>129370505</v>
      </c>
      <c r="F321" t="s">
        <v>135</v>
      </c>
      <c r="G321" t="s">
        <v>136</v>
      </c>
      <c r="H321">
        <v>563</v>
      </c>
      <c r="I321">
        <v>945397</v>
      </c>
      <c r="J321" t="s">
        <v>1746</v>
      </c>
      <c r="K321">
        <v>39</v>
      </c>
      <c r="L321" t="s">
        <v>74</v>
      </c>
      <c r="M321" s="1">
        <v>43525</v>
      </c>
    </row>
    <row r="322" spans="1:13">
      <c r="A322">
        <v>4</v>
      </c>
      <c r="B322" t="s">
        <v>279</v>
      </c>
      <c r="C322" t="s">
        <v>113</v>
      </c>
      <c r="D322" t="s">
        <v>259</v>
      </c>
      <c r="E322">
        <v>113190408</v>
      </c>
      <c r="F322" t="s">
        <v>115</v>
      </c>
      <c r="G322" t="s">
        <v>260</v>
      </c>
      <c r="H322">
        <v>68742</v>
      </c>
      <c r="I322" s="2">
        <v>85628254</v>
      </c>
      <c r="J322" t="s">
        <v>1905</v>
      </c>
      <c r="K322">
        <v>1213</v>
      </c>
      <c r="L322" t="s">
        <v>1666</v>
      </c>
      <c r="M322" s="1">
        <v>43525</v>
      </c>
    </row>
    <row r="323" spans="1:13">
      <c r="A323">
        <v>4</v>
      </c>
      <c r="B323" t="s">
        <v>279</v>
      </c>
      <c r="C323" t="s">
        <v>113</v>
      </c>
      <c r="D323" t="s">
        <v>119</v>
      </c>
      <c r="E323">
        <v>11016</v>
      </c>
      <c r="F323" t="s">
        <v>115</v>
      </c>
      <c r="G323" t="s">
        <v>120</v>
      </c>
      <c r="H323">
        <v>470370</v>
      </c>
      <c r="I323" s="2">
        <v>667538488</v>
      </c>
      <c r="J323" t="s">
        <v>1311</v>
      </c>
      <c r="K323">
        <v>19547</v>
      </c>
      <c r="L323" t="s">
        <v>258</v>
      </c>
      <c r="M323" s="1">
        <v>43525</v>
      </c>
    </row>
    <row r="324" spans="1:13">
      <c r="A324">
        <v>4</v>
      </c>
      <c r="B324" t="s">
        <v>279</v>
      </c>
      <c r="C324" t="s">
        <v>113</v>
      </c>
      <c r="D324" t="s">
        <v>1308</v>
      </c>
      <c r="E324">
        <v>704278962</v>
      </c>
      <c r="F324" t="s">
        <v>115</v>
      </c>
      <c r="G324" t="s">
        <v>1309</v>
      </c>
      <c r="H324">
        <v>1850</v>
      </c>
      <c r="I324">
        <v>2968650</v>
      </c>
      <c r="J324" t="s">
        <v>1906</v>
      </c>
      <c r="K324">
        <v>30</v>
      </c>
      <c r="L324" t="s">
        <v>74</v>
      </c>
      <c r="M324" s="1">
        <v>43525</v>
      </c>
    </row>
    <row r="325" spans="1:13">
      <c r="A325">
        <v>4</v>
      </c>
      <c r="B325" t="s">
        <v>279</v>
      </c>
      <c r="C325" t="s">
        <v>241</v>
      </c>
      <c r="D325" t="s">
        <v>247</v>
      </c>
      <c r="E325">
        <v>30645</v>
      </c>
      <c r="F325" t="s">
        <v>243</v>
      </c>
      <c r="G325" t="s">
        <v>244</v>
      </c>
      <c r="H325">
        <v>139046</v>
      </c>
      <c r="I325" s="2">
        <v>323240595</v>
      </c>
      <c r="J325" t="s">
        <v>1304</v>
      </c>
      <c r="K325">
        <v>4191</v>
      </c>
      <c r="L325" t="s">
        <v>1244</v>
      </c>
      <c r="M325" s="1">
        <v>43525</v>
      </c>
    </row>
    <row r="326" spans="1:13">
      <c r="A326">
        <v>4</v>
      </c>
      <c r="B326" t="s">
        <v>279</v>
      </c>
      <c r="C326" t="s">
        <v>241</v>
      </c>
      <c r="D326" t="s">
        <v>306</v>
      </c>
      <c r="E326">
        <v>94577551</v>
      </c>
      <c r="F326" t="s">
        <v>243</v>
      </c>
      <c r="G326" t="s">
        <v>307</v>
      </c>
      <c r="H326">
        <v>1378</v>
      </c>
      <c r="I326">
        <v>4754622</v>
      </c>
      <c r="J326" t="s">
        <v>1242</v>
      </c>
      <c r="K326">
        <v>18</v>
      </c>
      <c r="L326" t="s">
        <v>74</v>
      </c>
      <c r="M326" s="1">
        <v>43525</v>
      </c>
    </row>
    <row r="327" spans="1:13">
      <c r="A327">
        <v>4</v>
      </c>
      <c r="B327" t="s">
        <v>279</v>
      </c>
      <c r="C327" t="s">
        <v>241</v>
      </c>
      <c r="D327" t="s">
        <v>242</v>
      </c>
      <c r="E327">
        <v>528788281</v>
      </c>
      <c r="F327" t="s">
        <v>243</v>
      </c>
      <c r="G327" t="s">
        <v>244</v>
      </c>
      <c r="H327">
        <v>8426</v>
      </c>
      <c r="I327">
        <v>3787168</v>
      </c>
      <c r="J327" t="s">
        <v>1241</v>
      </c>
      <c r="K327">
        <v>423</v>
      </c>
      <c r="L327" t="s">
        <v>305</v>
      </c>
      <c r="M327" s="1">
        <v>43525</v>
      </c>
    </row>
    <row r="328" spans="1:13">
      <c r="A328">
        <v>4</v>
      </c>
      <c r="B328" t="s">
        <v>279</v>
      </c>
      <c r="C328" t="s">
        <v>233</v>
      </c>
      <c r="D328" t="s">
        <v>234</v>
      </c>
      <c r="E328">
        <v>27203731</v>
      </c>
      <c r="F328" t="s">
        <v>235</v>
      </c>
      <c r="G328" t="s">
        <v>236</v>
      </c>
      <c r="H328">
        <v>185</v>
      </c>
      <c r="I328">
        <v>657445</v>
      </c>
      <c r="J328" t="s">
        <v>1942</v>
      </c>
      <c r="K328">
        <v>25</v>
      </c>
      <c r="L328" t="s">
        <v>1819</v>
      </c>
      <c r="M328" s="1">
        <v>43525</v>
      </c>
    </row>
    <row r="329" spans="1:13">
      <c r="A329">
        <v>4</v>
      </c>
      <c r="B329" t="s">
        <v>279</v>
      </c>
      <c r="C329" t="s">
        <v>233</v>
      </c>
      <c r="D329" t="s">
        <v>298</v>
      </c>
      <c r="E329">
        <v>30657</v>
      </c>
      <c r="F329" t="s">
        <v>235</v>
      </c>
      <c r="G329" t="s">
        <v>236</v>
      </c>
      <c r="H329">
        <v>67566</v>
      </c>
      <c r="I329" s="2">
        <v>117945575</v>
      </c>
      <c r="J329" t="s">
        <v>2042</v>
      </c>
      <c r="K329">
        <v>1134</v>
      </c>
      <c r="L329" t="s">
        <v>300</v>
      </c>
      <c r="M329" s="1">
        <v>43525</v>
      </c>
    </row>
    <row r="330" spans="1:13">
      <c r="A330">
        <v>4</v>
      </c>
      <c r="B330" t="s">
        <v>279</v>
      </c>
      <c r="C330" t="s">
        <v>61</v>
      </c>
      <c r="D330" t="s">
        <v>62</v>
      </c>
      <c r="E330">
        <v>199124558</v>
      </c>
      <c r="F330" t="s">
        <v>63</v>
      </c>
      <c r="G330" t="s">
        <v>63</v>
      </c>
      <c r="H330">
        <v>340924</v>
      </c>
      <c r="I330" s="2">
        <v>43088384</v>
      </c>
      <c r="J330" t="s">
        <v>2043</v>
      </c>
      <c r="K330">
        <v>1210</v>
      </c>
      <c r="L330" t="s">
        <v>297</v>
      </c>
      <c r="M330" s="1">
        <v>43525</v>
      </c>
    </row>
    <row r="331" spans="1:13">
      <c r="A331">
        <v>4</v>
      </c>
      <c r="B331" t="s">
        <v>279</v>
      </c>
      <c r="C331" t="s">
        <v>220</v>
      </c>
      <c r="D331" t="s">
        <v>221</v>
      </c>
      <c r="E331">
        <v>30835</v>
      </c>
      <c r="F331" t="s">
        <v>222</v>
      </c>
      <c r="G331" t="s">
        <v>223</v>
      </c>
      <c r="H331">
        <v>55468</v>
      </c>
      <c r="I331" s="2">
        <v>103584637</v>
      </c>
      <c r="J331" t="s">
        <v>1571</v>
      </c>
      <c r="K331">
        <v>2464</v>
      </c>
      <c r="L331" t="s">
        <v>2044</v>
      </c>
      <c r="M331" s="1">
        <v>43525</v>
      </c>
    </row>
    <row r="332" spans="1:13">
      <c r="A332">
        <v>4</v>
      </c>
      <c r="B332" t="s">
        <v>279</v>
      </c>
      <c r="C332" t="s">
        <v>286</v>
      </c>
      <c r="D332" t="s">
        <v>291</v>
      </c>
      <c r="E332">
        <v>3903083</v>
      </c>
      <c r="F332" t="s">
        <v>288</v>
      </c>
      <c r="G332" t="s">
        <v>292</v>
      </c>
      <c r="H332">
        <v>18301</v>
      </c>
      <c r="I332" s="2">
        <v>25083246</v>
      </c>
      <c r="J332" t="s">
        <v>1663</v>
      </c>
      <c r="K332">
        <v>486</v>
      </c>
      <c r="L332" t="s">
        <v>2045</v>
      </c>
      <c r="M332" s="1">
        <v>43525</v>
      </c>
    </row>
    <row r="333" spans="1:13">
      <c r="A333">
        <v>4</v>
      </c>
      <c r="B333" t="s">
        <v>279</v>
      </c>
      <c r="C333" t="s">
        <v>286</v>
      </c>
      <c r="D333" t="s">
        <v>287</v>
      </c>
      <c r="E333">
        <v>11841</v>
      </c>
      <c r="F333" t="s">
        <v>288</v>
      </c>
      <c r="G333" t="s">
        <v>289</v>
      </c>
      <c r="H333">
        <v>92489</v>
      </c>
      <c r="I333" s="2">
        <v>148252028</v>
      </c>
      <c r="J333" t="s">
        <v>1743</v>
      </c>
      <c r="K333">
        <v>1681</v>
      </c>
      <c r="L333" t="s">
        <v>1231</v>
      </c>
      <c r="M333" s="1">
        <v>43525</v>
      </c>
    </row>
    <row r="334" spans="1:13">
      <c r="A334">
        <v>4</v>
      </c>
      <c r="B334" t="s">
        <v>279</v>
      </c>
      <c r="C334" t="s">
        <v>214</v>
      </c>
      <c r="D334" t="s">
        <v>215</v>
      </c>
      <c r="E334">
        <v>30850</v>
      </c>
      <c r="F334" t="s">
        <v>216</v>
      </c>
      <c r="G334" t="s">
        <v>217</v>
      </c>
      <c r="H334">
        <v>997801</v>
      </c>
      <c r="I334" s="2">
        <v>319796420</v>
      </c>
      <c r="J334" t="s">
        <v>2046</v>
      </c>
      <c r="K334">
        <v>4598</v>
      </c>
      <c r="L334" t="s">
        <v>74</v>
      </c>
      <c r="M334" s="1">
        <v>43525</v>
      </c>
    </row>
    <row r="335" spans="1:13">
      <c r="A335">
        <v>4</v>
      </c>
      <c r="B335" t="s">
        <v>279</v>
      </c>
      <c r="C335" t="s">
        <v>23</v>
      </c>
      <c r="D335" t="s">
        <v>1235</v>
      </c>
      <c r="E335">
        <v>360409362</v>
      </c>
      <c r="F335" t="s">
        <v>24</v>
      </c>
      <c r="G335" t="s">
        <v>1236</v>
      </c>
      <c r="H335">
        <v>31</v>
      </c>
      <c r="I335">
        <v>57860</v>
      </c>
      <c r="J335" t="s">
        <v>1297</v>
      </c>
      <c r="K335">
        <v>68</v>
      </c>
      <c r="L335" t="s">
        <v>1938</v>
      </c>
      <c r="M335" s="1">
        <v>43525</v>
      </c>
    </row>
    <row r="336" spans="1:13">
      <c r="A336">
        <v>4</v>
      </c>
      <c r="B336" t="s">
        <v>279</v>
      </c>
      <c r="C336" t="s">
        <v>23</v>
      </c>
      <c r="D336" t="s">
        <v>23</v>
      </c>
      <c r="E336">
        <v>10858</v>
      </c>
      <c r="F336" t="s">
        <v>24</v>
      </c>
      <c r="G336" t="s">
        <v>25</v>
      </c>
      <c r="H336">
        <v>371179</v>
      </c>
      <c r="I336" s="2">
        <v>209475447</v>
      </c>
      <c r="J336" t="s">
        <v>1015</v>
      </c>
      <c r="K336">
        <v>5610</v>
      </c>
      <c r="L336" t="s">
        <v>1296</v>
      </c>
      <c r="M336" s="1">
        <v>43525</v>
      </c>
    </row>
    <row r="337" spans="1:13">
      <c r="A337">
        <v>7</v>
      </c>
      <c r="B337" t="s">
        <v>209</v>
      </c>
      <c r="C337" t="s">
        <v>200</v>
      </c>
      <c r="D337" t="s">
        <v>206</v>
      </c>
      <c r="E337">
        <v>30822</v>
      </c>
      <c r="F337" t="s">
        <v>202</v>
      </c>
      <c r="G337" t="s">
        <v>203</v>
      </c>
      <c r="H337">
        <v>29389</v>
      </c>
      <c r="I337">
        <v>1118152</v>
      </c>
      <c r="J337" t="s">
        <v>2047</v>
      </c>
      <c r="K337">
        <v>25</v>
      </c>
      <c r="L337" t="s">
        <v>2048</v>
      </c>
      <c r="M337" s="1">
        <v>43525</v>
      </c>
    </row>
    <row r="338" spans="1:13">
      <c r="A338">
        <v>7</v>
      </c>
      <c r="B338" t="s">
        <v>209</v>
      </c>
      <c r="C338" t="s">
        <v>184</v>
      </c>
      <c r="D338" t="s">
        <v>184</v>
      </c>
      <c r="E338">
        <v>20034</v>
      </c>
      <c r="F338" t="s">
        <v>185</v>
      </c>
      <c r="G338" t="s">
        <v>185</v>
      </c>
      <c r="H338">
        <v>8</v>
      </c>
      <c r="I338">
        <v>24</v>
      </c>
      <c r="J338" t="s">
        <v>1573</v>
      </c>
      <c r="K338">
        <v>13</v>
      </c>
      <c r="L338" t="s">
        <v>187</v>
      </c>
      <c r="M338" s="1">
        <v>43525</v>
      </c>
    </row>
    <row r="339" spans="1:13">
      <c r="A339">
        <v>7</v>
      </c>
      <c r="B339" t="s">
        <v>209</v>
      </c>
      <c r="C339" t="s">
        <v>162</v>
      </c>
      <c r="D339" t="s">
        <v>163</v>
      </c>
      <c r="E339">
        <v>30844</v>
      </c>
      <c r="F339" t="s">
        <v>164</v>
      </c>
      <c r="G339" t="s">
        <v>165</v>
      </c>
      <c r="H339">
        <v>2286</v>
      </c>
      <c r="I339">
        <v>530812</v>
      </c>
      <c r="J339" t="s">
        <v>1294</v>
      </c>
      <c r="K339">
        <v>80</v>
      </c>
      <c r="L339" t="s">
        <v>2049</v>
      </c>
      <c r="M339" s="1">
        <v>43525</v>
      </c>
    </row>
    <row r="340" spans="1:13">
      <c r="A340">
        <v>7</v>
      </c>
      <c r="B340" t="s">
        <v>209</v>
      </c>
      <c r="C340" t="s">
        <v>139</v>
      </c>
      <c r="D340" t="s">
        <v>140</v>
      </c>
      <c r="E340">
        <v>30652</v>
      </c>
      <c r="F340" t="s">
        <v>141</v>
      </c>
      <c r="G340" t="s">
        <v>142</v>
      </c>
      <c r="H340">
        <v>23001</v>
      </c>
      <c r="I340">
        <v>8823131</v>
      </c>
      <c r="J340" t="s">
        <v>1293</v>
      </c>
      <c r="K340">
        <v>146</v>
      </c>
      <c r="L340" t="s">
        <v>347</v>
      </c>
      <c r="M340" s="1">
        <v>43525</v>
      </c>
    </row>
    <row r="341" spans="1:13">
      <c r="A341">
        <v>7</v>
      </c>
      <c r="B341" t="s">
        <v>209</v>
      </c>
      <c r="C341" t="s">
        <v>113</v>
      </c>
      <c r="D341" t="s">
        <v>119</v>
      </c>
      <c r="E341">
        <v>11016</v>
      </c>
      <c r="F341" t="s">
        <v>115</v>
      </c>
      <c r="G341" t="s">
        <v>120</v>
      </c>
      <c r="H341">
        <v>25456</v>
      </c>
      <c r="I341" s="2">
        <v>11139390</v>
      </c>
      <c r="J341" t="s">
        <v>2050</v>
      </c>
      <c r="K341">
        <v>111</v>
      </c>
      <c r="L341" t="s">
        <v>645</v>
      </c>
      <c r="M341" s="1">
        <v>43525</v>
      </c>
    </row>
    <row r="342" spans="1:13">
      <c r="A342">
        <v>7</v>
      </c>
      <c r="B342" t="s">
        <v>209</v>
      </c>
      <c r="C342" t="s">
        <v>105</v>
      </c>
      <c r="D342" t="s">
        <v>105</v>
      </c>
      <c r="E342">
        <v>121588122</v>
      </c>
      <c r="F342" t="s">
        <v>107</v>
      </c>
      <c r="G342" t="s">
        <v>107</v>
      </c>
      <c r="H342">
        <v>443</v>
      </c>
      <c r="I342">
        <v>472270</v>
      </c>
      <c r="J342" t="s">
        <v>543</v>
      </c>
      <c r="K342">
        <v>70</v>
      </c>
      <c r="L342" t="s">
        <v>251</v>
      </c>
      <c r="M342" s="1">
        <v>43525</v>
      </c>
    </row>
    <row r="343" spans="1:13">
      <c r="A343">
        <v>7</v>
      </c>
      <c r="B343" t="s">
        <v>209</v>
      </c>
      <c r="C343" t="s">
        <v>85</v>
      </c>
      <c r="D343" t="s">
        <v>86</v>
      </c>
      <c r="E343">
        <v>130259</v>
      </c>
      <c r="F343" t="s">
        <v>87</v>
      </c>
      <c r="G343" t="s">
        <v>87</v>
      </c>
      <c r="H343">
        <v>2253</v>
      </c>
      <c r="I343">
        <v>238192</v>
      </c>
      <c r="J343" t="s">
        <v>1741</v>
      </c>
      <c r="K343">
        <v>81</v>
      </c>
      <c r="L343" t="s">
        <v>1499</v>
      </c>
      <c r="M343" s="1">
        <v>43525</v>
      </c>
    </row>
    <row r="344" spans="1:13">
      <c r="A344">
        <v>7</v>
      </c>
      <c r="B344" t="s">
        <v>209</v>
      </c>
      <c r="C344" t="s">
        <v>71</v>
      </c>
      <c r="D344" t="s">
        <v>71</v>
      </c>
      <c r="E344">
        <v>3287905</v>
      </c>
      <c r="F344" t="s">
        <v>72</v>
      </c>
      <c r="G344" t="s">
        <v>72</v>
      </c>
      <c r="H344">
        <v>8</v>
      </c>
      <c r="I344">
        <v>312</v>
      </c>
      <c r="J344" t="s">
        <v>1585</v>
      </c>
      <c r="K344">
        <v>1</v>
      </c>
      <c r="L344" t="s">
        <v>737</v>
      </c>
      <c r="M344" s="1">
        <v>43525</v>
      </c>
    </row>
    <row r="345" spans="1:13">
      <c r="A345">
        <v>7</v>
      </c>
      <c r="B345" t="s">
        <v>209</v>
      </c>
      <c r="C345" t="s">
        <v>61</v>
      </c>
      <c r="D345" t="s">
        <v>228</v>
      </c>
      <c r="E345">
        <v>1622969044</v>
      </c>
      <c r="F345" t="s">
        <v>63</v>
      </c>
      <c r="G345" t="s">
        <v>63</v>
      </c>
      <c r="H345">
        <v>270</v>
      </c>
      <c r="I345">
        <v>50879</v>
      </c>
      <c r="J345" t="s">
        <v>1500</v>
      </c>
      <c r="K345">
        <v>115</v>
      </c>
      <c r="L345" t="s">
        <v>230</v>
      </c>
      <c r="M345" s="1">
        <v>43525</v>
      </c>
    </row>
    <row r="346" spans="1:13">
      <c r="A346">
        <v>7</v>
      </c>
      <c r="B346" t="s">
        <v>209</v>
      </c>
      <c r="C346" t="s">
        <v>61</v>
      </c>
      <c r="D346" t="s">
        <v>62</v>
      </c>
      <c r="E346">
        <v>107380</v>
      </c>
      <c r="F346" t="s">
        <v>63</v>
      </c>
      <c r="G346" t="s">
        <v>63</v>
      </c>
      <c r="H346">
        <v>2381027</v>
      </c>
      <c r="I346" s="2">
        <v>198510567</v>
      </c>
      <c r="J346" t="s">
        <v>1936</v>
      </c>
      <c r="K346">
        <v>6126</v>
      </c>
      <c r="L346" t="s">
        <v>678</v>
      </c>
      <c r="M346" s="1">
        <v>43525</v>
      </c>
    </row>
    <row r="347" spans="1:13">
      <c r="A347">
        <v>7</v>
      </c>
      <c r="B347" t="s">
        <v>209</v>
      </c>
      <c r="C347" t="s">
        <v>220</v>
      </c>
      <c r="D347" t="s">
        <v>221</v>
      </c>
      <c r="E347">
        <v>30835</v>
      </c>
      <c r="F347" t="s">
        <v>222</v>
      </c>
      <c r="G347" t="s">
        <v>223</v>
      </c>
      <c r="H347">
        <v>13818</v>
      </c>
      <c r="I347">
        <v>4985461</v>
      </c>
      <c r="J347" t="s">
        <v>1935</v>
      </c>
      <c r="K347">
        <v>279</v>
      </c>
      <c r="L347" t="s">
        <v>74</v>
      </c>
      <c r="M347" s="1">
        <v>43525</v>
      </c>
    </row>
    <row r="348" spans="1:13">
      <c r="A348">
        <v>7</v>
      </c>
      <c r="B348" t="s">
        <v>209</v>
      </c>
      <c r="C348" t="s">
        <v>286</v>
      </c>
      <c r="D348" t="s">
        <v>287</v>
      </c>
      <c r="E348">
        <v>11841</v>
      </c>
      <c r="F348" t="s">
        <v>288</v>
      </c>
      <c r="G348" t="s">
        <v>289</v>
      </c>
      <c r="H348">
        <v>4</v>
      </c>
      <c r="I348">
        <v>6596</v>
      </c>
      <c r="J348" t="s">
        <v>1934</v>
      </c>
      <c r="K348">
        <v>12</v>
      </c>
      <c r="L348" t="s">
        <v>627</v>
      </c>
      <c r="M348" s="1">
        <v>43525</v>
      </c>
    </row>
    <row r="349" spans="1:13">
      <c r="A349">
        <v>7</v>
      </c>
      <c r="B349" t="s">
        <v>209</v>
      </c>
      <c r="C349" t="s">
        <v>46</v>
      </c>
      <c r="D349" t="s">
        <v>47</v>
      </c>
      <c r="E349">
        <v>29527</v>
      </c>
      <c r="F349" t="s">
        <v>48</v>
      </c>
      <c r="G349" t="s">
        <v>48</v>
      </c>
      <c r="H349">
        <v>2730</v>
      </c>
      <c r="I349">
        <v>172610</v>
      </c>
      <c r="J349" t="s">
        <v>2051</v>
      </c>
      <c r="K349">
        <v>24</v>
      </c>
      <c r="L349" t="s">
        <v>50</v>
      </c>
      <c r="M349" s="1">
        <v>43525</v>
      </c>
    </row>
    <row r="350" spans="1:13">
      <c r="A350">
        <v>7</v>
      </c>
      <c r="B350" t="s">
        <v>209</v>
      </c>
      <c r="C350" t="s">
        <v>31</v>
      </c>
      <c r="D350" t="s">
        <v>31</v>
      </c>
      <c r="E350">
        <v>13261850</v>
      </c>
      <c r="F350" t="s">
        <v>32</v>
      </c>
      <c r="G350" t="s">
        <v>32</v>
      </c>
      <c r="H350">
        <v>25141</v>
      </c>
      <c r="I350">
        <v>3807965</v>
      </c>
      <c r="J350" t="s">
        <v>2052</v>
      </c>
      <c r="K350">
        <v>2595</v>
      </c>
      <c r="L350" t="s">
        <v>34</v>
      </c>
      <c r="M350" s="1">
        <v>43525</v>
      </c>
    </row>
    <row r="351" spans="1:13">
      <c r="A351">
        <v>7</v>
      </c>
      <c r="B351" t="s">
        <v>209</v>
      </c>
      <c r="C351" t="s">
        <v>23</v>
      </c>
      <c r="D351" t="s">
        <v>28</v>
      </c>
      <c r="E351">
        <v>41278</v>
      </c>
      <c r="F351" t="s">
        <v>24</v>
      </c>
      <c r="G351" t="s">
        <v>25</v>
      </c>
      <c r="H351">
        <v>164190</v>
      </c>
      <c r="I351" s="2">
        <v>14779915</v>
      </c>
      <c r="J351" t="s">
        <v>1931</v>
      </c>
      <c r="K351">
        <v>6266</v>
      </c>
      <c r="L351" t="s">
        <v>1932</v>
      </c>
      <c r="M351" s="1">
        <v>43525</v>
      </c>
    </row>
    <row r="352" spans="1:13">
      <c r="A352">
        <v>7</v>
      </c>
      <c r="B352" t="s">
        <v>209</v>
      </c>
      <c r="C352" t="s">
        <v>23</v>
      </c>
      <c r="D352" t="s">
        <v>23</v>
      </c>
      <c r="E352">
        <v>10858</v>
      </c>
      <c r="F352" t="s">
        <v>24</v>
      </c>
      <c r="G352" t="s">
        <v>25</v>
      </c>
      <c r="H352">
        <v>88526</v>
      </c>
      <c r="I352" s="2">
        <v>11501158</v>
      </c>
      <c r="J352" t="s">
        <v>1284</v>
      </c>
      <c r="K352">
        <v>2348</v>
      </c>
      <c r="L352" t="s">
        <v>1577</v>
      </c>
      <c r="M352" s="1">
        <v>43525</v>
      </c>
    </row>
    <row r="353" spans="1:13">
      <c r="A353">
        <v>7</v>
      </c>
      <c r="B353" t="s">
        <v>209</v>
      </c>
      <c r="C353" t="s">
        <v>711</v>
      </c>
      <c r="D353" t="s">
        <v>711</v>
      </c>
      <c r="E353">
        <v>45445</v>
      </c>
      <c r="F353" t="s">
        <v>712</v>
      </c>
      <c r="G353" t="s">
        <v>712</v>
      </c>
      <c r="H353">
        <v>5036</v>
      </c>
      <c r="I353">
        <v>756383</v>
      </c>
      <c r="J353" t="s">
        <v>1930</v>
      </c>
      <c r="K353">
        <v>1197</v>
      </c>
      <c r="L353" t="s">
        <v>712</v>
      </c>
      <c r="M353" s="1">
        <v>43525</v>
      </c>
    </row>
    <row r="354" spans="1:13">
      <c r="A354">
        <v>0</v>
      </c>
      <c r="B354" t="s">
        <v>13</v>
      </c>
      <c r="C354" t="s">
        <v>200</v>
      </c>
      <c r="D354" t="s">
        <v>206</v>
      </c>
      <c r="E354">
        <v>30822</v>
      </c>
      <c r="F354" t="s">
        <v>202</v>
      </c>
      <c r="G354" t="s">
        <v>203</v>
      </c>
      <c r="H354">
        <v>13413</v>
      </c>
      <c r="I354">
        <v>1001757</v>
      </c>
      <c r="J354" t="s">
        <v>2053</v>
      </c>
      <c r="K354">
        <v>42</v>
      </c>
      <c r="L354" t="s">
        <v>1282</v>
      </c>
      <c r="M354" s="1">
        <v>43525</v>
      </c>
    </row>
    <row r="355" spans="1:13">
      <c r="A355">
        <v>0</v>
      </c>
      <c r="B355" t="s">
        <v>13</v>
      </c>
      <c r="C355" t="s">
        <v>193</v>
      </c>
      <c r="D355" t="s">
        <v>197</v>
      </c>
      <c r="E355">
        <v>7951745</v>
      </c>
      <c r="F355" t="s">
        <v>37</v>
      </c>
      <c r="G355" t="s">
        <v>37</v>
      </c>
      <c r="H355">
        <v>14</v>
      </c>
      <c r="I355">
        <v>13986</v>
      </c>
      <c r="J355" t="s">
        <v>1929</v>
      </c>
      <c r="K355">
        <v>1</v>
      </c>
      <c r="L355" t="s">
        <v>199</v>
      </c>
      <c r="M355" s="1">
        <v>43525</v>
      </c>
    </row>
    <row r="356" spans="1:13">
      <c r="A356">
        <v>0</v>
      </c>
      <c r="B356" t="s">
        <v>13</v>
      </c>
      <c r="C356" t="s">
        <v>179</v>
      </c>
      <c r="D356" t="s">
        <v>180</v>
      </c>
      <c r="E356">
        <v>20579</v>
      </c>
      <c r="F356" t="s">
        <v>181</v>
      </c>
      <c r="G356" t="s">
        <v>181</v>
      </c>
      <c r="H356">
        <v>14</v>
      </c>
      <c r="I356">
        <v>140</v>
      </c>
      <c r="J356" t="s">
        <v>1504</v>
      </c>
      <c r="K356">
        <v>1</v>
      </c>
      <c r="L356" t="s">
        <v>1505</v>
      </c>
      <c r="M356" s="1">
        <v>43525</v>
      </c>
    </row>
    <row r="357" spans="1:13">
      <c r="A357">
        <v>0</v>
      </c>
      <c r="B357" t="s">
        <v>13</v>
      </c>
      <c r="C357" t="s">
        <v>157</v>
      </c>
      <c r="D357" t="s">
        <v>158</v>
      </c>
      <c r="E357">
        <v>66927</v>
      </c>
      <c r="F357" t="s">
        <v>159</v>
      </c>
      <c r="G357" t="s">
        <v>159</v>
      </c>
      <c r="H357">
        <v>1904</v>
      </c>
      <c r="I357">
        <v>80138</v>
      </c>
      <c r="J357" t="s">
        <v>2054</v>
      </c>
      <c r="K357">
        <v>6</v>
      </c>
      <c r="L357" t="s">
        <v>2055</v>
      </c>
      <c r="M357" s="1">
        <v>43525</v>
      </c>
    </row>
    <row r="358" spans="1:13">
      <c r="A358">
        <v>0</v>
      </c>
      <c r="B358" t="s">
        <v>13</v>
      </c>
      <c r="C358" t="s">
        <v>139</v>
      </c>
      <c r="D358" t="s">
        <v>140</v>
      </c>
      <c r="E358">
        <v>30652</v>
      </c>
      <c r="F358" t="s">
        <v>141</v>
      </c>
      <c r="G358" t="s">
        <v>142</v>
      </c>
      <c r="H358">
        <v>295555</v>
      </c>
      <c r="I358" s="2">
        <v>25936963</v>
      </c>
      <c r="J358" t="s">
        <v>2056</v>
      </c>
      <c r="K358">
        <v>794</v>
      </c>
      <c r="L358" t="s">
        <v>74</v>
      </c>
      <c r="M358" s="1">
        <v>43525</v>
      </c>
    </row>
    <row r="359" spans="1:13">
      <c r="A359">
        <v>0</v>
      </c>
      <c r="B359" t="s">
        <v>13</v>
      </c>
      <c r="C359" t="s">
        <v>113</v>
      </c>
      <c r="D359" t="s">
        <v>119</v>
      </c>
      <c r="E359">
        <v>11016</v>
      </c>
      <c r="F359" t="s">
        <v>115</v>
      </c>
      <c r="G359" t="s">
        <v>120</v>
      </c>
      <c r="H359">
        <v>2993</v>
      </c>
      <c r="I359">
        <v>373477</v>
      </c>
      <c r="J359" t="s">
        <v>2057</v>
      </c>
      <c r="K359">
        <v>14</v>
      </c>
      <c r="L359" t="s">
        <v>1927</v>
      </c>
      <c r="M359" s="1">
        <v>43525</v>
      </c>
    </row>
    <row r="360" spans="1:13">
      <c r="A360">
        <v>0</v>
      </c>
      <c r="B360" t="s">
        <v>13</v>
      </c>
      <c r="C360" t="s">
        <v>113</v>
      </c>
      <c r="D360" t="s">
        <v>114</v>
      </c>
      <c r="E360">
        <v>10448398</v>
      </c>
      <c r="F360" t="s">
        <v>115</v>
      </c>
      <c r="G360" t="s">
        <v>116</v>
      </c>
      <c r="H360">
        <v>6972</v>
      </c>
      <c r="I360">
        <v>823227</v>
      </c>
      <c r="J360" t="s">
        <v>1812</v>
      </c>
      <c r="K360">
        <v>37</v>
      </c>
      <c r="L360" t="s">
        <v>118</v>
      </c>
      <c r="M360" s="1">
        <v>43525</v>
      </c>
    </row>
    <row r="361" spans="1:13">
      <c r="A361">
        <v>0</v>
      </c>
      <c r="B361" t="s">
        <v>13</v>
      </c>
      <c r="C361" t="s">
        <v>61</v>
      </c>
      <c r="D361" t="s">
        <v>62</v>
      </c>
      <c r="E361">
        <v>107380</v>
      </c>
      <c r="F361" t="s">
        <v>63</v>
      </c>
      <c r="G361" t="s">
        <v>63</v>
      </c>
      <c r="H361">
        <v>8478</v>
      </c>
      <c r="I361">
        <v>565536</v>
      </c>
      <c r="J361" t="s">
        <v>1580</v>
      </c>
      <c r="K361">
        <v>16</v>
      </c>
      <c r="L361" t="s">
        <v>1583</v>
      </c>
      <c r="M361" s="1">
        <v>43525</v>
      </c>
    </row>
    <row r="362" spans="1:13">
      <c r="A362">
        <v>0</v>
      </c>
      <c r="B362" t="s">
        <v>13</v>
      </c>
      <c r="C362" t="s">
        <v>220</v>
      </c>
      <c r="D362" t="s">
        <v>221</v>
      </c>
      <c r="E362">
        <v>30835</v>
      </c>
      <c r="F362" t="s">
        <v>222</v>
      </c>
      <c r="G362" t="s">
        <v>223</v>
      </c>
      <c r="H362">
        <v>1</v>
      </c>
      <c r="I362">
        <v>2599</v>
      </c>
      <c r="J362" t="s">
        <v>1923</v>
      </c>
      <c r="K362">
        <v>2</v>
      </c>
      <c r="L362" t="s">
        <v>1924</v>
      </c>
      <c r="M362" s="1">
        <v>43525</v>
      </c>
    </row>
    <row r="363" spans="1:13">
      <c r="A363">
        <v>0</v>
      </c>
      <c r="B363" t="s">
        <v>13</v>
      </c>
      <c r="C363" t="s">
        <v>31</v>
      </c>
      <c r="D363" t="s">
        <v>31</v>
      </c>
      <c r="E363">
        <v>13261850</v>
      </c>
      <c r="F363" t="s">
        <v>32</v>
      </c>
      <c r="G363" t="s">
        <v>32</v>
      </c>
      <c r="H363">
        <v>12</v>
      </c>
      <c r="I363">
        <v>8538</v>
      </c>
      <c r="J363" t="s">
        <v>1920</v>
      </c>
      <c r="K363">
        <v>8</v>
      </c>
      <c r="L363" t="s">
        <v>34</v>
      </c>
      <c r="M363" s="1">
        <v>43525</v>
      </c>
    </row>
    <row r="364" spans="1:13">
      <c r="A364">
        <v>0</v>
      </c>
      <c r="B364" t="s">
        <v>13</v>
      </c>
      <c r="C364" t="s">
        <v>23</v>
      </c>
      <c r="D364" t="s">
        <v>28</v>
      </c>
      <c r="E364">
        <v>41278</v>
      </c>
      <c r="F364" t="s">
        <v>24</v>
      </c>
      <c r="G364" t="s">
        <v>25</v>
      </c>
      <c r="H364">
        <v>960</v>
      </c>
      <c r="I364">
        <v>73475</v>
      </c>
      <c r="J364" t="s">
        <v>1921</v>
      </c>
      <c r="K364">
        <v>4</v>
      </c>
      <c r="L364" t="s">
        <v>852</v>
      </c>
      <c r="M364" s="1">
        <v>43525</v>
      </c>
    </row>
    <row r="365" spans="1:13">
      <c r="A365">
        <v>0</v>
      </c>
      <c r="B365" t="s">
        <v>13</v>
      </c>
      <c r="C365" t="s">
        <v>23</v>
      </c>
      <c r="D365" t="s">
        <v>23</v>
      </c>
      <c r="E365">
        <v>10858</v>
      </c>
      <c r="F365" t="s">
        <v>24</v>
      </c>
      <c r="G365" t="s">
        <v>25</v>
      </c>
      <c r="H365">
        <v>8260</v>
      </c>
      <c r="I365">
        <v>731099</v>
      </c>
      <c r="J365" t="s">
        <v>2058</v>
      </c>
      <c r="K365">
        <v>96</v>
      </c>
      <c r="L365" t="s">
        <v>2059</v>
      </c>
      <c r="M365" s="1">
        <v>43525</v>
      </c>
    </row>
    <row r="366" spans="1:13">
      <c r="A366">
        <v>5</v>
      </c>
      <c r="B366" t="s">
        <v>588</v>
      </c>
      <c r="C366" t="s">
        <v>14</v>
      </c>
      <c r="D366" t="s">
        <v>15</v>
      </c>
      <c r="E366">
        <v>3323552</v>
      </c>
      <c r="F366" t="s">
        <v>16</v>
      </c>
      <c r="G366" t="s">
        <v>17</v>
      </c>
      <c r="H366">
        <v>40922</v>
      </c>
      <c r="I366">
        <v>2836642</v>
      </c>
      <c r="J366" t="s">
        <v>589</v>
      </c>
      <c r="K366">
        <v>55</v>
      </c>
      <c r="L366" t="s">
        <v>590</v>
      </c>
      <c r="M366" s="1">
        <v>43497</v>
      </c>
    </row>
    <row r="367" spans="1:13">
      <c r="A367">
        <v>5</v>
      </c>
      <c r="B367" t="s">
        <v>588</v>
      </c>
      <c r="C367" t="s">
        <v>20</v>
      </c>
      <c r="D367" t="s">
        <v>21</v>
      </c>
      <c r="E367">
        <v>44932</v>
      </c>
      <c r="F367" t="s">
        <v>20</v>
      </c>
      <c r="G367" t="s">
        <v>20</v>
      </c>
      <c r="H367">
        <v>637</v>
      </c>
      <c r="I367">
        <v>52113</v>
      </c>
      <c r="J367" t="s">
        <v>1793</v>
      </c>
      <c r="K367">
        <v>5</v>
      </c>
      <c r="L367" t="s">
        <v>1430</v>
      </c>
      <c r="M367" s="1">
        <v>43497</v>
      </c>
    </row>
    <row r="368" spans="1:13">
      <c r="A368">
        <v>5</v>
      </c>
      <c r="B368" t="s">
        <v>588</v>
      </c>
      <c r="C368" t="s">
        <v>35</v>
      </c>
      <c r="D368" t="s">
        <v>36</v>
      </c>
      <c r="E368">
        <v>104506277</v>
      </c>
      <c r="F368" t="s">
        <v>37</v>
      </c>
      <c r="G368" t="s">
        <v>37</v>
      </c>
      <c r="H368">
        <v>493021</v>
      </c>
      <c r="I368" s="2">
        <v>47131986</v>
      </c>
      <c r="J368" t="s">
        <v>1985</v>
      </c>
      <c r="K368">
        <v>912</v>
      </c>
      <c r="L368" t="s">
        <v>39</v>
      </c>
      <c r="M368" s="1">
        <v>43497</v>
      </c>
    </row>
    <row r="369" spans="1:13">
      <c r="A369">
        <v>5</v>
      </c>
      <c r="B369" t="s">
        <v>588</v>
      </c>
      <c r="C369" t="s">
        <v>51</v>
      </c>
      <c r="D369" t="s">
        <v>52</v>
      </c>
      <c r="E369">
        <v>20016</v>
      </c>
      <c r="F369" t="s">
        <v>53</v>
      </c>
      <c r="G369" t="s">
        <v>53</v>
      </c>
      <c r="H369">
        <v>88922</v>
      </c>
      <c r="I369" s="2">
        <v>16422178</v>
      </c>
      <c r="J369" t="s">
        <v>1868</v>
      </c>
      <c r="K369">
        <v>713</v>
      </c>
      <c r="L369" t="s">
        <v>39</v>
      </c>
      <c r="M369" s="1">
        <v>43497</v>
      </c>
    </row>
    <row r="370" spans="1:13">
      <c r="A370">
        <v>5</v>
      </c>
      <c r="B370" t="s">
        <v>588</v>
      </c>
      <c r="C370" t="s">
        <v>56</v>
      </c>
      <c r="D370" t="s">
        <v>57</v>
      </c>
      <c r="E370">
        <v>20067</v>
      </c>
      <c r="F370" t="s">
        <v>58</v>
      </c>
      <c r="G370" t="s">
        <v>58</v>
      </c>
      <c r="H370">
        <v>295605</v>
      </c>
      <c r="I370" s="2">
        <v>163375813</v>
      </c>
      <c r="J370" t="s">
        <v>1432</v>
      </c>
      <c r="K370">
        <v>202</v>
      </c>
      <c r="L370" t="s">
        <v>1867</v>
      </c>
      <c r="M370" s="1">
        <v>43497</v>
      </c>
    </row>
    <row r="371" spans="1:13">
      <c r="A371">
        <v>5</v>
      </c>
      <c r="B371" t="s">
        <v>588</v>
      </c>
      <c r="C371" t="s">
        <v>71</v>
      </c>
      <c r="D371" t="s">
        <v>71</v>
      </c>
      <c r="E371">
        <v>3287905</v>
      </c>
      <c r="F371" t="s">
        <v>72</v>
      </c>
      <c r="G371" t="s">
        <v>72</v>
      </c>
      <c r="H371">
        <v>689547</v>
      </c>
      <c r="I371" s="2">
        <v>46094105</v>
      </c>
      <c r="J371" t="s">
        <v>1637</v>
      </c>
      <c r="K371">
        <v>695</v>
      </c>
      <c r="L371" t="s">
        <v>39</v>
      </c>
      <c r="M371" s="1">
        <v>43497</v>
      </c>
    </row>
    <row r="372" spans="1:13">
      <c r="A372">
        <v>5</v>
      </c>
      <c r="B372" t="s">
        <v>588</v>
      </c>
      <c r="C372" t="s">
        <v>71</v>
      </c>
      <c r="D372" t="s">
        <v>1078</v>
      </c>
      <c r="E372">
        <v>81318291</v>
      </c>
      <c r="F372" t="s">
        <v>72</v>
      </c>
      <c r="G372" t="s">
        <v>72</v>
      </c>
      <c r="H372">
        <v>15184</v>
      </c>
      <c r="I372">
        <v>1223453</v>
      </c>
      <c r="J372" t="s">
        <v>1638</v>
      </c>
      <c r="K372">
        <v>36</v>
      </c>
      <c r="L372" t="s">
        <v>1080</v>
      </c>
      <c r="M372" s="1">
        <v>43497</v>
      </c>
    </row>
    <row r="373" spans="1:13">
      <c r="A373">
        <v>5</v>
      </c>
      <c r="B373" t="s">
        <v>588</v>
      </c>
      <c r="C373" t="s">
        <v>90</v>
      </c>
      <c r="D373" t="s">
        <v>91</v>
      </c>
      <c r="E373">
        <v>20068</v>
      </c>
      <c r="F373" t="s">
        <v>92</v>
      </c>
      <c r="G373" t="s">
        <v>92</v>
      </c>
      <c r="H373">
        <v>2031004</v>
      </c>
      <c r="I373" s="2">
        <v>271142278</v>
      </c>
      <c r="J373" t="s">
        <v>1986</v>
      </c>
      <c r="K373">
        <v>5475</v>
      </c>
      <c r="L373" t="s">
        <v>380</v>
      </c>
      <c r="M373" s="1">
        <v>43497</v>
      </c>
    </row>
    <row r="374" spans="1:13">
      <c r="A374">
        <v>5</v>
      </c>
      <c r="B374" t="s">
        <v>588</v>
      </c>
      <c r="C374" t="s">
        <v>385</v>
      </c>
      <c r="D374" t="s">
        <v>386</v>
      </c>
      <c r="E374">
        <v>119861624</v>
      </c>
      <c r="F374" t="s">
        <v>387</v>
      </c>
      <c r="G374" t="s">
        <v>387</v>
      </c>
      <c r="H374">
        <v>47</v>
      </c>
      <c r="I374">
        <v>5043</v>
      </c>
      <c r="J374" t="s">
        <v>1864</v>
      </c>
      <c r="K374">
        <v>15</v>
      </c>
      <c r="L374" t="s">
        <v>667</v>
      </c>
      <c r="M374" s="1">
        <v>43497</v>
      </c>
    </row>
    <row r="375" spans="1:13">
      <c r="A375">
        <v>5</v>
      </c>
      <c r="B375" t="s">
        <v>588</v>
      </c>
      <c r="C375" t="s">
        <v>123</v>
      </c>
      <c r="D375" t="s">
        <v>124</v>
      </c>
      <c r="E375">
        <v>3300940</v>
      </c>
      <c r="F375" t="s">
        <v>125</v>
      </c>
      <c r="G375" t="s">
        <v>125</v>
      </c>
      <c r="H375">
        <v>688719</v>
      </c>
      <c r="I375" s="2">
        <v>84193614</v>
      </c>
      <c r="J375" t="s">
        <v>1863</v>
      </c>
      <c r="K375">
        <v>1830</v>
      </c>
      <c r="L375" t="s">
        <v>127</v>
      </c>
      <c r="M375" s="1">
        <v>43497</v>
      </c>
    </row>
    <row r="376" spans="1:13">
      <c r="A376">
        <v>5</v>
      </c>
      <c r="B376" t="s">
        <v>588</v>
      </c>
      <c r="C376" t="s">
        <v>128</v>
      </c>
      <c r="D376" t="s">
        <v>129</v>
      </c>
      <c r="E376">
        <v>3278173</v>
      </c>
      <c r="F376" t="s">
        <v>130</v>
      </c>
      <c r="G376" t="s">
        <v>130</v>
      </c>
      <c r="H376">
        <v>935396</v>
      </c>
      <c r="I376" s="2">
        <v>87378329</v>
      </c>
      <c r="J376" t="s">
        <v>1862</v>
      </c>
      <c r="K376">
        <v>2909</v>
      </c>
      <c r="L376" t="s">
        <v>132</v>
      </c>
      <c r="M376" s="1">
        <v>43497</v>
      </c>
    </row>
    <row r="377" spans="1:13">
      <c r="A377">
        <v>5</v>
      </c>
      <c r="B377" t="s">
        <v>588</v>
      </c>
      <c r="C377" t="s">
        <v>133</v>
      </c>
      <c r="D377" t="s">
        <v>134</v>
      </c>
      <c r="E377">
        <v>3592686</v>
      </c>
      <c r="F377" t="s">
        <v>135</v>
      </c>
      <c r="G377" t="s">
        <v>136</v>
      </c>
      <c r="H377">
        <v>1139</v>
      </c>
      <c r="I377">
        <v>225300</v>
      </c>
      <c r="J377" t="s">
        <v>1987</v>
      </c>
      <c r="K377">
        <v>157</v>
      </c>
      <c r="L377" t="s">
        <v>138</v>
      </c>
      <c r="M377" s="1">
        <v>43497</v>
      </c>
    </row>
    <row r="378" spans="1:13">
      <c r="A378">
        <v>5</v>
      </c>
      <c r="B378" t="s">
        <v>588</v>
      </c>
      <c r="C378" t="s">
        <v>145</v>
      </c>
      <c r="D378" t="s">
        <v>146</v>
      </c>
      <c r="E378">
        <v>20578</v>
      </c>
      <c r="F378" t="s">
        <v>147</v>
      </c>
      <c r="G378" t="s">
        <v>147</v>
      </c>
      <c r="H378">
        <v>59</v>
      </c>
      <c r="I378">
        <v>38104</v>
      </c>
      <c r="J378" t="s">
        <v>1988</v>
      </c>
      <c r="K378">
        <v>54</v>
      </c>
      <c r="L378" t="s">
        <v>1989</v>
      </c>
      <c r="M378" s="1">
        <v>43497</v>
      </c>
    </row>
    <row r="379" spans="1:13">
      <c r="A379">
        <v>5</v>
      </c>
      <c r="B379" t="s">
        <v>588</v>
      </c>
      <c r="C379" t="s">
        <v>150</v>
      </c>
      <c r="D379" t="s">
        <v>150</v>
      </c>
      <c r="E379">
        <v>47195032</v>
      </c>
      <c r="F379" t="s">
        <v>151</v>
      </c>
      <c r="G379" t="s">
        <v>151</v>
      </c>
      <c r="H379">
        <v>676421</v>
      </c>
      <c r="I379" s="2">
        <v>46041282</v>
      </c>
      <c r="J379" t="s">
        <v>1643</v>
      </c>
      <c r="K379">
        <v>827</v>
      </c>
      <c r="L379" t="s">
        <v>39</v>
      </c>
      <c r="M379" s="1">
        <v>43497</v>
      </c>
    </row>
    <row r="380" spans="1:13">
      <c r="A380">
        <v>5</v>
      </c>
      <c r="B380" t="s">
        <v>588</v>
      </c>
      <c r="C380" t="s">
        <v>157</v>
      </c>
      <c r="D380" t="s">
        <v>158</v>
      </c>
      <c r="E380">
        <v>66927</v>
      </c>
      <c r="F380" t="s">
        <v>159</v>
      </c>
      <c r="G380" t="s">
        <v>159</v>
      </c>
      <c r="H380">
        <v>727767</v>
      </c>
      <c r="I380" s="2">
        <v>101464527</v>
      </c>
      <c r="J380" t="s">
        <v>1990</v>
      </c>
      <c r="K380">
        <v>2606</v>
      </c>
      <c r="L380" t="s">
        <v>161</v>
      </c>
      <c r="M380" s="1">
        <v>43497</v>
      </c>
    </row>
    <row r="381" spans="1:13">
      <c r="A381">
        <v>5</v>
      </c>
      <c r="B381" t="s">
        <v>588</v>
      </c>
      <c r="C381" t="s">
        <v>174</v>
      </c>
      <c r="D381" t="s">
        <v>175</v>
      </c>
      <c r="E381">
        <v>883052219</v>
      </c>
      <c r="F381" t="s">
        <v>176</v>
      </c>
      <c r="G381" t="s">
        <v>176</v>
      </c>
      <c r="H381">
        <v>336320</v>
      </c>
      <c r="I381" s="2">
        <v>55305568</v>
      </c>
      <c r="J381" t="s">
        <v>1991</v>
      </c>
      <c r="K381">
        <v>1091</v>
      </c>
      <c r="L381" t="s">
        <v>456</v>
      </c>
      <c r="M381" s="1">
        <v>43497</v>
      </c>
    </row>
    <row r="382" spans="1:13">
      <c r="A382">
        <v>5</v>
      </c>
      <c r="B382" t="s">
        <v>588</v>
      </c>
      <c r="C382" t="s">
        <v>179</v>
      </c>
      <c r="D382" t="s">
        <v>180</v>
      </c>
      <c r="E382">
        <v>20579</v>
      </c>
      <c r="F382" t="s">
        <v>181</v>
      </c>
      <c r="G382" t="s">
        <v>181</v>
      </c>
      <c r="H382">
        <v>72722</v>
      </c>
      <c r="I382">
        <v>3206229</v>
      </c>
      <c r="J382" t="s">
        <v>1992</v>
      </c>
      <c r="K382">
        <v>381</v>
      </c>
      <c r="L382" t="s">
        <v>1634</v>
      </c>
      <c r="M382" s="1">
        <v>43497</v>
      </c>
    </row>
    <row r="383" spans="1:13">
      <c r="A383">
        <v>5</v>
      </c>
      <c r="B383" t="s">
        <v>588</v>
      </c>
      <c r="C383" t="s">
        <v>184</v>
      </c>
      <c r="D383" t="s">
        <v>184</v>
      </c>
      <c r="E383">
        <v>20034</v>
      </c>
      <c r="F383" t="s">
        <v>185</v>
      </c>
      <c r="G383" t="s">
        <v>185</v>
      </c>
      <c r="H383">
        <v>332086</v>
      </c>
      <c r="I383" s="2">
        <v>172554652</v>
      </c>
      <c r="J383" t="s">
        <v>1799</v>
      </c>
      <c r="K383">
        <v>131</v>
      </c>
      <c r="L383" t="s">
        <v>187</v>
      </c>
      <c r="M383" s="1">
        <v>43497</v>
      </c>
    </row>
    <row r="384" spans="1:13">
      <c r="A384">
        <v>5</v>
      </c>
      <c r="B384" t="s">
        <v>588</v>
      </c>
      <c r="C384" t="s">
        <v>188</v>
      </c>
      <c r="D384" t="s">
        <v>189</v>
      </c>
      <c r="E384">
        <v>3637963</v>
      </c>
      <c r="F384" t="s">
        <v>190</v>
      </c>
      <c r="G384" t="s">
        <v>190</v>
      </c>
      <c r="H384">
        <v>74106</v>
      </c>
      <c r="I384" s="2">
        <v>37915992</v>
      </c>
      <c r="J384" t="s">
        <v>1800</v>
      </c>
      <c r="K384">
        <v>208</v>
      </c>
      <c r="L384" t="s">
        <v>178</v>
      </c>
      <c r="M384" s="1">
        <v>43497</v>
      </c>
    </row>
    <row r="385" spans="1:13">
      <c r="A385">
        <v>5</v>
      </c>
      <c r="B385" t="s">
        <v>588</v>
      </c>
      <c r="C385" t="s">
        <v>193</v>
      </c>
      <c r="D385" t="s">
        <v>461</v>
      </c>
      <c r="E385">
        <v>3316925</v>
      </c>
      <c r="F385" t="s">
        <v>37</v>
      </c>
      <c r="G385" t="s">
        <v>462</v>
      </c>
      <c r="H385">
        <v>4537</v>
      </c>
      <c r="I385">
        <v>291783</v>
      </c>
      <c r="J385" t="s">
        <v>1518</v>
      </c>
      <c r="K385">
        <v>81</v>
      </c>
      <c r="L385" t="s">
        <v>464</v>
      </c>
      <c r="M385" s="1">
        <v>43497</v>
      </c>
    </row>
    <row r="386" spans="1:13">
      <c r="A386">
        <v>5</v>
      </c>
      <c r="B386" t="s">
        <v>588</v>
      </c>
      <c r="C386" t="s">
        <v>193</v>
      </c>
      <c r="D386" t="s">
        <v>194</v>
      </c>
      <c r="E386">
        <v>3328525</v>
      </c>
      <c r="F386" t="s">
        <v>37</v>
      </c>
      <c r="G386" t="s">
        <v>37</v>
      </c>
      <c r="H386">
        <v>233819</v>
      </c>
      <c r="I386" s="2">
        <v>34477576</v>
      </c>
      <c r="J386" t="s">
        <v>1442</v>
      </c>
      <c r="K386">
        <v>1075</v>
      </c>
      <c r="L386" t="s">
        <v>1443</v>
      </c>
      <c r="M386" s="1">
        <v>43497</v>
      </c>
    </row>
    <row r="387" spans="1:13">
      <c r="A387">
        <v>5</v>
      </c>
      <c r="B387" t="s">
        <v>588</v>
      </c>
      <c r="C387" t="s">
        <v>193</v>
      </c>
      <c r="D387" t="s">
        <v>402</v>
      </c>
      <c r="E387">
        <v>1085014490</v>
      </c>
      <c r="F387" t="s">
        <v>37</v>
      </c>
      <c r="G387" t="s">
        <v>403</v>
      </c>
      <c r="H387">
        <v>15</v>
      </c>
      <c r="I387">
        <v>401</v>
      </c>
      <c r="J387" t="s">
        <v>1993</v>
      </c>
      <c r="K387">
        <v>3</v>
      </c>
      <c r="L387" t="s">
        <v>482</v>
      </c>
      <c r="M387" s="1">
        <v>43497</v>
      </c>
    </row>
    <row r="388" spans="1:13">
      <c r="A388">
        <v>5</v>
      </c>
      <c r="B388" t="s">
        <v>588</v>
      </c>
      <c r="C388" t="s">
        <v>193</v>
      </c>
      <c r="D388" t="s">
        <v>1514</v>
      </c>
      <c r="E388">
        <v>2420805230</v>
      </c>
      <c r="F388" t="s">
        <v>37</v>
      </c>
      <c r="G388" t="s">
        <v>1515</v>
      </c>
      <c r="H388">
        <v>26147</v>
      </c>
      <c r="I388">
        <v>1209105</v>
      </c>
      <c r="J388" t="s">
        <v>1858</v>
      </c>
      <c r="K388">
        <v>51</v>
      </c>
      <c r="L388" t="s">
        <v>1859</v>
      </c>
      <c r="M388" s="1">
        <v>43497</v>
      </c>
    </row>
    <row r="389" spans="1:13">
      <c r="A389">
        <v>0</v>
      </c>
      <c r="B389" t="s">
        <v>13</v>
      </c>
      <c r="C389" t="s">
        <v>220</v>
      </c>
      <c r="D389" t="s">
        <v>221</v>
      </c>
      <c r="E389">
        <v>30835</v>
      </c>
      <c r="F389" t="s">
        <v>222</v>
      </c>
      <c r="G389" t="s">
        <v>223</v>
      </c>
      <c r="H389">
        <v>3</v>
      </c>
      <c r="I389">
        <v>7797</v>
      </c>
      <c r="J389" t="s">
        <v>1923</v>
      </c>
      <c r="K389">
        <v>2</v>
      </c>
      <c r="L389" t="s">
        <v>1924</v>
      </c>
      <c r="M389" s="1">
        <v>43497</v>
      </c>
    </row>
    <row r="390" spans="1:13">
      <c r="A390">
        <v>0</v>
      </c>
      <c r="B390" t="s">
        <v>13</v>
      </c>
      <c r="C390" t="s">
        <v>61</v>
      </c>
      <c r="D390" t="s">
        <v>62</v>
      </c>
      <c r="E390">
        <v>107380</v>
      </c>
      <c r="F390" t="s">
        <v>63</v>
      </c>
      <c r="G390" t="s">
        <v>63</v>
      </c>
      <c r="H390">
        <v>21770</v>
      </c>
      <c r="I390">
        <v>1314055</v>
      </c>
      <c r="J390" t="s">
        <v>1580</v>
      </c>
      <c r="K390">
        <v>17</v>
      </c>
      <c r="L390" t="s">
        <v>1583</v>
      </c>
      <c r="M390" s="1">
        <v>43497</v>
      </c>
    </row>
    <row r="391" spans="1:13">
      <c r="A391">
        <v>0</v>
      </c>
      <c r="B391" t="s">
        <v>13</v>
      </c>
      <c r="C391" t="s">
        <v>95</v>
      </c>
      <c r="D391" t="s">
        <v>101</v>
      </c>
      <c r="E391">
        <v>3577479</v>
      </c>
      <c r="F391" t="s">
        <v>97</v>
      </c>
      <c r="G391" t="s">
        <v>102</v>
      </c>
      <c r="H391">
        <v>101</v>
      </c>
      <c r="I391">
        <v>12975</v>
      </c>
      <c r="J391" t="s">
        <v>1925</v>
      </c>
      <c r="K391">
        <v>3</v>
      </c>
      <c r="L391" t="s">
        <v>1811</v>
      </c>
      <c r="M391" s="1">
        <v>43497</v>
      </c>
    </row>
    <row r="392" spans="1:13">
      <c r="A392">
        <v>0</v>
      </c>
      <c r="B392" t="s">
        <v>13</v>
      </c>
      <c r="C392" t="s">
        <v>113</v>
      </c>
      <c r="D392" t="s">
        <v>114</v>
      </c>
      <c r="E392">
        <v>10448398</v>
      </c>
      <c r="F392" t="s">
        <v>115</v>
      </c>
      <c r="G392" t="s">
        <v>116</v>
      </c>
      <c r="H392">
        <v>11490</v>
      </c>
      <c r="I392">
        <v>1398155</v>
      </c>
      <c r="J392" t="s">
        <v>1812</v>
      </c>
      <c r="K392">
        <v>37</v>
      </c>
      <c r="L392" t="s">
        <v>118</v>
      </c>
      <c r="M392" s="1">
        <v>43497</v>
      </c>
    </row>
    <row r="393" spans="1:13">
      <c r="A393">
        <v>0</v>
      </c>
      <c r="B393" t="s">
        <v>13</v>
      </c>
      <c r="C393" t="s">
        <v>113</v>
      </c>
      <c r="D393" t="s">
        <v>119</v>
      </c>
      <c r="E393">
        <v>11016</v>
      </c>
      <c r="F393" t="s">
        <v>115</v>
      </c>
      <c r="G393" t="s">
        <v>120</v>
      </c>
      <c r="H393">
        <v>243</v>
      </c>
      <c r="I393">
        <v>27937</v>
      </c>
      <c r="J393" t="s">
        <v>1926</v>
      </c>
      <c r="K393">
        <v>14</v>
      </c>
      <c r="L393" t="s">
        <v>1927</v>
      </c>
      <c r="M393" s="1">
        <v>43497</v>
      </c>
    </row>
    <row r="394" spans="1:13">
      <c r="A394">
        <v>0</v>
      </c>
      <c r="B394" t="s">
        <v>13</v>
      </c>
      <c r="C394" t="s">
        <v>128</v>
      </c>
      <c r="D394" t="s">
        <v>129</v>
      </c>
      <c r="E394">
        <v>3278173</v>
      </c>
      <c r="F394" t="s">
        <v>130</v>
      </c>
      <c r="G394" t="s">
        <v>130</v>
      </c>
      <c r="H394">
        <v>1805</v>
      </c>
      <c r="I394">
        <v>178695</v>
      </c>
      <c r="J394" t="s">
        <v>1733</v>
      </c>
      <c r="K394">
        <v>3</v>
      </c>
      <c r="L394" t="s">
        <v>1734</v>
      </c>
      <c r="M394" s="1">
        <v>43497</v>
      </c>
    </row>
    <row r="395" spans="1:13">
      <c r="A395">
        <v>0</v>
      </c>
      <c r="B395" t="s">
        <v>13</v>
      </c>
      <c r="C395" t="s">
        <v>133</v>
      </c>
      <c r="D395" t="s">
        <v>134</v>
      </c>
      <c r="E395">
        <v>3592686</v>
      </c>
      <c r="F395" t="s">
        <v>135</v>
      </c>
      <c r="G395" t="s">
        <v>136</v>
      </c>
      <c r="H395">
        <v>713</v>
      </c>
      <c r="I395">
        <v>713</v>
      </c>
      <c r="J395" t="s">
        <v>1735</v>
      </c>
      <c r="K395">
        <v>1</v>
      </c>
      <c r="L395" t="s">
        <v>1736</v>
      </c>
      <c r="M395" s="1">
        <v>43497</v>
      </c>
    </row>
    <row r="396" spans="1:13">
      <c r="A396">
        <v>0</v>
      </c>
      <c r="B396" t="s">
        <v>13</v>
      </c>
      <c r="C396" t="s">
        <v>139</v>
      </c>
      <c r="D396" t="s">
        <v>140</v>
      </c>
      <c r="E396">
        <v>30652</v>
      </c>
      <c r="F396" t="s">
        <v>141</v>
      </c>
      <c r="G396" t="s">
        <v>142</v>
      </c>
      <c r="H396">
        <v>224328</v>
      </c>
      <c r="I396" s="2">
        <v>20192457</v>
      </c>
      <c r="J396" t="s">
        <v>1928</v>
      </c>
      <c r="K396">
        <v>764</v>
      </c>
      <c r="L396" t="s">
        <v>74</v>
      </c>
      <c r="M396" s="1">
        <v>43497</v>
      </c>
    </row>
    <row r="397" spans="1:13">
      <c r="A397">
        <v>0</v>
      </c>
      <c r="B397" t="s">
        <v>13</v>
      </c>
      <c r="C397" t="s">
        <v>179</v>
      </c>
      <c r="D397" t="s">
        <v>180</v>
      </c>
      <c r="E397">
        <v>20579</v>
      </c>
      <c r="F397" t="s">
        <v>181</v>
      </c>
      <c r="G397" t="s">
        <v>181</v>
      </c>
      <c r="H397">
        <v>10</v>
      </c>
      <c r="I397">
        <v>100</v>
      </c>
      <c r="J397" t="s">
        <v>1504</v>
      </c>
      <c r="K397">
        <v>1</v>
      </c>
      <c r="L397" t="s">
        <v>1505</v>
      </c>
      <c r="M397" s="1">
        <v>43497</v>
      </c>
    </row>
    <row r="398" spans="1:13">
      <c r="A398">
        <v>0</v>
      </c>
      <c r="B398" t="s">
        <v>13</v>
      </c>
      <c r="C398" t="s">
        <v>193</v>
      </c>
      <c r="D398" t="s">
        <v>197</v>
      </c>
      <c r="E398">
        <v>7951745</v>
      </c>
      <c r="F398" t="s">
        <v>37</v>
      </c>
      <c r="G398" t="s">
        <v>37</v>
      </c>
      <c r="H398">
        <v>39</v>
      </c>
      <c r="I398">
        <v>38961</v>
      </c>
      <c r="J398" t="s">
        <v>1929</v>
      </c>
      <c r="K398">
        <v>2</v>
      </c>
      <c r="L398" t="s">
        <v>199</v>
      </c>
      <c r="M398" s="1">
        <v>43497</v>
      </c>
    </row>
    <row r="399" spans="1:13">
      <c r="A399">
        <v>0</v>
      </c>
      <c r="B399" t="s">
        <v>13</v>
      </c>
      <c r="C399" t="s">
        <v>200</v>
      </c>
      <c r="D399" t="s">
        <v>206</v>
      </c>
      <c r="E399">
        <v>30822</v>
      </c>
      <c r="F399" t="s">
        <v>202</v>
      </c>
      <c r="G399" t="s">
        <v>203</v>
      </c>
      <c r="H399">
        <v>2007</v>
      </c>
      <c r="I399">
        <v>63992</v>
      </c>
      <c r="J399" t="s">
        <v>1916</v>
      </c>
      <c r="K399">
        <v>17</v>
      </c>
      <c r="L399" t="s">
        <v>1282</v>
      </c>
      <c r="M399" s="1">
        <v>43497</v>
      </c>
    </row>
    <row r="400" spans="1:13">
      <c r="A400">
        <v>7</v>
      </c>
      <c r="B400" t="s">
        <v>209</v>
      </c>
      <c r="C400" t="s">
        <v>711</v>
      </c>
      <c r="D400" t="s">
        <v>711</v>
      </c>
      <c r="E400">
        <v>45445</v>
      </c>
      <c r="F400" t="s">
        <v>712</v>
      </c>
      <c r="G400" t="s">
        <v>712</v>
      </c>
      <c r="H400">
        <v>5912</v>
      </c>
      <c r="I400">
        <v>808741</v>
      </c>
      <c r="J400" t="s">
        <v>1930</v>
      </c>
      <c r="K400">
        <v>1133</v>
      </c>
      <c r="L400" t="s">
        <v>712</v>
      </c>
      <c r="M400" s="1">
        <v>43497</v>
      </c>
    </row>
    <row r="401" spans="1:13">
      <c r="A401">
        <v>7</v>
      </c>
      <c r="B401" t="s">
        <v>209</v>
      </c>
      <c r="C401" t="s">
        <v>23</v>
      </c>
      <c r="D401" t="s">
        <v>23</v>
      </c>
      <c r="E401">
        <v>10858</v>
      </c>
      <c r="F401" t="s">
        <v>24</v>
      </c>
      <c r="G401" t="s">
        <v>25</v>
      </c>
      <c r="H401">
        <v>71875</v>
      </c>
      <c r="I401">
        <v>9419329</v>
      </c>
      <c r="J401" t="s">
        <v>1915</v>
      </c>
      <c r="K401">
        <v>2358</v>
      </c>
      <c r="L401" t="s">
        <v>1577</v>
      </c>
      <c r="M401" s="1">
        <v>43497</v>
      </c>
    </row>
    <row r="402" spans="1:13">
      <c r="A402">
        <v>7</v>
      </c>
      <c r="B402" t="s">
        <v>209</v>
      </c>
      <c r="C402" t="s">
        <v>23</v>
      </c>
      <c r="D402" t="s">
        <v>28</v>
      </c>
      <c r="E402">
        <v>41278</v>
      </c>
      <c r="F402" t="s">
        <v>24</v>
      </c>
      <c r="G402" t="s">
        <v>25</v>
      </c>
      <c r="H402">
        <v>54156</v>
      </c>
      <c r="I402">
        <v>4729940</v>
      </c>
      <c r="J402" t="s">
        <v>1931</v>
      </c>
      <c r="K402">
        <v>6167</v>
      </c>
      <c r="L402" t="s">
        <v>1932</v>
      </c>
      <c r="M402" s="1">
        <v>43497</v>
      </c>
    </row>
    <row r="403" spans="1:13">
      <c r="A403">
        <v>7</v>
      </c>
      <c r="B403" t="s">
        <v>209</v>
      </c>
      <c r="C403" t="s">
        <v>31</v>
      </c>
      <c r="D403" t="s">
        <v>31</v>
      </c>
      <c r="E403">
        <v>13261850</v>
      </c>
      <c r="F403" t="s">
        <v>32</v>
      </c>
      <c r="G403" t="s">
        <v>32</v>
      </c>
      <c r="H403">
        <v>64214</v>
      </c>
      <c r="I403">
        <v>9366927</v>
      </c>
      <c r="J403" t="s">
        <v>1933</v>
      </c>
      <c r="K403">
        <v>5502</v>
      </c>
      <c r="L403" t="s">
        <v>34</v>
      </c>
      <c r="M403" s="1">
        <v>43497</v>
      </c>
    </row>
    <row r="404" spans="1:13">
      <c r="A404">
        <v>7</v>
      </c>
      <c r="B404" t="s">
        <v>209</v>
      </c>
      <c r="C404" t="s">
        <v>46</v>
      </c>
      <c r="D404" t="s">
        <v>47</v>
      </c>
      <c r="E404">
        <v>29527</v>
      </c>
      <c r="F404" t="s">
        <v>48</v>
      </c>
      <c r="G404" t="s">
        <v>48</v>
      </c>
      <c r="H404">
        <v>1466</v>
      </c>
      <c r="I404">
        <v>111314</v>
      </c>
      <c r="J404" t="s">
        <v>1289</v>
      </c>
      <c r="K404">
        <v>21</v>
      </c>
      <c r="L404" t="s">
        <v>50</v>
      </c>
      <c r="M404" s="1">
        <v>43497</v>
      </c>
    </row>
    <row r="405" spans="1:13">
      <c r="A405">
        <v>7</v>
      </c>
      <c r="B405" t="s">
        <v>209</v>
      </c>
      <c r="C405" t="s">
        <v>286</v>
      </c>
      <c r="D405" t="s">
        <v>287</v>
      </c>
      <c r="E405">
        <v>11841</v>
      </c>
      <c r="F405" t="s">
        <v>288</v>
      </c>
      <c r="G405" t="s">
        <v>289</v>
      </c>
      <c r="H405">
        <v>7</v>
      </c>
      <c r="I405">
        <v>14793</v>
      </c>
      <c r="J405" t="s">
        <v>1934</v>
      </c>
      <c r="K405">
        <v>11</v>
      </c>
      <c r="L405" t="s">
        <v>627</v>
      </c>
      <c r="M405" s="1">
        <v>43497</v>
      </c>
    </row>
    <row r="406" spans="1:13">
      <c r="A406">
        <v>7</v>
      </c>
      <c r="B406" t="s">
        <v>209</v>
      </c>
      <c r="C406" t="s">
        <v>220</v>
      </c>
      <c r="D406" t="s">
        <v>221</v>
      </c>
      <c r="E406">
        <v>30835</v>
      </c>
      <c r="F406" t="s">
        <v>222</v>
      </c>
      <c r="G406" t="s">
        <v>223</v>
      </c>
      <c r="H406">
        <v>11301</v>
      </c>
      <c r="I406">
        <v>2965548</v>
      </c>
      <c r="J406" t="s">
        <v>1935</v>
      </c>
      <c r="K406">
        <v>310</v>
      </c>
      <c r="L406" t="s">
        <v>74</v>
      </c>
      <c r="M406" s="1">
        <v>43497</v>
      </c>
    </row>
    <row r="407" spans="1:13">
      <c r="A407">
        <v>7</v>
      </c>
      <c r="B407" t="s">
        <v>209</v>
      </c>
      <c r="C407" t="s">
        <v>61</v>
      </c>
      <c r="D407" t="s">
        <v>62</v>
      </c>
      <c r="E407">
        <v>107380</v>
      </c>
      <c r="F407" t="s">
        <v>63</v>
      </c>
      <c r="G407" t="s">
        <v>63</v>
      </c>
      <c r="H407">
        <v>1765485</v>
      </c>
      <c r="I407" s="2">
        <v>150364808</v>
      </c>
      <c r="J407" t="s">
        <v>1936</v>
      </c>
      <c r="K407">
        <v>5846</v>
      </c>
      <c r="L407" t="s">
        <v>678</v>
      </c>
      <c r="M407" s="1">
        <v>43497</v>
      </c>
    </row>
    <row r="408" spans="1:13">
      <c r="A408">
        <v>7</v>
      </c>
      <c r="B408" t="s">
        <v>209</v>
      </c>
      <c r="C408" t="s">
        <v>61</v>
      </c>
      <c r="D408" t="s">
        <v>228</v>
      </c>
      <c r="E408">
        <v>1622969044</v>
      </c>
      <c r="F408" t="s">
        <v>63</v>
      </c>
      <c r="G408" t="s">
        <v>63</v>
      </c>
      <c r="H408">
        <v>302</v>
      </c>
      <c r="I408">
        <v>66536</v>
      </c>
      <c r="J408" t="s">
        <v>1500</v>
      </c>
      <c r="K408">
        <v>245</v>
      </c>
      <c r="L408" t="s">
        <v>230</v>
      </c>
      <c r="M408" s="1">
        <v>43497</v>
      </c>
    </row>
    <row r="409" spans="1:13">
      <c r="A409">
        <v>7</v>
      </c>
      <c r="B409" t="s">
        <v>209</v>
      </c>
      <c r="C409" t="s">
        <v>71</v>
      </c>
      <c r="D409" t="s">
        <v>71</v>
      </c>
      <c r="E409">
        <v>3287905</v>
      </c>
      <c r="F409" t="s">
        <v>72</v>
      </c>
      <c r="G409" t="s">
        <v>72</v>
      </c>
      <c r="H409">
        <v>11</v>
      </c>
      <c r="I409">
        <v>429</v>
      </c>
      <c r="J409" t="s">
        <v>1585</v>
      </c>
      <c r="K409">
        <v>1</v>
      </c>
      <c r="L409" t="s">
        <v>737</v>
      </c>
      <c r="M409" s="1">
        <v>43497</v>
      </c>
    </row>
    <row r="410" spans="1:13">
      <c r="A410">
        <v>7</v>
      </c>
      <c r="B410" t="s">
        <v>209</v>
      </c>
      <c r="C410" t="s">
        <v>85</v>
      </c>
      <c r="D410" t="s">
        <v>86</v>
      </c>
      <c r="E410">
        <v>130259</v>
      </c>
      <c r="F410" t="s">
        <v>87</v>
      </c>
      <c r="G410" t="s">
        <v>87</v>
      </c>
      <c r="H410">
        <v>5842</v>
      </c>
      <c r="I410">
        <v>568900</v>
      </c>
      <c r="J410" t="s">
        <v>1741</v>
      </c>
      <c r="K410">
        <v>63</v>
      </c>
      <c r="L410" t="s">
        <v>1499</v>
      </c>
      <c r="M410" s="1">
        <v>43497</v>
      </c>
    </row>
    <row r="411" spans="1:13">
      <c r="A411">
        <v>7</v>
      </c>
      <c r="B411" t="s">
        <v>209</v>
      </c>
      <c r="C411" t="s">
        <v>105</v>
      </c>
      <c r="D411" t="s">
        <v>105</v>
      </c>
      <c r="E411">
        <v>121588122</v>
      </c>
      <c r="F411" t="s">
        <v>107</v>
      </c>
      <c r="G411" t="s">
        <v>107</v>
      </c>
      <c r="H411">
        <v>387</v>
      </c>
      <c r="I411">
        <v>306617</v>
      </c>
      <c r="J411" t="s">
        <v>543</v>
      </c>
      <c r="K411">
        <v>69</v>
      </c>
      <c r="L411" t="s">
        <v>251</v>
      </c>
      <c r="M411" s="1">
        <v>43497</v>
      </c>
    </row>
    <row r="412" spans="1:13">
      <c r="A412">
        <v>7</v>
      </c>
      <c r="B412" t="s">
        <v>209</v>
      </c>
      <c r="C412" t="s">
        <v>113</v>
      </c>
      <c r="D412" t="s">
        <v>119</v>
      </c>
      <c r="E412">
        <v>11016</v>
      </c>
      <c r="F412" t="s">
        <v>115</v>
      </c>
      <c r="G412" t="s">
        <v>120</v>
      </c>
      <c r="H412">
        <v>12948</v>
      </c>
      <c r="I412">
        <v>7480583</v>
      </c>
      <c r="J412" t="s">
        <v>1912</v>
      </c>
      <c r="K412">
        <v>122</v>
      </c>
      <c r="L412" t="s">
        <v>645</v>
      </c>
      <c r="M412" s="1">
        <v>43497</v>
      </c>
    </row>
    <row r="413" spans="1:13">
      <c r="A413">
        <v>7</v>
      </c>
      <c r="B413" t="s">
        <v>209</v>
      </c>
      <c r="C413" t="s">
        <v>139</v>
      </c>
      <c r="D413" t="s">
        <v>140</v>
      </c>
      <c r="E413">
        <v>30652</v>
      </c>
      <c r="F413" t="s">
        <v>141</v>
      </c>
      <c r="G413" t="s">
        <v>142</v>
      </c>
      <c r="H413">
        <v>14064</v>
      </c>
      <c r="I413">
        <v>3889033</v>
      </c>
      <c r="J413" t="s">
        <v>1293</v>
      </c>
      <c r="K413">
        <v>152</v>
      </c>
      <c r="L413" t="s">
        <v>347</v>
      </c>
      <c r="M413" s="1">
        <v>43497</v>
      </c>
    </row>
    <row r="414" spans="1:13">
      <c r="A414">
        <v>7</v>
      </c>
      <c r="B414" t="s">
        <v>209</v>
      </c>
      <c r="C414" t="s">
        <v>162</v>
      </c>
      <c r="D414" t="s">
        <v>163</v>
      </c>
      <c r="E414">
        <v>30844</v>
      </c>
      <c r="F414" t="s">
        <v>164</v>
      </c>
      <c r="G414" t="s">
        <v>165</v>
      </c>
      <c r="H414">
        <v>834</v>
      </c>
      <c r="I414">
        <v>184730</v>
      </c>
      <c r="J414" t="s">
        <v>1294</v>
      </c>
      <c r="K414">
        <v>85</v>
      </c>
      <c r="L414" t="s">
        <v>277</v>
      </c>
      <c r="M414" s="1">
        <v>43497</v>
      </c>
    </row>
    <row r="415" spans="1:13">
      <c r="A415">
        <v>7</v>
      </c>
      <c r="B415" t="s">
        <v>209</v>
      </c>
      <c r="C415" t="s">
        <v>184</v>
      </c>
      <c r="D415" t="s">
        <v>184</v>
      </c>
      <c r="E415">
        <v>20034</v>
      </c>
      <c r="F415" t="s">
        <v>185</v>
      </c>
      <c r="G415" t="s">
        <v>185</v>
      </c>
      <c r="H415">
        <v>4</v>
      </c>
      <c r="I415">
        <v>2</v>
      </c>
      <c r="J415" t="s">
        <v>1573</v>
      </c>
      <c r="K415">
        <v>13</v>
      </c>
      <c r="L415" t="s">
        <v>187</v>
      </c>
      <c r="M415" s="1">
        <v>43497</v>
      </c>
    </row>
    <row r="416" spans="1:13">
      <c r="A416">
        <v>7</v>
      </c>
      <c r="B416" t="s">
        <v>209</v>
      </c>
      <c r="C416" t="s">
        <v>200</v>
      </c>
      <c r="D416" t="s">
        <v>206</v>
      </c>
      <c r="E416">
        <v>30822</v>
      </c>
      <c r="F416" t="s">
        <v>202</v>
      </c>
      <c r="G416" t="s">
        <v>203</v>
      </c>
      <c r="H416">
        <v>19850</v>
      </c>
      <c r="I416">
        <v>773983</v>
      </c>
      <c r="J416" t="s">
        <v>1937</v>
      </c>
      <c r="K416">
        <v>15</v>
      </c>
      <c r="L416" t="s">
        <v>1911</v>
      </c>
      <c r="M416" s="1">
        <v>43497</v>
      </c>
    </row>
    <row r="417" spans="1:13">
      <c r="A417">
        <v>4</v>
      </c>
      <c r="B417" t="s">
        <v>279</v>
      </c>
      <c r="C417" t="s">
        <v>23</v>
      </c>
      <c r="D417" t="s">
        <v>23</v>
      </c>
      <c r="E417">
        <v>10858</v>
      </c>
      <c r="F417" t="s">
        <v>24</v>
      </c>
      <c r="G417" t="s">
        <v>25</v>
      </c>
      <c r="H417">
        <v>331012</v>
      </c>
      <c r="I417" s="2">
        <v>173936859</v>
      </c>
      <c r="J417" t="s">
        <v>1015</v>
      </c>
      <c r="K417">
        <v>5683</v>
      </c>
      <c r="L417" t="s">
        <v>1296</v>
      </c>
      <c r="M417" s="1">
        <v>43497</v>
      </c>
    </row>
    <row r="418" spans="1:13">
      <c r="A418">
        <v>4</v>
      </c>
      <c r="B418" t="s">
        <v>279</v>
      </c>
      <c r="C418" t="s">
        <v>23</v>
      </c>
      <c r="D418" t="s">
        <v>1235</v>
      </c>
      <c r="E418">
        <v>360409362</v>
      </c>
      <c r="F418" t="s">
        <v>24</v>
      </c>
      <c r="G418" t="s">
        <v>1236</v>
      </c>
      <c r="H418">
        <v>98</v>
      </c>
      <c r="I418">
        <v>201343</v>
      </c>
      <c r="J418" t="s">
        <v>1297</v>
      </c>
      <c r="K418">
        <v>68</v>
      </c>
      <c r="L418" t="s">
        <v>1938</v>
      </c>
      <c r="M418" s="1">
        <v>43497</v>
      </c>
    </row>
    <row r="419" spans="1:13">
      <c r="A419">
        <v>4</v>
      </c>
      <c r="B419" t="s">
        <v>279</v>
      </c>
      <c r="C419" t="s">
        <v>214</v>
      </c>
      <c r="D419" t="s">
        <v>215</v>
      </c>
      <c r="E419">
        <v>30850</v>
      </c>
      <c r="F419" t="s">
        <v>216</v>
      </c>
      <c r="G419" t="s">
        <v>217</v>
      </c>
      <c r="H419">
        <v>1133206</v>
      </c>
      <c r="I419" s="2">
        <v>335216193</v>
      </c>
      <c r="J419" t="s">
        <v>1939</v>
      </c>
      <c r="K419">
        <v>4092</v>
      </c>
      <c r="L419" t="s">
        <v>74</v>
      </c>
      <c r="M419" s="1">
        <v>43497</v>
      </c>
    </row>
    <row r="420" spans="1:13">
      <c r="A420">
        <v>4</v>
      </c>
      <c r="B420" t="s">
        <v>279</v>
      </c>
      <c r="C420" t="s">
        <v>286</v>
      </c>
      <c r="D420" t="s">
        <v>287</v>
      </c>
      <c r="E420">
        <v>11841</v>
      </c>
      <c r="F420" t="s">
        <v>288</v>
      </c>
      <c r="G420" t="s">
        <v>289</v>
      </c>
      <c r="H420">
        <v>75976</v>
      </c>
      <c r="I420" s="2">
        <v>101372688</v>
      </c>
      <c r="J420" t="s">
        <v>1743</v>
      </c>
      <c r="K420">
        <v>1557</v>
      </c>
      <c r="L420" t="s">
        <v>1231</v>
      </c>
      <c r="M420" s="1">
        <v>43497</v>
      </c>
    </row>
    <row r="421" spans="1:13">
      <c r="A421">
        <v>4</v>
      </c>
      <c r="B421" t="s">
        <v>279</v>
      </c>
      <c r="C421" t="s">
        <v>286</v>
      </c>
      <c r="D421" t="s">
        <v>291</v>
      </c>
      <c r="E421">
        <v>3903083</v>
      </c>
      <c r="F421" t="s">
        <v>288</v>
      </c>
      <c r="G421" t="s">
        <v>292</v>
      </c>
      <c r="H421">
        <v>23115</v>
      </c>
      <c r="I421" s="2">
        <v>31326299</v>
      </c>
      <c r="J421" t="s">
        <v>1663</v>
      </c>
      <c r="K421">
        <v>457</v>
      </c>
      <c r="L421" t="s">
        <v>294</v>
      </c>
      <c r="M421" s="1">
        <v>43497</v>
      </c>
    </row>
    <row r="422" spans="1:13">
      <c r="A422">
        <v>4</v>
      </c>
      <c r="B422" t="s">
        <v>279</v>
      </c>
      <c r="C422" t="s">
        <v>220</v>
      </c>
      <c r="D422" t="s">
        <v>221</v>
      </c>
      <c r="E422">
        <v>30835</v>
      </c>
      <c r="F422" t="s">
        <v>222</v>
      </c>
      <c r="G422" t="s">
        <v>223</v>
      </c>
      <c r="H422">
        <v>40360</v>
      </c>
      <c r="I422" s="2">
        <v>65217552</v>
      </c>
      <c r="J422" t="s">
        <v>1571</v>
      </c>
      <c r="K422">
        <v>2373</v>
      </c>
      <c r="L422" t="s">
        <v>1940</v>
      </c>
      <c r="M422" s="1">
        <v>43497</v>
      </c>
    </row>
    <row r="423" spans="1:13">
      <c r="A423">
        <v>4</v>
      </c>
      <c r="B423" t="s">
        <v>279</v>
      </c>
      <c r="C423" t="s">
        <v>61</v>
      </c>
      <c r="D423" t="s">
        <v>62</v>
      </c>
      <c r="E423">
        <v>199124558</v>
      </c>
      <c r="F423" t="s">
        <v>63</v>
      </c>
      <c r="G423" t="s">
        <v>63</v>
      </c>
      <c r="H423">
        <v>408774</v>
      </c>
      <c r="I423" s="2">
        <v>51991038</v>
      </c>
      <c r="J423" t="s">
        <v>1817</v>
      </c>
      <c r="K423">
        <v>1158</v>
      </c>
      <c r="L423" t="s">
        <v>297</v>
      </c>
      <c r="M423" s="1">
        <v>43497</v>
      </c>
    </row>
    <row r="424" spans="1:13">
      <c r="A424">
        <v>4</v>
      </c>
      <c r="B424" t="s">
        <v>279</v>
      </c>
      <c r="C424" t="s">
        <v>233</v>
      </c>
      <c r="D424" t="s">
        <v>298</v>
      </c>
      <c r="E424">
        <v>30657</v>
      </c>
      <c r="F424" t="s">
        <v>235</v>
      </c>
      <c r="G424" t="s">
        <v>236</v>
      </c>
      <c r="H424">
        <v>71866</v>
      </c>
      <c r="I424" s="2">
        <v>117048983</v>
      </c>
      <c r="J424" t="s">
        <v>1941</v>
      </c>
      <c r="K424">
        <v>1189</v>
      </c>
      <c r="L424" t="s">
        <v>300</v>
      </c>
      <c r="M424" s="1">
        <v>43497</v>
      </c>
    </row>
    <row r="425" spans="1:13">
      <c r="A425">
        <v>4</v>
      </c>
      <c r="B425" t="s">
        <v>279</v>
      </c>
      <c r="C425" t="s">
        <v>233</v>
      </c>
      <c r="D425" t="s">
        <v>234</v>
      </c>
      <c r="E425">
        <v>27203731</v>
      </c>
      <c r="F425" t="s">
        <v>235</v>
      </c>
      <c r="G425" t="s">
        <v>236</v>
      </c>
      <c r="H425">
        <v>182</v>
      </c>
      <c r="I425">
        <v>475953</v>
      </c>
      <c r="J425" t="s">
        <v>1942</v>
      </c>
      <c r="K425">
        <v>25</v>
      </c>
      <c r="L425" t="s">
        <v>1819</v>
      </c>
      <c r="M425" s="1">
        <v>43497</v>
      </c>
    </row>
    <row r="426" spans="1:13">
      <c r="A426">
        <v>4</v>
      </c>
      <c r="B426" t="s">
        <v>279</v>
      </c>
      <c r="C426" t="s">
        <v>241</v>
      </c>
      <c r="D426" t="s">
        <v>242</v>
      </c>
      <c r="E426">
        <v>528788281</v>
      </c>
      <c r="F426" t="s">
        <v>243</v>
      </c>
      <c r="G426" t="s">
        <v>244</v>
      </c>
      <c r="H426">
        <v>5807</v>
      </c>
      <c r="I426">
        <v>3625187</v>
      </c>
      <c r="J426" t="s">
        <v>1241</v>
      </c>
      <c r="K426">
        <v>433</v>
      </c>
      <c r="L426" t="s">
        <v>305</v>
      </c>
      <c r="M426" s="1">
        <v>43497</v>
      </c>
    </row>
    <row r="427" spans="1:13">
      <c r="A427">
        <v>4</v>
      </c>
      <c r="B427" t="s">
        <v>279</v>
      </c>
      <c r="C427" t="s">
        <v>241</v>
      </c>
      <c r="D427" t="s">
        <v>306</v>
      </c>
      <c r="E427">
        <v>94577551</v>
      </c>
      <c r="F427" t="s">
        <v>243</v>
      </c>
      <c r="G427" t="s">
        <v>307</v>
      </c>
      <c r="H427">
        <v>749</v>
      </c>
      <c r="I427">
        <v>2429135</v>
      </c>
      <c r="J427" t="s">
        <v>1242</v>
      </c>
      <c r="K427">
        <v>11</v>
      </c>
      <c r="L427" t="s">
        <v>309</v>
      </c>
      <c r="M427" s="1">
        <v>43497</v>
      </c>
    </row>
    <row r="428" spans="1:13">
      <c r="A428">
        <v>4</v>
      </c>
      <c r="B428" t="s">
        <v>279</v>
      </c>
      <c r="C428" t="s">
        <v>241</v>
      </c>
      <c r="D428" t="s">
        <v>247</v>
      </c>
      <c r="E428">
        <v>30645</v>
      </c>
      <c r="F428" t="s">
        <v>243</v>
      </c>
      <c r="G428" t="s">
        <v>244</v>
      </c>
      <c r="H428">
        <v>116735</v>
      </c>
      <c r="I428" s="2">
        <v>145788008</v>
      </c>
      <c r="J428" t="s">
        <v>1304</v>
      </c>
      <c r="K428">
        <v>3916</v>
      </c>
      <c r="L428" t="s">
        <v>1244</v>
      </c>
      <c r="M428" s="1">
        <v>43497</v>
      </c>
    </row>
    <row r="429" spans="1:13">
      <c r="A429">
        <v>4</v>
      </c>
      <c r="B429" t="s">
        <v>279</v>
      </c>
      <c r="C429" t="s">
        <v>113</v>
      </c>
      <c r="D429" t="s">
        <v>1308</v>
      </c>
      <c r="E429">
        <v>704278962</v>
      </c>
      <c r="F429" t="s">
        <v>115</v>
      </c>
      <c r="G429" t="s">
        <v>1309</v>
      </c>
      <c r="H429">
        <v>1646</v>
      </c>
      <c r="I429">
        <v>2662296</v>
      </c>
      <c r="J429" t="s">
        <v>1906</v>
      </c>
      <c r="K429">
        <v>32</v>
      </c>
      <c r="L429" t="s">
        <v>74</v>
      </c>
      <c r="M429" s="1">
        <v>43497</v>
      </c>
    </row>
    <row r="430" spans="1:13">
      <c r="A430">
        <v>4</v>
      </c>
      <c r="B430" t="s">
        <v>279</v>
      </c>
      <c r="C430" t="s">
        <v>113</v>
      </c>
      <c r="D430" t="s">
        <v>119</v>
      </c>
      <c r="E430">
        <v>11016</v>
      </c>
      <c r="F430" t="s">
        <v>115</v>
      </c>
      <c r="G430" t="s">
        <v>120</v>
      </c>
      <c r="H430">
        <v>520868</v>
      </c>
      <c r="I430" s="2">
        <v>688519872</v>
      </c>
      <c r="J430" t="s">
        <v>1311</v>
      </c>
      <c r="K430">
        <v>17815</v>
      </c>
      <c r="L430" t="s">
        <v>258</v>
      </c>
      <c r="M430" s="1">
        <v>43497</v>
      </c>
    </row>
    <row r="431" spans="1:13">
      <c r="A431">
        <v>4</v>
      </c>
      <c r="B431" t="s">
        <v>279</v>
      </c>
      <c r="C431" t="s">
        <v>113</v>
      </c>
      <c r="D431" t="s">
        <v>259</v>
      </c>
      <c r="E431">
        <v>113190408</v>
      </c>
      <c r="F431" t="s">
        <v>115</v>
      </c>
      <c r="G431" t="s">
        <v>260</v>
      </c>
      <c r="H431">
        <v>74308</v>
      </c>
      <c r="I431" s="2">
        <v>88081661</v>
      </c>
      <c r="J431" t="s">
        <v>1905</v>
      </c>
      <c r="K431">
        <v>1073</v>
      </c>
      <c r="L431" t="s">
        <v>1666</v>
      </c>
      <c r="M431" s="1">
        <v>43497</v>
      </c>
    </row>
    <row r="432" spans="1:13">
      <c r="A432">
        <v>4</v>
      </c>
      <c r="B432" t="s">
        <v>279</v>
      </c>
      <c r="C432" t="s">
        <v>133</v>
      </c>
      <c r="D432" t="s">
        <v>319</v>
      </c>
      <c r="E432">
        <v>129370505</v>
      </c>
      <c r="F432" t="s">
        <v>135</v>
      </c>
      <c r="G432" t="s">
        <v>136</v>
      </c>
      <c r="H432">
        <v>1285</v>
      </c>
      <c r="I432">
        <v>1978526</v>
      </c>
      <c r="J432" t="s">
        <v>1746</v>
      </c>
      <c r="K432">
        <v>51</v>
      </c>
      <c r="L432" t="s">
        <v>74</v>
      </c>
      <c r="M432" s="1">
        <v>43497</v>
      </c>
    </row>
    <row r="433" spans="1:13">
      <c r="A433">
        <v>4</v>
      </c>
      <c r="B433" t="s">
        <v>279</v>
      </c>
      <c r="C433" t="s">
        <v>133</v>
      </c>
      <c r="D433" t="s">
        <v>134</v>
      </c>
      <c r="E433">
        <v>3592686</v>
      </c>
      <c r="F433" t="s">
        <v>135</v>
      </c>
      <c r="G433" t="s">
        <v>136</v>
      </c>
      <c r="H433">
        <v>78608</v>
      </c>
      <c r="I433" s="2">
        <v>122859086</v>
      </c>
      <c r="J433" t="s">
        <v>1492</v>
      </c>
      <c r="K433">
        <v>343</v>
      </c>
      <c r="L433" t="s">
        <v>74</v>
      </c>
      <c r="M433" s="1">
        <v>43497</v>
      </c>
    </row>
    <row r="434" spans="1:13">
      <c r="A434">
        <v>4</v>
      </c>
      <c r="B434" t="s">
        <v>279</v>
      </c>
      <c r="C434" t="s">
        <v>139</v>
      </c>
      <c r="D434" t="s">
        <v>140</v>
      </c>
      <c r="E434">
        <v>30652</v>
      </c>
      <c r="F434" t="s">
        <v>141</v>
      </c>
      <c r="G434" t="s">
        <v>142</v>
      </c>
      <c r="H434">
        <v>2566617</v>
      </c>
      <c r="I434" s="2">
        <v>1107687781</v>
      </c>
      <c r="J434" t="s">
        <v>1943</v>
      </c>
      <c r="K434">
        <v>42504</v>
      </c>
      <c r="L434" t="s">
        <v>300</v>
      </c>
      <c r="M434" s="1">
        <v>43497</v>
      </c>
    </row>
    <row r="435" spans="1:13">
      <c r="A435">
        <v>4</v>
      </c>
      <c r="B435" t="s">
        <v>279</v>
      </c>
      <c r="C435" t="s">
        <v>265</v>
      </c>
      <c r="D435" t="s">
        <v>266</v>
      </c>
      <c r="E435">
        <v>375852082</v>
      </c>
      <c r="F435" t="s">
        <v>267</v>
      </c>
      <c r="G435" t="s">
        <v>268</v>
      </c>
      <c r="H435">
        <v>44</v>
      </c>
      <c r="I435">
        <v>63917</v>
      </c>
      <c r="J435" t="s">
        <v>1944</v>
      </c>
      <c r="K435">
        <v>65</v>
      </c>
      <c r="L435" t="s">
        <v>270</v>
      </c>
      <c r="M435" s="1">
        <v>43497</v>
      </c>
    </row>
    <row r="436" spans="1:13">
      <c r="A436">
        <v>4</v>
      </c>
      <c r="B436" t="s">
        <v>279</v>
      </c>
      <c r="C436" t="s">
        <v>265</v>
      </c>
      <c r="D436" t="s">
        <v>271</v>
      </c>
      <c r="E436">
        <v>30837</v>
      </c>
      <c r="F436" t="s">
        <v>267</v>
      </c>
      <c r="G436" t="s">
        <v>272</v>
      </c>
      <c r="H436">
        <v>359577</v>
      </c>
      <c r="I436" s="2">
        <v>61356791</v>
      </c>
      <c r="J436" t="s">
        <v>1823</v>
      </c>
      <c r="K436">
        <v>2352</v>
      </c>
      <c r="L436" t="s">
        <v>1231</v>
      </c>
      <c r="M436" s="1">
        <v>43497</v>
      </c>
    </row>
    <row r="437" spans="1:13">
      <c r="A437">
        <v>4</v>
      </c>
      <c r="B437" t="s">
        <v>279</v>
      </c>
      <c r="C437" t="s">
        <v>162</v>
      </c>
      <c r="D437" t="s">
        <v>163</v>
      </c>
      <c r="E437">
        <v>30844</v>
      </c>
      <c r="F437" t="s">
        <v>164</v>
      </c>
      <c r="G437" t="s">
        <v>165</v>
      </c>
      <c r="H437">
        <v>1762423</v>
      </c>
      <c r="I437" s="2">
        <v>379558992</v>
      </c>
      <c r="J437" t="s">
        <v>324</v>
      </c>
      <c r="K437">
        <v>4235</v>
      </c>
      <c r="L437" t="s">
        <v>325</v>
      </c>
      <c r="M437" s="1">
        <v>43497</v>
      </c>
    </row>
    <row r="438" spans="1:13">
      <c r="A438">
        <v>4</v>
      </c>
      <c r="B438" t="s">
        <v>279</v>
      </c>
      <c r="C438" t="s">
        <v>200</v>
      </c>
      <c r="D438" t="s">
        <v>201</v>
      </c>
      <c r="E438">
        <v>536692907</v>
      </c>
      <c r="F438" t="s">
        <v>202</v>
      </c>
      <c r="G438" t="s">
        <v>203</v>
      </c>
      <c r="H438">
        <v>355023</v>
      </c>
      <c r="I438" s="2">
        <v>12474947</v>
      </c>
      <c r="J438" t="s">
        <v>1751</v>
      </c>
      <c r="K438">
        <v>105</v>
      </c>
      <c r="L438" t="s">
        <v>1945</v>
      </c>
      <c r="M438" s="1">
        <v>43497</v>
      </c>
    </row>
    <row r="439" spans="1:13">
      <c r="A439">
        <v>4</v>
      </c>
      <c r="B439" t="s">
        <v>279</v>
      </c>
      <c r="C439" t="s">
        <v>200</v>
      </c>
      <c r="D439" t="s">
        <v>206</v>
      </c>
      <c r="E439">
        <v>30822</v>
      </c>
      <c r="F439" t="s">
        <v>202</v>
      </c>
      <c r="G439" t="s">
        <v>203</v>
      </c>
      <c r="H439">
        <v>3058182</v>
      </c>
      <c r="I439" s="2">
        <v>211120894</v>
      </c>
      <c r="J439" t="s">
        <v>327</v>
      </c>
      <c r="K439">
        <v>2074</v>
      </c>
      <c r="L439" t="s">
        <v>208</v>
      </c>
      <c r="M439" s="1">
        <v>43497</v>
      </c>
    </row>
    <row r="440" spans="1:13">
      <c r="A440">
        <v>3</v>
      </c>
      <c r="B440" t="s">
        <v>328</v>
      </c>
      <c r="C440" t="s">
        <v>23</v>
      </c>
      <c r="D440" t="s">
        <v>23</v>
      </c>
      <c r="E440">
        <v>10858</v>
      </c>
      <c r="F440" t="s">
        <v>24</v>
      </c>
      <c r="G440" t="s">
        <v>25</v>
      </c>
      <c r="H440">
        <v>3696</v>
      </c>
      <c r="I440">
        <v>2414711</v>
      </c>
      <c r="J440" t="s">
        <v>1946</v>
      </c>
      <c r="K440">
        <v>107</v>
      </c>
      <c r="L440" t="s">
        <v>1947</v>
      </c>
      <c r="M440" s="1">
        <v>43497</v>
      </c>
    </row>
    <row r="441" spans="1:13">
      <c r="A441">
        <v>3</v>
      </c>
      <c r="B441" t="s">
        <v>328</v>
      </c>
      <c r="C441" t="s">
        <v>214</v>
      </c>
      <c r="D441" t="s">
        <v>215</v>
      </c>
      <c r="E441">
        <v>30850</v>
      </c>
      <c r="F441" t="s">
        <v>216</v>
      </c>
      <c r="G441" t="s">
        <v>217</v>
      </c>
      <c r="H441">
        <v>2</v>
      </c>
      <c r="I441">
        <v>170</v>
      </c>
      <c r="J441" t="s">
        <v>1948</v>
      </c>
      <c r="K441">
        <v>6</v>
      </c>
      <c r="L441" t="s">
        <v>1949</v>
      </c>
      <c r="M441" s="1">
        <v>43497</v>
      </c>
    </row>
    <row r="442" spans="1:13">
      <c r="A442">
        <v>3</v>
      </c>
      <c r="B442" t="s">
        <v>328</v>
      </c>
      <c r="C442" t="s">
        <v>286</v>
      </c>
      <c r="D442" t="s">
        <v>287</v>
      </c>
      <c r="E442">
        <v>11841</v>
      </c>
      <c r="F442" t="s">
        <v>288</v>
      </c>
      <c r="G442" t="s">
        <v>289</v>
      </c>
      <c r="H442">
        <v>1821</v>
      </c>
      <c r="I442">
        <v>2439584</v>
      </c>
      <c r="J442" t="s">
        <v>1901</v>
      </c>
      <c r="K442">
        <v>64</v>
      </c>
      <c r="L442" t="s">
        <v>1319</v>
      </c>
      <c r="M442" s="1">
        <v>43497</v>
      </c>
    </row>
    <row r="443" spans="1:13">
      <c r="A443">
        <v>3</v>
      </c>
      <c r="B443" t="s">
        <v>328</v>
      </c>
      <c r="C443" t="s">
        <v>241</v>
      </c>
      <c r="D443" t="s">
        <v>340</v>
      </c>
      <c r="E443">
        <v>60138</v>
      </c>
      <c r="F443" t="s">
        <v>243</v>
      </c>
      <c r="G443" t="s">
        <v>341</v>
      </c>
      <c r="H443">
        <v>1843</v>
      </c>
      <c r="I443">
        <v>36038</v>
      </c>
      <c r="J443" t="s">
        <v>342</v>
      </c>
      <c r="K443">
        <v>508</v>
      </c>
      <c r="L443" t="s">
        <v>343</v>
      </c>
      <c r="M443" s="1">
        <v>43497</v>
      </c>
    </row>
    <row r="444" spans="1:13">
      <c r="A444">
        <v>3</v>
      </c>
      <c r="B444" t="s">
        <v>328</v>
      </c>
      <c r="C444" t="s">
        <v>113</v>
      </c>
      <c r="D444" t="s">
        <v>119</v>
      </c>
      <c r="E444">
        <v>11016</v>
      </c>
      <c r="F444" t="s">
        <v>115</v>
      </c>
      <c r="G444" t="s">
        <v>120</v>
      </c>
      <c r="H444">
        <v>4192</v>
      </c>
      <c r="I444">
        <v>3917069</v>
      </c>
      <c r="J444" t="s">
        <v>1900</v>
      </c>
      <c r="K444">
        <v>50</v>
      </c>
      <c r="L444" t="s">
        <v>74</v>
      </c>
      <c r="M444" s="1">
        <v>43497</v>
      </c>
    </row>
    <row r="445" spans="1:13">
      <c r="A445">
        <v>3</v>
      </c>
      <c r="B445" t="s">
        <v>328</v>
      </c>
      <c r="C445" t="s">
        <v>139</v>
      </c>
      <c r="D445" t="s">
        <v>140</v>
      </c>
      <c r="E445">
        <v>30652</v>
      </c>
      <c r="F445" t="s">
        <v>141</v>
      </c>
      <c r="G445" t="s">
        <v>142</v>
      </c>
      <c r="H445">
        <v>347</v>
      </c>
      <c r="I445">
        <v>66639</v>
      </c>
      <c r="J445" t="s">
        <v>1565</v>
      </c>
      <c r="K445">
        <v>19</v>
      </c>
      <c r="L445" t="s">
        <v>347</v>
      </c>
      <c r="M445" s="1">
        <v>43497</v>
      </c>
    </row>
    <row r="446" spans="1:13">
      <c r="A446">
        <v>3</v>
      </c>
      <c r="B446" t="s">
        <v>328</v>
      </c>
      <c r="C446" t="s">
        <v>179</v>
      </c>
      <c r="D446" t="s">
        <v>180</v>
      </c>
      <c r="E446">
        <v>20579</v>
      </c>
      <c r="F446" t="s">
        <v>181</v>
      </c>
      <c r="G446" t="s">
        <v>181</v>
      </c>
      <c r="H446">
        <v>2187</v>
      </c>
      <c r="I446">
        <v>375841</v>
      </c>
      <c r="J446" t="s">
        <v>1671</v>
      </c>
      <c r="K446">
        <v>69</v>
      </c>
      <c r="L446" t="s">
        <v>1825</v>
      </c>
      <c r="M446" s="1">
        <v>43497</v>
      </c>
    </row>
    <row r="447" spans="1:13">
      <c r="A447">
        <v>10</v>
      </c>
      <c r="B447" t="s">
        <v>350</v>
      </c>
      <c r="C447" t="s">
        <v>61</v>
      </c>
      <c r="D447" t="s">
        <v>62</v>
      </c>
      <c r="E447">
        <v>107380</v>
      </c>
      <c r="F447" t="s">
        <v>63</v>
      </c>
      <c r="G447" t="s">
        <v>63</v>
      </c>
      <c r="H447">
        <v>3</v>
      </c>
      <c r="I447">
        <v>87</v>
      </c>
      <c r="J447" t="s">
        <v>1322</v>
      </c>
      <c r="K447">
        <v>1</v>
      </c>
      <c r="L447" t="s">
        <v>1323</v>
      </c>
      <c r="M447" s="1">
        <v>43497</v>
      </c>
    </row>
    <row r="448" spans="1:13">
      <c r="A448">
        <v>2</v>
      </c>
      <c r="B448" t="s">
        <v>362</v>
      </c>
      <c r="C448" t="s">
        <v>711</v>
      </c>
      <c r="D448" t="s">
        <v>711</v>
      </c>
      <c r="E448">
        <v>45445</v>
      </c>
      <c r="F448" t="s">
        <v>712</v>
      </c>
      <c r="G448" t="s">
        <v>712</v>
      </c>
      <c r="H448">
        <v>297507</v>
      </c>
      <c r="I448" s="2">
        <v>46337441</v>
      </c>
      <c r="J448" t="s">
        <v>1453</v>
      </c>
      <c r="K448">
        <v>9177</v>
      </c>
      <c r="L448" t="s">
        <v>712</v>
      </c>
      <c r="M448" s="1">
        <v>43497</v>
      </c>
    </row>
    <row r="449" spans="1:13">
      <c r="A449">
        <v>2</v>
      </c>
      <c r="B449" t="s">
        <v>362</v>
      </c>
      <c r="C449" t="s">
        <v>31</v>
      </c>
      <c r="D449" t="s">
        <v>31</v>
      </c>
      <c r="E449">
        <v>13261850</v>
      </c>
      <c r="F449" t="s">
        <v>32</v>
      </c>
      <c r="G449" t="s">
        <v>32</v>
      </c>
      <c r="H449">
        <v>395</v>
      </c>
      <c r="I449">
        <v>39675</v>
      </c>
      <c r="J449" t="s">
        <v>1950</v>
      </c>
      <c r="K449">
        <v>8723</v>
      </c>
      <c r="L449" t="s">
        <v>34</v>
      </c>
      <c r="M449" s="1">
        <v>43497</v>
      </c>
    </row>
    <row r="450" spans="1:13">
      <c r="A450">
        <v>2</v>
      </c>
      <c r="B450" t="s">
        <v>362</v>
      </c>
      <c r="C450" t="s">
        <v>46</v>
      </c>
      <c r="D450" t="s">
        <v>47</v>
      </c>
      <c r="E450">
        <v>29527</v>
      </c>
      <c r="F450" t="s">
        <v>48</v>
      </c>
      <c r="G450" t="s">
        <v>48</v>
      </c>
      <c r="H450">
        <v>2466037</v>
      </c>
      <c r="I450" s="2">
        <v>372720411</v>
      </c>
      <c r="J450" t="s">
        <v>1563</v>
      </c>
      <c r="K450">
        <v>3295</v>
      </c>
      <c r="L450" t="s">
        <v>50</v>
      </c>
      <c r="M450" s="1">
        <v>43497</v>
      </c>
    </row>
    <row r="451" spans="1:13">
      <c r="A451">
        <v>2</v>
      </c>
      <c r="B451" t="s">
        <v>362</v>
      </c>
      <c r="C451" t="s">
        <v>61</v>
      </c>
      <c r="D451" t="s">
        <v>62</v>
      </c>
      <c r="E451">
        <v>107380</v>
      </c>
      <c r="F451" t="s">
        <v>63</v>
      </c>
      <c r="G451" t="s">
        <v>63</v>
      </c>
      <c r="H451">
        <v>7055075</v>
      </c>
      <c r="I451" s="2">
        <v>361377255</v>
      </c>
      <c r="J451" t="s">
        <v>1951</v>
      </c>
      <c r="K451">
        <v>41315</v>
      </c>
      <c r="L451" t="s">
        <v>370</v>
      </c>
      <c r="M451" s="1">
        <v>43497</v>
      </c>
    </row>
    <row r="452" spans="1:13">
      <c r="A452">
        <v>2</v>
      </c>
      <c r="B452" t="s">
        <v>362</v>
      </c>
      <c r="C452" t="s">
        <v>61</v>
      </c>
      <c r="D452" t="s">
        <v>371</v>
      </c>
      <c r="E452">
        <v>1137274781</v>
      </c>
      <c r="F452" t="s">
        <v>63</v>
      </c>
      <c r="G452" t="s">
        <v>63</v>
      </c>
      <c r="H452">
        <v>47</v>
      </c>
      <c r="I452">
        <v>6901</v>
      </c>
      <c r="J452" t="s">
        <v>1327</v>
      </c>
      <c r="K452">
        <v>194</v>
      </c>
      <c r="L452" t="s">
        <v>373</v>
      </c>
      <c r="M452" s="1">
        <v>43497</v>
      </c>
    </row>
    <row r="453" spans="1:13">
      <c r="A453">
        <v>2</v>
      </c>
      <c r="B453" t="s">
        <v>362</v>
      </c>
      <c r="C453" t="s">
        <v>66</v>
      </c>
      <c r="D453" t="s">
        <v>67</v>
      </c>
      <c r="E453">
        <v>3424764</v>
      </c>
      <c r="F453" t="s">
        <v>68</v>
      </c>
      <c r="G453" t="s">
        <v>68</v>
      </c>
      <c r="H453">
        <v>509</v>
      </c>
      <c r="I453">
        <v>60835</v>
      </c>
      <c r="J453" t="s">
        <v>1899</v>
      </c>
      <c r="K453">
        <v>72</v>
      </c>
      <c r="L453" t="s">
        <v>1154</v>
      </c>
      <c r="M453" s="1">
        <v>43497</v>
      </c>
    </row>
    <row r="454" spans="1:13">
      <c r="A454">
        <v>2</v>
      </c>
      <c r="B454" t="s">
        <v>362</v>
      </c>
      <c r="C454" t="s">
        <v>80</v>
      </c>
      <c r="D454" t="s">
        <v>81</v>
      </c>
      <c r="E454">
        <v>20592</v>
      </c>
      <c r="F454" t="s">
        <v>82</v>
      </c>
      <c r="G454" t="s">
        <v>82</v>
      </c>
      <c r="H454">
        <v>3672</v>
      </c>
      <c r="I454">
        <v>70875</v>
      </c>
      <c r="J454" t="s">
        <v>1952</v>
      </c>
      <c r="K454">
        <v>300</v>
      </c>
      <c r="L454" t="s">
        <v>1597</v>
      </c>
      <c r="M454" s="1">
        <v>43497</v>
      </c>
    </row>
    <row r="455" spans="1:13">
      <c r="A455">
        <v>2</v>
      </c>
      <c r="B455" t="s">
        <v>362</v>
      </c>
      <c r="C455" t="s">
        <v>85</v>
      </c>
      <c r="D455" t="s">
        <v>86</v>
      </c>
      <c r="E455">
        <v>130259</v>
      </c>
      <c r="F455" t="s">
        <v>87</v>
      </c>
      <c r="G455" t="s">
        <v>87</v>
      </c>
      <c r="H455">
        <v>670808</v>
      </c>
      <c r="I455" s="2">
        <v>79071078</v>
      </c>
      <c r="J455" t="s">
        <v>1953</v>
      </c>
      <c r="K455">
        <v>12047</v>
      </c>
      <c r="L455" t="s">
        <v>89</v>
      </c>
      <c r="M455" s="1">
        <v>43497</v>
      </c>
    </row>
    <row r="456" spans="1:13">
      <c r="A456">
        <v>2</v>
      </c>
      <c r="B456" t="s">
        <v>362</v>
      </c>
      <c r="C456" t="s">
        <v>355</v>
      </c>
      <c r="D456" t="s">
        <v>356</v>
      </c>
      <c r="E456">
        <v>3470894</v>
      </c>
      <c r="F456" t="s">
        <v>357</v>
      </c>
      <c r="G456" t="s">
        <v>357</v>
      </c>
      <c r="H456">
        <v>3681</v>
      </c>
      <c r="I456">
        <v>3660611</v>
      </c>
      <c r="J456" t="s">
        <v>1453</v>
      </c>
      <c r="K456">
        <v>1485</v>
      </c>
      <c r="L456" t="s">
        <v>359</v>
      </c>
      <c r="M456" s="1">
        <v>43497</v>
      </c>
    </row>
    <row r="457" spans="1:13">
      <c r="A457">
        <v>2</v>
      </c>
      <c r="B457" t="s">
        <v>362</v>
      </c>
      <c r="C457" t="s">
        <v>105</v>
      </c>
      <c r="D457" t="s">
        <v>106</v>
      </c>
      <c r="E457">
        <v>29470</v>
      </c>
      <c r="F457" t="s">
        <v>107</v>
      </c>
      <c r="G457" t="s">
        <v>107</v>
      </c>
      <c r="H457">
        <v>79015</v>
      </c>
      <c r="I457" s="2">
        <v>43214065</v>
      </c>
      <c r="J457" t="s">
        <v>1829</v>
      </c>
      <c r="K457">
        <v>16983</v>
      </c>
      <c r="L457" t="s">
        <v>487</v>
      </c>
      <c r="M457" s="1">
        <v>43497</v>
      </c>
    </row>
    <row r="458" spans="1:13">
      <c r="A458">
        <v>2</v>
      </c>
      <c r="B458" t="s">
        <v>362</v>
      </c>
      <c r="C458" t="s">
        <v>105</v>
      </c>
      <c r="D458" t="s">
        <v>105</v>
      </c>
      <c r="E458">
        <v>121588122</v>
      </c>
      <c r="F458" t="s">
        <v>107</v>
      </c>
      <c r="G458" t="s">
        <v>107</v>
      </c>
      <c r="H458">
        <v>3178</v>
      </c>
      <c r="I458">
        <v>1924957</v>
      </c>
      <c r="J458" t="s">
        <v>1954</v>
      </c>
      <c r="K458">
        <v>212</v>
      </c>
      <c r="L458" t="s">
        <v>1559</v>
      </c>
      <c r="M458" s="1">
        <v>43497</v>
      </c>
    </row>
    <row r="459" spans="1:13">
      <c r="A459">
        <v>2</v>
      </c>
      <c r="B459" t="s">
        <v>362</v>
      </c>
      <c r="C459" t="s">
        <v>105</v>
      </c>
      <c r="D459" t="s">
        <v>110</v>
      </c>
      <c r="E459">
        <v>24549687</v>
      </c>
      <c r="F459" t="s">
        <v>107</v>
      </c>
      <c r="G459" t="s">
        <v>107</v>
      </c>
      <c r="H459">
        <v>426</v>
      </c>
      <c r="I459">
        <v>52379</v>
      </c>
      <c r="J459" t="s">
        <v>1557</v>
      </c>
      <c r="K459">
        <v>64</v>
      </c>
      <c r="L459" t="s">
        <v>1955</v>
      </c>
      <c r="M459" s="1">
        <v>43497</v>
      </c>
    </row>
    <row r="460" spans="1:13">
      <c r="A460">
        <v>2</v>
      </c>
      <c r="B460" t="s">
        <v>362</v>
      </c>
      <c r="C460" t="s">
        <v>385</v>
      </c>
      <c r="D460" t="s">
        <v>386</v>
      </c>
      <c r="E460">
        <v>119861624</v>
      </c>
      <c r="F460" t="s">
        <v>387</v>
      </c>
      <c r="G460" t="s">
        <v>387</v>
      </c>
      <c r="H460">
        <v>91256</v>
      </c>
      <c r="I460" s="2">
        <v>15816537</v>
      </c>
      <c r="J460" t="s">
        <v>1679</v>
      </c>
      <c r="K460">
        <v>5193</v>
      </c>
      <c r="L460" t="s">
        <v>389</v>
      </c>
      <c r="M460" s="1">
        <v>43497</v>
      </c>
    </row>
    <row r="461" spans="1:13">
      <c r="A461">
        <v>2</v>
      </c>
      <c r="B461" t="s">
        <v>362</v>
      </c>
      <c r="C461" t="s">
        <v>145</v>
      </c>
      <c r="D461" t="s">
        <v>146</v>
      </c>
      <c r="E461">
        <v>20578</v>
      </c>
      <c r="F461" t="s">
        <v>147</v>
      </c>
      <c r="G461" t="s">
        <v>147</v>
      </c>
      <c r="H461">
        <v>805</v>
      </c>
      <c r="I461">
        <v>161530</v>
      </c>
      <c r="J461" t="s">
        <v>1830</v>
      </c>
      <c r="K461">
        <v>183</v>
      </c>
      <c r="L461" t="s">
        <v>1896</v>
      </c>
      <c r="M461" s="1">
        <v>43497</v>
      </c>
    </row>
    <row r="462" spans="1:13">
      <c r="A462">
        <v>2</v>
      </c>
      <c r="B462" t="s">
        <v>362</v>
      </c>
      <c r="C462" t="s">
        <v>179</v>
      </c>
      <c r="D462" t="s">
        <v>180</v>
      </c>
      <c r="E462">
        <v>20579</v>
      </c>
      <c r="F462" t="s">
        <v>181</v>
      </c>
      <c r="G462" t="s">
        <v>181</v>
      </c>
      <c r="H462">
        <v>1106</v>
      </c>
      <c r="I462">
        <v>174512</v>
      </c>
      <c r="J462" t="s">
        <v>1895</v>
      </c>
      <c r="K462">
        <v>9291</v>
      </c>
      <c r="L462" t="s">
        <v>178</v>
      </c>
      <c r="M462" s="1">
        <v>43497</v>
      </c>
    </row>
    <row r="463" spans="1:13">
      <c r="A463">
        <v>6</v>
      </c>
      <c r="B463" t="s">
        <v>406</v>
      </c>
      <c r="C463" t="s">
        <v>14</v>
      </c>
      <c r="D463" t="s">
        <v>15</v>
      </c>
      <c r="E463">
        <v>3323552</v>
      </c>
      <c r="F463" t="s">
        <v>16</v>
      </c>
      <c r="G463" t="s">
        <v>17</v>
      </c>
      <c r="H463">
        <v>10121</v>
      </c>
      <c r="I463">
        <v>2344298</v>
      </c>
      <c r="J463" t="s">
        <v>1956</v>
      </c>
      <c r="K463">
        <v>39</v>
      </c>
      <c r="L463" t="s">
        <v>19</v>
      </c>
      <c r="M463" s="1">
        <v>43497</v>
      </c>
    </row>
    <row r="464" spans="1:13">
      <c r="A464">
        <v>6</v>
      </c>
      <c r="B464" t="s">
        <v>406</v>
      </c>
      <c r="C464" t="s">
        <v>20</v>
      </c>
      <c r="D464" t="s">
        <v>21</v>
      </c>
      <c r="E464">
        <v>44932</v>
      </c>
      <c r="F464" t="s">
        <v>20</v>
      </c>
      <c r="G464" t="s">
        <v>20</v>
      </c>
      <c r="H464">
        <v>1167</v>
      </c>
      <c r="I464">
        <v>172643</v>
      </c>
      <c r="J464" t="s">
        <v>1193</v>
      </c>
      <c r="K464">
        <v>8</v>
      </c>
      <c r="L464" t="s">
        <v>1430</v>
      </c>
      <c r="M464" s="1">
        <v>43497</v>
      </c>
    </row>
    <row r="465" spans="1:13">
      <c r="A465">
        <v>6</v>
      </c>
      <c r="B465" t="s">
        <v>406</v>
      </c>
      <c r="C465" t="s">
        <v>711</v>
      </c>
      <c r="D465" t="s">
        <v>711</v>
      </c>
      <c r="E465">
        <v>45445</v>
      </c>
      <c r="F465" t="s">
        <v>712</v>
      </c>
      <c r="G465" t="s">
        <v>712</v>
      </c>
      <c r="H465">
        <v>202290</v>
      </c>
      <c r="I465" s="2">
        <v>15369028</v>
      </c>
      <c r="J465" t="s">
        <v>1832</v>
      </c>
      <c r="K465">
        <v>4612</v>
      </c>
      <c r="L465" t="s">
        <v>712</v>
      </c>
      <c r="M465" s="1">
        <v>43497</v>
      </c>
    </row>
    <row r="466" spans="1:13">
      <c r="A466">
        <v>6</v>
      </c>
      <c r="B466" t="s">
        <v>406</v>
      </c>
      <c r="C466" t="s">
        <v>31</v>
      </c>
      <c r="D466" t="s">
        <v>31</v>
      </c>
      <c r="E466">
        <v>13261850</v>
      </c>
      <c r="F466" t="s">
        <v>32</v>
      </c>
      <c r="G466" t="s">
        <v>32</v>
      </c>
      <c r="H466">
        <v>476</v>
      </c>
      <c r="I466">
        <v>36249</v>
      </c>
      <c r="J466" t="s">
        <v>1957</v>
      </c>
      <c r="K466">
        <v>2723</v>
      </c>
      <c r="L466" t="s">
        <v>34</v>
      </c>
      <c r="M466" s="1">
        <v>43497</v>
      </c>
    </row>
    <row r="467" spans="1:13">
      <c r="A467">
        <v>6</v>
      </c>
      <c r="B467" t="s">
        <v>406</v>
      </c>
      <c r="C467" t="s">
        <v>46</v>
      </c>
      <c r="D467" t="s">
        <v>47</v>
      </c>
      <c r="E467">
        <v>29527</v>
      </c>
      <c r="F467" t="s">
        <v>48</v>
      </c>
      <c r="G467" t="s">
        <v>48</v>
      </c>
      <c r="H467">
        <v>257752</v>
      </c>
      <c r="I467" s="2">
        <v>26503837</v>
      </c>
      <c r="J467" t="s">
        <v>1605</v>
      </c>
      <c r="K467">
        <v>988</v>
      </c>
      <c r="L467" t="s">
        <v>50</v>
      </c>
      <c r="M467" s="1">
        <v>43497</v>
      </c>
    </row>
    <row r="468" spans="1:13">
      <c r="A468">
        <v>6</v>
      </c>
      <c r="B468" t="s">
        <v>406</v>
      </c>
      <c r="C468" t="s">
        <v>61</v>
      </c>
      <c r="D468" t="s">
        <v>62</v>
      </c>
      <c r="E468">
        <v>107380</v>
      </c>
      <c r="F468" t="s">
        <v>63</v>
      </c>
      <c r="G468" t="s">
        <v>63</v>
      </c>
      <c r="H468">
        <v>2103296</v>
      </c>
      <c r="I468" s="2">
        <v>101620337</v>
      </c>
      <c r="J468" t="s">
        <v>1958</v>
      </c>
      <c r="K468">
        <v>11300</v>
      </c>
      <c r="L468" t="s">
        <v>1339</v>
      </c>
      <c r="M468" s="1">
        <v>43497</v>
      </c>
    </row>
    <row r="469" spans="1:13">
      <c r="A469">
        <v>6</v>
      </c>
      <c r="B469" t="s">
        <v>406</v>
      </c>
      <c r="C469" t="s">
        <v>66</v>
      </c>
      <c r="D469" t="s">
        <v>67</v>
      </c>
      <c r="E469">
        <v>3424764</v>
      </c>
      <c r="F469" t="s">
        <v>68</v>
      </c>
      <c r="G469" t="s">
        <v>68</v>
      </c>
      <c r="H469">
        <v>255708</v>
      </c>
      <c r="I469" s="2">
        <v>31938962</v>
      </c>
      <c r="J469" t="s">
        <v>1685</v>
      </c>
      <c r="K469">
        <v>7275</v>
      </c>
      <c r="L469" t="s">
        <v>70</v>
      </c>
      <c r="M469" s="1">
        <v>43497</v>
      </c>
    </row>
    <row r="470" spans="1:13">
      <c r="A470">
        <v>6</v>
      </c>
      <c r="B470" t="s">
        <v>406</v>
      </c>
      <c r="C470" t="s">
        <v>80</v>
      </c>
      <c r="D470" t="s">
        <v>81</v>
      </c>
      <c r="E470">
        <v>20592</v>
      </c>
      <c r="F470" t="s">
        <v>82</v>
      </c>
      <c r="G470" t="s">
        <v>82</v>
      </c>
      <c r="H470">
        <v>9648</v>
      </c>
      <c r="I470">
        <v>1686444</v>
      </c>
      <c r="J470" t="s">
        <v>1686</v>
      </c>
      <c r="K470">
        <v>1025</v>
      </c>
      <c r="L470" t="s">
        <v>1834</v>
      </c>
      <c r="M470" s="1">
        <v>43497</v>
      </c>
    </row>
    <row r="471" spans="1:13">
      <c r="A471">
        <v>6</v>
      </c>
      <c r="B471" t="s">
        <v>406</v>
      </c>
      <c r="C471" t="s">
        <v>85</v>
      </c>
      <c r="D471" t="s">
        <v>86</v>
      </c>
      <c r="E471">
        <v>130259</v>
      </c>
      <c r="F471" t="s">
        <v>87</v>
      </c>
      <c r="G471" t="s">
        <v>87</v>
      </c>
      <c r="H471">
        <v>207</v>
      </c>
      <c r="I471">
        <v>30296</v>
      </c>
      <c r="J471" t="s">
        <v>1959</v>
      </c>
      <c r="K471">
        <v>23</v>
      </c>
      <c r="L471" t="s">
        <v>909</v>
      </c>
      <c r="M471" s="1">
        <v>43497</v>
      </c>
    </row>
    <row r="472" spans="1:13">
      <c r="A472">
        <v>6</v>
      </c>
      <c r="B472" t="s">
        <v>406</v>
      </c>
      <c r="C472" t="s">
        <v>95</v>
      </c>
      <c r="D472" t="s">
        <v>429</v>
      </c>
      <c r="E472">
        <v>3571373</v>
      </c>
      <c r="F472" t="s">
        <v>97</v>
      </c>
      <c r="G472" t="s">
        <v>102</v>
      </c>
      <c r="H472">
        <v>2930</v>
      </c>
      <c r="I472">
        <v>414056</v>
      </c>
      <c r="J472" t="s">
        <v>1687</v>
      </c>
      <c r="K472">
        <v>16</v>
      </c>
      <c r="L472" t="s">
        <v>972</v>
      </c>
      <c r="M472" s="1">
        <v>43497</v>
      </c>
    </row>
    <row r="473" spans="1:13">
      <c r="A473">
        <v>6</v>
      </c>
      <c r="B473" t="s">
        <v>406</v>
      </c>
      <c r="C473" t="s">
        <v>95</v>
      </c>
      <c r="D473" t="s">
        <v>101</v>
      </c>
      <c r="E473">
        <v>3577479</v>
      </c>
      <c r="F473" t="s">
        <v>97</v>
      </c>
      <c r="G473" t="s">
        <v>102</v>
      </c>
      <c r="H473">
        <v>2245</v>
      </c>
      <c r="I473">
        <v>373360</v>
      </c>
      <c r="J473" t="s">
        <v>1760</v>
      </c>
      <c r="K473">
        <v>14</v>
      </c>
      <c r="L473" t="s">
        <v>972</v>
      </c>
      <c r="M473" s="1">
        <v>43497</v>
      </c>
    </row>
    <row r="474" spans="1:13">
      <c r="A474">
        <v>6</v>
      </c>
      <c r="B474" t="s">
        <v>406</v>
      </c>
      <c r="C474" t="s">
        <v>105</v>
      </c>
      <c r="D474" t="s">
        <v>106</v>
      </c>
      <c r="E474">
        <v>29470</v>
      </c>
      <c r="F474" t="s">
        <v>107</v>
      </c>
      <c r="G474" t="s">
        <v>107</v>
      </c>
      <c r="H474">
        <v>8929</v>
      </c>
      <c r="I474">
        <v>1808910</v>
      </c>
      <c r="J474" t="s">
        <v>1894</v>
      </c>
      <c r="K474">
        <v>2637</v>
      </c>
      <c r="L474" t="s">
        <v>487</v>
      </c>
      <c r="M474" s="1">
        <v>43497</v>
      </c>
    </row>
    <row r="475" spans="1:13">
      <c r="A475">
        <v>6</v>
      </c>
      <c r="B475" t="s">
        <v>406</v>
      </c>
      <c r="C475" t="s">
        <v>113</v>
      </c>
      <c r="D475" t="s">
        <v>119</v>
      </c>
      <c r="E475">
        <v>11016</v>
      </c>
      <c r="F475" t="s">
        <v>115</v>
      </c>
      <c r="G475" t="s">
        <v>120</v>
      </c>
      <c r="H475">
        <v>9430</v>
      </c>
      <c r="I475">
        <v>2978939</v>
      </c>
      <c r="J475" t="s">
        <v>1346</v>
      </c>
      <c r="K475">
        <v>166</v>
      </c>
      <c r="L475" t="s">
        <v>1479</v>
      </c>
      <c r="M475" s="1">
        <v>43497</v>
      </c>
    </row>
    <row r="476" spans="1:13">
      <c r="A476">
        <v>6</v>
      </c>
      <c r="B476" t="s">
        <v>406</v>
      </c>
      <c r="C476" t="s">
        <v>139</v>
      </c>
      <c r="D476" t="s">
        <v>140</v>
      </c>
      <c r="E476">
        <v>30652</v>
      </c>
      <c r="F476" t="s">
        <v>141</v>
      </c>
      <c r="G476" t="s">
        <v>142</v>
      </c>
      <c r="H476">
        <v>12180</v>
      </c>
      <c r="I476">
        <v>2827586</v>
      </c>
      <c r="J476" t="s">
        <v>1762</v>
      </c>
      <c r="K476">
        <v>11</v>
      </c>
      <c r="L476" t="s">
        <v>1348</v>
      </c>
      <c r="M476" s="1">
        <v>43497</v>
      </c>
    </row>
    <row r="477" spans="1:13">
      <c r="A477">
        <v>6</v>
      </c>
      <c r="B477" t="s">
        <v>406</v>
      </c>
      <c r="C477" t="s">
        <v>145</v>
      </c>
      <c r="D477" t="s">
        <v>146</v>
      </c>
      <c r="E477">
        <v>20578</v>
      </c>
      <c r="F477" t="s">
        <v>147</v>
      </c>
      <c r="G477" t="s">
        <v>147</v>
      </c>
      <c r="H477">
        <v>81265</v>
      </c>
      <c r="I477" s="2">
        <v>27797159</v>
      </c>
      <c r="J477" t="s">
        <v>1893</v>
      </c>
      <c r="K477">
        <v>1625</v>
      </c>
      <c r="L477" t="s">
        <v>183</v>
      </c>
      <c r="M477" s="1">
        <v>43497</v>
      </c>
    </row>
    <row r="478" spans="1:13">
      <c r="A478">
        <v>6</v>
      </c>
      <c r="B478" t="s">
        <v>406</v>
      </c>
      <c r="C478" t="s">
        <v>174</v>
      </c>
      <c r="D478" t="s">
        <v>175</v>
      </c>
      <c r="E478">
        <v>20096</v>
      </c>
      <c r="F478" t="s">
        <v>176</v>
      </c>
      <c r="G478" t="s">
        <v>176</v>
      </c>
      <c r="H478">
        <v>46</v>
      </c>
      <c r="I478">
        <v>2446</v>
      </c>
      <c r="J478" t="s">
        <v>1350</v>
      </c>
      <c r="K478">
        <v>3</v>
      </c>
      <c r="L478" t="s">
        <v>1351</v>
      </c>
      <c r="M478" s="1">
        <v>43497</v>
      </c>
    </row>
    <row r="479" spans="1:13">
      <c r="A479">
        <v>6</v>
      </c>
      <c r="B479" t="s">
        <v>406</v>
      </c>
      <c r="C479" t="s">
        <v>179</v>
      </c>
      <c r="D479" t="s">
        <v>180</v>
      </c>
      <c r="E479">
        <v>20579</v>
      </c>
      <c r="F479" t="s">
        <v>181</v>
      </c>
      <c r="G479" t="s">
        <v>181</v>
      </c>
      <c r="H479">
        <v>75858</v>
      </c>
      <c r="I479" s="2">
        <v>21169452</v>
      </c>
      <c r="J479" t="s">
        <v>1892</v>
      </c>
      <c r="K479">
        <v>7422</v>
      </c>
      <c r="L479" t="s">
        <v>183</v>
      </c>
      <c r="M479" s="1">
        <v>43497</v>
      </c>
    </row>
    <row r="480" spans="1:13">
      <c r="A480">
        <v>6</v>
      </c>
      <c r="B480" t="s">
        <v>406</v>
      </c>
      <c r="C480" t="s">
        <v>193</v>
      </c>
      <c r="D480" t="s">
        <v>197</v>
      </c>
      <c r="E480">
        <v>7951745</v>
      </c>
      <c r="F480" t="s">
        <v>37</v>
      </c>
      <c r="G480" t="s">
        <v>37</v>
      </c>
      <c r="H480">
        <v>428780</v>
      </c>
      <c r="I480" s="2">
        <v>26837623</v>
      </c>
      <c r="J480" t="s">
        <v>1891</v>
      </c>
      <c r="K480">
        <v>1161</v>
      </c>
      <c r="L480" t="s">
        <v>74</v>
      </c>
      <c r="M480" s="1">
        <v>43497</v>
      </c>
    </row>
    <row r="481" spans="1:13">
      <c r="A481">
        <v>6</v>
      </c>
      <c r="B481" t="s">
        <v>406</v>
      </c>
      <c r="C481" t="s">
        <v>200</v>
      </c>
      <c r="D481" t="s">
        <v>206</v>
      </c>
      <c r="E481">
        <v>30822</v>
      </c>
      <c r="F481" t="s">
        <v>202</v>
      </c>
      <c r="G481" t="s">
        <v>203</v>
      </c>
      <c r="H481">
        <v>29</v>
      </c>
      <c r="I481">
        <v>2175</v>
      </c>
      <c r="J481" t="s">
        <v>1960</v>
      </c>
      <c r="K481">
        <v>1</v>
      </c>
      <c r="L481" t="s">
        <v>1354</v>
      </c>
      <c r="M481" s="1">
        <v>43497</v>
      </c>
    </row>
    <row r="482" spans="1:13">
      <c r="A482">
        <v>13</v>
      </c>
      <c r="B482" t="s">
        <v>469</v>
      </c>
      <c r="C482" t="s">
        <v>23</v>
      </c>
      <c r="D482" t="s">
        <v>23</v>
      </c>
      <c r="E482">
        <v>10858</v>
      </c>
      <c r="F482" t="s">
        <v>24</v>
      </c>
      <c r="G482" t="s">
        <v>25</v>
      </c>
      <c r="H482">
        <v>19359</v>
      </c>
      <c r="I482">
        <v>4802422</v>
      </c>
      <c r="J482" t="s">
        <v>1160</v>
      </c>
      <c r="K482">
        <v>100</v>
      </c>
      <c r="L482" t="s">
        <v>495</v>
      </c>
      <c r="M482" s="1">
        <v>43497</v>
      </c>
    </row>
    <row r="483" spans="1:13">
      <c r="A483">
        <v>13</v>
      </c>
      <c r="B483" t="s">
        <v>469</v>
      </c>
      <c r="C483" t="s">
        <v>286</v>
      </c>
      <c r="D483" t="s">
        <v>287</v>
      </c>
      <c r="E483">
        <v>11841</v>
      </c>
      <c r="F483" t="s">
        <v>288</v>
      </c>
      <c r="G483" t="s">
        <v>289</v>
      </c>
      <c r="H483">
        <v>286</v>
      </c>
      <c r="I483">
        <v>84656</v>
      </c>
      <c r="J483" t="s">
        <v>1547</v>
      </c>
      <c r="K483">
        <v>1</v>
      </c>
      <c r="L483" t="s">
        <v>1158</v>
      </c>
      <c r="M483" s="1">
        <v>43497</v>
      </c>
    </row>
    <row r="484" spans="1:13">
      <c r="A484">
        <v>13</v>
      </c>
      <c r="B484" t="s">
        <v>469</v>
      </c>
      <c r="C484" t="s">
        <v>61</v>
      </c>
      <c r="D484" t="s">
        <v>62</v>
      </c>
      <c r="E484">
        <v>107380</v>
      </c>
      <c r="F484" t="s">
        <v>63</v>
      </c>
      <c r="G484" t="s">
        <v>63</v>
      </c>
      <c r="H484">
        <v>13659</v>
      </c>
      <c r="I484">
        <v>1247070</v>
      </c>
      <c r="J484" t="s">
        <v>1357</v>
      </c>
      <c r="K484">
        <v>514</v>
      </c>
      <c r="L484" t="s">
        <v>1616</v>
      </c>
      <c r="M484" s="1">
        <v>43497</v>
      </c>
    </row>
    <row r="485" spans="1:13">
      <c r="A485">
        <v>13</v>
      </c>
      <c r="B485" t="s">
        <v>469</v>
      </c>
      <c r="C485" t="s">
        <v>113</v>
      </c>
      <c r="D485" t="s">
        <v>119</v>
      </c>
      <c r="E485">
        <v>11016</v>
      </c>
      <c r="F485" t="s">
        <v>115</v>
      </c>
      <c r="G485" t="s">
        <v>120</v>
      </c>
      <c r="H485">
        <v>1624</v>
      </c>
      <c r="I485">
        <v>592202</v>
      </c>
      <c r="J485" t="s">
        <v>1765</v>
      </c>
      <c r="K485">
        <v>31</v>
      </c>
      <c r="L485" t="s">
        <v>1694</v>
      </c>
      <c r="M485" s="1">
        <v>43497</v>
      </c>
    </row>
    <row r="486" spans="1:13">
      <c r="A486">
        <v>13</v>
      </c>
      <c r="B486" t="s">
        <v>469</v>
      </c>
      <c r="C486" t="s">
        <v>139</v>
      </c>
      <c r="D486" t="s">
        <v>140</v>
      </c>
      <c r="E486">
        <v>30652</v>
      </c>
      <c r="F486" t="s">
        <v>141</v>
      </c>
      <c r="G486" t="s">
        <v>142</v>
      </c>
      <c r="H486">
        <v>3882</v>
      </c>
      <c r="I486">
        <v>1132106</v>
      </c>
      <c r="J486" t="s">
        <v>1545</v>
      </c>
      <c r="K486">
        <v>52</v>
      </c>
      <c r="L486" t="s">
        <v>1214</v>
      </c>
      <c r="M486" s="1">
        <v>43497</v>
      </c>
    </row>
    <row r="487" spans="1:13">
      <c r="A487">
        <v>8</v>
      </c>
      <c r="B487" t="s">
        <v>491</v>
      </c>
      <c r="C487" t="s">
        <v>14</v>
      </c>
      <c r="D487" t="s">
        <v>15</v>
      </c>
      <c r="E487">
        <v>3323552</v>
      </c>
      <c r="F487" t="s">
        <v>16</v>
      </c>
      <c r="G487" t="s">
        <v>17</v>
      </c>
      <c r="H487">
        <v>131778</v>
      </c>
      <c r="I487" s="2">
        <v>19236223</v>
      </c>
      <c r="J487" t="s">
        <v>1961</v>
      </c>
      <c r="K487">
        <v>602</v>
      </c>
      <c r="L487" t="s">
        <v>19</v>
      </c>
      <c r="M487" s="1">
        <v>43497</v>
      </c>
    </row>
    <row r="488" spans="1:13">
      <c r="A488">
        <v>8</v>
      </c>
      <c r="B488" t="s">
        <v>491</v>
      </c>
      <c r="C488" t="s">
        <v>20</v>
      </c>
      <c r="D488" t="s">
        <v>21</v>
      </c>
      <c r="E488">
        <v>44932</v>
      </c>
      <c r="F488" t="s">
        <v>20</v>
      </c>
      <c r="G488" t="s">
        <v>20</v>
      </c>
      <c r="H488">
        <v>71611</v>
      </c>
      <c r="I488" s="2">
        <v>12939483</v>
      </c>
      <c r="J488" t="s">
        <v>1200</v>
      </c>
      <c r="K488">
        <v>2187</v>
      </c>
      <c r="L488" t="s">
        <v>19</v>
      </c>
      <c r="M488" s="1">
        <v>43497</v>
      </c>
    </row>
    <row r="489" spans="1:13">
      <c r="A489">
        <v>8</v>
      </c>
      <c r="B489" t="s">
        <v>491</v>
      </c>
      <c r="C489" t="s">
        <v>711</v>
      </c>
      <c r="D489" t="s">
        <v>711</v>
      </c>
      <c r="E489">
        <v>45445</v>
      </c>
      <c r="F489" t="s">
        <v>712</v>
      </c>
      <c r="G489" t="s">
        <v>712</v>
      </c>
      <c r="H489">
        <v>2290</v>
      </c>
      <c r="I489">
        <v>184281</v>
      </c>
      <c r="J489" t="s">
        <v>1962</v>
      </c>
      <c r="K489">
        <v>337</v>
      </c>
      <c r="L489" t="s">
        <v>712</v>
      </c>
      <c r="M489" s="1">
        <v>43497</v>
      </c>
    </row>
    <row r="490" spans="1:13">
      <c r="A490">
        <v>8</v>
      </c>
      <c r="B490" t="s">
        <v>491</v>
      </c>
      <c r="C490" t="s">
        <v>23</v>
      </c>
      <c r="D490" t="s">
        <v>23</v>
      </c>
      <c r="E490">
        <v>10858</v>
      </c>
      <c r="F490" t="s">
        <v>24</v>
      </c>
      <c r="G490" t="s">
        <v>25</v>
      </c>
      <c r="H490">
        <v>10983</v>
      </c>
      <c r="I490">
        <v>801320</v>
      </c>
      <c r="J490" t="s">
        <v>1836</v>
      </c>
      <c r="K490">
        <v>24</v>
      </c>
      <c r="L490" t="s">
        <v>1963</v>
      </c>
      <c r="M490" s="1">
        <v>43497</v>
      </c>
    </row>
    <row r="491" spans="1:13">
      <c r="A491">
        <v>8</v>
      </c>
      <c r="B491" t="s">
        <v>491</v>
      </c>
      <c r="C491" t="s">
        <v>31</v>
      </c>
      <c r="D491" t="s">
        <v>31</v>
      </c>
      <c r="E491">
        <v>13261850</v>
      </c>
      <c r="F491" t="s">
        <v>32</v>
      </c>
      <c r="G491" t="s">
        <v>32</v>
      </c>
      <c r="H491">
        <v>38842</v>
      </c>
      <c r="I491">
        <v>4032040</v>
      </c>
      <c r="J491" t="s">
        <v>1964</v>
      </c>
      <c r="K491">
        <v>1940</v>
      </c>
      <c r="L491" t="s">
        <v>34</v>
      </c>
      <c r="M491" s="1">
        <v>43497</v>
      </c>
    </row>
    <row r="492" spans="1:13">
      <c r="A492">
        <v>8</v>
      </c>
      <c r="B492" t="s">
        <v>491</v>
      </c>
      <c r="C492" t="s">
        <v>35</v>
      </c>
      <c r="D492" t="s">
        <v>36</v>
      </c>
      <c r="E492">
        <v>104506277</v>
      </c>
      <c r="F492" t="s">
        <v>37</v>
      </c>
      <c r="G492" t="s">
        <v>37</v>
      </c>
      <c r="H492">
        <v>1393</v>
      </c>
      <c r="I492">
        <v>51885</v>
      </c>
      <c r="J492" t="s">
        <v>1965</v>
      </c>
      <c r="K492">
        <v>14</v>
      </c>
      <c r="L492" t="s">
        <v>482</v>
      </c>
      <c r="M492" s="1">
        <v>43497</v>
      </c>
    </row>
    <row r="493" spans="1:13">
      <c r="A493">
        <v>8</v>
      </c>
      <c r="B493" t="s">
        <v>491</v>
      </c>
      <c r="C493" t="s">
        <v>214</v>
      </c>
      <c r="D493" t="s">
        <v>215</v>
      </c>
      <c r="E493">
        <v>30850</v>
      </c>
      <c r="F493" t="s">
        <v>216</v>
      </c>
      <c r="G493" t="s">
        <v>217</v>
      </c>
      <c r="H493">
        <v>83081</v>
      </c>
      <c r="I493">
        <v>7575517</v>
      </c>
      <c r="J493" t="s">
        <v>1966</v>
      </c>
      <c r="K493">
        <v>358</v>
      </c>
      <c r="L493" t="s">
        <v>74</v>
      </c>
      <c r="M493" s="1">
        <v>43497</v>
      </c>
    </row>
    <row r="494" spans="1:13">
      <c r="A494">
        <v>8</v>
      </c>
      <c r="B494" t="s">
        <v>491</v>
      </c>
      <c r="C494" t="s">
        <v>214</v>
      </c>
      <c r="D494" t="s">
        <v>499</v>
      </c>
      <c r="E494">
        <v>3352484</v>
      </c>
      <c r="F494" t="s">
        <v>216</v>
      </c>
      <c r="G494" t="s">
        <v>217</v>
      </c>
      <c r="H494">
        <v>1589</v>
      </c>
      <c r="I494">
        <v>51348</v>
      </c>
      <c r="J494" t="s">
        <v>1967</v>
      </c>
      <c r="K494">
        <v>148</v>
      </c>
      <c r="L494" t="s">
        <v>501</v>
      </c>
      <c r="M494" s="1">
        <v>43497</v>
      </c>
    </row>
    <row r="495" spans="1:13">
      <c r="A495">
        <v>8</v>
      </c>
      <c r="B495" t="s">
        <v>491</v>
      </c>
      <c r="C495" t="s">
        <v>40</v>
      </c>
      <c r="D495" t="s">
        <v>1366</v>
      </c>
      <c r="E495">
        <v>273944023</v>
      </c>
      <c r="F495" t="s">
        <v>42</v>
      </c>
      <c r="G495" t="s">
        <v>43</v>
      </c>
      <c r="H495">
        <v>8</v>
      </c>
      <c r="I495">
        <v>2012</v>
      </c>
      <c r="J495" t="s">
        <v>1367</v>
      </c>
      <c r="K495">
        <v>4</v>
      </c>
      <c r="L495" t="s">
        <v>1368</v>
      </c>
      <c r="M495" s="1">
        <v>43497</v>
      </c>
    </row>
    <row r="496" spans="1:13">
      <c r="A496">
        <v>8</v>
      </c>
      <c r="B496" t="s">
        <v>491</v>
      </c>
      <c r="C496" t="s">
        <v>40</v>
      </c>
      <c r="D496" t="s">
        <v>502</v>
      </c>
      <c r="E496">
        <v>4536492</v>
      </c>
      <c r="F496" t="s">
        <v>42</v>
      </c>
      <c r="G496" t="s">
        <v>43</v>
      </c>
      <c r="H496">
        <v>56218</v>
      </c>
      <c r="I496" s="2">
        <v>20025033</v>
      </c>
      <c r="J496" t="s">
        <v>1968</v>
      </c>
      <c r="K496">
        <v>1277</v>
      </c>
      <c r="L496" t="s">
        <v>1370</v>
      </c>
      <c r="M496" s="1">
        <v>43497</v>
      </c>
    </row>
    <row r="497" spans="1:13">
      <c r="A497">
        <v>8</v>
      </c>
      <c r="B497" t="s">
        <v>491</v>
      </c>
      <c r="C497" t="s">
        <v>46</v>
      </c>
      <c r="D497" t="s">
        <v>47</v>
      </c>
      <c r="E497">
        <v>29527</v>
      </c>
      <c r="F497" t="s">
        <v>48</v>
      </c>
      <c r="G497" t="s">
        <v>48</v>
      </c>
      <c r="H497">
        <v>1</v>
      </c>
      <c r="I497">
        <v>59</v>
      </c>
      <c r="J497" t="s">
        <v>1886</v>
      </c>
      <c r="K497">
        <v>1</v>
      </c>
      <c r="L497" t="s">
        <v>50</v>
      </c>
      <c r="M497" s="1">
        <v>43497</v>
      </c>
    </row>
    <row r="498" spans="1:13">
      <c r="A498">
        <v>8</v>
      </c>
      <c r="B498" t="s">
        <v>491</v>
      </c>
      <c r="C498" t="s">
        <v>51</v>
      </c>
      <c r="D498" t="s">
        <v>52</v>
      </c>
      <c r="E498">
        <v>20016</v>
      </c>
      <c r="F498" t="s">
        <v>53</v>
      </c>
      <c r="G498" t="s">
        <v>53</v>
      </c>
      <c r="H498">
        <v>413</v>
      </c>
      <c r="I498">
        <v>32025</v>
      </c>
      <c r="J498" t="s">
        <v>1771</v>
      </c>
      <c r="K498">
        <v>4</v>
      </c>
      <c r="L498" t="s">
        <v>482</v>
      </c>
      <c r="M498" s="1">
        <v>43497</v>
      </c>
    </row>
    <row r="499" spans="1:13">
      <c r="A499">
        <v>8</v>
      </c>
      <c r="B499" t="s">
        <v>491</v>
      </c>
      <c r="C499" t="s">
        <v>416</v>
      </c>
      <c r="D499" t="s">
        <v>416</v>
      </c>
      <c r="E499">
        <v>7719279</v>
      </c>
      <c r="F499" t="s">
        <v>417</v>
      </c>
      <c r="G499" t="s">
        <v>418</v>
      </c>
      <c r="H499">
        <v>89627</v>
      </c>
      <c r="I499">
        <v>2767606</v>
      </c>
      <c r="J499" t="s">
        <v>1700</v>
      </c>
      <c r="K499">
        <v>637</v>
      </c>
      <c r="L499" t="s">
        <v>1772</v>
      </c>
      <c r="M499" s="1">
        <v>43497</v>
      </c>
    </row>
    <row r="500" spans="1:13">
      <c r="A500">
        <v>8</v>
      </c>
      <c r="B500" t="s">
        <v>491</v>
      </c>
      <c r="C500" t="s">
        <v>220</v>
      </c>
      <c r="D500" t="s">
        <v>221</v>
      </c>
      <c r="E500">
        <v>30835</v>
      </c>
      <c r="F500" t="s">
        <v>222</v>
      </c>
      <c r="G500" t="s">
        <v>223</v>
      </c>
      <c r="H500">
        <v>4389</v>
      </c>
      <c r="I500">
        <v>389235</v>
      </c>
      <c r="J500" t="s">
        <v>1969</v>
      </c>
      <c r="K500">
        <v>46</v>
      </c>
      <c r="L500" t="s">
        <v>1538</v>
      </c>
      <c r="M500" s="1">
        <v>43497</v>
      </c>
    </row>
    <row r="501" spans="1:13">
      <c r="A501">
        <v>8</v>
      </c>
      <c r="B501" t="s">
        <v>491</v>
      </c>
      <c r="C501" t="s">
        <v>61</v>
      </c>
      <c r="D501" t="s">
        <v>62</v>
      </c>
      <c r="E501">
        <v>107380</v>
      </c>
      <c r="F501" t="s">
        <v>63</v>
      </c>
      <c r="G501" t="s">
        <v>63</v>
      </c>
      <c r="H501">
        <v>631763</v>
      </c>
      <c r="I501" s="2">
        <v>29712974</v>
      </c>
      <c r="J501" t="s">
        <v>1702</v>
      </c>
      <c r="K501">
        <v>2614</v>
      </c>
      <c r="L501" t="s">
        <v>335</v>
      </c>
      <c r="M501" s="1">
        <v>43497</v>
      </c>
    </row>
    <row r="502" spans="1:13">
      <c r="A502">
        <v>8</v>
      </c>
      <c r="B502" t="s">
        <v>491</v>
      </c>
      <c r="C502" t="s">
        <v>516</v>
      </c>
      <c r="D502" t="s">
        <v>517</v>
      </c>
      <c r="E502">
        <v>4536999</v>
      </c>
      <c r="F502" t="s">
        <v>518</v>
      </c>
      <c r="G502" t="s">
        <v>519</v>
      </c>
      <c r="H502">
        <v>19110</v>
      </c>
      <c r="I502">
        <v>4086105</v>
      </c>
      <c r="J502" t="s">
        <v>1970</v>
      </c>
      <c r="K502">
        <v>703</v>
      </c>
      <c r="L502" t="s">
        <v>1382</v>
      </c>
      <c r="M502" s="1">
        <v>43497</v>
      </c>
    </row>
    <row r="503" spans="1:13">
      <c r="A503">
        <v>8</v>
      </c>
      <c r="B503" t="s">
        <v>491</v>
      </c>
      <c r="C503" t="s">
        <v>71</v>
      </c>
      <c r="D503" t="s">
        <v>71</v>
      </c>
      <c r="E503">
        <v>3287905</v>
      </c>
      <c r="F503" t="s">
        <v>72</v>
      </c>
      <c r="G503" t="s">
        <v>72</v>
      </c>
      <c r="H503">
        <v>5972</v>
      </c>
      <c r="I503">
        <v>474925</v>
      </c>
      <c r="J503" t="s">
        <v>1885</v>
      </c>
      <c r="K503">
        <v>3</v>
      </c>
      <c r="L503" t="s">
        <v>482</v>
      </c>
      <c r="M503" s="1">
        <v>43497</v>
      </c>
    </row>
    <row r="504" spans="1:13">
      <c r="A504">
        <v>8</v>
      </c>
      <c r="B504" t="s">
        <v>491</v>
      </c>
      <c r="C504" t="s">
        <v>75</v>
      </c>
      <c r="D504" t="s">
        <v>75</v>
      </c>
      <c r="E504">
        <v>3230019</v>
      </c>
      <c r="F504" t="s">
        <v>76</v>
      </c>
      <c r="G504" t="s">
        <v>77</v>
      </c>
      <c r="H504">
        <v>97518</v>
      </c>
      <c r="I504">
        <v>1603203</v>
      </c>
      <c r="J504" t="s">
        <v>1840</v>
      </c>
      <c r="K504">
        <v>514</v>
      </c>
      <c r="L504" t="s">
        <v>74</v>
      </c>
      <c r="M504" s="1">
        <v>43497</v>
      </c>
    </row>
    <row r="505" spans="1:13">
      <c r="A505">
        <v>8</v>
      </c>
      <c r="B505" t="s">
        <v>491</v>
      </c>
      <c r="C505" t="s">
        <v>241</v>
      </c>
      <c r="D505" t="s">
        <v>242</v>
      </c>
      <c r="E505">
        <v>528788281</v>
      </c>
      <c r="F505" t="s">
        <v>243</v>
      </c>
      <c r="G505" t="s">
        <v>244</v>
      </c>
      <c r="H505">
        <v>96</v>
      </c>
      <c r="I505">
        <v>19104</v>
      </c>
      <c r="J505" t="s">
        <v>1625</v>
      </c>
      <c r="K505">
        <v>2</v>
      </c>
      <c r="L505" t="s">
        <v>1102</v>
      </c>
      <c r="M505" s="1">
        <v>43497</v>
      </c>
    </row>
    <row r="506" spans="1:13">
      <c r="A506">
        <v>8</v>
      </c>
      <c r="B506" t="s">
        <v>491</v>
      </c>
      <c r="C506" t="s">
        <v>529</v>
      </c>
      <c r="D506" t="s">
        <v>529</v>
      </c>
      <c r="E506">
        <v>15131782</v>
      </c>
      <c r="F506" t="s">
        <v>530</v>
      </c>
      <c r="G506" t="s">
        <v>531</v>
      </c>
      <c r="H506">
        <v>71947</v>
      </c>
      <c r="I506">
        <v>2157161</v>
      </c>
      <c r="J506" t="s">
        <v>1776</v>
      </c>
      <c r="K506">
        <v>27</v>
      </c>
      <c r="L506" t="s">
        <v>1468</v>
      </c>
      <c r="M506" s="1">
        <v>43497</v>
      </c>
    </row>
    <row r="507" spans="1:13">
      <c r="A507">
        <v>8</v>
      </c>
      <c r="B507" t="s">
        <v>491</v>
      </c>
      <c r="C507" t="s">
        <v>85</v>
      </c>
      <c r="D507" t="s">
        <v>86</v>
      </c>
      <c r="E507">
        <v>130259</v>
      </c>
      <c r="F507" t="s">
        <v>87</v>
      </c>
      <c r="G507" t="s">
        <v>87</v>
      </c>
      <c r="H507">
        <v>308</v>
      </c>
      <c r="I507">
        <v>15092</v>
      </c>
      <c r="J507" t="s">
        <v>1971</v>
      </c>
      <c r="K507">
        <v>1</v>
      </c>
      <c r="L507" t="s">
        <v>1499</v>
      </c>
      <c r="M507" s="1">
        <v>43497</v>
      </c>
    </row>
    <row r="508" spans="1:13">
      <c r="A508">
        <v>8</v>
      </c>
      <c r="B508" t="s">
        <v>491</v>
      </c>
      <c r="C508" t="s">
        <v>90</v>
      </c>
      <c r="D508" t="s">
        <v>91</v>
      </c>
      <c r="E508">
        <v>20068</v>
      </c>
      <c r="F508" t="s">
        <v>92</v>
      </c>
      <c r="G508" t="s">
        <v>92</v>
      </c>
      <c r="H508">
        <v>30572</v>
      </c>
      <c r="I508">
        <v>1808541</v>
      </c>
      <c r="J508" t="s">
        <v>534</v>
      </c>
      <c r="K508">
        <v>317</v>
      </c>
      <c r="L508" t="s">
        <v>1884</v>
      </c>
      <c r="M508" s="1">
        <v>43497</v>
      </c>
    </row>
    <row r="509" spans="1:13">
      <c r="A509">
        <v>8</v>
      </c>
      <c r="B509" t="s">
        <v>491</v>
      </c>
      <c r="C509" t="s">
        <v>535</v>
      </c>
      <c r="D509" t="s">
        <v>535</v>
      </c>
      <c r="E509">
        <v>4536640</v>
      </c>
      <c r="F509" t="s">
        <v>536</v>
      </c>
      <c r="G509" t="s">
        <v>537</v>
      </c>
      <c r="H509">
        <v>5453</v>
      </c>
      <c r="I509">
        <v>4945004</v>
      </c>
      <c r="J509" t="s">
        <v>1841</v>
      </c>
      <c r="K509">
        <v>380</v>
      </c>
      <c r="L509" t="s">
        <v>1972</v>
      </c>
      <c r="M509" s="1">
        <v>43497</v>
      </c>
    </row>
    <row r="510" spans="1:13">
      <c r="A510">
        <v>8</v>
      </c>
      <c r="B510" t="s">
        <v>491</v>
      </c>
      <c r="C510" t="s">
        <v>95</v>
      </c>
      <c r="D510" t="s">
        <v>96</v>
      </c>
      <c r="E510">
        <v>559414702</v>
      </c>
      <c r="F510" t="s">
        <v>97</v>
      </c>
      <c r="G510" t="s">
        <v>98</v>
      </c>
      <c r="H510">
        <v>98933</v>
      </c>
      <c r="I510" s="2">
        <v>16943979</v>
      </c>
      <c r="J510" t="s">
        <v>1883</v>
      </c>
      <c r="K510">
        <v>286</v>
      </c>
      <c r="L510" t="s">
        <v>541</v>
      </c>
      <c r="M510" s="1">
        <v>43497</v>
      </c>
    </row>
    <row r="511" spans="1:13">
      <c r="A511">
        <v>8</v>
      </c>
      <c r="B511" t="s">
        <v>491</v>
      </c>
      <c r="C511" t="s">
        <v>95</v>
      </c>
      <c r="D511" t="s">
        <v>429</v>
      </c>
      <c r="E511">
        <v>3571373</v>
      </c>
      <c r="F511" t="s">
        <v>97</v>
      </c>
      <c r="G511" t="s">
        <v>102</v>
      </c>
      <c r="H511">
        <v>376</v>
      </c>
      <c r="I511">
        <v>44869</v>
      </c>
      <c r="J511" t="s">
        <v>1973</v>
      </c>
      <c r="K511">
        <v>12</v>
      </c>
      <c r="L511" t="s">
        <v>431</v>
      </c>
      <c r="M511" s="1">
        <v>43497</v>
      </c>
    </row>
    <row r="512" spans="1:13">
      <c r="A512">
        <v>8</v>
      </c>
      <c r="B512" t="s">
        <v>491</v>
      </c>
      <c r="C512" t="s">
        <v>95</v>
      </c>
      <c r="D512" t="s">
        <v>101</v>
      </c>
      <c r="E512">
        <v>3577479</v>
      </c>
      <c r="F512" t="s">
        <v>97</v>
      </c>
      <c r="G512" t="s">
        <v>102</v>
      </c>
      <c r="H512">
        <v>568065</v>
      </c>
      <c r="I512" s="2">
        <v>87304866</v>
      </c>
      <c r="J512" t="s">
        <v>1627</v>
      </c>
      <c r="K512">
        <v>6120</v>
      </c>
      <c r="L512" t="s">
        <v>104</v>
      </c>
      <c r="M512" s="1">
        <v>43497</v>
      </c>
    </row>
    <row r="513" spans="1:13">
      <c r="A513">
        <v>8</v>
      </c>
      <c r="B513" t="s">
        <v>491</v>
      </c>
      <c r="C513" t="s">
        <v>544</v>
      </c>
      <c r="D513" t="s">
        <v>544</v>
      </c>
      <c r="E513">
        <v>3670389</v>
      </c>
      <c r="F513" t="s">
        <v>545</v>
      </c>
      <c r="G513" t="s">
        <v>546</v>
      </c>
      <c r="H513">
        <v>29513</v>
      </c>
      <c r="I513" s="2">
        <v>12516515</v>
      </c>
      <c r="J513" t="s">
        <v>1390</v>
      </c>
      <c r="K513">
        <v>1331</v>
      </c>
      <c r="L513" t="s">
        <v>548</v>
      </c>
      <c r="M513" s="1">
        <v>43497</v>
      </c>
    </row>
    <row r="514" spans="1:13">
      <c r="A514">
        <v>8</v>
      </c>
      <c r="B514" t="s">
        <v>491</v>
      </c>
      <c r="C514" t="s">
        <v>252</v>
      </c>
      <c r="D514" t="s">
        <v>437</v>
      </c>
      <c r="E514">
        <v>3250190</v>
      </c>
      <c r="F514" t="s">
        <v>253</v>
      </c>
      <c r="G514" t="s">
        <v>254</v>
      </c>
      <c r="H514">
        <v>739800</v>
      </c>
      <c r="I514" s="2">
        <v>10889372</v>
      </c>
      <c r="J514" t="s">
        <v>1708</v>
      </c>
      <c r="K514">
        <v>802</v>
      </c>
      <c r="L514" t="s">
        <v>1880</v>
      </c>
      <c r="M514" s="1">
        <v>43497</v>
      </c>
    </row>
    <row r="515" spans="1:13">
      <c r="A515">
        <v>8</v>
      </c>
      <c r="B515" t="s">
        <v>491</v>
      </c>
      <c r="C515" t="s">
        <v>113</v>
      </c>
      <c r="D515" t="s">
        <v>119</v>
      </c>
      <c r="E515">
        <v>11016</v>
      </c>
      <c r="F515" t="s">
        <v>115</v>
      </c>
      <c r="G515" t="s">
        <v>120</v>
      </c>
      <c r="H515">
        <v>13113</v>
      </c>
      <c r="I515">
        <v>4603663</v>
      </c>
      <c r="J515" t="s">
        <v>1974</v>
      </c>
      <c r="K515">
        <v>81</v>
      </c>
      <c r="L515" t="s">
        <v>1006</v>
      </c>
      <c r="M515" s="1">
        <v>43497</v>
      </c>
    </row>
    <row r="516" spans="1:13">
      <c r="A516">
        <v>8</v>
      </c>
      <c r="B516" t="s">
        <v>491</v>
      </c>
      <c r="C516" t="s">
        <v>123</v>
      </c>
      <c r="D516" t="s">
        <v>124</v>
      </c>
      <c r="E516">
        <v>3300940</v>
      </c>
      <c r="F516" t="s">
        <v>125</v>
      </c>
      <c r="G516" t="s">
        <v>125</v>
      </c>
      <c r="H516">
        <v>1819</v>
      </c>
      <c r="I516">
        <v>88756</v>
      </c>
      <c r="J516" t="s">
        <v>1779</v>
      </c>
      <c r="K516">
        <v>4</v>
      </c>
      <c r="L516" t="s">
        <v>482</v>
      </c>
      <c r="M516" s="1">
        <v>43497</v>
      </c>
    </row>
    <row r="517" spans="1:13">
      <c r="A517">
        <v>8</v>
      </c>
      <c r="B517" t="s">
        <v>491</v>
      </c>
      <c r="C517" t="s">
        <v>128</v>
      </c>
      <c r="D517" t="s">
        <v>129</v>
      </c>
      <c r="E517">
        <v>3278173</v>
      </c>
      <c r="F517" t="s">
        <v>130</v>
      </c>
      <c r="G517" t="s">
        <v>130</v>
      </c>
      <c r="H517">
        <v>854</v>
      </c>
      <c r="I517">
        <v>33314</v>
      </c>
      <c r="J517" t="s">
        <v>1975</v>
      </c>
      <c r="K517">
        <v>6</v>
      </c>
      <c r="L517" t="s">
        <v>1976</v>
      </c>
      <c r="M517" s="1">
        <v>43497</v>
      </c>
    </row>
    <row r="518" spans="1:13">
      <c r="A518">
        <v>8</v>
      </c>
      <c r="B518" t="s">
        <v>491</v>
      </c>
      <c r="C518" t="s">
        <v>139</v>
      </c>
      <c r="D518" t="s">
        <v>140</v>
      </c>
      <c r="E518">
        <v>30652</v>
      </c>
      <c r="F518" t="s">
        <v>141</v>
      </c>
      <c r="G518" t="s">
        <v>142</v>
      </c>
      <c r="H518">
        <v>50768</v>
      </c>
      <c r="I518">
        <v>6351183</v>
      </c>
      <c r="J518" t="s">
        <v>1977</v>
      </c>
      <c r="K518">
        <v>335</v>
      </c>
      <c r="L518" t="s">
        <v>347</v>
      </c>
      <c r="M518" s="1">
        <v>43497</v>
      </c>
    </row>
    <row r="519" spans="1:13">
      <c r="A519">
        <v>8</v>
      </c>
      <c r="B519" t="s">
        <v>491</v>
      </c>
      <c r="C519" t="s">
        <v>150</v>
      </c>
      <c r="D519" t="s">
        <v>150</v>
      </c>
      <c r="E519">
        <v>47195032</v>
      </c>
      <c r="F519" t="s">
        <v>151</v>
      </c>
      <c r="G519" t="s">
        <v>151</v>
      </c>
      <c r="H519">
        <v>3735</v>
      </c>
      <c r="I519">
        <v>184679</v>
      </c>
      <c r="J519" t="s">
        <v>1978</v>
      </c>
      <c r="K519">
        <v>1</v>
      </c>
      <c r="L519" t="s">
        <v>482</v>
      </c>
      <c r="M519" s="1">
        <v>43497</v>
      </c>
    </row>
    <row r="520" spans="1:13">
      <c r="A520">
        <v>8</v>
      </c>
      <c r="B520" t="s">
        <v>491</v>
      </c>
      <c r="C520" t="s">
        <v>154</v>
      </c>
      <c r="D520" t="s">
        <v>154</v>
      </c>
      <c r="E520">
        <v>3583923</v>
      </c>
      <c r="F520" t="s">
        <v>155</v>
      </c>
      <c r="G520" t="s">
        <v>155</v>
      </c>
      <c r="H520">
        <v>27270</v>
      </c>
      <c r="I520">
        <v>2685973</v>
      </c>
      <c r="J520" t="s">
        <v>1782</v>
      </c>
      <c r="K520">
        <v>398</v>
      </c>
      <c r="L520" t="s">
        <v>19</v>
      </c>
      <c r="M520" s="1">
        <v>43497</v>
      </c>
    </row>
    <row r="521" spans="1:13">
      <c r="A521">
        <v>8</v>
      </c>
      <c r="B521" t="s">
        <v>491</v>
      </c>
      <c r="C521" t="s">
        <v>157</v>
      </c>
      <c r="D521" t="s">
        <v>158</v>
      </c>
      <c r="E521">
        <v>66927</v>
      </c>
      <c r="F521" t="s">
        <v>159</v>
      </c>
      <c r="G521" t="s">
        <v>159</v>
      </c>
      <c r="H521">
        <v>49</v>
      </c>
      <c r="I521">
        <v>7252</v>
      </c>
      <c r="J521" t="s">
        <v>1845</v>
      </c>
      <c r="K521">
        <v>1</v>
      </c>
      <c r="L521" t="s">
        <v>482</v>
      </c>
      <c r="M521" s="1">
        <v>43497</v>
      </c>
    </row>
    <row r="522" spans="1:13">
      <c r="A522">
        <v>8</v>
      </c>
      <c r="B522" t="s">
        <v>491</v>
      </c>
      <c r="C522" t="s">
        <v>162</v>
      </c>
      <c r="D522" t="s">
        <v>451</v>
      </c>
      <c r="E522">
        <v>3287185</v>
      </c>
      <c r="F522" t="s">
        <v>164</v>
      </c>
      <c r="G522" t="s">
        <v>452</v>
      </c>
      <c r="H522">
        <v>1143</v>
      </c>
      <c r="I522">
        <v>42835</v>
      </c>
      <c r="J522" t="s">
        <v>1979</v>
      </c>
      <c r="K522">
        <v>189</v>
      </c>
      <c r="L522" t="s">
        <v>1396</v>
      </c>
      <c r="M522" s="1">
        <v>43497</v>
      </c>
    </row>
    <row r="523" spans="1:13">
      <c r="A523">
        <v>8</v>
      </c>
      <c r="B523" t="s">
        <v>491</v>
      </c>
      <c r="C523" t="s">
        <v>162</v>
      </c>
      <c r="D523" t="s">
        <v>163</v>
      </c>
      <c r="E523">
        <v>30844</v>
      </c>
      <c r="F523" t="s">
        <v>164</v>
      </c>
      <c r="G523" t="s">
        <v>165</v>
      </c>
      <c r="H523">
        <v>529660</v>
      </c>
      <c r="I523" s="2">
        <v>74323212</v>
      </c>
      <c r="J523" t="s">
        <v>1141</v>
      </c>
      <c r="K523">
        <v>4860</v>
      </c>
      <c r="L523" t="s">
        <v>167</v>
      </c>
      <c r="M523" s="1">
        <v>43497</v>
      </c>
    </row>
    <row r="524" spans="1:13">
      <c r="A524">
        <v>8</v>
      </c>
      <c r="B524" t="s">
        <v>491</v>
      </c>
      <c r="C524" t="s">
        <v>168</v>
      </c>
      <c r="D524" t="s">
        <v>566</v>
      </c>
      <c r="E524">
        <v>254398165</v>
      </c>
      <c r="F524" t="s">
        <v>170</v>
      </c>
      <c r="G524" t="s">
        <v>567</v>
      </c>
      <c r="H524">
        <v>13441</v>
      </c>
      <c r="I524">
        <v>5210906</v>
      </c>
      <c r="J524" t="s">
        <v>1784</v>
      </c>
      <c r="K524">
        <v>694</v>
      </c>
      <c r="L524" t="s">
        <v>1631</v>
      </c>
      <c r="M524" s="1">
        <v>43497</v>
      </c>
    </row>
    <row r="525" spans="1:13">
      <c r="A525">
        <v>8</v>
      </c>
      <c r="B525" t="s">
        <v>491</v>
      </c>
      <c r="C525" t="s">
        <v>168</v>
      </c>
      <c r="D525" t="s">
        <v>1402</v>
      </c>
      <c r="E525">
        <v>3330590</v>
      </c>
      <c r="F525" t="s">
        <v>170</v>
      </c>
      <c r="G525" t="s">
        <v>1403</v>
      </c>
      <c r="H525">
        <v>23</v>
      </c>
      <c r="I525">
        <v>5431</v>
      </c>
      <c r="J525" t="s">
        <v>1980</v>
      </c>
      <c r="K525">
        <v>13</v>
      </c>
      <c r="L525" t="s">
        <v>1405</v>
      </c>
      <c r="M525" s="1">
        <v>43497</v>
      </c>
    </row>
    <row r="526" spans="1:13">
      <c r="A526">
        <v>8</v>
      </c>
      <c r="B526" t="s">
        <v>491</v>
      </c>
      <c r="C526" t="s">
        <v>168</v>
      </c>
      <c r="D526" t="s">
        <v>1406</v>
      </c>
      <c r="E526">
        <v>28696721</v>
      </c>
      <c r="F526" t="s">
        <v>170</v>
      </c>
      <c r="G526" t="s">
        <v>1403</v>
      </c>
      <c r="H526">
        <v>2</v>
      </c>
      <c r="I526">
        <v>445</v>
      </c>
      <c r="J526" t="s">
        <v>1981</v>
      </c>
      <c r="K526">
        <v>6</v>
      </c>
      <c r="L526" t="s">
        <v>1408</v>
      </c>
      <c r="M526" s="1">
        <v>43497</v>
      </c>
    </row>
    <row r="527" spans="1:13">
      <c r="A527">
        <v>8</v>
      </c>
      <c r="B527" t="s">
        <v>491</v>
      </c>
      <c r="C527" t="s">
        <v>168</v>
      </c>
      <c r="D527" t="s">
        <v>1412</v>
      </c>
      <c r="E527">
        <v>32806268</v>
      </c>
      <c r="F527" t="s">
        <v>170</v>
      </c>
      <c r="G527" t="s">
        <v>1413</v>
      </c>
      <c r="H527">
        <v>62</v>
      </c>
      <c r="I527">
        <v>15516</v>
      </c>
      <c r="J527" t="s">
        <v>1847</v>
      </c>
      <c r="K527">
        <v>47</v>
      </c>
      <c r="L527" t="s">
        <v>1982</v>
      </c>
      <c r="M527" s="1">
        <v>43497</v>
      </c>
    </row>
    <row r="528" spans="1:13">
      <c r="A528">
        <v>8</v>
      </c>
      <c r="B528" t="s">
        <v>491</v>
      </c>
      <c r="C528" t="s">
        <v>168</v>
      </c>
      <c r="D528" t="s">
        <v>1415</v>
      </c>
      <c r="E528">
        <v>68120842</v>
      </c>
      <c r="F528" t="s">
        <v>170</v>
      </c>
      <c r="G528" t="s">
        <v>171</v>
      </c>
      <c r="H528">
        <v>93</v>
      </c>
      <c r="I528">
        <v>13405</v>
      </c>
      <c r="J528" t="s">
        <v>1874</v>
      </c>
      <c r="K528">
        <v>11</v>
      </c>
      <c r="L528" t="s">
        <v>1417</v>
      </c>
      <c r="M528" s="1">
        <v>43497</v>
      </c>
    </row>
    <row r="529" spans="1:13">
      <c r="A529">
        <v>8</v>
      </c>
      <c r="B529" t="s">
        <v>491</v>
      </c>
      <c r="C529" t="s">
        <v>168</v>
      </c>
      <c r="D529" t="s">
        <v>169</v>
      </c>
      <c r="E529">
        <v>4101168</v>
      </c>
      <c r="F529" t="s">
        <v>170</v>
      </c>
      <c r="G529" t="s">
        <v>171</v>
      </c>
      <c r="H529">
        <v>38975</v>
      </c>
      <c r="I529" s="2">
        <v>23953884</v>
      </c>
      <c r="J529" t="s">
        <v>1787</v>
      </c>
      <c r="K529">
        <v>958</v>
      </c>
      <c r="L529" t="s">
        <v>1376</v>
      </c>
      <c r="M529" s="1">
        <v>43497</v>
      </c>
    </row>
    <row r="530" spans="1:13">
      <c r="A530">
        <v>8</v>
      </c>
      <c r="B530" t="s">
        <v>491</v>
      </c>
      <c r="C530" t="s">
        <v>168</v>
      </c>
      <c r="D530" t="s">
        <v>572</v>
      </c>
      <c r="E530">
        <v>8371606</v>
      </c>
      <c r="F530" t="s">
        <v>170</v>
      </c>
      <c r="G530" t="s">
        <v>171</v>
      </c>
      <c r="H530">
        <v>1277</v>
      </c>
      <c r="I530">
        <v>849414</v>
      </c>
      <c r="J530" t="s">
        <v>1983</v>
      </c>
      <c r="K530">
        <v>27</v>
      </c>
      <c r="L530" t="s">
        <v>1530</v>
      </c>
      <c r="M530" s="1">
        <v>43497</v>
      </c>
    </row>
    <row r="531" spans="1:13">
      <c r="A531">
        <v>8</v>
      </c>
      <c r="B531" t="s">
        <v>491</v>
      </c>
      <c r="C531" t="s">
        <v>174</v>
      </c>
      <c r="D531" t="s">
        <v>175</v>
      </c>
      <c r="E531">
        <v>883052219</v>
      </c>
      <c r="F531" t="s">
        <v>176</v>
      </c>
      <c r="G531" t="s">
        <v>176</v>
      </c>
      <c r="H531">
        <v>120444</v>
      </c>
      <c r="I531" s="2">
        <v>11368877</v>
      </c>
      <c r="J531" t="s">
        <v>1460</v>
      </c>
      <c r="K531">
        <v>733</v>
      </c>
      <c r="L531" t="s">
        <v>1424</v>
      </c>
      <c r="M531" s="1">
        <v>43497</v>
      </c>
    </row>
    <row r="532" spans="1:13">
      <c r="A532">
        <v>8</v>
      </c>
      <c r="B532" t="s">
        <v>491</v>
      </c>
      <c r="C532" t="s">
        <v>575</v>
      </c>
      <c r="D532" t="s">
        <v>576</v>
      </c>
      <c r="E532">
        <v>5413560</v>
      </c>
      <c r="F532" t="s">
        <v>577</v>
      </c>
      <c r="G532" t="s">
        <v>578</v>
      </c>
      <c r="H532">
        <v>5021</v>
      </c>
      <c r="I532">
        <v>1782665</v>
      </c>
      <c r="J532" t="s">
        <v>1984</v>
      </c>
      <c r="K532">
        <v>299</v>
      </c>
      <c r="L532" t="s">
        <v>918</v>
      </c>
      <c r="M532" s="1">
        <v>43497</v>
      </c>
    </row>
    <row r="533" spans="1:13">
      <c r="A533">
        <v>8</v>
      </c>
      <c r="B533" t="s">
        <v>491</v>
      </c>
      <c r="C533" t="s">
        <v>179</v>
      </c>
      <c r="D533" t="s">
        <v>180</v>
      </c>
      <c r="E533">
        <v>20579</v>
      </c>
      <c r="F533" t="s">
        <v>181</v>
      </c>
      <c r="G533" t="s">
        <v>181</v>
      </c>
      <c r="H533">
        <v>131768</v>
      </c>
      <c r="I533">
        <v>5219386</v>
      </c>
      <c r="J533" t="s">
        <v>1790</v>
      </c>
      <c r="K533">
        <v>643</v>
      </c>
      <c r="L533" t="s">
        <v>1634</v>
      </c>
      <c r="M533" s="1">
        <v>43497</v>
      </c>
    </row>
    <row r="534" spans="1:13">
      <c r="A534">
        <v>8</v>
      </c>
      <c r="B534" t="s">
        <v>491</v>
      </c>
      <c r="C534" t="s">
        <v>193</v>
      </c>
      <c r="D534" t="s">
        <v>194</v>
      </c>
      <c r="E534">
        <v>3328525</v>
      </c>
      <c r="F534" t="s">
        <v>37</v>
      </c>
      <c r="G534" t="s">
        <v>37</v>
      </c>
      <c r="H534">
        <v>874</v>
      </c>
      <c r="I534">
        <v>33661</v>
      </c>
      <c r="J534" t="s">
        <v>1871</v>
      </c>
      <c r="K534">
        <v>8</v>
      </c>
      <c r="L534" t="s">
        <v>482</v>
      </c>
      <c r="M534" s="1">
        <v>43497</v>
      </c>
    </row>
    <row r="535" spans="1:13">
      <c r="A535">
        <v>8</v>
      </c>
      <c r="B535" t="s">
        <v>491</v>
      </c>
      <c r="C535" t="s">
        <v>193</v>
      </c>
      <c r="D535" t="s">
        <v>402</v>
      </c>
      <c r="E535">
        <v>1085014490</v>
      </c>
      <c r="F535" t="s">
        <v>37</v>
      </c>
      <c r="G535" t="s">
        <v>403</v>
      </c>
      <c r="H535">
        <v>7990</v>
      </c>
      <c r="I535">
        <v>411205</v>
      </c>
      <c r="J535" t="s">
        <v>1870</v>
      </c>
      <c r="K535">
        <v>102</v>
      </c>
      <c r="L535" t="s">
        <v>1067</v>
      </c>
      <c r="M535" s="1">
        <v>43497</v>
      </c>
    </row>
    <row r="536" spans="1:13">
      <c r="A536">
        <v>8</v>
      </c>
      <c r="B536" t="s">
        <v>491</v>
      </c>
      <c r="C536" t="s">
        <v>193</v>
      </c>
      <c r="D536" t="s">
        <v>197</v>
      </c>
      <c r="E536">
        <v>7951745</v>
      </c>
      <c r="F536" t="s">
        <v>37</v>
      </c>
      <c r="G536" t="s">
        <v>37</v>
      </c>
      <c r="H536">
        <v>47</v>
      </c>
      <c r="I536">
        <v>10293</v>
      </c>
      <c r="J536" t="s">
        <v>1869</v>
      </c>
      <c r="K536">
        <v>1</v>
      </c>
      <c r="L536" t="s">
        <v>199</v>
      </c>
      <c r="M536" s="1">
        <v>43497</v>
      </c>
    </row>
    <row r="537" spans="1:13">
      <c r="A537">
        <v>9</v>
      </c>
      <c r="B537" t="s">
        <v>623</v>
      </c>
      <c r="C537" t="s">
        <v>711</v>
      </c>
      <c r="D537" t="s">
        <v>711</v>
      </c>
      <c r="E537">
        <v>45445</v>
      </c>
      <c r="F537" t="s">
        <v>712</v>
      </c>
      <c r="G537" t="s">
        <v>712</v>
      </c>
      <c r="H537">
        <v>6493</v>
      </c>
      <c r="I537">
        <v>942624</v>
      </c>
      <c r="J537" t="s">
        <v>1453</v>
      </c>
      <c r="K537">
        <v>490</v>
      </c>
      <c r="L537" t="s">
        <v>712</v>
      </c>
      <c r="M537" s="1">
        <v>43497</v>
      </c>
    </row>
    <row r="538" spans="1:13">
      <c r="A538">
        <v>9</v>
      </c>
      <c r="B538" t="s">
        <v>623</v>
      </c>
      <c r="C538" t="s">
        <v>61</v>
      </c>
      <c r="D538" t="s">
        <v>62</v>
      </c>
      <c r="E538">
        <v>107380</v>
      </c>
      <c r="F538" t="s">
        <v>63</v>
      </c>
      <c r="G538" t="s">
        <v>63</v>
      </c>
      <c r="H538">
        <v>75829</v>
      </c>
      <c r="I538" s="2">
        <v>11904732</v>
      </c>
      <c r="J538" t="s">
        <v>1512</v>
      </c>
      <c r="K538">
        <v>883</v>
      </c>
      <c r="L538" t="s">
        <v>1857</v>
      </c>
      <c r="M538" s="1">
        <v>43497</v>
      </c>
    </row>
    <row r="539" spans="1:13">
      <c r="A539">
        <v>9</v>
      </c>
      <c r="B539" t="s">
        <v>623</v>
      </c>
      <c r="C539" t="s">
        <v>66</v>
      </c>
      <c r="D539" t="s">
        <v>67</v>
      </c>
      <c r="E539">
        <v>3424764</v>
      </c>
      <c r="F539" t="s">
        <v>68</v>
      </c>
      <c r="G539" t="s">
        <v>68</v>
      </c>
      <c r="H539">
        <v>1264869</v>
      </c>
      <c r="I539" s="2">
        <v>233417541</v>
      </c>
      <c r="J539" t="s">
        <v>1994</v>
      </c>
      <c r="K539">
        <v>23374</v>
      </c>
      <c r="L539" t="s">
        <v>232</v>
      </c>
      <c r="M539" s="1">
        <v>43497</v>
      </c>
    </row>
    <row r="540" spans="1:13">
      <c r="A540">
        <v>9</v>
      </c>
      <c r="B540" t="s">
        <v>623</v>
      </c>
      <c r="C540" t="s">
        <v>80</v>
      </c>
      <c r="D540" t="s">
        <v>81</v>
      </c>
      <c r="E540">
        <v>20592</v>
      </c>
      <c r="F540" t="s">
        <v>82</v>
      </c>
      <c r="G540" t="s">
        <v>82</v>
      </c>
      <c r="H540">
        <v>1772011</v>
      </c>
      <c r="I540" s="2">
        <v>287924771</v>
      </c>
      <c r="J540" t="s">
        <v>1854</v>
      </c>
      <c r="K540">
        <v>48717</v>
      </c>
      <c r="L540" t="s">
        <v>240</v>
      </c>
      <c r="M540" s="1">
        <v>43497</v>
      </c>
    </row>
    <row r="541" spans="1:13">
      <c r="A541">
        <v>9</v>
      </c>
      <c r="B541" t="s">
        <v>623</v>
      </c>
      <c r="C541" t="s">
        <v>145</v>
      </c>
      <c r="D541" t="s">
        <v>146</v>
      </c>
      <c r="E541">
        <v>3239341</v>
      </c>
      <c r="F541" t="s">
        <v>147</v>
      </c>
      <c r="G541" t="s">
        <v>147</v>
      </c>
      <c r="H541">
        <v>834812</v>
      </c>
      <c r="I541" s="2">
        <v>377279261</v>
      </c>
      <c r="J541" t="s">
        <v>1727</v>
      </c>
      <c r="K541">
        <v>62115</v>
      </c>
      <c r="L541" t="s">
        <v>149</v>
      </c>
      <c r="M541" s="1">
        <v>43497</v>
      </c>
    </row>
    <row r="542" spans="1:13">
      <c r="A542">
        <v>9</v>
      </c>
      <c r="B542" t="s">
        <v>623</v>
      </c>
      <c r="C542" t="s">
        <v>162</v>
      </c>
      <c r="D542" t="s">
        <v>451</v>
      </c>
      <c r="E542">
        <v>3287185</v>
      </c>
      <c r="F542" t="s">
        <v>164</v>
      </c>
      <c r="G542" t="s">
        <v>452</v>
      </c>
      <c r="H542">
        <v>738</v>
      </c>
      <c r="I542">
        <v>465691</v>
      </c>
      <c r="J542" t="s">
        <v>1803</v>
      </c>
      <c r="K542">
        <v>32</v>
      </c>
      <c r="L542" t="s">
        <v>454</v>
      </c>
      <c r="M542" s="1">
        <v>43497</v>
      </c>
    </row>
    <row r="543" spans="1:13">
      <c r="A543">
        <v>9</v>
      </c>
      <c r="B543" t="s">
        <v>623</v>
      </c>
      <c r="C543" t="s">
        <v>179</v>
      </c>
      <c r="D543" t="s">
        <v>180</v>
      </c>
      <c r="E543">
        <v>20579</v>
      </c>
      <c r="F543" t="s">
        <v>181</v>
      </c>
      <c r="G543" t="s">
        <v>181</v>
      </c>
      <c r="H543">
        <v>1832689</v>
      </c>
      <c r="I543" s="2">
        <v>545858230</v>
      </c>
      <c r="J543" t="s">
        <v>652</v>
      </c>
      <c r="K543">
        <v>140594</v>
      </c>
      <c r="L543" t="s">
        <v>183</v>
      </c>
      <c r="M543" s="1">
        <v>43497</v>
      </c>
    </row>
    <row r="544" spans="1:13">
      <c r="A544">
        <v>9</v>
      </c>
      <c r="B544" t="s">
        <v>623</v>
      </c>
      <c r="C544" t="s">
        <v>193</v>
      </c>
      <c r="D544" t="s">
        <v>197</v>
      </c>
      <c r="E544">
        <v>7951745</v>
      </c>
      <c r="F544" t="s">
        <v>37</v>
      </c>
      <c r="G544" t="s">
        <v>37</v>
      </c>
      <c r="H544">
        <v>108</v>
      </c>
      <c r="I544">
        <v>1350</v>
      </c>
      <c r="J544" t="s">
        <v>1448</v>
      </c>
      <c r="K544">
        <v>1</v>
      </c>
      <c r="L544" t="s">
        <v>482</v>
      </c>
      <c r="M544" s="1">
        <v>43497</v>
      </c>
    </row>
    <row r="545" spans="1:13">
      <c r="A545">
        <v>0</v>
      </c>
      <c r="B545" t="s">
        <v>13</v>
      </c>
      <c r="C545" t="s">
        <v>23</v>
      </c>
      <c r="D545" t="s">
        <v>23</v>
      </c>
      <c r="E545">
        <v>10858</v>
      </c>
      <c r="F545" t="s">
        <v>24</v>
      </c>
      <c r="G545" t="s">
        <v>25</v>
      </c>
      <c r="H545">
        <v>10241</v>
      </c>
      <c r="I545">
        <v>521209</v>
      </c>
      <c r="J545" t="s">
        <v>1995</v>
      </c>
      <c r="K545">
        <v>102</v>
      </c>
      <c r="L545" t="s">
        <v>1996</v>
      </c>
      <c r="M545" s="1">
        <v>43497</v>
      </c>
    </row>
    <row r="546" spans="1:13">
      <c r="A546">
        <v>0</v>
      </c>
      <c r="B546" t="s">
        <v>13</v>
      </c>
      <c r="C546" t="s">
        <v>23</v>
      </c>
      <c r="D546" t="s">
        <v>28</v>
      </c>
      <c r="E546">
        <v>41278</v>
      </c>
      <c r="F546" t="s">
        <v>24</v>
      </c>
      <c r="G546" t="s">
        <v>25</v>
      </c>
      <c r="H546">
        <v>273</v>
      </c>
      <c r="I546">
        <v>17684</v>
      </c>
      <c r="J546" t="s">
        <v>1921</v>
      </c>
      <c r="K546">
        <v>3</v>
      </c>
      <c r="L546" t="s">
        <v>852</v>
      </c>
      <c r="M546" s="1">
        <v>43497</v>
      </c>
    </row>
    <row r="547" spans="1:13">
      <c r="A547">
        <v>0</v>
      </c>
      <c r="B547" t="s">
        <v>13</v>
      </c>
      <c r="C547" t="s">
        <v>31</v>
      </c>
      <c r="D547" t="s">
        <v>31</v>
      </c>
      <c r="E547">
        <v>13261850</v>
      </c>
      <c r="F547" t="s">
        <v>32</v>
      </c>
      <c r="G547" t="s">
        <v>32</v>
      </c>
      <c r="H547">
        <v>6</v>
      </c>
      <c r="I547">
        <v>2994</v>
      </c>
      <c r="J547" t="s">
        <v>1997</v>
      </c>
      <c r="K547">
        <v>11</v>
      </c>
      <c r="L547" t="s">
        <v>34</v>
      </c>
      <c r="M547" s="1">
        <v>43497</v>
      </c>
    </row>
    <row r="548" spans="1:13">
      <c r="A548">
        <v>5</v>
      </c>
      <c r="B548" t="s">
        <v>588</v>
      </c>
      <c r="C548" t="s">
        <v>193</v>
      </c>
      <c r="D548" t="s">
        <v>1514</v>
      </c>
      <c r="E548">
        <v>2420805230</v>
      </c>
      <c r="F548" t="s">
        <v>37</v>
      </c>
      <c r="G548" t="s">
        <v>1515</v>
      </c>
      <c r="H548">
        <v>3395</v>
      </c>
      <c r="I548">
        <v>228263</v>
      </c>
      <c r="J548" t="s">
        <v>1858</v>
      </c>
      <c r="K548">
        <v>52</v>
      </c>
      <c r="L548" t="s">
        <v>1859</v>
      </c>
      <c r="M548" s="1">
        <v>43466</v>
      </c>
    </row>
    <row r="549" spans="1:13">
      <c r="A549">
        <v>5</v>
      </c>
      <c r="B549" t="s">
        <v>588</v>
      </c>
      <c r="C549" t="s">
        <v>193</v>
      </c>
      <c r="D549" t="s">
        <v>402</v>
      </c>
      <c r="E549">
        <v>1085014490</v>
      </c>
      <c r="F549" t="s">
        <v>37</v>
      </c>
      <c r="G549" t="s">
        <v>403</v>
      </c>
      <c r="H549">
        <v>12</v>
      </c>
      <c r="I549">
        <v>910</v>
      </c>
      <c r="J549" t="s">
        <v>1860</v>
      </c>
      <c r="K549">
        <v>2</v>
      </c>
      <c r="L549" t="s">
        <v>482</v>
      </c>
      <c r="M549" s="1">
        <v>43466</v>
      </c>
    </row>
    <row r="550" spans="1:13">
      <c r="A550">
        <v>5</v>
      </c>
      <c r="B550" t="s">
        <v>588</v>
      </c>
      <c r="C550" t="s">
        <v>193</v>
      </c>
      <c r="D550" t="s">
        <v>194</v>
      </c>
      <c r="E550">
        <v>3328525</v>
      </c>
      <c r="F550" t="s">
        <v>37</v>
      </c>
      <c r="G550" t="s">
        <v>37</v>
      </c>
      <c r="H550">
        <v>177239</v>
      </c>
      <c r="I550" s="2">
        <v>22038999</v>
      </c>
      <c r="J550" t="s">
        <v>1442</v>
      </c>
      <c r="K550">
        <v>1106</v>
      </c>
      <c r="L550" t="s">
        <v>1443</v>
      </c>
      <c r="M550" s="1">
        <v>43466</v>
      </c>
    </row>
    <row r="551" spans="1:13">
      <c r="A551">
        <v>5</v>
      </c>
      <c r="B551" t="s">
        <v>588</v>
      </c>
      <c r="C551" t="s">
        <v>193</v>
      </c>
      <c r="D551" t="s">
        <v>461</v>
      </c>
      <c r="E551">
        <v>3316925</v>
      </c>
      <c r="F551" t="s">
        <v>37</v>
      </c>
      <c r="G551" t="s">
        <v>462</v>
      </c>
      <c r="H551">
        <v>5361</v>
      </c>
      <c r="I551">
        <v>391764</v>
      </c>
      <c r="J551" t="s">
        <v>1518</v>
      </c>
      <c r="K551">
        <v>81</v>
      </c>
      <c r="L551" t="s">
        <v>464</v>
      </c>
      <c r="M551" s="1">
        <v>43466</v>
      </c>
    </row>
    <row r="552" spans="1:13">
      <c r="A552">
        <v>5</v>
      </c>
      <c r="B552" t="s">
        <v>588</v>
      </c>
      <c r="C552" t="s">
        <v>188</v>
      </c>
      <c r="D552" t="s">
        <v>189</v>
      </c>
      <c r="E552">
        <v>3637963</v>
      </c>
      <c r="F552" t="s">
        <v>190</v>
      </c>
      <c r="G552" t="s">
        <v>190</v>
      </c>
      <c r="H552">
        <v>42691</v>
      </c>
      <c r="I552" s="2">
        <v>20295697</v>
      </c>
      <c r="J552" t="s">
        <v>1800</v>
      </c>
      <c r="K552">
        <v>197</v>
      </c>
      <c r="L552" t="s">
        <v>178</v>
      </c>
      <c r="M552" s="1">
        <v>43466</v>
      </c>
    </row>
    <row r="553" spans="1:13">
      <c r="A553">
        <v>5</v>
      </c>
      <c r="B553" t="s">
        <v>588</v>
      </c>
      <c r="C553" t="s">
        <v>184</v>
      </c>
      <c r="D553" t="s">
        <v>184</v>
      </c>
      <c r="E553">
        <v>20034</v>
      </c>
      <c r="F553" t="s">
        <v>185</v>
      </c>
      <c r="G553" t="s">
        <v>185</v>
      </c>
      <c r="H553">
        <v>263502</v>
      </c>
      <c r="I553" s="2">
        <v>132365455</v>
      </c>
      <c r="J553" t="s">
        <v>1799</v>
      </c>
      <c r="K553">
        <v>124</v>
      </c>
      <c r="L553" t="s">
        <v>187</v>
      </c>
      <c r="M553" s="1">
        <v>43466</v>
      </c>
    </row>
    <row r="554" spans="1:13">
      <c r="A554">
        <v>5</v>
      </c>
      <c r="B554" t="s">
        <v>588</v>
      </c>
      <c r="C554" t="s">
        <v>179</v>
      </c>
      <c r="D554" t="s">
        <v>180</v>
      </c>
      <c r="E554">
        <v>20579</v>
      </c>
      <c r="F554" t="s">
        <v>181</v>
      </c>
      <c r="G554" t="s">
        <v>181</v>
      </c>
      <c r="H554">
        <v>41295</v>
      </c>
      <c r="I554">
        <v>1916364</v>
      </c>
      <c r="J554" t="s">
        <v>1798</v>
      </c>
      <c r="K554">
        <v>364</v>
      </c>
      <c r="L554" t="s">
        <v>1634</v>
      </c>
      <c r="M554" s="1">
        <v>43466</v>
      </c>
    </row>
    <row r="555" spans="1:13">
      <c r="A555">
        <v>5</v>
      </c>
      <c r="B555" t="s">
        <v>588</v>
      </c>
      <c r="C555" t="s">
        <v>174</v>
      </c>
      <c r="D555" t="s">
        <v>175</v>
      </c>
      <c r="E555">
        <v>883052219</v>
      </c>
      <c r="F555" t="s">
        <v>176</v>
      </c>
      <c r="G555" t="s">
        <v>176</v>
      </c>
      <c r="H555">
        <v>202803</v>
      </c>
      <c r="I555" s="2">
        <v>29596167</v>
      </c>
      <c r="J555" t="s">
        <v>1861</v>
      </c>
      <c r="K555">
        <v>1188</v>
      </c>
      <c r="L555" t="s">
        <v>456</v>
      </c>
      <c r="M555" s="1">
        <v>43466</v>
      </c>
    </row>
    <row r="556" spans="1:13">
      <c r="A556">
        <v>5</v>
      </c>
      <c r="B556" t="s">
        <v>588</v>
      </c>
      <c r="C556" t="s">
        <v>157</v>
      </c>
      <c r="D556" t="s">
        <v>158</v>
      </c>
      <c r="E556">
        <v>66927</v>
      </c>
      <c r="F556" t="s">
        <v>159</v>
      </c>
      <c r="G556" t="s">
        <v>159</v>
      </c>
      <c r="H556">
        <v>482342</v>
      </c>
      <c r="I556" s="2">
        <v>69854407</v>
      </c>
      <c r="J556" t="s">
        <v>1009</v>
      </c>
      <c r="K556">
        <v>2595</v>
      </c>
      <c r="L556" t="s">
        <v>161</v>
      </c>
      <c r="M556" s="1">
        <v>43466</v>
      </c>
    </row>
    <row r="557" spans="1:13">
      <c r="A557">
        <v>5</v>
      </c>
      <c r="B557" t="s">
        <v>588</v>
      </c>
      <c r="C557" t="s">
        <v>150</v>
      </c>
      <c r="D557" t="s">
        <v>150</v>
      </c>
      <c r="E557">
        <v>47195032</v>
      </c>
      <c r="F557" t="s">
        <v>151</v>
      </c>
      <c r="G557" t="s">
        <v>151</v>
      </c>
      <c r="H557">
        <v>280172</v>
      </c>
      <c r="I557" s="2">
        <v>19281695</v>
      </c>
      <c r="J557" t="s">
        <v>1643</v>
      </c>
      <c r="K557">
        <v>834</v>
      </c>
      <c r="L557" t="s">
        <v>39</v>
      </c>
      <c r="M557" s="1">
        <v>43466</v>
      </c>
    </row>
    <row r="558" spans="1:13">
      <c r="A558">
        <v>5</v>
      </c>
      <c r="B558" t="s">
        <v>588</v>
      </c>
      <c r="C558" t="s">
        <v>145</v>
      </c>
      <c r="D558" t="s">
        <v>146</v>
      </c>
      <c r="E558">
        <v>20578</v>
      </c>
      <c r="F558" t="s">
        <v>147</v>
      </c>
      <c r="G558" t="s">
        <v>147</v>
      </c>
      <c r="H558">
        <v>101</v>
      </c>
      <c r="I558">
        <v>52352</v>
      </c>
      <c r="J558" t="s">
        <v>1073</v>
      </c>
      <c r="K558">
        <v>53</v>
      </c>
      <c r="L558" t="s">
        <v>610</v>
      </c>
      <c r="M558" s="1">
        <v>43466</v>
      </c>
    </row>
    <row r="559" spans="1:13">
      <c r="A559">
        <v>5</v>
      </c>
      <c r="B559" t="s">
        <v>588</v>
      </c>
      <c r="C559" t="s">
        <v>133</v>
      </c>
      <c r="D559" t="s">
        <v>134</v>
      </c>
      <c r="E559">
        <v>3592686</v>
      </c>
      <c r="F559" t="s">
        <v>135</v>
      </c>
      <c r="G559" t="s">
        <v>136</v>
      </c>
      <c r="H559">
        <v>1422</v>
      </c>
      <c r="I559">
        <v>281108</v>
      </c>
      <c r="J559" t="s">
        <v>1642</v>
      </c>
      <c r="K559">
        <v>148</v>
      </c>
      <c r="L559" t="s">
        <v>138</v>
      </c>
      <c r="M559" s="1">
        <v>43466</v>
      </c>
    </row>
    <row r="560" spans="1:13">
      <c r="A560">
        <v>5</v>
      </c>
      <c r="B560" t="s">
        <v>588</v>
      </c>
      <c r="C560" t="s">
        <v>128</v>
      </c>
      <c r="D560" t="s">
        <v>129</v>
      </c>
      <c r="E560">
        <v>3278173</v>
      </c>
      <c r="F560" t="s">
        <v>130</v>
      </c>
      <c r="G560" t="s">
        <v>130</v>
      </c>
      <c r="H560">
        <v>643416</v>
      </c>
      <c r="I560" s="2">
        <v>61744972</v>
      </c>
      <c r="J560" t="s">
        <v>1862</v>
      </c>
      <c r="K560">
        <v>2911</v>
      </c>
      <c r="L560" t="s">
        <v>132</v>
      </c>
      <c r="M560" s="1">
        <v>43466</v>
      </c>
    </row>
    <row r="561" spans="1:13">
      <c r="A561">
        <v>5</v>
      </c>
      <c r="B561" t="s">
        <v>588</v>
      </c>
      <c r="C561" t="s">
        <v>123</v>
      </c>
      <c r="D561" t="s">
        <v>124</v>
      </c>
      <c r="E561">
        <v>3300940</v>
      </c>
      <c r="F561" t="s">
        <v>125</v>
      </c>
      <c r="G561" t="s">
        <v>125</v>
      </c>
      <c r="H561">
        <v>433205</v>
      </c>
      <c r="I561" s="2">
        <v>54083705</v>
      </c>
      <c r="J561" t="s">
        <v>1863</v>
      </c>
      <c r="K561">
        <v>1919</v>
      </c>
      <c r="L561" t="s">
        <v>127</v>
      </c>
      <c r="M561" s="1">
        <v>43466</v>
      </c>
    </row>
    <row r="562" spans="1:13">
      <c r="A562">
        <v>5</v>
      </c>
      <c r="B562" t="s">
        <v>588</v>
      </c>
      <c r="C562" t="s">
        <v>385</v>
      </c>
      <c r="D562" t="s">
        <v>386</v>
      </c>
      <c r="E562">
        <v>119861624</v>
      </c>
      <c r="F562" t="s">
        <v>387</v>
      </c>
      <c r="G562" t="s">
        <v>387</v>
      </c>
      <c r="H562">
        <v>8</v>
      </c>
      <c r="I562">
        <v>904</v>
      </c>
      <c r="J562" t="s">
        <v>1864</v>
      </c>
      <c r="K562">
        <v>15</v>
      </c>
      <c r="L562" t="s">
        <v>667</v>
      </c>
      <c r="M562" s="1">
        <v>43466</v>
      </c>
    </row>
    <row r="563" spans="1:13">
      <c r="A563">
        <v>5</v>
      </c>
      <c r="B563" t="s">
        <v>588</v>
      </c>
      <c r="C563" t="s">
        <v>90</v>
      </c>
      <c r="D563" t="s">
        <v>91</v>
      </c>
      <c r="E563">
        <v>20068</v>
      </c>
      <c r="F563" t="s">
        <v>92</v>
      </c>
      <c r="G563" t="s">
        <v>92</v>
      </c>
      <c r="H563">
        <v>1553066</v>
      </c>
      <c r="I563" s="2">
        <v>179930912</v>
      </c>
      <c r="J563" t="s">
        <v>1865</v>
      </c>
      <c r="K563">
        <v>5464</v>
      </c>
      <c r="L563" t="s">
        <v>380</v>
      </c>
      <c r="M563" s="1">
        <v>43466</v>
      </c>
    </row>
    <row r="564" spans="1:13">
      <c r="A564">
        <v>5</v>
      </c>
      <c r="B564" t="s">
        <v>588</v>
      </c>
      <c r="C564" t="s">
        <v>71</v>
      </c>
      <c r="D564" t="s">
        <v>1078</v>
      </c>
      <c r="E564">
        <v>81318291</v>
      </c>
      <c r="F564" t="s">
        <v>72</v>
      </c>
      <c r="G564" t="s">
        <v>72</v>
      </c>
      <c r="H564">
        <v>5720</v>
      </c>
      <c r="I564">
        <v>467198</v>
      </c>
      <c r="J564" t="s">
        <v>1638</v>
      </c>
      <c r="K564">
        <v>36</v>
      </c>
      <c r="L564" t="s">
        <v>1080</v>
      </c>
      <c r="M564" s="1">
        <v>43466</v>
      </c>
    </row>
    <row r="565" spans="1:13">
      <c r="A565">
        <v>5</v>
      </c>
      <c r="B565" t="s">
        <v>588</v>
      </c>
      <c r="C565" t="s">
        <v>71</v>
      </c>
      <c r="D565" t="s">
        <v>71</v>
      </c>
      <c r="E565">
        <v>3287905</v>
      </c>
      <c r="F565" t="s">
        <v>72</v>
      </c>
      <c r="G565" t="s">
        <v>72</v>
      </c>
      <c r="H565">
        <v>373879</v>
      </c>
      <c r="I565" s="2">
        <v>25796431</v>
      </c>
      <c r="J565" t="s">
        <v>1637</v>
      </c>
      <c r="K565">
        <v>713</v>
      </c>
      <c r="L565" t="s">
        <v>39</v>
      </c>
      <c r="M565" s="1">
        <v>43466</v>
      </c>
    </row>
    <row r="566" spans="1:13">
      <c r="A566">
        <v>5</v>
      </c>
      <c r="B566" t="s">
        <v>588</v>
      </c>
      <c r="C566" t="s">
        <v>56</v>
      </c>
      <c r="D566" t="s">
        <v>57</v>
      </c>
      <c r="E566">
        <v>20067</v>
      </c>
      <c r="F566" t="s">
        <v>58</v>
      </c>
      <c r="G566" t="s">
        <v>58</v>
      </c>
      <c r="H566">
        <v>279769</v>
      </c>
      <c r="I566" s="2">
        <v>153310158</v>
      </c>
      <c r="J566" t="s">
        <v>1866</v>
      </c>
      <c r="K566">
        <v>189</v>
      </c>
      <c r="L566" t="s">
        <v>1867</v>
      </c>
      <c r="M566" s="1">
        <v>43466</v>
      </c>
    </row>
    <row r="567" spans="1:13">
      <c r="A567">
        <v>5</v>
      </c>
      <c r="B567" t="s">
        <v>588</v>
      </c>
      <c r="C567" t="s">
        <v>51</v>
      </c>
      <c r="D567" t="s">
        <v>52</v>
      </c>
      <c r="E567">
        <v>20016</v>
      </c>
      <c r="F567" t="s">
        <v>53</v>
      </c>
      <c r="G567" t="s">
        <v>53</v>
      </c>
      <c r="H567">
        <v>56815</v>
      </c>
      <c r="I567">
        <v>9912339</v>
      </c>
      <c r="J567" t="s">
        <v>1868</v>
      </c>
      <c r="K567">
        <v>717</v>
      </c>
      <c r="L567" t="s">
        <v>39</v>
      </c>
      <c r="M567" s="1">
        <v>43466</v>
      </c>
    </row>
    <row r="568" spans="1:13">
      <c r="A568">
        <v>5</v>
      </c>
      <c r="B568" t="s">
        <v>588</v>
      </c>
      <c r="C568" t="s">
        <v>35</v>
      </c>
      <c r="D568" t="s">
        <v>36</v>
      </c>
      <c r="E568">
        <v>104506277</v>
      </c>
      <c r="F568" t="s">
        <v>37</v>
      </c>
      <c r="G568" t="s">
        <v>37</v>
      </c>
      <c r="H568">
        <v>234191</v>
      </c>
      <c r="I568" s="2">
        <v>23434756</v>
      </c>
      <c r="J568" t="s">
        <v>1459</v>
      </c>
      <c r="K568">
        <v>879</v>
      </c>
      <c r="L568" t="s">
        <v>39</v>
      </c>
      <c r="M568" s="1">
        <v>43466</v>
      </c>
    </row>
    <row r="569" spans="1:13">
      <c r="A569">
        <v>5</v>
      </c>
      <c r="B569" t="s">
        <v>588</v>
      </c>
      <c r="C569" t="s">
        <v>20</v>
      </c>
      <c r="D569" t="s">
        <v>21</v>
      </c>
      <c r="E569">
        <v>44932</v>
      </c>
      <c r="F569" t="s">
        <v>20</v>
      </c>
      <c r="G569" t="s">
        <v>20</v>
      </c>
      <c r="H569">
        <v>968</v>
      </c>
      <c r="I569">
        <v>47126</v>
      </c>
      <c r="J569" t="s">
        <v>1793</v>
      </c>
      <c r="K569">
        <v>3</v>
      </c>
      <c r="L569" t="s">
        <v>1430</v>
      </c>
      <c r="M569" s="1">
        <v>43466</v>
      </c>
    </row>
    <row r="570" spans="1:13">
      <c r="A570">
        <v>5</v>
      </c>
      <c r="B570" t="s">
        <v>588</v>
      </c>
      <c r="C570" t="s">
        <v>14</v>
      </c>
      <c r="D570" t="s">
        <v>15</v>
      </c>
      <c r="E570">
        <v>3323552</v>
      </c>
      <c r="F570" t="s">
        <v>16</v>
      </c>
      <c r="G570" t="s">
        <v>17</v>
      </c>
      <c r="H570">
        <v>35399</v>
      </c>
      <c r="I570">
        <v>2255049</v>
      </c>
      <c r="J570" t="s">
        <v>589</v>
      </c>
      <c r="K570">
        <v>58</v>
      </c>
      <c r="L570" t="s">
        <v>590</v>
      </c>
      <c r="M570" s="1">
        <v>43466</v>
      </c>
    </row>
    <row r="571" spans="1:13">
      <c r="A571">
        <v>9</v>
      </c>
      <c r="B571" t="s">
        <v>623</v>
      </c>
      <c r="C571" t="s">
        <v>193</v>
      </c>
      <c r="D571" t="s">
        <v>197</v>
      </c>
      <c r="E571">
        <v>7951745</v>
      </c>
      <c r="F571" t="s">
        <v>37</v>
      </c>
      <c r="G571" t="s">
        <v>37</v>
      </c>
      <c r="H571">
        <v>69</v>
      </c>
      <c r="I571">
        <v>1211</v>
      </c>
      <c r="J571" t="s">
        <v>1448</v>
      </c>
      <c r="K571">
        <v>1</v>
      </c>
      <c r="L571" t="s">
        <v>482</v>
      </c>
      <c r="M571" s="1">
        <v>43466</v>
      </c>
    </row>
    <row r="572" spans="1:13">
      <c r="A572">
        <v>9</v>
      </c>
      <c r="B572" t="s">
        <v>623</v>
      </c>
      <c r="C572" t="s">
        <v>179</v>
      </c>
      <c r="D572" t="s">
        <v>180</v>
      </c>
      <c r="E572">
        <v>20579</v>
      </c>
      <c r="F572" t="s">
        <v>181</v>
      </c>
      <c r="G572" t="s">
        <v>181</v>
      </c>
      <c r="H572">
        <v>912887</v>
      </c>
      <c r="I572" s="2">
        <v>385527847</v>
      </c>
      <c r="J572" t="s">
        <v>652</v>
      </c>
      <c r="K572">
        <v>137522</v>
      </c>
      <c r="L572" t="s">
        <v>183</v>
      </c>
      <c r="M572" s="1">
        <v>43466</v>
      </c>
    </row>
    <row r="573" spans="1:13">
      <c r="A573">
        <v>9</v>
      </c>
      <c r="B573" t="s">
        <v>623</v>
      </c>
      <c r="C573" t="s">
        <v>162</v>
      </c>
      <c r="D573" t="s">
        <v>451</v>
      </c>
      <c r="E573">
        <v>3287185</v>
      </c>
      <c r="F573" t="s">
        <v>164</v>
      </c>
      <c r="G573" t="s">
        <v>452</v>
      </c>
      <c r="H573">
        <v>676</v>
      </c>
      <c r="I573">
        <v>374729</v>
      </c>
      <c r="J573" t="s">
        <v>1803</v>
      </c>
      <c r="K573">
        <v>33</v>
      </c>
      <c r="L573" t="s">
        <v>454</v>
      </c>
      <c r="M573" s="1">
        <v>43466</v>
      </c>
    </row>
    <row r="574" spans="1:13">
      <c r="A574">
        <v>9</v>
      </c>
      <c r="B574" t="s">
        <v>623</v>
      </c>
      <c r="C574" t="s">
        <v>145</v>
      </c>
      <c r="D574" t="s">
        <v>146</v>
      </c>
      <c r="E574">
        <v>3239341</v>
      </c>
      <c r="F574" t="s">
        <v>147</v>
      </c>
      <c r="G574" t="s">
        <v>147</v>
      </c>
      <c r="H574">
        <v>634704</v>
      </c>
      <c r="I574" s="2">
        <v>320453309</v>
      </c>
      <c r="J574" t="s">
        <v>1727</v>
      </c>
      <c r="K574">
        <v>60803</v>
      </c>
      <c r="L574" t="s">
        <v>149</v>
      </c>
      <c r="M574" s="1">
        <v>43466</v>
      </c>
    </row>
    <row r="575" spans="1:13">
      <c r="A575">
        <v>9</v>
      </c>
      <c r="B575" t="s">
        <v>623</v>
      </c>
      <c r="C575" t="s">
        <v>80</v>
      </c>
      <c r="D575" t="s">
        <v>81</v>
      </c>
      <c r="E575">
        <v>20592</v>
      </c>
      <c r="F575" t="s">
        <v>82</v>
      </c>
      <c r="G575" t="s">
        <v>82</v>
      </c>
      <c r="H575">
        <v>1567248</v>
      </c>
      <c r="I575" s="2">
        <v>264327846</v>
      </c>
      <c r="J575" t="s">
        <v>1854</v>
      </c>
      <c r="K575">
        <v>50438</v>
      </c>
      <c r="L575" t="s">
        <v>240</v>
      </c>
      <c r="M575" s="1">
        <v>43466</v>
      </c>
    </row>
    <row r="576" spans="1:13">
      <c r="A576">
        <v>9</v>
      </c>
      <c r="B576" t="s">
        <v>623</v>
      </c>
      <c r="C576" t="s">
        <v>66</v>
      </c>
      <c r="D576" t="s">
        <v>67</v>
      </c>
      <c r="E576">
        <v>3424764</v>
      </c>
      <c r="F576" t="s">
        <v>68</v>
      </c>
      <c r="G576" t="s">
        <v>68</v>
      </c>
      <c r="H576">
        <v>1129148</v>
      </c>
      <c r="I576" s="2">
        <v>228830470</v>
      </c>
      <c r="J576" t="s">
        <v>1856</v>
      </c>
      <c r="K576">
        <v>21826</v>
      </c>
      <c r="L576" t="s">
        <v>232</v>
      </c>
      <c r="M576" s="1">
        <v>43466</v>
      </c>
    </row>
    <row r="577" spans="1:13">
      <c r="A577">
        <v>9</v>
      </c>
      <c r="B577" t="s">
        <v>623</v>
      </c>
      <c r="C577" t="s">
        <v>61</v>
      </c>
      <c r="D577" t="s">
        <v>62</v>
      </c>
      <c r="E577">
        <v>107380</v>
      </c>
      <c r="F577" t="s">
        <v>63</v>
      </c>
      <c r="G577" t="s">
        <v>63</v>
      </c>
      <c r="H577">
        <v>105516</v>
      </c>
      <c r="I577" s="2">
        <v>14736993</v>
      </c>
      <c r="J577" t="s">
        <v>1512</v>
      </c>
      <c r="K577">
        <v>877</v>
      </c>
      <c r="L577" t="s">
        <v>1857</v>
      </c>
      <c r="M577" s="1">
        <v>43466</v>
      </c>
    </row>
    <row r="578" spans="1:13">
      <c r="A578">
        <v>9</v>
      </c>
      <c r="B578" t="s">
        <v>623</v>
      </c>
      <c r="C578" t="s">
        <v>711</v>
      </c>
      <c r="D578" t="s">
        <v>711</v>
      </c>
      <c r="E578">
        <v>45445</v>
      </c>
      <c r="F578" t="s">
        <v>712</v>
      </c>
      <c r="G578" t="s">
        <v>712</v>
      </c>
      <c r="H578">
        <v>5009</v>
      </c>
      <c r="I578">
        <v>774152</v>
      </c>
      <c r="J578" t="s">
        <v>1645</v>
      </c>
      <c r="K578">
        <v>452</v>
      </c>
      <c r="L578" t="s">
        <v>712</v>
      </c>
      <c r="M578" s="1">
        <v>43466</v>
      </c>
    </row>
    <row r="579" spans="1:13">
      <c r="A579">
        <v>8</v>
      </c>
      <c r="B579" t="s">
        <v>491</v>
      </c>
      <c r="C579" t="s">
        <v>193</v>
      </c>
      <c r="D579" t="s">
        <v>197</v>
      </c>
      <c r="E579">
        <v>7951745</v>
      </c>
      <c r="F579" t="s">
        <v>37</v>
      </c>
      <c r="G579" t="s">
        <v>37</v>
      </c>
      <c r="H579">
        <v>28</v>
      </c>
      <c r="I579">
        <v>5012</v>
      </c>
      <c r="J579" t="s">
        <v>1869</v>
      </c>
      <c r="K579">
        <v>1</v>
      </c>
      <c r="L579" t="s">
        <v>199</v>
      </c>
      <c r="M579" s="1">
        <v>43466</v>
      </c>
    </row>
    <row r="580" spans="1:13">
      <c r="A580">
        <v>8</v>
      </c>
      <c r="B580" t="s">
        <v>491</v>
      </c>
      <c r="C580" t="s">
        <v>193</v>
      </c>
      <c r="D580" t="s">
        <v>402</v>
      </c>
      <c r="E580">
        <v>1085014490</v>
      </c>
      <c r="F580" t="s">
        <v>37</v>
      </c>
      <c r="G580" t="s">
        <v>403</v>
      </c>
      <c r="H580">
        <v>2808</v>
      </c>
      <c r="I580">
        <v>159318</v>
      </c>
      <c r="J580" t="s">
        <v>1870</v>
      </c>
      <c r="K580">
        <v>118</v>
      </c>
      <c r="L580" t="s">
        <v>1067</v>
      </c>
      <c r="M580" s="1">
        <v>43466</v>
      </c>
    </row>
    <row r="581" spans="1:13">
      <c r="A581">
        <v>8</v>
      </c>
      <c r="B581" t="s">
        <v>491</v>
      </c>
      <c r="C581" t="s">
        <v>193</v>
      </c>
      <c r="D581" t="s">
        <v>194</v>
      </c>
      <c r="E581">
        <v>3328525</v>
      </c>
      <c r="F581" t="s">
        <v>37</v>
      </c>
      <c r="G581" t="s">
        <v>37</v>
      </c>
      <c r="H581">
        <v>759</v>
      </c>
      <c r="I581">
        <v>29417</v>
      </c>
      <c r="J581" t="s">
        <v>1871</v>
      </c>
      <c r="K581">
        <v>8</v>
      </c>
      <c r="L581" t="s">
        <v>482</v>
      </c>
      <c r="M581" s="1">
        <v>43466</v>
      </c>
    </row>
    <row r="582" spans="1:13">
      <c r="A582">
        <v>8</v>
      </c>
      <c r="B582" t="s">
        <v>491</v>
      </c>
      <c r="C582" t="s">
        <v>179</v>
      </c>
      <c r="D582" t="s">
        <v>180</v>
      </c>
      <c r="E582">
        <v>20579</v>
      </c>
      <c r="F582" t="s">
        <v>181</v>
      </c>
      <c r="G582" t="s">
        <v>181</v>
      </c>
      <c r="H582">
        <v>58118</v>
      </c>
      <c r="I582">
        <v>2244160</v>
      </c>
      <c r="J582" t="s">
        <v>1790</v>
      </c>
      <c r="K582">
        <v>609</v>
      </c>
      <c r="L582" t="s">
        <v>1634</v>
      </c>
      <c r="M582" s="1">
        <v>43466</v>
      </c>
    </row>
    <row r="583" spans="1:13">
      <c r="A583">
        <v>8</v>
      </c>
      <c r="B583" t="s">
        <v>491</v>
      </c>
      <c r="C583" t="s">
        <v>575</v>
      </c>
      <c r="D583" t="s">
        <v>576</v>
      </c>
      <c r="E583">
        <v>5413560</v>
      </c>
      <c r="F583" t="s">
        <v>577</v>
      </c>
      <c r="G583" t="s">
        <v>578</v>
      </c>
      <c r="H583">
        <v>19771</v>
      </c>
      <c r="I583">
        <v>8676619</v>
      </c>
      <c r="J583" t="s">
        <v>1872</v>
      </c>
      <c r="K583">
        <v>299</v>
      </c>
      <c r="L583" t="s">
        <v>918</v>
      </c>
      <c r="M583" s="1">
        <v>43466</v>
      </c>
    </row>
    <row r="584" spans="1:13">
      <c r="A584">
        <v>8</v>
      </c>
      <c r="B584" t="s">
        <v>491</v>
      </c>
      <c r="C584" t="s">
        <v>174</v>
      </c>
      <c r="D584" t="s">
        <v>175</v>
      </c>
      <c r="E584">
        <v>883052219</v>
      </c>
      <c r="F584" t="s">
        <v>176</v>
      </c>
      <c r="G584" t="s">
        <v>176</v>
      </c>
      <c r="H584">
        <v>72119</v>
      </c>
      <c r="I584">
        <v>6988034</v>
      </c>
      <c r="J584" t="s">
        <v>1460</v>
      </c>
      <c r="K584">
        <v>707</v>
      </c>
      <c r="L584" t="s">
        <v>1424</v>
      </c>
      <c r="M584" s="1">
        <v>43466</v>
      </c>
    </row>
    <row r="585" spans="1:13">
      <c r="A585">
        <v>8</v>
      </c>
      <c r="B585" t="s">
        <v>491</v>
      </c>
      <c r="C585" t="s">
        <v>168</v>
      </c>
      <c r="D585" t="s">
        <v>572</v>
      </c>
      <c r="E585">
        <v>8371606</v>
      </c>
      <c r="F585" t="s">
        <v>170</v>
      </c>
      <c r="G585" t="s">
        <v>171</v>
      </c>
      <c r="H585">
        <v>6288</v>
      </c>
      <c r="I585">
        <v>2979458</v>
      </c>
      <c r="J585" t="s">
        <v>1873</v>
      </c>
      <c r="K585">
        <v>31</v>
      </c>
      <c r="L585" t="s">
        <v>1530</v>
      </c>
      <c r="M585" s="1">
        <v>43466</v>
      </c>
    </row>
    <row r="586" spans="1:13">
      <c r="A586">
        <v>8</v>
      </c>
      <c r="B586" t="s">
        <v>491</v>
      </c>
      <c r="C586" t="s">
        <v>168</v>
      </c>
      <c r="D586" t="s">
        <v>169</v>
      </c>
      <c r="E586">
        <v>4101168</v>
      </c>
      <c r="F586" t="s">
        <v>170</v>
      </c>
      <c r="G586" t="s">
        <v>171</v>
      </c>
      <c r="H586">
        <v>204656</v>
      </c>
      <c r="I586" s="2">
        <v>121329643</v>
      </c>
      <c r="J586" t="s">
        <v>1787</v>
      </c>
      <c r="K586">
        <v>1022</v>
      </c>
      <c r="L586" t="s">
        <v>1376</v>
      </c>
      <c r="M586" s="1">
        <v>43466</v>
      </c>
    </row>
    <row r="587" spans="1:13">
      <c r="A587">
        <v>8</v>
      </c>
      <c r="B587" t="s">
        <v>491</v>
      </c>
      <c r="C587" t="s">
        <v>168</v>
      </c>
      <c r="D587" t="s">
        <v>1415</v>
      </c>
      <c r="E587">
        <v>68120842</v>
      </c>
      <c r="F587" t="s">
        <v>170</v>
      </c>
      <c r="G587" t="s">
        <v>171</v>
      </c>
      <c r="H587">
        <v>205</v>
      </c>
      <c r="I587">
        <v>47974</v>
      </c>
      <c r="J587" t="s">
        <v>1874</v>
      </c>
      <c r="K587">
        <v>9</v>
      </c>
      <c r="L587" t="s">
        <v>1417</v>
      </c>
      <c r="M587" s="1">
        <v>43466</v>
      </c>
    </row>
    <row r="588" spans="1:13">
      <c r="A588">
        <v>8</v>
      </c>
      <c r="B588" t="s">
        <v>491</v>
      </c>
      <c r="C588" t="s">
        <v>168</v>
      </c>
      <c r="D588" t="s">
        <v>1412</v>
      </c>
      <c r="E588">
        <v>32806268</v>
      </c>
      <c r="F588" t="s">
        <v>170</v>
      </c>
      <c r="G588" t="s">
        <v>1413</v>
      </c>
      <c r="H588">
        <v>924</v>
      </c>
      <c r="I588">
        <v>213084</v>
      </c>
      <c r="J588" t="s">
        <v>1847</v>
      </c>
      <c r="K588">
        <v>51</v>
      </c>
      <c r="L588" t="s">
        <v>1376</v>
      </c>
      <c r="M588" s="1">
        <v>43466</v>
      </c>
    </row>
    <row r="589" spans="1:13">
      <c r="A589">
        <v>8</v>
      </c>
      <c r="B589" t="s">
        <v>491</v>
      </c>
      <c r="C589" t="s">
        <v>168</v>
      </c>
      <c r="D589" t="s">
        <v>1406</v>
      </c>
      <c r="E589">
        <v>28696721</v>
      </c>
      <c r="F589" t="s">
        <v>170</v>
      </c>
      <c r="G589" t="s">
        <v>1403</v>
      </c>
      <c r="H589">
        <v>2</v>
      </c>
      <c r="I589">
        <v>526</v>
      </c>
      <c r="J589" t="s">
        <v>1875</v>
      </c>
      <c r="K589">
        <v>7</v>
      </c>
      <c r="L589" t="s">
        <v>1408</v>
      </c>
      <c r="M589" s="1">
        <v>43466</v>
      </c>
    </row>
    <row r="590" spans="1:13">
      <c r="A590">
        <v>8</v>
      </c>
      <c r="B590" t="s">
        <v>491</v>
      </c>
      <c r="C590" t="s">
        <v>168</v>
      </c>
      <c r="D590" t="s">
        <v>1402</v>
      </c>
      <c r="E590">
        <v>3330590</v>
      </c>
      <c r="F590" t="s">
        <v>170</v>
      </c>
      <c r="G590" t="s">
        <v>1403</v>
      </c>
      <c r="H590">
        <v>457</v>
      </c>
      <c r="I590">
        <v>104920</v>
      </c>
      <c r="J590" t="s">
        <v>1876</v>
      </c>
      <c r="K590">
        <v>13</v>
      </c>
      <c r="L590" t="s">
        <v>1405</v>
      </c>
      <c r="M590" s="1">
        <v>43466</v>
      </c>
    </row>
    <row r="591" spans="1:13">
      <c r="A591">
        <v>8</v>
      </c>
      <c r="B591" t="s">
        <v>491</v>
      </c>
      <c r="C591" t="s">
        <v>168</v>
      </c>
      <c r="D591" t="s">
        <v>566</v>
      </c>
      <c r="E591">
        <v>254398165</v>
      </c>
      <c r="F591" t="s">
        <v>170</v>
      </c>
      <c r="G591" t="s">
        <v>567</v>
      </c>
      <c r="H591">
        <v>52862</v>
      </c>
      <c r="I591" s="2">
        <v>21961179</v>
      </c>
      <c r="J591" t="s">
        <v>1784</v>
      </c>
      <c r="K591">
        <v>733</v>
      </c>
      <c r="L591" t="s">
        <v>1631</v>
      </c>
      <c r="M591" s="1">
        <v>43466</v>
      </c>
    </row>
    <row r="592" spans="1:13">
      <c r="A592">
        <v>8</v>
      </c>
      <c r="B592" t="s">
        <v>491</v>
      </c>
      <c r="C592" t="s">
        <v>162</v>
      </c>
      <c r="D592" t="s">
        <v>163</v>
      </c>
      <c r="E592">
        <v>30844</v>
      </c>
      <c r="F592" t="s">
        <v>164</v>
      </c>
      <c r="G592" t="s">
        <v>165</v>
      </c>
      <c r="H592">
        <v>614615</v>
      </c>
      <c r="I592" s="2">
        <v>95340251</v>
      </c>
      <c r="J592" t="s">
        <v>1141</v>
      </c>
      <c r="K592">
        <v>4792</v>
      </c>
      <c r="L592" t="s">
        <v>167</v>
      </c>
      <c r="M592" s="1">
        <v>43466</v>
      </c>
    </row>
    <row r="593" spans="1:13">
      <c r="A593">
        <v>8</v>
      </c>
      <c r="B593" t="s">
        <v>491</v>
      </c>
      <c r="C593" t="s">
        <v>162</v>
      </c>
      <c r="D593" t="s">
        <v>451</v>
      </c>
      <c r="E593">
        <v>3287185</v>
      </c>
      <c r="F593" t="s">
        <v>164</v>
      </c>
      <c r="G593" t="s">
        <v>452</v>
      </c>
      <c r="H593">
        <v>1151</v>
      </c>
      <c r="I593">
        <v>45657</v>
      </c>
      <c r="J593" t="s">
        <v>1877</v>
      </c>
      <c r="K593">
        <v>184</v>
      </c>
      <c r="L593" t="s">
        <v>1396</v>
      </c>
      <c r="M593" s="1">
        <v>43466</v>
      </c>
    </row>
    <row r="594" spans="1:13">
      <c r="A594">
        <v>8</v>
      </c>
      <c r="B594" t="s">
        <v>491</v>
      </c>
      <c r="C594" t="s">
        <v>157</v>
      </c>
      <c r="D594" t="s">
        <v>158</v>
      </c>
      <c r="E594">
        <v>66927</v>
      </c>
      <c r="F594" t="s">
        <v>159</v>
      </c>
      <c r="G594" t="s">
        <v>159</v>
      </c>
      <c r="H594">
        <v>43</v>
      </c>
      <c r="I594">
        <v>6364</v>
      </c>
      <c r="J594" t="s">
        <v>1845</v>
      </c>
      <c r="K594">
        <v>1</v>
      </c>
      <c r="L594" t="s">
        <v>482</v>
      </c>
      <c r="M594" s="1">
        <v>43466</v>
      </c>
    </row>
    <row r="595" spans="1:13">
      <c r="A595">
        <v>8</v>
      </c>
      <c r="B595" t="s">
        <v>491</v>
      </c>
      <c r="C595" t="s">
        <v>154</v>
      </c>
      <c r="D595" t="s">
        <v>154</v>
      </c>
      <c r="E595">
        <v>3583923</v>
      </c>
      <c r="F595" t="s">
        <v>155</v>
      </c>
      <c r="G595" t="s">
        <v>155</v>
      </c>
      <c r="H595">
        <v>22918</v>
      </c>
      <c r="I595">
        <v>1972812</v>
      </c>
      <c r="J595" t="s">
        <v>1782</v>
      </c>
      <c r="K595">
        <v>381</v>
      </c>
      <c r="L595" t="s">
        <v>19</v>
      </c>
      <c r="M595" s="1">
        <v>43466</v>
      </c>
    </row>
    <row r="596" spans="1:13">
      <c r="A596">
        <v>8</v>
      </c>
      <c r="B596" t="s">
        <v>491</v>
      </c>
      <c r="C596" t="s">
        <v>150</v>
      </c>
      <c r="D596" t="s">
        <v>150</v>
      </c>
      <c r="E596">
        <v>47195032</v>
      </c>
      <c r="F596" t="s">
        <v>151</v>
      </c>
      <c r="G596" t="s">
        <v>151</v>
      </c>
      <c r="H596">
        <v>2137</v>
      </c>
      <c r="I596">
        <v>105598</v>
      </c>
      <c r="J596" t="s">
        <v>1844</v>
      </c>
      <c r="K596">
        <v>2</v>
      </c>
      <c r="L596" t="s">
        <v>39</v>
      </c>
      <c r="M596" s="1">
        <v>43466</v>
      </c>
    </row>
    <row r="597" spans="1:13">
      <c r="A597">
        <v>8</v>
      </c>
      <c r="B597" t="s">
        <v>491</v>
      </c>
      <c r="C597" t="s">
        <v>139</v>
      </c>
      <c r="D597" t="s">
        <v>140</v>
      </c>
      <c r="E597">
        <v>30652</v>
      </c>
      <c r="F597" t="s">
        <v>141</v>
      </c>
      <c r="G597" t="s">
        <v>142</v>
      </c>
      <c r="H597">
        <v>46850</v>
      </c>
      <c r="I597">
        <v>6004068</v>
      </c>
      <c r="J597" t="s">
        <v>1878</v>
      </c>
      <c r="K597">
        <v>259</v>
      </c>
      <c r="L597" t="s">
        <v>347</v>
      </c>
      <c r="M597" s="1">
        <v>43466</v>
      </c>
    </row>
    <row r="598" spans="1:13">
      <c r="A598">
        <v>8</v>
      </c>
      <c r="B598" t="s">
        <v>491</v>
      </c>
      <c r="C598" t="s">
        <v>128</v>
      </c>
      <c r="D598" t="s">
        <v>129</v>
      </c>
      <c r="E598">
        <v>3278173</v>
      </c>
      <c r="F598" t="s">
        <v>130</v>
      </c>
      <c r="G598" t="s">
        <v>130</v>
      </c>
      <c r="H598">
        <v>2021</v>
      </c>
      <c r="I598">
        <v>80170</v>
      </c>
      <c r="J598" t="s">
        <v>1879</v>
      </c>
      <c r="K598">
        <v>22</v>
      </c>
      <c r="L598" t="s">
        <v>1780</v>
      </c>
      <c r="M598" s="1">
        <v>43466</v>
      </c>
    </row>
    <row r="599" spans="1:13">
      <c r="A599">
        <v>8</v>
      </c>
      <c r="B599" t="s">
        <v>491</v>
      </c>
      <c r="C599" t="s">
        <v>123</v>
      </c>
      <c r="D599" t="s">
        <v>124</v>
      </c>
      <c r="E599">
        <v>3300940</v>
      </c>
      <c r="F599" t="s">
        <v>125</v>
      </c>
      <c r="G599" t="s">
        <v>125</v>
      </c>
      <c r="H599">
        <v>3769</v>
      </c>
      <c r="I599">
        <v>175012</v>
      </c>
      <c r="J599" t="s">
        <v>1779</v>
      </c>
      <c r="K599">
        <v>4</v>
      </c>
      <c r="L599" t="s">
        <v>482</v>
      </c>
      <c r="M599" s="1">
        <v>43466</v>
      </c>
    </row>
    <row r="600" spans="1:13">
      <c r="A600">
        <v>8</v>
      </c>
      <c r="B600" t="s">
        <v>491</v>
      </c>
      <c r="C600" t="s">
        <v>113</v>
      </c>
      <c r="D600" t="s">
        <v>119</v>
      </c>
      <c r="E600">
        <v>11016</v>
      </c>
      <c r="F600" t="s">
        <v>115</v>
      </c>
      <c r="G600" t="s">
        <v>120</v>
      </c>
      <c r="H600">
        <v>6413</v>
      </c>
      <c r="I600">
        <v>2884865</v>
      </c>
      <c r="J600" t="s">
        <v>121</v>
      </c>
      <c r="K600">
        <v>90</v>
      </c>
      <c r="L600" t="s">
        <v>1006</v>
      </c>
      <c r="M600" s="1">
        <v>43466</v>
      </c>
    </row>
    <row r="601" spans="1:13">
      <c r="A601">
        <v>8</v>
      </c>
      <c r="B601" t="s">
        <v>491</v>
      </c>
      <c r="C601" t="s">
        <v>252</v>
      </c>
      <c r="D601" t="s">
        <v>437</v>
      </c>
      <c r="E601">
        <v>3250190</v>
      </c>
      <c r="F601" t="s">
        <v>253</v>
      </c>
      <c r="G601" t="s">
        <v>254</v>
      </c>
      <c r="H601">
        <v>501411</v>
      </c>
      <c r="I601">
        <v>8881119</v>
      </c>
      <c r="J601" t="s">
        <v>1708</v>
      </c>
      <c r="K601">
        <v>725</v>
      </c>
      <c r="L601" t="s">
        <v>1880</v>
      </c>
      <c r="M601" s="1">
        <v>43466</v>
      </c>
    </row>
    <row r="602" spans="1:13">
      <c r="A602">
        <v>8</v>
      </c>
      <c r="B602" t="s">
        <v>491</v>
      </c>
      <c r="C602" t="s">
        <v>544</v>
      </c>
      <c r="D602" t="s">
        <v>544</v>
      </c>
      <c r="E602">
        <v>3670389</v>
      </c>
      <c r="F602" t="s">
        <v>545</v>
      </c>
      <c r="G602" t="s">
        <v>546</v>
      </c>
      <c r="H602">
        <v>300111</v>
      </c>
      <c r="I602" s="2">
        <v>151596576</v>
      </c>
      <c r="J602" t="s">
        <v>1881</v>
      </c>
      <c r="K602">
        <v>1330</v>
      </c>
      <c r="L602" t="s">
        <v>548</v>
      </c>
      <c r="M602" s="1">
        <v>43466</v>
      </c>
    </row>
    <row r="603" spans="1:13">
      <c r="A603">
        <v>8</v>
      </c>
      <c r="B603" t="s">
        <v>491</v>
      </c>
      <c r="C603" t="s">
        <v>95</v>
      </c>
      <c r="D603" t="s">
        <v>101</v>
      </c>
      <c r="E603">
        <v>3577479</v>
      </c>
      <c r="F603" t="s">
        <v>97</v>
      </c>
      <c r="G603" t="s">
        <v>102</v>
      </c>
      <c r="H603">
        <v>533444</v>
      </c>
      <c r="I603" s="2">
        <v>86780436</v>
      </c>
      <c r="J603" t="s">
        <v>1627</v>
      </c>
      <c r="K603">
        <v>6037</v>
      </c>
      <c r="L603" t="s">
        <v>104</v>
      </c>
      <c r="M603" s="1">
        <v>43466</v>
      </c>
    </row>
    <row r="604" spans="1:13">
      <c r="A604">
        <v>8</v>
      </c>
      <c r="B604" t="s">
        <v>491</v>
      </c>
      <c r="C604" t="s">
        <v>95</v>
      </c>
      <c r="D604" t="s">
        <v>429</v>
      </c>
      <c r="E604">
        <v>3571373</v>
      </c>
      <c r="F604" t="s">
        <v>97</v>
      </c>
      <c r="G604" t="s">
        <v>102</v>
      </c>
      <c r="H604">
        <v>167</v>
      </c>
      <c r="I604">
        <v>31410</v>
      </c>
      <c r="J604" t="s">
        <v>1882</v>
      </c>
      <c r="K604">
        <v>11</v>
      </c>
      <c r="L604" t="s">
        <v>431</v>
      </c>
      <c r="M604" s="1">
        <v>43466</v>
      </c>
    </row>
    <row r="605" spans="1:13">
      <c r="A605">
        <v>8</v>
      </c>
      <c r="B605" t="s">
        <v>491</v>
      </c>
      <c r="C605" t="s">
        <v>95</v>
      </c>
      <c r="D605" t="s">
        <v>96</v>
      </c>
      <c r="E605">
        <v>559414702</v>
      </c>
      <c r="F605" t="s">
        <v>97</v>
      </c>
      <c r="G605" t="s">
        <v>98</v>
      </c>
      <c r="H605">
        <v>64859</v>
      </c>
      <c r="I605" s="2">
        <v>11484424</v>
      </c>
      <c r="J605" t="s">
        <v>1883</v>
      </c>
      <c r="K605">
        <v>276</v>
      </c>
      <c r="L605" t="s">
        <v>541</v>
      </c>
      <c r="M605" s="1">
        <v>43466</v>
      </c>
    </row>
    <row r="606" spans="1:13">
      <c r="A606">
        <v>8</v>
      </c>
      <c r="B606" t="s">
        <v>491</v>
      </c>
      <c r="C606" t="s">
        <v>535</v>
      </c>
      <c r="D606" t="s">
        <v>535</v>
      </c>
      <c r="E606">
        <v>4536640</v>
      </c>
      <c r="F606" t="s">
        <v>536</v>
      </c>
      <c r="G606" t="s">
        <v>537</v>
      </c>
      <c r="H606">
        <v>16048</v>
      </c>
      <c r="I606" s="2">
        <v>14689660</v>
      </c>
      <c r="J606" t="s">
        <v>1841</v>
      </c>
      <c r="K606">
        <v>356</v>
      </c>
      <c r="L606" t="s">
        <v>1370</v>
      </c>
      <c r="M606" s="1">
        <v>43466</v>
      </c>
    </row>
    <row r="607" spans="1:13">
      <c r="A607">
        <v>8</v>
      </c>
      <c r="B607" t="s">
        <v>491</v>
      </c>
      <c r="C607" t="s">
        <v>90</v>
      </c>
      <c r="D607" t="s">
        <v>91</v>
      </c>
      <c r="E607">
        <v>20068</v>
      </c>
      <c r="F607" t="s">
        <v>92</v>
      </c>
      <c r="G607" t="s">
        <v>92</v>
      </c>
      <c r="H607">
        <v>20004</v>
      </c>
      <c r="I607">
        <v>1258234</v>
      </c>
      <c r="J607" t="s">
        <v>534</v>
      </c>
      <c r="K607">
        <v>292</v>
      </c>
      <c r="L607" t="s">
        <v>1884</v>
      </c>
      <c r="M607" s="1">
        <v>43466</v>
      </c>
    </row>
    <row r="608" spans="1:13">
      <c r="A608">
        <v>8</v>
      </c>
      <c r="B608" t="s">
        <v>491</v>
      </c>
      <c r="C608" t="s">
        <v>529</v>
      </c>
      <c r="D608" t="s">
        <v>529</v>
      </c>
      <c r="E608">
        <v>15131782</v>
      </c>
      <c r="F608" t="s">
        <v>530</v>
      </c>
      <c r="G608" t="s">
        <v>531</v>
      </c>
      <c r="H608">
        <v>42505</v>
      </c>
      <c r="I608">
        <v>1129103</v>
      </c>
      <c r="J608" t="s">
        <v>1776</v>
      </c>
      <c r="K608">
        <v>28</v>
      </c>
      <c r="L608" t="s">
        <v>1468</v>
      </c>
      <c r="M608" s="1">
        <v>43466</v>
      </c>
    </row>
    <row r="609" spans="1:13">
      <c r="A609">
        <v>8</v>
      </c>
      <c r="B609" t="s">
        <v>491</v>
      </c>
      <c r="C609" t="s">
        <v>241</v>
      </c>
      <c r="D609" t="s">
        <v>242</v>
      </c>
      <c r="E609">
        <v>528788281</v>
      </c>
      <c r="F609" t="s">
        <v>243</v>
      </c>
      <c r="G609" t="s">
        <v>244</v>
      </c>
      <c r="H609">
        <v>43</v>
      </c>
      <c r="I609">
        <v>8237</v>
      </c>
      <c r="J609" t="s">
        <v>1625</v>
      </c>
      <c r="K609">
        <v>2</v>
      </c>
      <c r="L609" t="s">
        <v>1102</v>
      </c>
      <c r="M609" s="1">
        <v>43466</v>
      </c>
    </row>
    <row r="610" spans="1:13">
      <c r="A610">
        <v>8</v>
      </c>
      <c r="B610" t="s">
        <v>491</v>
      </c>
      <c r="C610" t="s">
        <v>75</v>
      </c>
      <c r="D610" t="s">
        <v>75</v>
      </c>
      <c r="E610">
        <v>3230019</v>
      </c>
      <c r="F610" t="s">
        <v>76</v>
      </c>
      <c r="G610" t="s">
        <v>77</v>
      </c>
      <c r="H610">
        <v>113753</v>
      </c>
      <c r="I610">
        <v>2037219</v>
      </c>
      <c r="J610" t="s">
        <v>1840</v>
      </c>
      <c r="K610">
        <v>410</v>
      </c>
      <c r="L610" t="s">
        <v>74</v>
      </c>
      <c r="M610" s="1">
        <v>43466</v>
      </c>
    </row>
    <row r="611" spans="1:13">
      <c r="A611">
        <v>8</v>
      </c>
      <c r="B611" t="s">
        <v>491</v>
      </c>
      <c r="C611" t="s">
        <v>71</v>
      </c>
      <c r="D611" t="s">
        <v>71</v>
      </c>
      <c r="E611">
        <v>3287905</v>
      </c>
      <c r="F611" t="s">
        <v>72</v>
      </c>
      <c r="G611" t="s">
        <v>72</v>
      </c>
      <c r="H611">
        <v>516</v>
      </c>
      <c r="I611">
        <v>39148</v>
      </c>
      <c r="J611" t="s">
        <v>1885</v>
      </c>
      <c r="K611">
        <v>3</v>
      </c>
      <c r="L611" t="s">
        <v>482</v>
      </c>
      <c r="M611" s="1">
        <v>43466</v>
      </c>
    </row>
    <row r="612" spans="1:13">
      <c r="A612">
        <v>8</v>
      </c>
      <c r="B612" t="s">
        <v>491</v>
      </c>
      <c r="C612" t="s">
        <v>516</v>
      </c>
      <c r="D612" t="s">
        <v>517</v>
      </c>
      <c r="E612">
        <v>4536999</v>
      </c>
      <c r="F612" t="s">
        <v>518</v>
      </c>
      <c r="G612" t="s">
        <v>519</v>
      </c>
      <c r="H612">
        <v>91877</v>
      </c>
      <c r="I612" s="2">
        <v>27353513</v>
      </c>
      <c r="J612" t="s">
        <v>1839</v>
      </c>
      <c r="K612">
        <v>730</v>
      </c>
      <c r="L612" t="s">
        <v>1382</v>
      </c>
      <c r="M612" s="1">
        <v>43466</v>
      </c>
    </row>
    <row r="613" spans="1:13">
      <c r="A613">
        <v>8</v>
      </c>
      <c r="B613" t="s">
        <v>491</v>
      </c>
      <c r="C613" t="s">
        <v>61</v>
      </c>
      <c r="D613" t="s">
        <v>62</v>
      </c>
      <c r="E613">
        <v>107380</v>
      </c>
      <c r="F613" t="s">
        <v>63</v>
      </c>
      <c r="G613" t="s">
        <v>63</v>
      </c>
      <c r="H613">
        <v>1044963</v>
      </c>
      <c r="I613" s="2">
        <v>60945160</v>
      </c>
      <c r="J613" t="s">
        <v>1702</v>
      </c>
      <c r="K613">
        <v>2580</v>
      </c>
      <c r="L613" t="s">
        <v>335</v>
      </c>
      <c r="M613" s="1">
        <v>43466</v>
      </c>
    </row>
    <row r="614" spans="1:13">
      <c r="A614">
        <v>8</v>
      </c>
      <c r="B614" t="s">
        <v>491</v>
      </c>
      <c r="C614" t="s">
        <v>220</v>
      </c>
      <c r="D614" t="s">
        <v>221</v>
      </c>
      <c r="E614">
        <v>30835</v>
      </c>
      <c r="F614" t="s">
        <v>222</v>
      </c>
      <c r="G614" t="s">
        <v>223</v>
      </c>
      <c r="H614">
        <v>18317</v>
      </c>
      <c r="I614">
        <v>1652920</v>
      </c>
      <c r="J614" t="s">
        <v>1838</v>
      </c>
      <c r="K614">
        <v>46</v>
      </c>
      <c r="L614" t="s">
        <v>1538</v>
      </c>
      <c r="M614" s="1">
        <v>43466</v>
      </c>
    </row>
    <row r="615" spans="1:13">
      <c r="A615">
        <v>8</v>
      </c>
      <c r="B615" t="s">
        <v>491</v>
      </c>
      <c r="C615" t="s">
        <v>416</v>
      </c>
      <c r="D615" t="s">
        <v>416</v>
      </c>
      <c r="E615">
        <v>7719279</v>
      </c>
      <c r="F615" t="s">
        <v>417</v>
      </c>
      <c r="G615" t="s">
        <v>418</v>
      </c>
      <c r="H615">
        <v>161689</v>
      </c>
      <c r="I615">
        <v>5259560</v>
      </c>
      <c r="J615" t="s">
        <v>1700</v>
      </c>
      <c r="K615">
        <v>629</v>
      </c>
      <c r="L615" t="s">
        <v>1772</v>
      </c>
      <c r="M615" s="1">
        <v>43466</v>
      </c>
    </row>
    <row r="616" spans="1:13">
      <c r="A616">
        <v>8</v>
      </c>
      <c r="B616" t="s">
        <v>491</v>
      </c>
      <c r="C616" t="s">
        <v>51</v>
      </c>
      <c r="D616" t="s">
        <v>52</v>
      </c>
      <c r="E616">
        <v>20016</v>
      </c>
      <c r="F616" t="s">
        <v>53</v>
      </c>
      <c r="G616" t="s">
        <v>53</v>
      </c>
      <c r="H616">
        <v>107</v>
      </c>
      <c r="I616">
        <v>6832</v>
      </c>
      <c r="J616" t="s">
        <v>1771</v>
      </c>
      <c r="K616">
        <v>3</v>
      </c>
      <c r="L616" t="s">
        <v>482</v>
      </c>
      <c r="M616" s="1">
        <v>43466</v>
      </c>
    </row>
    <row r="617" spans="1:13">
      <c r="A617">
        <v>8</v>
      </c>
      <c r="B617" t="s">
        <v>491</v>
      </c>
      <c r="C617" t="s">
        <v>46</v>
      </c>
      <c r="D617" t="s">
        <v>47</v>
      </c>
      <c r="E617">
        <v>29527</v>
      </c>
      <c r="F617" t="s">
        <v>48</v>
      </c>
      <c r="G617" t="s">
        <v>48</v>
      </c>
      <c r="H617">
        <v>20</v>
      </c>
      <c r="I617">
        <v>1180</v>
      </c>
      <c r="J617" t="s">
        <v>1886</v>
      </c>
      <c r="K617">
        <v>1</v>
      </c>
      <c r="L617" t="s">
        <v>50</v>
      </c>
      <c r="M617" s="1">
        <v>43466</v>
      </c>
    </row>
    <row r="618" spans="1:13">
      <c r="A618">
        <v>8</v>
      </c>
      <c r="B618" t="s">
        <v>491</v>
      </c>
      <c r="C618" t="s">
        <v>40</v>
      </c>
      <c r="D618" t="s">
        <v>1371</v>
      </c>
      <c r="E618">
        <v>194094546</v>
      </c>
      <c r="F618" t="s">
        <v>42</v>
      </c>
      <c r="G618" t="s">
        <v>43</v>
      </c>
      <c r="H618">
        <v>2</v>
      </c>
      <c r="I618">
        <v>2396</v>
      </c>
      <c r="J618" t="s">
        <v>1372</v>
      </c>
      <c r="K618">
        <v>9</v>
      </c>
      <c r="L618" t="s">
        <v>1373</v>
      </c>
      <c r="M618" s="1">
        <v>43466</v>
      </c>
    </row>
    <row r="619" spans="1:13">
      <c r="A619">
        <v>8</v>
      </c>
      <c r="B619" t="s">
        <v>491</v>
      </c>
      <c r="C619" t="s">
        <v>40</v>
      </c>
      <c r="D619" t="s">
        <v>1540</v>
      </c>
      <c r="E619">
        <v>212314329</v>
      </c>
      <c r="F619" t="s">
        <v>42</v>
      </c>
      <c r="G619" t="s">
        <v>43</v>
      </c>
      <c r="H619">
        <v>14</v>
      </c>
      <c r="I619">
        <v>7162</v>
      </c>
      <c r="J619" t="s">
        <v>1837</v>
      </c>
      <c r="K619">
        <v>2</v>
      </c>
      <c r="L619" t="s">
        <v>1368</v>
      </c>
      <c r="M619" s="1">
        <v>43466</v>
      </c>
    </row>
    <row r="620" spans="1:13">
      <c r="A620">
        <v>8</v>
      </c>
      <c r="B620" t="s">
        <v>491</v>
      </c>
      <c r="C620" t="s">
        <v>40</v>
      </c>
      <c r="D620" t="s">
        <v>502</v>
      </c>
      <c r="E620">
        <v>4536492</v>
      </c>
      <c r="F620" t="s">
        <v>42</v>
      </c>
      <c r="G620" t="s">
        <v>43</v>
      </c>
      <c r="H620">
        <v>313183</v>
      </c>
      <c r="I620" s="2">
        <v>153012789</v>
      </c>
      <c r="J620" t="s">
        <v>1887</v>
      </c>
      <c r="K620">
        <v>1346</v>
      </c>
      <c r="L620" t="s">
        <v>1370</v>
      </c>
      <c r="M620" s="1">
        <v>43466</v>
      </c>
    </row>
    <row r="621" spans="1:13">
      <c r="A621">
        <v>8</v>
      </c>
      <c r="B621" t="s">
        <v>491</v>
      </c>
      <c r="C621" t="s">
        <v>40</v>
      </c>
      <c r="D621" t="s">
        <v>1366</v>
      </c>
      <c r="E621">
        <v>273944023</v>
      </c>
      <c r="F621" t="s">
        <v>42</v>
      </c>
      <c r="G621" t="s">
        <v>43</v>
      </c>
      <c r="H621">
        <v>22</v>
      </c>
      <c r="I621">
        <v>9898</v>
      </c>
      <c r="J621" t="s">
        <v>1367</v>
      </c>
      <c r="K621">
        <v>4</v>
      </c>
      <c r="L621" t="s">
        <v>1368</v>
      </c>
      <c r="M621" s="1">
        <v>43466</v>
      </c>
    </row>
    <row r="622" spans="1:13">
      <c r="A622">
        <v>8</v>
      </c>
      <c r="B622" t="s">
        <v>491</v>
      </c>
      <c r="C622" t="s">
        <v>214</v>
      </c>
      <c r="D622" t="s">
        <v>499</v>
      </c>
      <c r="E622">
        <v>3352484</v>
      </c>
      <c r="F622" t="s">
        <v>216</v>
      </c>
      <c r="G622" t="s">
        <v>217</v>
      </c>
      <c r="H622">
        <v>2222</v>
      </c>
      <c r="I622">
        <v>75038</v>
      </c>
      <c r="J622" t="s">
        <v>1620</v>
      </c>
      <c r="K622">
        <v>134</v>
      </c>
      <c r="L622" t="s">
        <v>501</v>
      </c>
      <c r="M622" s="1">
        <v>43466</v>
      </c>
    </row>
    <row r="623" spans="1:13">
      <c r="A623">
        <v>8</v>
      </c>
      <c r="B623" t="s">
        <v>491</v>
      </c>
      <c r="C623" t="s">
        <v>214</v>
      </c>
      <c r="D623" t="s">
        <v>215</v>
      </c>
      <c r="E623">
        <v>30850</v>
      </c>
      <c r="F623" t="s">
        <v>216</v>
      </c>
      <c r="G623" t="s">
        <v>217</v>
      </c>
      <c r="H623">
        <v>91592</v>
      </c>
      <c r="I623">
        <v>8721963</v>
      </c>
      <c r="J623" t="s">
        <v>1365</v>
      </c>
      <c r="K623">
        <v>341</v>
      </c>
      <c r="L623" t="s">
        <v>74</v>
      </c>
      <c r="M623" s="1">
        <v>43466</v>
      </c>
    </row>
    <row r="624" spans="1:13">
      <c r="A624">
        <v>8</v>
      </c>
      <c r="B624" t="s">
        <v>491</v>
      </c>
      <c r="C624" t="s">
        <v>35</v>
      </c>
      <c r="D624" t="s">
        <v>36</v>
      </c>
      <c r="E624">
        <v>104506277</v>
      </c>
      <c r="F624" t="s">
        <v>37</v>
      </c>
      <c r="G624" t="s">
        <v>37</v>
      </c>
      <c r="H624">
        <v>708</v>
      </c>
      <c r="I624">
        <v>30170</v>
      </c>
      <c r="J624" t="s">
        <v>1888</v>
      </c>
      <c r="K624">
        <v>15</v>
      </c>
      <c r="L624" t="s">
        <v>482</v>
      </c>
      <c r="M624" s="1">
        <v>43466</v>
      </c>
    </row>
    <row r="625" spans="1:13">
      <c r="A625">
        <v>8</v>
      </c>
      <c r="B625" t="s">
        <v>491</v>
      </c>
      <c r="C625" t="s">
        <v>31</v>
      </c>
      <c r="D625" t="s">
        <v>31</v>
      </c>
      <c r="E625">
        <v>13261850</v>
      </c>
      <c r="F625" t="s">
        <v>32</v>
      </c>
      <c r="G625" t="s">
        <v>32</v>
      </c>
      <c r="H625">
        <v>35341</v>
      </c>
      <c r="I625">
        <v>2332595</v>
      </c>
      <c r="J625" t="s">
        <v>1453</v>
      </c>
      <c r="K625">
        <v>1548</v>
      </c>
      <c r="L625" t="s">
        <v>34</v>
      </c>
      <c r="M625" s="1">
        <v>43466</v>
      </c>
    </row>
    <row r="626" spans="1:13">
      <c r="A626">
        <v>8</v>
      </c>
      <c r="B626" t="s">
        <v>491</v>
      </c>
      <c r="C626" t="s">
        <v>23</v>
      </c>
      <c r="D626" t="s">
        <v>23</v>
      </c>
      <c r="E626">
        <v>10858</v>
      </c>
      <c r="F626" t="s">
        <v>24</v>
      </c>
      <c r="G626" t="s">
        <v>25</v>
      </c>
      <c r="H626">
        <v>1825</v>
      </c>
      <c r="I626">
        <v>358516</v>
      </c>
      <c r="J626" t="s">
        <v>1836</v>
      </c>
      <c r="K626">
        <v>15</v>
      </c>
      <c r="L626" t="s">
        <v>1889</v>
      </c>
      <c r="M626" s="1">
        <v>43466</v>
      </c>
    </row>
    <row r="627" spans="1:13">
      <c r="A627">
        <v>8</v>
      </c>
      <c r="B627" t="s">
        <v>491</v>
      </c>
      <c r="C627" t="s">
        <v>711</v>
      </c>
      <c r="D627" t="s">
        <v>711</v>
      </c>
      <c r="E627">
        <v>45445</v>
      </c>
      <c r="F627" t="s">
        <v>712</v>
      </c>
      <c r="G627" t="s">
        <v>712</v>
      </c>
      <c r="H627">
        <v>2883</v>
      </c>
      <c r="I627">
        <v>212626</v>
      </c>
      <c r="J627" t="s">
        <v>1453</v>
      </c>
      <c r="K627">
        <v>316</v>
      </c>
      <c r="L627" t="s">
        <v>712</v>
      </c>
      <c r="M627" s="1">
        <v>43466</v>
      </c>
    </row>
    <row r="628" spans="1:13">
      <c r="A628">
        <v>8</v>
      </c>
      <c r="B628" t="s">
        <v>491</v>
      </c>
      <c r="C628" t="s">
        <v>20</v>
      </c>
      <c r="D628" t="s">
        <v>21</v>
      </c>
      <c r="E628">
        <v>44932</v>
      </c>
      <c r="F628" t="s">
        <v>20</v>
      </c>
      <c r="G628" t="s">
        <v>20</v>
      </c>
      <c r="H628">
        <v>71290</v>
      </c>
      <c r="I628" s="2">
        <v>10106826</v>
      </c>
      <c r="J628" t="s">
        <v>1890</v>
      </c>
      <c r="K628">
        <v>2164</v>
      </c>
      <c r="L628" t="s">
        <v>19</v>
      </c>
      <c r="M628" s="1">
        <v>43466</v>
      </c>
    </row>
    <row r="629" spans="1:13">
      <c r="A629">
        <v>8</v>
      </c>
      <c r="B629" t="s">
        <v>491</v>
      </c>
      <c r="C629" t="s">
        <v>14</v>
      </c>
      <c r="D629" t="s">
        <v>15</v>
      </c>
      <c r="E629">
        <v>3323552</v>
      </c>
      <c r="F629" t="s">
        <v>16</v>
      </c>
      <c r="G629" t="s">
        <v>17</v>
      </c>
      <c r="H629">
        <v>111597</v>
      </c>
      <c r="I629" s="2">
        <v>14822117</v>
      </c>
      <c r="J629" t="s">
        <v>1695</v>
      </c>
      <c r="K629">
        <v>607</v>
      </c>
      <c r="L629" t="s">
        <v>19</v>
      </c>
      <c r="M629" s="1">
        <v>43466</v>
      </c>
    </row>
    <row r="630" spans="1:13">
      <c r="A630">
        <v>13</v>
      </c>
      <c r="B630" t="s">
        <v>469</v>
      </c>
      <c r="C630" t="s">
        <v>139</v>
      </c>
      <c r="D630" t="s">
        <v>140</v>
      </c>
      <c r="E630">
        <v>30652</v>
      </c>
      <c r="F630" t="s">
        <v>141</v>
      </c>
      <c r="G630" t="s">
        <v>142</v>
      </c>
      <c r="H630">
        <v>4242</v>
      </c>
      <c r="I630">
        <v>1217115</v>
      </c>
      <c r="J630" t="s">
        <v>1545</v>
      </c>
      <c r="K630">
        <v>42</v>
      </c>
      <c r="L630" t="s">
        <v>1214</v>
      </c>
      <c r="M630" s="1">
        <v>43466</v>
      </c>
    </row>
    <row r="631" spans="1:13">
      <c r="A631">
        <v>13</v>
      </c>
      <c r="B631" t="s">
        <v>469</v>
      </c>
      <c r="C631" t="s">
        <v>113</v>
      </c>
      <c r="D631" t="s">
        <v>119</v>
      </c>
      <c r="E631">
        <v>11016</v>
      </c>
      <c r="F631" t="s">
        <v>115</v>
      </c>
      <c r="G631" t="s">
        <v>120</v>
      </c>
      <c r="H631">
        <v>2178</v>
      </c>
      <c r="I631">
        <v>852563</v>
      </c>
      <c r="J631" t="s">
        <v>1765</v>
      </c>
      <c r="K631">
        <v>41</v>
      </c>
      <c r="L631" t="s">
        <v>1694</v>
      </c>
      <c r="M631" s="1">
        <v>43466</v>
      </c>
    </row>
    <row r="632" spans="1:13">
      <c r="A632">
        <v>13</v>
      </c>
      <c r="B632" t="s">
        <v>469</v>
      </c>
      <c r="C632" t="s">
        <v>61</v>
      </c>
      <c r="D632" t="s">
        <v>62</v>
      </c>
      <c r="E632">
        <v>107380</v>
      </c>
      <c r="F632" t="s">
        <v>63</v>
      </c>
      <c r="G632" t="s">
        <v>63</v>
      </c>
      <c r="H632">
        <v>20481</v>
      </c>
      <c r="I632">
        <v>1895763</v>
      </c>
      <c r="J632" t="s">
        <v>1357</v>
      </c>
      <c r="K632">
        <v>502</v>
      </c>
      <c r="L632" t="s">
        <v>1616</v>
      </c>
      <c r="M632" s="1">
        <v>43466</v>
      </c>
    </row>
    <row r="633" spans="1:13">
      <c r="A633">
        <v>13</v>
      </c>
      <c r="B633" t="s">
        <v>469</v>
      </c>
      <c r="C633" t="s">
        <v>286</v>
      </c>
      <c r="D633" t="s">
        <v>287</v>
      </c>
      <c r="E633">
        <v>11841</v>
      </c>
      <c r="F633" t="s">
        <v>288</v>
      </c>
      <c r="G633" t="s">
        <v>289</v>
      </c>
      <c r="H633">
        <v>176</v>
      </c>
      <c r="I633">
        <v>51351</v>
      </c>
      <c r="J633" t="s">
        <v>1547</v>
      </c>
      <c r="K633">
        <v>3</v>
      </c>
      <c r="L633" t="s">
        <v>1158</v>
      </c>
      <c r="M633" s="1">
        <v>43466</v>
      </c>
    </row>
    <row r="634" spans="1:13">
      <c r="A634">
        <v>13</v>
      </c>
      <c r="B634" t="s">
        <v>469</v>
      </c>
      <c r="C634" t="s">
        <v>23</v>
      </c>
      <c r="D634" t="s">
        <v>23</v>
      </c>
      <c r="E634">
        <v>10858</v>
      </c>
      <c r="F634" t="s">
        <v>24</v>
      </c>
      <c r="G634" t="s">
        <v>25</v>
      </c>
      <c r="H634">
        <v>33319</v>
      </c>
      <c r="I634">
        <v>7625318</v>
      </c>
      <c r="J634" t="s">
        <v>1160</v>
      </c>
      <c r="K634">
        <v>124</v>
      </c>
      <c r="L634" t="s">
        <v>495</v>
      </c>
      <c r="M634" s="1">
        <v>43466</v>
      </c>
    </row>
    <row r="635" spans="1:13">
      <c r="A635">
        <v>6</v>
      </c>
      <c r="B635" t="s">
        <v>406</v>
      </c>
      <c r="C635" t="s">
        <v>200</v>
      </c>
      <c r="D635" t="s">
        <v>206</v>
      </c>
      <c r="E635">
        <v>30822</v>
      </c>
      <c r="F635" t="s">
        <v>202</v>
      </c>
      <c r="G635" t="s">
        <v>203</v>
      </c>
      <c r="H635">
        <v>13</v>
      </c>
      <c r="I635">
        <v>975</v>
      </c>
      <c r="J635" t="s">
        <v>1835</v>
      </c>
      <c r="K635">
        <v>1</v>
      </c>
      <c r="L635" t="s">
        <v>1354</v>
      </c>
      <c r="M635" s="1">
        <v>43466</v>
      </c>
    </row>
    <row r="636" spans="1:13">
      <c r="A636">
        <v>6</v>
      </c>
      <c r="B636" t="s">
        <v>406</v>
      </c>
      <c r="C636" t="s">
        <v>193</v>
      </c>
      <c r="D636" t="s">
        <v>197</v>
      </c>
      <c r="E636">
        <v>7951745</v>
      </c>
      <c r="F636" t="s">
        <v>37</v>
      </c>
      <c r="G636" t="s">
        <v>37</v>
      </c>
      <c r="H636">
        <v>262100</v>
      </c>
      <c r="I636" s="2">
        <v>15962861</v>
      </c>
      <c r="J636" t="s">
        <v>1891</v>
      </c>
      <c r="K636">
        <v>1150</v>
      </c>
      <c r="L636" t="s">
        <v>74</v>
      </c>
      <c r="M636" s="1">
        <v>43466</v>
      </c>
    </row>
    <row r="637" spans="1:13">
      <c r="A637">
        <v>6</v>
      </c>
      <c r="B637" t="s">
        <v>406</v>
      </c>
      <c r="C637" t="s">
        <v>179</v>
      </c>
      <c r="D637" t="s">
        <v>180</v>
      </c>
      <c r="E637">
        <v>20579</v>
      </c>
      <c r="F637" t="s">
        <v>181</v>
      </c>
      <c r="G637" t="s">
        <v>181</v>
      </c>
      <c r="H637">
        <v>84950</v>
      </c>
      <c r="I637" s="2">
        <v>22463936</v>
      </c>
      <c r="J637" t="s">
        <v>1892</v>
      </c>
      <c r="K637">
        <v>6782</v>
      </c>
      <c r="L637" t="s">
        <v>183</v>
      </c>
      <c r="M637" s="1">
        <v>43466</v>
      </c>
    </row>
    <row r="638" spans="1:13">
      <c r="A638">
        <v>6</v>
      </c>
      <c r="B638" t="s">
        <v>406</v>
      </c>
      <c r="C638" t="s">
        <v>174</v>
      </c>
      <c r="D638" t="s">
        <v>175</v>
      </c>
      <c r="E638">
        <v>20096</v>
      </c>
      <c r="F638" t="s">
        <v>176</v>
      </c>
      <c r="G638" t="s">
        <v>176</v>
      </c>
      <c r="H638">
        <v>42</v>
      </c>
      <c r="I638">
        <v>1755</v>
      </c>
      <c r="J638" t="s">
        <v>1350</v>
      </c>
      <c r="K638">
        <v>4</v>
      </c>
      <c r="L638" t="s">
        <v>1351</v>
      </c>
      <c r="M638" s="1">
        <v>43466</v>
      </c>
    </row>
    <row r="639" spans="1:13">
      <c r="A639">
        <v>6</v>
      </c>
      <c r="B639" t="s">
        <v>406</v>
      </c>
      <c r="C639" t="s">
        <v>145</v>
      </c>
      <c r="D639" t="s">
        <v>146</v>
      </c>
      <c r="E639">
        <v>20578</v>
      </c>
      <c r="F639" t="s">
        <v>147</v>
      </c>
      <c r="G639" t="s">
        <v>147</v>
      </c>
      <c r="H639">
        <v>63571</v>
      </c>
      <c r="I639" s="2">
        <v>25957095</v>
      </c>
      <c r="J639" t="s">
        <v>1893</v>
      </c>
      <c r="K639">
        <v>1598</v>
      </c>
      <c r="L639" t="s">
        <v>183</v>
      </c>
      <c r="M639" s="1">
        <v>43466</v>
      </c>
    </row>
    <row r="640" spans="1:13">
      <c r="A640">
        <v>6</v>
      </c>
      <c r="B640" t="s">
        <v>406</v>
      </c>
      <c r="C640" t="s">
        <v>139</v>
      </c>
      <c r="D640" t="s">
        <v>140</v>
      </c>
      <c r="E640">
        <v>30652</v>
      </c>
      <c r="F640" t="s">
        <v>141</v>
      </c>
      <c r="G640" t="s">
        <v>142</v>
      </c>
      <c r="H640">
        <v>5916</v>
      </c>
      <c r="I640">
        <v>1444475</v>
      </c>
      <c r="J640" t="s">
        <v>1762</v>
      </c>
      <c r="K640">
        <v>12</v>
      </c>
      <c r="L640" t="s">
        <v>1348</v>
      </c>
      <c r="M640" s="1">
        <v>43466</v>
      </c>
    </row>
    <row r="641" spans="1:13">
      <c r="A641">
        <v>6</v>
      </c>
      <c r="B641" t="s">
        <v>406</v>
      </c>
      <c r="C641" t="s">
        <v>113</v>
      </c>
      <c r="D641" t="s">
        <v>119</v>
      </c>
      <c r="E641">
        <v>11016</v>
      </c>
      <c r="F641" t="s">
        <v>115</v>
      </c>
      <c r="G641" t="s">
        <v>120</v>
      </c>
      <c r="H641">
        <v>6240</v>
      </c>
      <c r="I641">
        <v>2093413</v>
      </c>
      <c r="J641" t="s">
        <v>1346</v>
      </c>
      <c r="K641">
        <v>157</v>
      </c>
      <c r="L641" t="s">
        <v>1479</v>
      </c>
      <c r="M641" s="1">
        <v>43466</v>
      </c>
    </row>
    <row r="642" spans="1:13">
      <c r="A642">
        <v>6</v>
      </c>
      <c r="B642" t="s">
        <v>406</v>
      </c>
      <c r="C642" t="s">
        <v>105</v>
      </c>
      <c r="D642" t="s">
        <v>106</v>
      </c>
      <c r="E642">
        <v>29470</v>
      </c>
      <c r="F642" t="s">
        <v>107</v>
      </c>
      <c r="G642" t="s">
        <v>107</v>
      </c>
      <c r="H642">
        <v>69183</v>
      </c>
      <c r="I642" s="2">
        <v>22318724</v>
      </c>
      <c r="J642" t="s">
        <v>1894</v>
      </c>
      <c r="K642">
        <v>2955</v>
      </c>
      <c r="L642" t="s">
        <v>487</v>
      </c>
      <c r="M642" s="1">
        <v>43466</v>
      </c>
    </row>
    <row r="643" spans="1:13">
      <c r="A643">
        <v>6</v>
      </c>
      <c r="B643" t="s">
        <v>406</v>
      </c>
      <c r="C643" t="s">
        <v>95</v>
      </c>
      <c r="D643" t="s">
        <v>101</v>
      </c>
      <c r="E643">
        <v>3577479</v>
      </c>
      <c r="F643" t="s">
        <v>97</v>
      </c>
      <c r="G643" t="s">
        <v>102</v>
      </c>
      <c r="H643">
        <v>1173</v>
      </c>
      <c r="I643">
        <v>190493</v>
      </c>
      <c r="J643" t="s">
        <v>1760</v>
      </c>
      <c r="K643">
        <v>10</v>
      </c>
      <c r="L643" t="s">
        <v>972</v>
      </c>
      <c r="M643" s="1">
        <v>43466</v>
      </c>
    </row>
    <row r="644" spans="1:13">
      <c r="A644">
        <v>6</v>
      </c>
      <c r="B644" t="s">
        <v>406</v>
      </c>
      <c r="C644" t="s">
        <v>95</v>
      </c>
      <c r="D644" t="s">
        <v>429</v>
      </c>
      <c r="E644">
        <v>3571373</v>
      </c>
      <c r="F644" t="s">
        <v>97</v>
      </c>
      <c r="G644" t="s">
        <v>102</v>
      </c>
      <c r="H644">
        <v>2206</v>
      </c>
      <c r="I644">
        <v>320313</v>
      </c>
      <c r="J644" t="s">
        <v>1687</v>
      </c>
      <c r="K644">
        <v>15</v>
      </c>
      <c r="L644" t="s">
        <v>972</v>
      </c>
      <c r="M644" s="1">
        <v>43466</v>
      </c>
    </row>
    <row r="645" spans="1:13">
      <c r="A645">
        <v>6</v>
      </c>
      <c r="B645" t="s">
        <v>406</v>
      </c>
      <c r="C645" t="s">
        <v>85</v>
      </c>
      <c r="D645" t="s">
        <v>86</v>
      </c>
      <c r="E645">
        <v>130259</v>
      </c>
      <c r="F645" t="s">
        <v>87</v>
      </c>
      <c r="G645" t="s">
        <v>87</v>
      </c>
      <c r="H645">
        <v>1188</v>
      </c>
      <c r="I645">
        <v>254327</v>
      </c>
      <c r="J645" t="s">
        <v>1611</v>
      </c>
      <c r="K645">
        <v>24</v>
      </c>
      <c r="L645" t="s">
        <v>909</v>
      </c>
      <c r="M645" s="1">
        <v>43466</v>
      </c>
    </row>
    <row r="646" spans="1:13">
      <c r="A646">
        <v>6</v>
      </c>
      <c r="B646" t="s">
        <v>406</v>
      </c>
      <c r="C646" t="s">
        <v>80</v>
      </c>
      <c r="D646" t="s">
        <v>81</v>
      </c>
      <c r="E646">
        <v>20592</v>
      </c>
      <c r="F646" t="s">
        <v>82</v>
      </c>
      <c r="G646" t="s">
        <v>82</v>
      </c>
      <c r="H646">
        <v>7783</v>
      </c>
      <c r="I646">
        <v>1502191</v>
      </c>
      <c r="J646" t="s">
        <v>1686</v>
      </c>
      <c r="K646">
        <v>952</v>
      </c>
      <c r="L646" t="s">
        <v>1834</v>
      </c>
      <c r="M646" s="1">
        <v>43466</v>
      </c>
    </row>
    <row r="647" spans="1:13">
      <c r="A647">
        <v>6</v>
      </c>
      <c r="B647" t="s">
        <v>406</v>
      </c>
      <c r="C647" t="s">
        <v>66</v>
      </c>
      <c r="D647" t="s">
        <v>67</v>
      </c>
      <c r="E647">
        <v>3424764</v>
      </c>
      <c r="F647" t="s">
        <v>68</v>
      </c>
      <c r="G647" t="s">
        <v>68</v>
      </c>
      <c r="H647">
        <v>317762</v>
      </c>
      <c r="I647" s="2">
        <v>48232580</v>
      </c>
      <c r="J647" t="s">
        <v>1685</v>
      </c>
      <c r="K647">
        <v>6762</v>
      </c>
      <c r="L647" t="s">
        <v>70</v>
      </c>
      <c r="M647" s="1">
        <v>43466</v>
      </c>
    </row>
    <row r="648" spans="1:13">
      <c r="A648">
        <v>6</v>
      </c>
      <c r="B648" t="s">
        <v>406</v>
      </c>
      <c r="C648" t="s">
        <v>61</v>
      </c>
      <c r="D648" t="s">
        <v>62</v>
      </c>
      <c r="E648">
        <v>107380</v>
      </c>
      <c r="F648" t="s">
        <v>63</v>
      </c>
      <c r="G648" t="s">
        <v>63</v>
      </c>
      <c r="H648">
        <v>3243012</v>
      </c>
      <c r="I648" s="2">
        <v>165169404</v>
      </c>
      <c r="J648" t="s">
        <v>1553</v>
      </c>
      <c r="K648">
        <v>10158</v>
      </c>
      <c r="L648" t="s">
        <v>1339</v>
      </c>
      <c r="M648" s="1">
        <v>43466</v>
      </c>
    </row>
    <row r="649" spans="1:13">
      <c r="A649">
        <v>6</v>
      </c>
      <c r="B649" t="s">
        <v>406</v>
      </c>
      <c r="C649" t="s">
        <v>46</v>
      </c>
      <c r="D649" t="s">
        <v>47</v>
      </c>
      <c r="E649">
        <v>29527</v>
      </c>
      <c r="F649" t="s">
        <v>48</v>
      </c>
      <c r="G649" t="s">
        <v>48</v>
      </c>
      <c r="H649">
        <v>517244</v>
      </c>
      <c r="I649" s="2">
        <v>38950048</v>
      </c>
      <c r="J649" t="s">
        <v>1605</v>
      </c>
      <c r="K649">
        <v>890</v>
      </c>
      <c r="L649" t="s">
        <v>50</v>
      </c>
      <c r="M649" s="1">
        <v>43466</v>
      </c>
    </row>
    <row r="650" spans="1:13">
      <c r="A650">
        <v>6</v>
      </c>
      <c r="B650" t="s">
        <v>406</v>
      </c>
      <c r="C650" t="s">
        <v>31</v>
      </c>
      <c r="D650" t="s">
        <v>31</v>
      </c>
      <c r="E650">
        <v>13261850</v>
      </c>
      <c r="F650" t="s">
        <v>32</v>
      </c>
      <c r="G650" t="s">
        <v>32</v>
      </c>
      <c r="H650">
        <v>734</v>
      </c>
      <c r="I650">
        <v>65101</v>
      </c>
      <c r="J650" t="s">
        <v>1453</v>
      </c>
      <c r="K650">
        <v>3357</v>
      </c>
      <c r="L650" t="s">
        <v>34</v>
      </c>
      <c r="M650" s="1">
        <v>43466</v>
      </c>
    </row>
    <row r="651" spans="1:13">
      <c r="A651">
        <v>6</v>
      </c>
      <c r="B651" t="s">
        <v>406</v>
      </c>
      <c r="C651" t="s">
        <v>711</v>
      </c>
      <c r="D651" t="s">
        <v>711</v>
      </c>
      <c r="E651">
        <v>45445</v>
      </c>
      <c r="F651" t="s">
        <v>712</v>
      </c>
      <c r="G651" t="s">
        <v>712</v>
      </c>
      <c r="H651">
        <v>142648</v>
      </c>
      <c r="I651" s="2">
        <v>12150658</v>
      </c>
      <c r="J651" t="s">
        <v>1832</v>
      </c>
      <c r="K651">
        <v>3830</v>
      </c>
      <c r="L651" t="s">
        <v>712</v>
      </c>
      <c r="M651" s="1">
        <v>43466</v>
      </c>
    </row>
    <row r="652" spans="1:13">
      <c r="A652">
        <v>6</v>
      </c>
      <c r="B652" t="s">
        <v>406</v>
      </c>
      <c r="C652" t="s">
        <v>20</v>
      </c>
      <c r="D652" t="s">
        <v>21</v>
      </c>
      <c r="E652">
        <v>44932</v>
      </c>
      <c r="F652" t="s">
        <v>20</v>
      </c>
      <c r="G652" t="s">
        <v>20</v>
      </c>
      <c r="H652">
        <v>1016</v>
      </c>
      <c r="I652">
        <v>78750</v>
      </c>
      <c r="J652" t="s">
        <v>1193</v>
      </c>
      <c r="K652">
        <v>6</v>
      </c>
      <c r="L652" t="s">
        <v>1430</v>
      </c>
      <c r="M652" s="1">
        <v>43466</v>
      </c>
    </row>
    <row r="653" spans="1:13">
      <c r="A653">
        <v>6</v>
      </c>
      <c r="B653" t="s">
        <v>406</v>
      </c>
      <c r="C653" t="s">
        <v>14</v>
      </c>
      <c r="D653" t="s">
        <v>15</v>
      </c>
      <c r="E653">
        <v>3323552</v>
      </c>
      <c r="F653" t="s">
        <v>16</v>
      </c>
      <c r="G653" t="s">
        <v>17</v>
      </c>
      <c r="H653">
        <v>6975</v>
      </c>
      <c r="I653">
        <v>1261406</v>
      </c>
      <c r="J653" t="s">
        <v>1680</v>
      </c>
      <c r="K653">
        <v>32</v>
      </c>
      <c r="L653" t="s">
        <v>19</v>
      </c>
      <c r="M653" s="1">
        <v>43466</v>
      </c>
    </row>
    <row r="654" spans="1:13">
      <c r="A654">
        <v>2</v>
      </c>
      <c r="B654" t="s">
        <v>362</v>
      </c>
      <c r="C654" t="s">
        <v>179</v>
      </c>
      <c r="D654" t="s">
        <v>180</v>
      </c>
      <c r="E654">
        <v>20579</v>
      </c>
      <c r="F654" t="s">
        <v>181</v>
      </c>
      <c r="G654" t="s">
        <v>181</v>
      </c>
      <c r="H654">
        <v>900</v>
      </c>
      <c r="I654">
        <v>140077</v>
      </c>
      <c r="J654" t="s">
        <v>1895</v>
      </c>
      <c r="K654">
        <v>9013</v>
      </c>
      <c r="L654" t="s">
        <v>178</v>
      </c>
      <c r="M654" s="1">
        <v>43466</v>
      </c>
    </row>
    <row r="655" spans="1:13">
      <c r="A655">
        <v>2</v>
      </c>
      <c r="B655" t="s">
        <v>362</v>
      </c>
      <c r="C655" t="s">
        <v>145</v>
      </c>
      <c r="D655" t="s">
        <v>146</v>
      </c>
      <c r="E655">
        <v>20578</v>
      </c>
      <c r="F655" t="s">
        <v>147</v>
      </c>
      <c r="G655" t="s">
        <v>147</v>
      </c>
      <c r="H655">
        <v>385</v>
      </c>
      <c r="I655">
        <v>81400</v>
      </c>
      <c r="J655" t="s">
        <v>1830</v>
      </c>
      <c r="K655">
        <v>188</v>
      </c>
      <c r="L655" t="s">
        <v>1896</v>
      </c>
      <c r="M655" s="1">
        <v>43466</v>
      </c>
    </row>
    <row r="656" spans="1:13">
      <c r="A656">
        <v>2</v>
      </c>
      <c r="B656" t="s">
        <v>362</v>
      </c>
      <c r="C656" t="s">
        <v>385</v>
      </c>
      <c r="D656" t="s">
        <v>386</v>
      </c>
      <c r="E656">
        <v>119861624</v>
      </c>
      <c r="F656" t="s">
        <v>387</v>
      </c>
      <c r="G656" t="s">
        <v>387</v>
      </c>
      <c r="H656">
        <v>99301</v>
      </c>
      <c r="I656" s="2">
        <v>26615900</v>
      </c>
      <c r="J656" t="s">
        <v>1679</v>
      </c>
      <c r="K656">
        <v>7123</v>
      </c>
      <c r="L656" t="s">
        <v>389</v>
      </c>
      <c r="M656" s="1">
        <v>43466</v>
      </c>
    </row>
    <row r="657" spans="1:13">
      <c r="A657">
        <v>2</v>
      </c>
      <c r="B657" t="s">
        <v>362</v>
      </c>
      <c r="C657" t="s">
        <v>105</v>
      </c>
      <c r="D657" t="s">
        <v>110</v>
      </c>
      <c r="E657">
        <v>24549687</v>
      </c>
      <c r="F657" t="s">
        <v>107</v>
      </c>
      <c r="G657" t="s">
        <v>107</v>
      </c>
      <c r="H657">
        <v>9275</v>
      </c>
      <c r="I657">
        <v>1466820</v>
      </c>
      <c r="J657" t="s">
        <v>1557</v>
      </c>
      <c r="K657">
        <v>66</v>
      </c>
      <c r="L657" t="s">
        <v>1600</v>
      </c>
      <c r="M657" s="1">
        <v>43466</v>
      </c>
    </row>
    <row r="658" spans="1:13">
      <c r="A658">
        <v>2</v>
      </c>
      <c r="B658" t="s">
        <v>362</v>
      </c>
      <c r="C658" t="s">
        <v>105</v>
      </c>
      <c r="D658" t="s">
        <v>105</v>
      </c>
      <c r="E658">
        <v>121588122</v>
      </c>
      <c r="F658" t="s">
        <v>107</v>
      </c>
      <c r="G658" t="s">
        <v>107</v>
      </c>
      <c r="H658">
        <v>5343</v>
      </c>
      <c r="I658">
        <v>2312505</v>
      </c>
      <c r="J658" t="s">
        <v>1558</v>
      </c>
      <c r="K658">
        <v>222</v>
      </c>
      <c r="L658" t="s">
        <v>1559</v>
      </c>
      <c r="M658" s="1">
        <v>43466</v>
      </c>
    </row>
    <row r="659" spans="1:13">
      <c r="A659">
        <v>2</v>
      </c>
      <c r="B659" t="s">
        <v>362</v>
      </c>
      <c r="C659" t="s">
        <v>105</v>
      </c>
      <c r="D659" t="s">
        <v>106</v>
      </c>
      <c r="E659">
        <v>29470</v>
      </c>
      <c r="F659" t="s">
        <v>107</v>
      </c>
      <c r="G659" t="s">
        <v>107</v>
      </c>
      <c r="H659">
        <v>581571</v>
      </c>
      <c r="I659" s="2">
        <v>424072122</v>
      </c>
      <c r="J659" t="s">
        <v>1829</v>
      </c>
      <c r="K659">
        <v>17839</v>
      </c>
      <c r="L659" t="s">
        <v>383</v>
      </c>
      <c r="M659" s="1">
        <v>43466</v>
      </c>
    </row>
    <row r="660" spans="1:13">
      <c r="A660">
        <v>2</v>
      </c>
      <c r="B660" t="s">
        <v>362</v>
      </c>
      <c r="C660" t="s">
        <v>355</v>
      </c>
      <c r="D660" t="s">
        <v>356</v>
      </c>
      <c r="E660">
        <v>3470894</v>
      </c>
      <c r="F660" t="s">
        <v>357</v>
      </c>
      <c r="G660" t="s">
        <v>357</v>
      </c>
      <c r="H660">
        <v>5270</v>
      </c>
      <c r="I660">
        <v>5987677</v>
      </c>
      <c r="J660" t="s">
        <v>1897</v>
      </c>
      <c r="K660">
        <v>1234</v>
      </c>
      <c r="L660" t="s">
        <v>359</v>
      </c>
      <c r="M660" s="1">
        <v>43466</v>
      </c>
    </row>
    <row r="661" spans="1:13">
      <c r="A661">
        <v>2</v>
      </c>
      <c r="B661" t="s">
        <v>362</v>
      </c>
      <c r="C661" t="s">
        <v>85</v>
      </c>
      <c r="D661" t="s">
        <v>86</v>
      </c>
      <c r="E661">
        <v>130259</v>
      </c>
      <c r="F661" t="s">
        <v>87</v>
      </c>
      <c r="G661" t="s">
        <v>87</v>
      </c>
      <c r="H661">
        <v>1083108</v>
      </c>
      <c r="I661" s="2">
        <v>183870986</v>
      </c>
      <c r="J661" t="s">
        <v>1898</v>
      </c>
      <c r="K661">
        <v>11117</v>
      </c>
      <c r="L661" t="s">
        <v>89</v>
      </c>
      <c r="M661" s="1">
        <v>43466</v>
      </c>
    </row>
    <row r="662" spans="1:13">
      <c r="A662">
        <v>2</v>
      </c>
      <c r="B662" t="s">
        <v>362</v>
      </c>
      <c r="C662" t="s">
        <v>80</v>
      </c>
      <c r="D662" t="s">
        <v>81</v>
      </c>
      <c r="E662">
        <v>20592</v>
      </c>
      <c r="F662" t="s">
        <v>82</v>
      </c>
      <c r="G662" t="s">
        <v>82</v>
      </c>
      <c r="H662">
        <v>7151</v>
      </c>
      <c r="I662">
        <v>194128</v>
      </c>
      <c r="J662" t="s">
        <v>1754</v>
      </c>
      <c r="K662">
        <v>313</v>
      </c>
      <c r="L662" t="s">
        <v>1597</v>
      </c>
      <c r="M662" s="1">
        <v>43466</v>
      </c>
    </row>
    <row r="663" spans="1:13">
      <c r="A663">
        <v>2</v>
      </c>
      <c r="B663" t="s">
        <v>362</v>
      </c>
      <c r="C663" t="s">
        <v>66</v>
      </c>
      <c r="D663" t="s">
        <v>67</v>
      </c>
      <c r="E663">
        <v>3424764</v>
      </c>
      <c r="F663" t="s">
        <v>68</v>
      </c>
      <c r="G663" t="s">
        <v>68</v>
      </c>
      <c r="H663">
        <v>382</v>
      </c>
      <c r="I663">
        <v>42600</v>
      </c>
      <c r="J663" t="s">
        <v>1899</v>
      </c>
      <c r="K663">
        <v>77</v>
      </c>
      <c r="L663" t="s">
        <v>1154</v>
      </c>
      <c r="M663" s="1">
        <v>43466</v>
      </c>
    </row>
    <row r="664" spans="1:13">
      <c r="A664">
        <v>2</v>
      </c>
      <c r="B664" t="s">
        <v>362</v>
      </c>
      <c r="C664" t="s">
        <v>61</v>
      </c>
      <c r="D664" t="s">
        <v>371</v>
      </c>
      <c r="E664">
        <v>1137274781</v>
      </c>
      <c r="F664" t="s">
        <v>63</v>
      </c>
      <c r="G664" t="s">
        <v>63</v>
      </c>
      <c r="H664">
        <v>192</v>
      </c>
      <c r="I664">
        <v>24809</v>
      </c>
      <c r="J664" t="s">
        <v>1327</v>
      </c>
      <c r="K664">
        <v>233</v>
      </c>
      <c r="L664" t="s">
        <v>373</v>
      </c>
      <c r="M664" s="1">
        <v>43466</v>
      </c>
    </row>
    <row r="665" spans="1:13">
      <c r="A665">
        <v>2</v>
      </c>
      <c r="B665" t="s">
        <v>362</v>
      </c>
      <c r="C665" t="s">
        <v>61</v>
      </c>
      <c r="D665" t="s">
        <v>62</v>
      </c>
      <c r="E665">
        <v>107380</v>
      </c>
      <c r="F665" t="s">
        <v>63</v>
      </c>
      <c r="G665" t="s">
        <v>63</v>
      </c>
      <c r="H665">
        <v>12744489</v>
      </c>
      <c r="I665" s="2">
        <v>881132646</v>
      </c>
      <c r="J665" t="s">
        <v>1753</v>
      </c>
      <c r="K665">
        <v>37699</v>
      </c>
      <c r="L665" t="s">
        <v>370</v>
      </c>
      <c r="M665" s="1">
        <v>43466</v>
      </c>
    </row>
    <row r="666" spans="1:13">
      <c r="A666">
        <v>2</v>
      </c>
      <c r="B666" t="s">
        <v>362</v>
      </c>
      <c r="C666" t="s">
        <v>46</v>
      </c>
      <c r="D666" t="s">
        <v>47</v>
      </c>
      <c r="E666">
        <v>29527</v>
      </c>
      <c r="F666" t="s">
        <v>48</v>
      </c>
      <c r="G666" t="s">
        <v>48</v>
      </c>
      <c r="H666">
        <v>3254047</v>
      </c>
      <c r="I666" s="2">
        <v>442314596</v>
      </c>
      <c r="J666" t="s">
        <v>1563</v>
      </c>
      <c r="K666">
        <v>3113</v>
      </c>
      <c r="L666" t="s">
        <v>50</v>
      </c>
      <c r="M666" s="1">
        <v>43466</v>
      </c>
    </row>
    <row r="667" spans="1:13">
      <c r="A667">
        <v>2</v>
      </c>
      <c r="B667" t="s">
        <v>362</v>
      </c>
      <c r="C667" t="s">
        <v>31</v>
      </c>
      <c r="D667" t="s">
        <v>31</v>
      </c>
      <c r="E667">
        <v>13261850</v>
      </c>
      <c r="F667" t="s">
        <v>32</v>
      </c>
      <c r="G667" t="s">
        <v>32</v>
      </c>
      <c r="H667">
        <v>612</v>
      </c>
      <c r="I667">
        <v>68898</v>
      </c>
      <c r="J667" t="s">
        <v>1453</v>
      </c>
      <c r="K667">
        <v>11278</v>
      </c>
      <c r="L667" t="s">
        <v>34</v>
      </c>
      <c r="M667" s="1">
        <v>43466</v>
      </c>
    </row>
    <row r="668" spans="1:13">
      <c r="A668">
        <v>2</v>
      </c>
      <c r="B668" t="s">
        <v>362</v>
      </c>
      <c r="C668" t="s">
        <v>711</v>
      </c>
      <c r="D668" t="s">
        <v>711</v>
      </c>
      <c r="E668">
        <v>45445</v>
      </c>
      <c r="F668" t="s">
        <v>712</v>
      </c>
      <c r="G668" t="s">
        <v>712</v>
      </c>
      <c r="H668">
        <v>226158</v>
      </c>
      <c r="I668" s="2">
        <v>36492098</v>
      </c>
      <c r="J668" t="s">
        <v>1453</v>
      </c>
      <c r="K668">
        <v>8295</v>
      </c>
      <c r="L668" t="s">
        <v>712</v>
      </c>
      <c r="M668" s="1">
        <v>43466</v>
      </c>
    </row>
    <row r="669" spans="1:13">
      <c r="A669">
        <v>10</v>
      </c>
      <c r="B669" t="s">
        <v>350</v>
      </c>
      <c r="C669" t="s">
        <v>61</v>
      </c>
      <c r="D669" t="s">
        <v>62</v>
      </c>
      <c r="E669">
        <v>107380</v>
      </c>
      <c r="F669" t="s">
        <v>63</v>
      </c>
      <c r="G669" t="s">
        <v>63</v>
      </c>
      <c r="H669">
        <v>1</v>
      </c>
      <c r="I669">
        <v>26</v>
      </c>
      <c r="J669" t="s">
        <v>1322</v>
      </c>
      <c r="K669">
        <v>1</v>
      </c>
      <c r="L669" t="s">
        <v>1323</v>
      </c>
      <c r="M669" s="1">
        <v>43466</v>
      </c>
    </row>
    <row r="670" spans="1:13">
      <c r="A670">
        <v>3</v>
      </c>
      <c r="B670" t="s">
        <v>328</v>
      </c>
      <c r="C670" t="s">
        <v>179</v>
      </c>
      <c r="D670" t="s">
        <v>180</v>
      </c>
      <c r="E670">
        <v>20579</v>
      </c>
      <c r="F670" t="s">
        <v>181</v>
      </c>
      <c r="G670" t="s">
        <v>181</v>
      </c>
      <c r="H670">
        <v>2948</v>
      </c>
      <c r="I670">
        <v>520449</v>
      </c>
      <c r="J670" t="s">
        <v>1671</v>
      </c>
      <c r="K670">
        <v>69</v>
      </c>
      <c r="L670" t="s">
        <v>1825</v>
      </c>
      <c r="M670" s="1">
        <v>43466</v>
      </c>
    </row>
    <row r="671" spans="1:13">
      <c r="A671">
        <v>3</v>
      </c>
      <c r="B671" t="s">
        <v>328</v>
      </c>
      <c r="C671" t="s">
        <v>139</v>
      </c>
      <c r="D671" t="s">
        <v>140</v>
      </c>
      <c r="E671">
        <v>30652</v>
      </c>
      <c r="F671" t="s">
        <v>141</v>
      </c>
      <c r="G671" t="s">
        <v>142</v>
      </c>
      <c r="H671">
        <v>10</v>
      </c>
      <c r="I671">
        <v>1092</v>
      </c>
      <c r="J671" t="s">
        <v>1565</v>
      </c>
      <c r="K671">
        <v>14</v>
      </c>
      <c r="L671" t="s">
        <v>347</v>
      </c>
      <c r="M671" s="1">
        <v>43466</v>
      </c>
    </row>
    <row r="672" spans="1:13">
      <c r="A672">
        <v>3</v>
      </c>
      <c r="B672" t="s">
        <v>328</v>
      </c>
      <c r="C672" t="s">
        <v>113</v>
      </c>
      <c r="D672" t="s">
        <v>119</v>
      </c>
      <c r="E672">
        <v>11016</v>
      </c>
      <c r="F672" t="s">
        <v>115</v>
      </c>
      <c r="G672" t="s">
        <v>120</v>
      </c>
      <c r="H672">
        <v>5728</v>
      </c>
      <c r="I672">
        <v>3202123</v>
      </c>
      <c r="J672" t="s">
        <v>1900</v>
      </c>
      <c r="K672">
        <v>55</v>
      </c>
      <c r="L672" t="s">
        <v>74</v>
      </c>
      <c r="M672" s="1">
        <v>43466</v>
      </c>
    </row>
    <row r="673" spans="1:13">
      <c r="A673">
        <v>3</v>
      </c>
      <c r="B673" t="s">
        <v>328</v>
      </c>
      <c r="C673" t="s">
        <v>241</v>
      </c>
      <c r="D673" t="s">
        <v>340</v>
      </c>
      <c r="E673">
        <v>60138</v>
      </c>
      <c r="F673" t="s">
        <v>243</v>
      </c>
      <c r="G673" t="s">
        <v>341</v>
      </c>
      <c r="H673">
        <v>3005</v>
      </c>
      <c r="I673">
        <v>133565</v>
      </c>
      <c r="J673" t="s">
        <v>342</v>
      </c>
      <c r="K673">
        <v>508</v>
      </c>
      <c r="L673" t="s">
        <v>343</v>
      </c>
      <c r="M673" s="1">
        <v>43466</v>
      </c>
    </row>
    <row r="674" spans="1:13">
      <c r="A674">
        <v>3</v>
      </c>
      <c r="B674" t="s">
        <v>328</v>
      </c>
      <c r="C674" t="s">
        <v>286</v>
      </c>
      <c r="D674" t="s">
        <v>287</v>
      </c>
      <c r="E674">
        <v>11841</v>
      </c>
      <c r="F674" t="s">
        <v>288</v>
      </c>
      <c r="G674" t="s">
        <v>289</v>
      </c>
      <c r="H674">
        <v>2111</v>
      </c>
      <c r="I674">
        <v>2341866</v>
      </c>
      <c r="J674" t="s">
        <v>1901</v>
      </c>
      <c r="K674">
        <v>62</v>
      </c>
      <c r="L674" t="s">
        <v>1319</v>
      </c>
      <c r="M674" s="1">
        <v>43466</v>
      </c>
    </row>
    <row r="675" spans="1:13">
      <c r="A675">
        <v>3</v>
      </c>
      <c r="B675" t="s">
        <v>328</v>
      </c>
      <c r="C675" t="s">
        <v>23</v>
      </c>
      <c r="D675" t="s">
        <v>23</v>
      </c>
      <c r="E675">
        <v>10858</v>
      </c>
      <c r="F675" t="s">
        <v>24</v>
      </c>
      <c r="G675" t="s">
        <v>25</v>
      </c>
      <c r="H675">
        <v>4102</v>
      </c>
      <c r="I675">
        <v>2622734</v>
      </c>
      <c r="J675" t="s">
        <v>1824</v>
      </c>
      <c r="K675">
        <v>153</v>
      </c>
      <c r="L675" t="s">
        <v>1670</v>
      </c>
      <c r="M675" s="1">
        <v>43466</v>
      </c>
    </row>
    <row r="676" spans="1:13">
      <c r="A676">
        <v>4</v>
      </c>
      <c r="B676" t="s">
        <v>279</v>
      </c>
      <c r="C676" t="s">
        <v>200</v>
      </c>
      <c r="D676" t="s">
        <v>206</v>
      </c>
      <c r="E676">
        <v>30822</v>
      </c>
      <c r="F676" t="s">
        <v>202</v>
      </c>
      <c r="G676" t="s">
        <v>203</v>
      </c>
      <c r="H676">
        <v>2123218</v>
      </c>
      <c r="I676" s="2">
        <v>144062718</v>
      </c>
      <c r="J676" t="s">
        <v>327</v>
      </c>
      <c r="K676">
        <v>2022</v>
      </c>
      <c r="L676" t="s">
        <v>208</v>
      </c>
      <c r="M676" s="1">
        <v>43466</v>
      </c>
    </row>
    <row r="677" spans="1:13">
      <c r="A677">
        <v>4</v>
      </c>
      <c r="B677" t="s">
        <v>279</v>
      </c>
      <c r="C677" t="s">
        <v>200</v>
      </c>
      <c r="D677" t="s">
        <v>201</v>
      </c>
      <c r="E677">
        <v>536692907</v>
      </c>
      <c r="F677" t="s">
        <v>202</v>
      </c>
      <c r="G677" t="s">
        <v>203</v>
      </c>
      <c r="H677">
        <v>226975</v>
      </c>
      <c r="I677">
        <v>6675844</v>
      </c>
      <c r="J677" t="s">
        <v>1751</v>
      </c>
      <c r="K677">
        <v>112</v>
      </c>
      <c r="L677" t="s">
        <v>205</v>
      </c>
      <c r="M677" s="1">
        <v>43466</v>
      </c>
    </row>
    <row r="678" spans="1:13">
      <c r="A678">
        <v>4</v>
      </c>
      <c r="B678" t="s">
        <v>279</v>
      </c>
      <c r="C678" t="s">
        <v>162</v>
      </c>
      <c r="D678" t="s">
        <v>163</v>
      </c>
      <c r="E678">
        <v>30844</v>
      </c>
      <c r="F678" t="s">
        <v>164</v>
      </c>
      <c r="G678" t="s">
        <v>165</v>
      </c>
      <c r="H678">
        <v>1364541</v>
      </c>
      <c r="I678" s="2">
        <v>324803133</v>
      </c>
      <c r="J678" t="s">
        <v>1902</v>
      </c>
      <c r="K678">
        <v>4113</v>
      </c>
      <c r="L678" t="s">
        <v>325</v>
      </c>
      <c r="M678" s="1">
        <v>43466</v>
      </c>
    </row>
    <row r="679" spans="1:13">
      <c r="A679">
        <v>4</v>
      </c>
      <c r="B679" t="s">
        <v>279</v>
      </c>
      <c r="C679" t="s">
        <v>265</v>
      </c>
      <c r="D679" t="s">
        <v>271</v>
      </c>
      <c r="E679">
        <v>30837</v>
      </c>
      <c r="F679" t="s">
        <v>267</v>
      </c>
      <c r="G679" t="s">
        <v>272</v>
      </c>
      <c r="H679">
        <v>459069</v>
      </c>
      <c r="I679" s="2">
        <v>45807488</v>
      </c>
      <c r="J679" t="s">
        <v>1903</v>
      </c>
      <c r="K679">
        <v>2525</v>
      </c>
      <c r="L679" t="s">
        <v>1231</v>
      </c>
      <c r="M679" s="1">
        <v>43466</v>
      </c>
    </row>
    <row r="680" spans="1:13">
      <c r="A680">
        <v>4</v>
      </c>
      <c r="B680" t="s">
        <v>279</v>
      </c>
      <c r="C680" t="s">
        <v>265</v>
      </c>
      <c r="D680" t="s">
        <v>266</v>
      </c>
      <c r="E680">
        <v>375852082</v>
      </c>
      <c r="F680" t="s">
        <v>267</v>
      </c>
      <c r="G680" t="s">
        <v>268</v>
      </c>
      <c r="H680">
        <v>58</v>
      </c>
      <c r="I680">
        <v>94521</v>
      </c>
      <c r="J680" t="s">
        <v>1904</v>
      </c>
      <c r="K680">
        <v>60</v>
      </c>
      <c r="L680" t="s">
        <v>270</v>
      </c>
      <c r="M680" s="1">
        <v>43466</v>
      </c>
    </row>
    <row r="681" spans="1:13">
      <c r="A681">
        <v>4</v>
      </c>
      <c r="B681" t="s">
        <v>279</v>
      </c>
      <c r="C681" t="s">
        <v>139</v>
      </c>
      <c r="D681" t="s">
        <v>140</v>
      </c>
      <c r="E681">
        <v>30652</v>
      </c>
      <c r="F681" t="s">
        <v>141</v>
      </c>
      <c r="G681" t="s">
        <v>142</v>
      </c>
      <c r="H681">
        <v>2252126</v>
      </c>
      <c r="I681" s="2">
        <v>1069391530</v>
      </c>
      <c r="J681" t="s">
        <v>1821</v>
      </c>
      <c r="K681">
        <v>50549</v>
      </c>
      <c r="L681" t="s">
        <v>300</v>
      </c>
      <c r="M681" s="1">
        <v>43466</v>
      </c>
    </row>
    <row r="682" spans="1:13">
      <c r="A682">
        <v>4</v>
      </c>
      <c r="B682" t="s">
        <v>279</v>
      </c>
      <c r="C682" t="s">
        <v>133</v>
      </c>
      <c r="D682" t="s">
        <v>134</v>
      </c>
      <c r="E682">
        <v>3592686</v>
      </c>
      <c r="F682" t="s">
        <v>135</v>
      </c>
      <c r="G682" t="s">
        <v>136</v>
      </c>
      <c r="H682">
        <v>77236</v>
      </c>
      <c r="I682" s="2">
        <v>123029994</v>
      </c>
      <c r="J682" t="s">
        <v>1747</v>
      </c>
      <c r="K682">
        <v>334</v>
      </c>
      <c r="L682" t="s">
        <v>74</v>
      </c>
      <c r="M682" s="1">
        <v>43466</v>
      </c>
    </row>
    <row r="683" spans="1:13">
      <c r="A683">
        <v>4</v>
      </c>
      <c r="B683" t="s">
        <v>279</v>
      </c>
      <c r="C683" t="s">
        <v>133</v>
      </c>
      <c r="D683" t="s">
        <v>319</v>
      </c>
      <c r="E683">
        <v>129370505</v>
      </c>
      <c r="F683" t="s">
        <v>135</v>
      </c>
      <c r="G683" t="s">
        <v>136</v>
      </c>
      <c r="H683">
        <v>1399</v>
      </c>
      <c r="I683">
        <v>2094460</v>
      </c>
      <c r="J683" t="s">
        <v>1746</v>
      </c>
      <c r="K683">
        <v>51</v>
      </c>
      <c r="L683" t="s">
        <v>74</v>
      </c>
      <c r="M683" s="1">
        <v>43466</v>
      </c>
    </row>
    <row r="684" spans="1:13">
      <c r="A684">
        <v>4</v>
      </c>
      <c r="B684" t="s">
        <v>279</v>
      </c>
      <c r="C684" t="s">
        <v>113</v>
      </c>
      <c r="D684" t="s">
        <v>259</v>
      </c>
      <c r="E684">
        <v>113190408</v>
      </c>
      <c r="F684" t="s">
        <v>115</v>
      </c>
      <c r="G684" t="s">
        <v>260</v>
      </c>
      <c r="H684">
        <v>59231</v>
      </c>
      <c r="I684" s="2">
        <v>77592788</v>
      </c>
      <c r="J684" t="s">
        <v>1905</v>
      </c>
      <c r="K684">
        <v>1014</v>
      </c>
      <c r="L684" t="s">
        <v>1666</v>
      </c>
      <c r="M684" s="1">
        <v>43466</v>
      </c>
    </row>
    <row r="685" spans="1:13">
      <c r="A685">
        <v>4</v>
      </c>
      <c r="B685" t="s">
        <v>279</v>
      </c>
      <c r="C685" t="s">
        <v>113</v>
      </c>
      <c r="D685" t="s">
        <v>119</v>
      </c>
      <c r="E685">
        <v>11016</v>
      </c>
      <c r="F685" t="s">
        <v>115</v>
      </c>
      <c r="G685" t="s">
        <v>120</v>
      </c>
      <c r="H685">
        <v>570275</v>
      </c>
      <c r="I685" s="2">
        <v>772217141</v>
      </c>
      <c r="J685" t="s">
        <v>1311</v>
      </c>
      <c r="K685">
        <v>16899</v>
      </c>
      <c r="L685" t="s">
        <v>258</v>
      </c>
      <c r="M685" s="1">
        <v>43466</v>
      </c>
    </row>
    <row r="686" spans="1:13">
      <c r="A686">
        <v>4</v>
      </c>
      <c r="B686" t="s">
        <v>279</v>
      </c>
      <c r="C686" t="s">
        <v>113</v>
      </c>
      <c r="D686" t="s">
        <v>1308</v>
      </c>
      <c r="E686">
        <v>704278962</v>
      </c>
      <c r="F686" t="s">
        <v>115</v>
      </c>
      <c r="G686" t="s">
        <v>1309</v>
      </c>
      <c r="H686">
        <v>2776</v>
      </c>
      <c r="I686">
        <v>5599556</v>
      </c>
      <c r="J686" t="s">
        <v>1906</v>
      </c>
      <c r="K686">
        <v>32</v>
      </c>
      <c r="L686" t="s">
        <v>74</v>
      </c>
      <c r="M686" s="1">
        <v>43466</v>
      </c>
    </row>
    <row r="687" spans="1:13">
      <c r="A687">
        <v>4</v>
      </c>
      <c r="B687" t="s">
        <v>279</v>
      </c>
      <c r="C687" t="s">
        <v>241</v>
      </c>
      <c r="D687" t="s">
        <v>247</v>
      </c>
      <c r="E687">
        <v>30645</v>
      </c>
      <c r="F687" t="s">
        <v>243</v>
      </c>
      <c r="G687" t="s">
        <v>244</v>
      </c>
      <c r="H687">
        <v>126633</v>
      </c>
      <c r="I687" s="2">
        <v>153139988</v>
      </c>
      <c r="J687" t="s">
        <v>1304</v>
      </c>
      <c r="K687">
        <v>3619</v>
      </c>
      <c r="L687" t="s">
        <v>1244</v>
      </c>
      <c r="M687" s="1">
        <v>43466</v>
      </c>
    </row>
    <row r="688" spans="1:13">
      <c r="A688">
        <v>4</v>
      </c>
      <c r="B688" t="s">
        <v>279</v>
      </c>
      <c r="C688" t="s">
        <v>241</v>
      </c>
      <c r="D688" t="s">
        <v>306</v>
      </c>
      <c r="E688">
        <v>94577551</v>
      </c>
      <c r="F688" t="s">
        <v>243</v>
      </c>
      <c r="G688" t="s">
        <v>307</v>
      </c>
      <c r="H688">
        <v>690</v>
      </c>
      <c r="I688">
        <v>2286918</v>
      </c>
      <c r="J688" t="s">
        <v>1242</v>
      </c>
      <c r="K688">
        <v>26</v>
      </c>
      <c r="L688" t="s">
        <v>309</v>
      </c>
      <c r="M688" s="1">
        <v>43466</v>
      </c>
    </row>
    <row r="689" spans="1:13">
      <c r="A689">
        <v>4</v>
      </c>
      <c r="B689" t="s">
        <v>279</v>
      </c>
      <c r="C689" t="s">
        <v>241</v>
      </c>
      <c r="D689" t="s">
        <v>242</v>
      </c>
      <c r="E689">
        <v>528788281</v>
      </c>
      <c r="F689" t="s">
        <v>243</v>
      </c>
      <c r="G689" t="s">
        <v>244</v>
      </c>
      <c r="H689">
        <v>8276</v>
      </c>
      <c r="I689">
        <v>5095473</v>
      </c>
      <c r="J689" t="s">
        <v>1241</v>
      </c>
      <c r="K689">
        <v>400</v>
      </c>
      <c r="L689" t="s">
        <v>305</v>
      </c>
      <c r="M689" s="1">
        <v>43466</v>
      </c>
    </row>
    <row r="690" spans="1:13">
      <c r="A690">
        <v>4</v>
      </c>
      <c r="B690" t="s">
        <v>279</v>
      </c>
      <c r="C690" t="s">
        <v>233</v>
      </c>
      <c r="D690" t="s">
        <v>234</v>
      </c>
      <c r="E690">
        <v>27203731</v>
      </c>
      <c r="F690" t="s">
        <v>235</v>
      </c>
      <c r="G690" t="s">
        <v>236</v>
      </c>
      <c r="H690">
        <v>87</v>
      </c>
      <c r="I690">
        <v>325189</v>
      </c>
      <c r="J690" t="s">
        <v>1818</v>
      </c>
      <c r="K690">
        <v>24</v>
      </c>
      <c r="L690" t="s">
        <v>1819</v>
      </c>
      <c r="M690" s="1">
        <v>43466</v>
      </c>
    </row>
    <row r="691" spans="1:13">
      <c r="A691">
        <v>4</v>
      </c>
      <c r="B691" t="s">
        <v>279</v>
      </c>
      <c r="C691" t="s">
        <v>233</v>
      </c>
      <c r="D691" t="s">
        <v>298</v>
      </c>
      <c r="E691">
        <v>30657</v>
      </c>
      <c r="F691" t="s">
        <v>235</v>
      </c>
      <c r="G691" t="s">
        <v>236</v>
      </c>
      <c r="H691">
        <v>93810</v>
      </c>
      <c r="I691" s="2">
        <v>155343095</v>
      </c>
      <c r="J691" t="s">
        <v>1744</v>
      </c>
      <c r="K691">
        <v>1155</v>
      </c>
      <c r="L691" t="s">
        <v>300</v>
      </c>
      <c r="M691" s="1">
        <v>43466</v>
      </c>
    </row>
    <row r="692" spans="1:13">
      <c r="A692">
        <v>4</v>
      </c>
      <c r="B692" t="s">
        <v>279</v>
      </c>
      <c r="C692" t="s">
        <v>61</v>
      </c>
      <c r="D692" t="s">
        <v>62</v>
      </c>
      <c r="E692">
        <v>199124558</v>
      </c>
      <c r="F692" t="s">
        <v>63</v>
      </c>
      <c r="G692" t="s">
        <v>63</v>
      </c>
      <c r="H692">
        <v>497952</v>
      </c>
      <c r="I692" s="2">
        <v>61399641</v>
      </c>
      <c r="J692" t="s">
        <v>1907</v>
      </c>
      <c r="K692">
        <v>1133</v>
      </c>
      <c r="L692" t="s">
        <v>297</v>
      </c>
      <c r="M692" s="1">
        <v>43466</v>
      </c>
    </row>
    <row r="693" spans="1:13">
      <c r="A693">
        <v>4</v>
      </c>
      <c r="B693" t="s">
        <v>279</v>
      </c>
      <c r="C693" t="s">
        <v>220</v>
      </c>
      <c r="D693" t="s">
        <v>221</v>
      </c>
      <c r="E693">
        <v>30835</v>
      </c>
      <c r="F693" t="s">
        <v>222</v>
      </c>
      <c r="G693" t="s">
        <v>223</v>
      </c>
      <c r="H693">
        <v>39220</v>
      </c>
      <c r="I693" s="2">
        <v>46789746</v>
      </c>
      <c r="J693" t="s">
        <v>1571</v>
      </c>
      <c r="K693">
        <v>2235</v>
      </c>
      <c r="L693" t="s">
        <v>1908</v>
      </c>
      <c r="M693" s="1">
        <v>43466</v>
      </c>
    </row>
    <row r="694" spans="1:13">
      <c r="A694">
        <v>4</v>
      </c>
      <c r="B694" t="s">
        <v>279</v>
      </c>
      <c r="C694" t="s">
        <v>286</v>
      </c>
      <c r="D694" t="s">
        <v>291</v>
      </c>
      <c r="E694">
        <v>3903083</v>
      </c>
      <c r="F694" t="s">
        <v>288</v>
      </c>
      <c r="G694" t="s">
        <v>292</v>
      </c>
      <c r="H694">
        <v>41385</v>
      </c>
      <c r="I694" s="2">
        <v>58467923</v>
      </c>
      <c r="J694" t="s">
        <v>1300</v>
      </c>
      <c r="K694">
        <v>508</v>
      </c>
      <c r="L694" t="s">
        <v>294</v>
      </c>
      <c r="M694" s="1">
        <v>43466</v>
      </c>
    </row>
    <row r="695" spans="1:13">
      <c r="A695">
        <v>4</v>
      </c>
      <c r="B695" t="s">
        <v>279</v>
      </c>
      <c r="C695" t="s">
        <v>286</v>
      </c>
      <c r="D695" t="s">
        <v>287</v>
      </c>
      <c r="E695">
        <v>11841</v>
      </c>
      <c r="F695" t="s">
        <v>288</v>
      </c>
      <c r="G695" t="s">
        <v>289</v>
      </c>
      <c r="H695">
        <v>119604</v>
      </c>
      <c r="I695" s="2">
        <v>217308969</v>
      </c>
      <c r="J695" t="s">
        <v>1743</v>
      </c>
      <c r="K695">
        <v>1447</v>
      </c>
      <c r="L695" t="s">
        <v>1231</v>
      </c>
      <c r="M695" s="1">
        <v>43466</v>
      </c>
    </row>
    <row r="696" spans="1:13">
      <c r="A696">
        <v>4</v>
      </c>
      <c r="B696" t="s">
        <v>279</v>
      </c>
      <c r="C696" t="s">
        <v>214</v>
      </c>
      <c r="D696" t="s">
        <v>215</v>
      </c>
      <c r="E696">
        <v>30850</v>
      </c>
      <c r="F696" t="s">
        <v>216</v>
      </c>
      <c r="G696" t="s">
        <v>217</v>
      </c>
      <c r="H696">
        <v>836929</v>
      </c>
      <c r="I696" s="2">
        <v>247321005</v>
      </c>
      <c r="J696" t="s">
        <v>1909</v>
      </c>
      <c r="K696">
        <v>3958</v>
      </c>
      <c r="L696" t="s">
        <v>74</v>
      </c>
      <c r="M696" s="1">
        <v>43466</v>
      </c>
    </row>
    <row r="697" spans="1:13">
      <c r="A697">
        <v>4</v>
      </c>
      <c r="B697" t="s">
        <v>279</v>
      </c>
      <c r="C697" t="s">
        <v>23</v>
      </c>
      <c r="D697" t="s">
        <v>1235</v>
      </c>
      <c r="E697">
        <v>360409362</v>
      </c>
      <c r="F697" t="s">
        <v>24</v>
      </c>
      <c r="G697" t="s">
        <v>1236</v>
      </c>
      <c r="H697">
        <v>218</v>
      </c>
      <c r="I697">
        <v>440357</v>
      </c>
      <c r="J697" t="s">
        <v>1297</v>
      </c>
      <c r="K697">
        <v>72</v>
      </c>
      <c r="L697" t="s">
        <v>74</v>
      </c>
      <c r="M697" s="1">
        <v>43466</v>
      </c>
    </row>
    <row r="698" spans="1:13">
      <c r="A698">
        <v>4</v>
      </c>
      <c r="B698" t="s">
        <v>279</v>
      </c>
      <c r="C698" t="s">
        <v>23</v>
      </c>
      <c r="D698" t="s">
        <v>23</v>
      </c>
      <c r="E698">
        <v>10858</v>
      </c>
      <c r="F698" t="s">
        <v>24</v>
      </c>
      <c r="G698" t="s">
        <v>25</v>
      </c>
      <c r="H698">
        <v>413711</v>
      </c>
      <c r="I698" s="2">
        <v>307172757</v>
      </c>
      <c r="J698" t="s">
        <v>1015</v>
      </c>
      <c r="K698">
        <v>5503</v>
      </c>
      <c r="L698" t="s">
        <v>1296</v>
      </c>
      <c r="M698" s="1">
        <v>43466</v>
      </c>
    </row>
    <row r="699" spans="1:13">
      <c r="A699">
        <v>7</v>
      </c>
      <c r="B699" t="s">
        <v>209</v>
      </c>
      <c r="C699" t="s">
        <v>200</v>
      </c>
      <c r="D699" t="s">
        <v>206</v>
      </c>
      <c r="E699">
        <v>30822</v>
      </c>
      <c r="F699" t="s">
        <v>202</v>
      </c>
      <c r="G699" t="s">
        <v>203</v>
      </c>
      <c r="H699">
        <v>393</v>
      </c>
      <c r="I699">
        <v>16552</v>
      </c>
      <c r="J699" t="s">
        <v>1910</v>
      </c>
      <c r="K699">
        <v>5</v>
      </c>
      <c r="L699" t="s">
        <v>1911</v>
      </c>
      <c r="M699" s="1">
        <v>43466</v>
      </c>
    </row>
    <row r="700" spans="1:13">
      <c r="A700">
        <v>7</v>
      </c>
      <c r="B700" t="s">
        <v>209</v>
      </c>
      <c r="C700" t="s">
        <v>184</v>
      </c>
      <c r="D700" t="s">
        <v>184</v>
      </c>
      <c r="E700">
        <v>20034</v>
      </c>
      <c r="F700" t="s">
        <v>185</v>
      </c>
      <c r="G700" t="s">
        <v>185</v>
      </c>
      <c r="H700">
        <v>6</v>
      </c>
      <c r="I700">
        <v>12</v>
      </c>
      <c r="J700" t="s">
        <v>1573</v>
      </c>
      <c r="K700">
        <v>13</v>
      </c>
      <c r="L700" t="s">
        <v>187</v>
      </c>
      <c r="M700" s="1">
        <v>43466</v>
      </c>
    </row>
    <row r="701" spans="1:13">
      <c r="A701">
        <v>7</v>
      </c>
      <c r="B701" t="s">
        <v>209</v>
      </c>
      <c r="C701" t="s">
        <v>162</v>
      </c>
      <c r="D701" t="s">
        <v>163</v>
      </c>
      <c r="E701">
        <v>30844</v>
      </c>
      <c r="F701" t="s">
        <v>164</v>
      </c>
      <c r="G701" t="s">
        <v>165</v>
      </c>
      <c r="H701">
        <v>1510</v>
      </c>
      <c r="I701">
        <v>330270</v>
      </c>
      <c r="J701" t="s">
        <v>1294</v>
      </c>
      <c r="K701">
        <v>104</v>
      </c>
      <c r="L701" t="s">
        <v>277</v>
      </c>
      <c r="M701" s="1">
        <v>43466</v>
      </c>
    </row>
    <row r="702" spans="1:13">
      <c r="A702">
        <v>7</v>
      </c>
      <c r="B702" t="s">
        <v>209</v>
      </c>
      <c r="C702" t="s">
        <v>139</v>
      </c>
      <c r="D702" t="s">
        <v>140</v>
      </c>
      <c r="E702">
        <v>30652</v>
      </c>
      <c r="F702" t="s">
        <v>141</v>
      </c>
      <c r="G702" t="s">
        <v>142</v>
      </c>
      <c r="H702">
        <v>31501</v>
      </c>
      <c r="I702">
        <v>8778685</v>
      </c>
      <c r="J702" t="s">
        <v>1293</v>
      </c>
      <c r="K702">
        <v>178</v>
      </c>
      <c r="L702" t="s">
        <v>347</v>
      </c>
      <c r="M702" s="1">
        <v>43466</v>
      </c>
    </row>
    <row r="703" spans="1:13">
      <c r="A703">
        <v>7</v>
      </c>
      <c r="B703" t="s">
        <v>209</v>
      </c>
      <c r="C703" t="s">
        <v>113</v>
      </c>
      <c r="D703" t="s">
        <v>119</v>
      </c>
      <c r="E703">
        <v>11016</v>
      </c>
      <c r="F703" t="s">
        <v>115</v>
      </c>
      <c r="G703" t="s">
        <v>120</v>
      </c>
      <c r="H703">
        <v>14908</v>
      </c>
      <c r="I703">
        <v>8961491</v>
      </c>
      <c r="J703" t="s">
        <v>1912</v>
      </c>
      <c r="K703">
        <v>195</v>
      </c>
      <c r="L703" t="s">
        <v>645</v>
      </c>
      <c r="M703" s="1">
        <v>43466</v>
      </c>
    </row>
    <row r="704" spans="1:13">
      <c r="A704">
        <v>7</v>
      </c>
      <c r="B704" t="s">
        <v>209</v>
      </c>
      <c r="C704" t="s">
        <v>105</v>
      </c>
      <c r="D704" t="s">
        <v>105</v>
      </c>
      <c r="E704">
        <v>121588122</v>
      </c>
      <c r="F704" t="s">
        <v>107</v>
      </c>
      <c r="G704" t="s">
        <v>107</v>
      </c>
      <c r="H704">
        <v>1243</v>
      </c>
      <c r="I704">
        <v>1291607</v>
      </c>
      <c r="J704" t="s">
        <v>543</v>
      </c>
      <c r="K704">
        <v>70</v>
      </c>
      <c r="L704" t="s">
        <v>251</v>
      </c>
      <c r="M704" s="1">
        <v>43466</v>
      </c>
    </row>
    <row r="705" spans="1:13">
      <c r="A705">
        <v>7</v>
      </c>
      <c r="B705" t="s">
        <v>209</v>
      </c>
      <c r="C705" t="s">
        <v>85</v>
      </c>
      <c r="D705" t="s">
        <v>86</v>
      </c>
      <c r="E705">
        <v>130259</v>
      </c>
      <c r="F705" t="s">
        <v>87</v>
      </c>
      <c r="G705" t="s">
        <v>87</v>
      </c>
      <c r="H705">
        <v>6584</v>
      </c>
      <c r="I705">
        <v>561994</v>
      </c>
      <c r="J705" t="s">
        <v>1741</v>
      </c>
      <c r="K705">
        <v>50</v>
      </c>
      <c r="L705" t="s">
        <v>1499</v>
      </c>
      <c r="M705" s="1">
        <v>43466</v>
      </c>
    </row>
    <row r="706" spans="1:13">
      <c r="A706">
        <v>7</v>
      </c>
      <c r="B706" t="s">
        <v>209</v>
      </c>
      <c r="C706" t="s">
        <v>71</v>
      </c>
      <c r="D706" t="s">
        <v>71</v>
      </c>
      <c r="E706">
        <v>3287905</v>
      </c>
      <c r="F706" t="s">
        <v>72</v>
      </c>
      <c r="G706" t="s">
        <v>72</v>
      </c>
      <c r="H706">
        <v>119</v>
      </c>
      <c r="I706">
        <v>3936</v>
      </c>
      <c r="J706" t="s">
        <v>1585</v>
      </c>
      <c r="K706">
        <v>3</v>
      </c>
      <c r="L706" t="s">
        <v>737</v>
      </c>
      <c r="M706" s="1">
        <v>43466</v>
      </c>
    </row>
    <row r="707" spans="1:13">
      <c r="A707">
        <v>7</v>
      </c>
      <c r="B707" t="s">
        <v>209</v>
      </c>
      <c r="C707" t="s">
        <v>61</v>
      </c>
      <c r="D707" t="s">
        <v>228</v>
      </c>
      <c r="E707">
        <v>1622969044</v>
      </c>
      <c r="F707" t="s">
        <v>63</v>
      </c>
      <c r="G707" t="s">
        <v>63</v>
      </c>
      <c r="H707">
        <v>3278</v>
      </c>
      <c r="I707">
        <v>724030</v>
      </c>
      <c r="J707" t="s">
        <v>1500</v>
      </c>
      <c r="K707">
        <v>168</v>
      </c>
      <c r="L707" t="s">
        <v>230</v>
      </c>
      <c r="M707" s="1">
        <v>43466</v>
      </c>
    </row>
    <row r="708" spans="1:13">
      <c r="A708">
        <v>7</v>
      </c>
      <c r="B708" t="s">
        <v>209</v>
      </c>
      <c r="C708" t="s">
        <v>61</v>
      </c>
      <c r="D708" t="s">
        <v>62</v>
      </c>
      <c r="E708">
        <v>107380</v>
      </c>
      <c r="F708" t="s">
        <v>63</v>
      </c>
      <c r="G708" t="s">
        <v>63</v>
      </c>
      <c r="H708">
        <v>2621933</v>
      </c>
      <c r="I708" s="2">
        <v>230193222</v>
      </c>
      <c r="J708" t="s">
        <v>1740</v>
      </c>
      <c r="K708">
        <v>6036</v>
      </c>
      <c r="L708" t="s">
        <v>678</v>
      </c>
      <c r="M708" s="1">
        <v>43466</v>
      </c>
    </row>
    <row r="709" spans="1:13">
      <c r="A709">
        <v>7</v>
      </c>
      <c r="B709" t="s">
        <v>209</v>
      </c>
      <c r="C709" t="s">
        <v>220</v>
      </c>
      <c r="D709" t="s">
        <v>221</v>
      </c>
      <c r="E709">
        <v>30835</v>
      </c>
      <c r="F709" t="s">
        <v>222</v>
      </c>
      <c r="G709" t="s">
        <v>223</v>
      </c>
      <c r="H709">
        <v>20126</v>
      </c>
      <c r="I709">
        <v>6203623</v>
      </c>
      <c r="J709" t="s">
        <v>1913</v>
      </c>
      <c r="K709">
        <v>273</v>
      </c>
      <c r="L709" t="s">
        <v>1507</v>
      </c>
      <c r="M709" s="1">
        <v>43466</v>
      </c>
    </row>
    <row r="710" spans="1:13">
      <c r="A710">
        <v>7</v>
      </c>
      <c r="B710" t="s">
        <v>209</v>
      </c>
      <c r="C710" t="s">
        <v>286</v>
      </c>
      <c r="D710" t="s">
        <v>287</v>
      </c>
      <c r="E710">
        <v>11841</v>
      </c>
      <c r="F710" t="s">
        <v>288</v>
      </c>
      <c r="G710" t="s">
        <v>289</v>
      </c>
      <c r="H710">
        <v>1</v>
      </c>
      <c r="I710">
        <v>200</v>
      </c>
      <c r="J710" t="s">
        <v>1914</v>
      </c>
      <c r="K710">
        <v>9</v>
      </c>
      <c r="L710" t="s">
        <v>627</v>
      </c>
      <c r="M710" s="1">
        <v>43466</v>
      </c>
    </row>
    <row r="711" spans="1:13">
      <c r="A711">
        <v>7</v>
      </c>
      <c r="B711" t="s">
        <v>209</v>
      </c>
      <c r="C711" t="s">
        <v>46</v>
      </c>
      <c r="D711" t="s">
        <v>47</v>
      </c>
      <c r="E711">
        <v>29527</v>
      </c>
      <c r="F711" t="s">
        <v>48</v>
      </c>
      <c r="G711" t="s">
        <v>48</v>
      </c>
      <c r="H711">
        <v>4988</v>
      </c>
      <c r="I711">
        <v>330452</v>
      </c>
      <c r="J711" t="s">
        <v>1289</v>
      </c>
      <c r="K711">
        <v>24</v>
      </c>
      <c r="L711" t="s">
        <v>50</v>
      </c>
      <c r="M711" s="1">
        <v>43466</v>
      </c>
    </row>
    <row r="712" spans="1:13">
      <c r="A712">
        <v>7</v>
      </c>
      <c r="B712" t="s">
        <v>209</v>
      </c>
      <c r="C712" t="s">
        <v>31</v>
      </c>
      <c r="D712" t="s">
        <v>31</v>
      </c>
      <c r="E712">
        <v>13261850</v>
      </c>
      <c r="F712" t="s">
        <v>32</v>
      </c>
      <c r="G712" t="s">
        <v>32</v>
      </c>
      <c r="H712">
        <v>53602</v>
      </c>
      <c r="I712">
        <v>6638910</v>
      </c>
      <c r="J712" t="s">
        <v>1815</v>
      </c>
      <c r="K712">
        <v>4634</v>
      </c>
      <c r="L712" t="s">
        <v>34</v>
      </c>
      <c r="M712" s="1">
        <v>43466</v>
      </c>
    </row>
    <row r="713" spans="1:13">
      <c r="A713">
        <v>7</v>
      </c>
      <c r="B713" t="s">
        <v>209</v>
      </c>
      <c r="C713" t="s">
        <v>23</v>
      </c>
      <c r="D713" t="s">
        <v>28</v>
      </c>
      <c r="E713">
        <v>41278</v>
      </c>
      <c r="F713" t="s">
        <v>24</v>
      </c>
      <c r="G713" t="s">
        <v>25</v>
      </c>
      <c r="H713">
        <v>131797</v>
      </c>
      <c r="I713" s="2">
        <v>12533942</v>
      </c>
      <c r="J713" t="s">
        <v>1576</v>
      </c>
      <c r="K713">
        <v>6390</v>
      </c>
      <c r="L713" t="s">
        <v>30</v>
      </c>
      <c r="M713" s="1">
        <v>43466</v>
      </c>
    </row>
    <row r="714" spans="1:13">
      <c r="A714">
        <v>7</v>
      </c>
      <c r="B714" t="s">
        <v>209</v>
      </c>
      <c r="C714" t="s">
        <v>23</v>
      </c>
      <c r="D714" t="s">
        <v>23</v>
      </c>
      <c r="E714">
        <v>10858</v>
      </c>
      <c r="F714" t="s">
        <v>24</v>
      </c>
      <c r="G714" t="s">
        <v>25</v>
      </c>
      <c r="H714">
        <v>79015</v>
      </c>
      <c r="I714">
        <v>7852503</v>
      </c>
      <c r="J714" t="s">
        <v>1915</v>
      </c>
      <c r="K714">
        <v>2407</v>
      </c>
      <c r="L714" t="s">
        <v>1577</v>
      </c>
      <c r="M714" s="1">
        <v>43466</v>
      </c>
    </row>
    <row r="715" spans="1:13">
      <c r="A715">
        <v>7</v>
      </c>
      <c r="B715" t="s">
        <v>209</v>
      </c>
      <c r="C715" t="s">
        <v>711</v>
      </c>
      <c r="D715" t="s">
        <v>711</v>
      </c>
      <c r="E715">
        <v>45445</v>
      </c>
      <c r="F715" t="s">
        <v>712</v>
      </c>
      <c r="G715" t="s">
        <v>712</v>
      </c>
      <c r="H715">
        <v>8758</v>
      </c>
      <c r="I715">
        <v>878749</v>
      </c>
      <c r="J715" t="s">
        <v>1453</v>
      </c>
      <c r="K715">
        <v>1013</v>
      </c>
      <c r="L715" t="s">
        <v>712</v>
      </c>
      <c r="M715" s="1">
        <v>43466</v>
      </c>
    </row>
    <row r="716" spans="1:13">
      <c r="A716">
        <v>0</v>
      </c>
      <c r="B716" t="s">
        <v>13</v>
      </c>
      <c r="C716" t="s">
        <v>200</v>
      </c>
      <c r="D716" t="s">
        <v>206</v>
      </c>
      <c r="E716">
        <v>30822</v>
      </c>
      <c r="F716" t="s">
        <v>202</v>
      </c>
      <c r="G716" t="s">
        <v>203</v>
      </c>
      <c r="H716">
        <v>2491</v>
      </c>
      <c r="I716">
        <v>96044</v>
      </c>
      <c r="J716" t="s">
        <v>1916</v>
      </c>
      <c r="K716">
        <v>21</v>
      </c>
      <c r="L716" t="s">
        <v>1282</v>
      </c>
      <c r="M716" s="1">
        <v>43466</v>
      </c>
    </row>
    <row r="717" spans="1:13">
      <c r="A717">
        <v>0</v>
      </c>
      <c r="B717" t="s">
        <v>13</v>
      </c>
      <c r="C717" t="s">
        <v>193</v>
      </c>
      <c r="D717" t="s">
        <v>197</v>
      </c>
      <c r="E717">
        <v>7951745</v>
      </c>
      <c r="F717" t="s">
        <v>37</v>
      </c>
      <c r="G717" t="s">
        <v>37</v>
      </c>
      <c r="H717">
        <v>18</v>
      </c>
      <c r="I717">
        <v>17982</v>
      </c>
      <c r="J717" t="s">
        <v>1917</v>
      </c>
      <c r="K717">
        <v>1</v>
      </c>
      <c r="L717" t="s">
        <v>199</v>
      </c>
      <c r="M717" s="1">
        <v>43466</v>
      </c>
    </row>
    <row r="718" spans="1:13">
      <c r="A718">
        <v>0</v>
      </c>
      <c r="B718" t="s">
        <v>13</v>
      </c>
      <c r="C718" t="s">
        <v>179</v>
      </c>
      <c r="D718" t="s">
        <v>180</v>
      </c>
      <c r="E718">
        <v>20579</v>
      </c>
      <c r="F718" t="s">
        <v>181</v>
      </c>
      <c r="G718" t="s">
        <v>181</v>
      </c>
      <c r="H718">
        <v>5</v>
      </c>
      <c r="I718">
        <v>50</v>
      </c>
      <c r="J718" t="s">
        <v>1504</v>
      </c>
      <c r="K718">
        <v>1</v>
      </c>
      <c r="L718" t="s">
        <v>1505</v>
      </c>
      <c r="M718" s="1">
        <v>43466</v>
      </c>
    </row>
    <row r="719" spans="1:13">
      <c r="A719">
        <v>0</v>
      </c>
      <c r="B719" t="s">
        <v>13</v>
      </c>
      <c r="C719" t="s">
        <v>139</v>
      </c>
      <c r="D719" t="s">
        <v>140</v>
      </c>
      <c r="E719">
        <v>30652</v>
      </c>
      <c r="F719" t="s">
        <v>141</v>
      </c>
      <c r="G719" t="s">
        <v>142</v>
      </c>
      <c r="H719">
        <v>260927</v>
      </c>
      <c r="I719" s="2">
        <v>21957044</v>
      </c>
      <c r="J719" t="s">
        <v>1813</v>
      </c>
      <c r="K719">
        <v>720</v>
      </c>
      <c r="L719" t="s">
        <v>74</v>
      </c>
      <c r="M719" s="1">
        <v>43466</v>
      </c>
    </row>
    <row r="720" spans="1:13">
      <c r="A720">
        <v>0</v>
      </c>
      <c r="B720" t="s">
        <v>13</v>
      </c>
      <c r="C720" t="s">
        <v>133</v>
      </c>
      <c r="D720" t="s">
        <v>134</v>
      </c>
      <c r="E720">
        <v>3592686</v>
      </c>
      <c r="F720" t="s">
        <v>135</v>
      </c>
      <c r="G720" t="s">
        <v>136</v>
      </c>
      <c r="H720">
        <v>458</v>
      </c>
      <c r="I720">
        <v>458</v>
      </c>
      <c r="J720" t="s">
        <v>1735</v>
      </c>
      <c r="K720">
        <v>1</v>
      </c>
      <c r="L720" t="s">
        <v>1736</v>
      </c>
      <c r="M720" s="1">
        <v>43466</v>
      </c>
    </row>
    <row r="721" spans="1:13">
      <c r="A721">
        <v>0</v>
      </c>
      <c r="B721" t="s">
        <v>13</v>
      </c>
      <c r="C721" t="s">
        <v>128</v>
      </c>
      <c r="D721" t="s">
        <v>129</v>
      </c>
      <c r="E721">
        <v>3278173</v>
      </c>
      <c r="F721" t="s">
        <v>130</v>
      </c>
      <c r="G721" t="s">
        <v>130</v>
      </c>
      <c r="H721">
        <v>727</v>
      </c>
      <c r="I721">
        <v>71973</v>
      </c>
      <c r="J721" t="s">
        <v>1733</v>
      </c>
      <c r="K721">
        <v>3</v>
      </c>
      <c r="L721" t="s">
        <v>1734</v>
      </c>
      <c r="M721" s="1">
        <v>43466</v>
      </c>
    </row>
    <row r="722" spans="1:13">
      <c r="A722">
        <v>0</v>
      </c>
      <c r="B722" t="s">
        <v>13</v>
      </c>
      <c r="C722" t="s">
        <v>113</v>
      </c>
      <c r="D722" t="s">
        <v>119</v>
      </c>
      <c r="E722">
        <v>11016</v>
      </c>
      <c r="F722" t="s">
        <v>115</v>
      </c>
      <c r="G722" t="s">
        <v>120</v>
      </c>
      <c r="H722">
        <v>1033</v>
      </c>
      <c r="I722">
        <v>113157</v>
      </c>
      <c r="J722" t="s">
        <v>1918</v>
      </c>
      <c r="K722">
        <v>7</v>
      </c>
      <c r="L722" t="s">
        <v>1277</v>
      </c>
      <c r="M722" s="1">
        <v>43466</v>
      </c>
    </row>
    <row r="723" spans="1:13">
      <c r="A723">
        <v>0</v>
      </c>
      <c r="B723" t="s">
        <v>13</v>
      </c>
      <c r="C723" t="s">
        <v>113</v>
      </c>
      <c r="D723" t="s">
        <v>114</v>
      </c>
      <c r="E723">
        <v>10448398</v>
      </c>
      <c r="F723" t="s">
        <v>115</v>
      </c>
      <c r="G723" t="s">
        <v>116</v>
      </c>
      <c r="H723">
        <v>6623</v>
      </c>
      <c r="I723">
        <v>823928</v>
      </c>
      <c r="J723" t="s">
        <v>1812</v>
      </c>
      <c r="K723">
        <v>36</v>
      </c>
      <c r="L723" t="s">
        <v>118</v>
      </c>
      <c r="M723" s="1">
        <v>43466</v>
      </c>
    </row>
    <row r="724" spans="1:13">
      <c r="A724">
        <v>0</v>
      </c>
      <c r="B724" t="s">
        <v>13</v>
      </c>
      <c r="C724" t="s">
        <v>95</v>
      </c>
      <c r="D724" t="s">
        <v>101</v>
      </c>
      <c r="E724">
        <v>3577479</v>
      </c>
      <c r="F724" t="s">
        <v>97</v>
      </c>
      <c r="G724" t="s">
        <v>102</v>
      </c>
      <c r="H724">
        <v>54</v>
      </c>
      <c r="I724">
        <v>7529</v>
      </c>
      <c r="J724" t="s">
        <v>1919</v>
      </c>
      <c r="K724">
        <v>3</v>
      </c>
      <c r="L724" t="s">
        <v>1811</v>
      </c>
      <c r="M724" s="1">
        <v>43466</v>
      </c>
    </row>
    <row r="725" spans="1:13">
      <c r="A725">
        <v>0</v>
      </c>
      <c r="B725" t="s">
        <v>13</v>
      </c>
      <c r="C725" t="s">
        <v>61</v>
      </c>
      <c r="D725" t="s">
        <v>62</v>
      </c>
      <c r="E725">
        <v>107380</v>
      </c>
      <c r="F725" t="s">
        <v>63</v>
      </c>
      <c r="G725" t="s">
        <v>63</v>
      </c>
      <c r="H725">
        <v>13089</v>
      </c>
      <c r="I725">
        <v>772912</v>
      </c>
      <c r="J725" t="s">
        <v>1580</v>
      </c>
      <c r="K725">
        <v>14</v>
      </c>
      <c r="L725" t="s">
        <v>1583</v>
      </c>
      <c r="M725" s="1">
        <v>43466</v>
      </c>
    </row>
    <row r="726" spans="1:13">
      <c r="A726">
        <v>0</v>
      </c>
      <c r="B726" t="s">
        <v>13</v>
      </c>
      <c r="C726" t="s">
        <v>220</v>
      </c>
      <c r="D726" t="s">
        <v>221</v>
      </c>
      <c r="E726">
        <v>30835</v>
      </c>
      <c r="F726" t="s">
        <v>222</v>
      </c>
      <c r="G726" t="s">
        <v>223</v>
      </c>
      <c r="H726">
        <v>4</v>
      </c>
      <c r="I726">
        <v>12197</v>
      </c>
      <c r="J726" t="s">
        <v>1506</v>
      </c>
      <c r="K726">
        <v>3</v>
      </c>
      <c r="L726" t="s">
        <v>1507</v>
      </c>
      <c r="M726" s="1">
        <v>43466</v>
      </c>
    </row>
    <row r="727" spans="1:13">
      <c r="A727">
        <v>0</v>
      </c>
      <c r="B727" t="s">
        <v>13</v>
      </c>
      <c r="C727" t="s">
        <v>51</v>
      </c>
      <c r="D727" t="s">
        <v>52</v>
      </c>
      <c r="E727">
        <v>20016</v>
      </c>
      <c r="F727" t="s">
        <v>53</v>
      </c>
      <c r="G727" t="s">
        <v>53</v>
      </c>
      <c r="H727">
        <v>1</v>
      </c>
      <c r="I727">
        <v>299</v>
      </c>
      <c r="J727" t="s">
        <v>1809</v>
      </c>
      <c r="K727">
        <v>2</v>
      </c>
      <c r="L727" t="s">
        <v>1652</v>
      </c>
      <c r="M727" s="1">
        <v>43466</v>
      </c>
    </row>
    <row r="728" spans="1:13">
      <c r="A728">
        <v>0</v>
      </c>
      <c r="B728" t="s">
        <v>13</v>
      </c>
      <c r="C728" t="s">
        <v>35</v>
      </c>
      <c r="D728" t="s">
        <v>36</v>
      </c>
      <c r="E728">
        <v>104506277</v>
      </c>
      <c r="F728" t="s">
        <v>37</v>
      </c>
      <c r="G728" t="s">
        <v>37</v>
      </c>
      <c r="H728">
        <v>73</v>
      </c>
      <c r="I728">
        <v>723</v>
      </c>
      <c r="J728" t="s">
        <v>1806</v>
      </c>
      <c r="K728">
        <v>1</v>
      </c>
      <c r="L728" t="s">
        <v>1807</v>
      </c>
      <c r="M728" s="1">
        <v>43466</v>
      </c>
    </row>
    <row r="729" spans="1:13">
      <c r="A729">
        <v>0</v>
      </c>
      <c r="B729" t="s">
        <v>13</v>
      </c>
      <c r="C729" t="s">
        <v>31</v>
      </c>
      <c r="D729" t="s">
        <v>31</v>
      </c>
      <c r="E729">
        <v>13261850</v>
      </c>
      <c r="F729" t="s">
        <v>32</v>
      </c>
      <c r="G729" t="s">
        <v>32</v>
      </c>
      <c r="H729">
        <v>42</v>
      </c>
      <c r="I729">
        <v>6958</v>
      </c>
      <c r="J729" t="s">
        <v>1920</v>
      </c>
      <c r="K729">
        <v>11</v>
      </c>
      <c r="L729" t="s">
        <v>34</v>
      </c>
      <c r="M729" s="1">
        <v>43466</v>
      </c>
    </row>
    <row r="730" spans="1:13">
      <c r="A730">
        <v>0</v>
      </c>
      <c r="B730" t="s">
        <v>13</v>
      </c>
      <c r="C730" t="s">
        <v>23</v>
      </c>
      <c r="D730" t="s">
        <v>28</v>
      </c>
      <c r="E730">
        <v>41278</v>
      </c>
      <c r="F730" t="s">
        <v>24</v>
      </c>
      <c r="G730" t="s">
        <v>25</v>
      </c>
      <c r="H730">
        <v>872</v>
      </c>
      <c r="I730">
        <v>50112</v>
      </c>
      <c r="J730" t="s">
        <v>1921</v>
      </c>
      <c r="K730">
        <v>3</v>
      </c>
      <c r="L730" t="s">
        <v>852</v>
      </c>
      <c r="M730" s="1">
        <v>43466</v>
      </c>
    </row>
    <row r="731" spans="1:13">
      <c r="A731">
        <v>0</v>
      </c>
      <c r="B731" t="s">
        <v>13</v>
      </c>
      <c r="C731" t="s">
        <v>23</v>
      </c>
      <c r="D731" t="s">
        <v>23</v>
      </c>
      <c r="E731">
        <v>10858</v>
      </c>
      <c r="F731" t="s">
        <v>24</v>
      </c>
      <c r="G731" t="s">
        <v>25</v>
      </c>
      <c r="H731">
        <v>36910</v>
      </c>
      <c r="I731">
        <v>1682787</v>
      </c>
      <c r="J731" t="s">
        <v>26</v>
      </c>
      <c r="K731">
        <v>215</v>
      </c>
      <c r="L731" t="s">
        <v>1922</v>
      </c>
      <c r="M731" s="1">
        <v>43466</v>
      </c>
    </row>
    <row r="732" spans="1:13">
      <c r="A732">
        <v>5</v>
      </c>
      <c r="B732" t="s">
        <v>588</v>
      </c>
      <c r="C732" t="s">
        <v>14</v>
      </c>
      <c r="D732" t="s">
        <v>15</v>
      </c>
      <c r="E732">
        <v>3323552</v>
      </c>
      <c r="F732" t="s">
        <v>16</v>
      </c>
      <c r="G732" t="s">
        <v>17</v>
      </c>
      <c r="H732">
        <v>46081</v>
      </c>
      <c r="I732">
        <v>3553981</v>
      </c>
      <c r="J732" t="s">
        <v>1635</v>
      </c>
      <c r="K732">
        <v>64</v>
      </c>
      <c r="L732" t="s">
        <v>590</v>
      </c>
      <c r="M732" s="1">
        <v>43435</v>
      </c>
    </row>
    <row r="733" spans="1:13">
      <c r="A733">
        <v>5</v>
      </c>
      <c r="B733" t="s">
        <v>588</v>
      </c>
      <c r="C733" t="s">
        <v>20</v>
      </c>
      <c r="D733" t="s">
        <v>21</v>
      </c>
      <c r="E733">
        <v>44932</v>
      </c>
      <c r="F733" t="s">
        <v>20</v>
      </c>
      <c r="G733" t="s">
        <v>20</v>
      </c>
      <c r="H733">
        <v>1440</v>
      </c>
      <c r="I733">
        <v>110254</v>
      </c>
      <c r="J733" t="s">
        <v>1793</v>
      </c>
      <c r="K733">
        <v>4</v>
      </c>
      <c r="L733" t="s">
        <v>1430</v>
      </c>
      <c r="M733" s="1">
        <v>43435</v>
      </c>
    </row>
    <row r="734" spans="1:13">
      <c r="A734">
        <v>5</v>
      </c>
      <c r="B734" t="s">
        <v>588</v>
      </c>
      <c r="C734" t="s">
        <v>35</v>
      </c>
      <c r="D734" t="s">
        <v>36</v>
      </c>
      <c r="E734">
        <v>104506277</v>
      </c>
      <c r="F734" t="s">
        <v>37</v>
      </c>
      <c r="G734" t="s">
        <v>37</v>
      </c>
      <c r="H734">
        <v>358839</v>
      </c>
      <c r="I734" s="2">
        <v>39197932</v>
      </c>
      <c r="J734" t="s">
        <v>1795</v>
      </c>
      <c r="K734">
        <v>1239</v>
      </c>
      <c r="L734" t="s">
        <v>39</v>
      </c>
      <c r="M734" s="1">
        <v>43435</v>
      </c>
    </row>
    <row r="735" spans="1:13">
      <c r="A735">
        <v>5</v>
      </c>
      <c r="B735" t="s">
        <v>588</v>
      </c>
      <c r="C735" t="s">
        <v>51</v>
      </c>
      <c r="D735" t="s">
        <v>52</v>
      </c>
      <c r="E735">
        <v>20016</v>
      </c>
      <c r="F735" t="s">
        <v>53</v>
      </c>
      <c r="G735" t="s">
        <v>53</v>
      </c>
      <c r="H735">
        <v>147133</v>
      </c>
      <c r="I735" s="2">
        <v>45332029</v>
      </c>
      <c r="J735" t="s">
        <v>1848</v>
      </c>
      <c r="K735">
        <v>930</v>
      </c>
      <c r="L735" t="s">
        <v>39</v>
      </c>
      <c r="M735" s="1">
        <v>43435</v>
      </c>
    </row>
    <row r="736" spans="1:13">
      <c r="A736">
        <v>5</v>
      </c>
      <c r="B736" t="s">
        <v>588</v>
      </c>
      <c r="C736" t="s">
        <v>56</v>
      </c>
      <c r="D736" t="s">
        <v>57</v>
      </c>
      <c r="E736">
        <v>20067</v>
      </c>
      <c r="F736" t="s">
        <v>58</v>
      </c>
      <c r="G736" t="s">
        <v>58</v>
      </c>
      <c r="H736">
        <v>239446</v>
      </c>
      <c r="I736" s="2">
        <v>131035936</v>
      </c>
      <c r="J736" t="s">
        <v>1432</v>
      </c>
      <c r="K736">
        <v>222</v>
      </c>
      <c r="L736" t="s">
        <v>368</v>
      </c>
      <c r="M736" s="1">
        <v>43435</v>
      </c>
    </row>
    <row r="737" spans="1:13">
      <c r="A737">
        <v>5</v>
      </c>
      <c r="B737" t="s">
        <v>588</v>
      </c>
      <c r="C737" t="s">
        <v>71</v>
      </c>
      <c r="D737" t="s">
        <v>71</v>
      </c>
      <c r="E737">
        <v>3287905</v>
      </c>
      <c r="F737" t="s">
        <v>72</v>
      </c>
      <c r="G737" t="s">
        <v>72</v>
      </c>
      <c r="H737">
        <v>550428</v>
      </c>
      <c r="I737" s="2">
        <v>40430235</v>
      </c>
      <c r="J737" t="s">
        <v>1849</v>
      </c>
      <c r="K737">
        <v>689</v>
      </c>
      <c r="L737" t="s">
        <v>39</v>
      </c>
      <c r="M737" s="1">
        <v>43435</v>
      </c>
    </row>
    <row r="738" spans="1:13">
      <c r="A738">
        <v>5</v>
      </c>
      <c r="B738" t="s">
        <v>588</v>
      </c>
      <c r="C738" t="s">
        <v>71</v>
      </c>
      <c r="D738" t="s">
        <v>1078</v>
      </c>
      <c r="E738">
        <v>81318291</v>
      </c>
      <c r="F738" t="s">
        <v>72</v>
      </c>
      <c r="G738" t="s">
        <v>72</v>
      </c>
      <c r="H738">
        <v>8924</v>
      </c>
      <c r="I738">
        <v>681209</v>
      </c>
      <c r="J738" t="s">
        <v>1638</v>
      </c>
      <c r="K738">
        <v>43</v>
      </c>
      <c r="L738" t="s">
        <v>1080</v>
      </c>
      <c r="M738" s="1">
        <v>43435</v>
      </c>
    </row>
    <row r="739" spans="1:13">
      <c r="A739">
        <v>5</v>
      </c>
      <c r="B739" t="s">
        <v>588</v>
      </c>
      <c r="C739" t="s">
        <v>90</v>
      </c>
      <c r="D739" t="s">
        <v>91</v>
      </c>
      <c r="E739">
        <v>20068</v>
      </c>
      <c r="F739" t="s">
        <v>92</v>
      </c>
      <c r="G739" t="s">
        <v>92</v>
      </c>
      <c r="H739">
        <v>1830978</v>
      </c>
      <c r="I739" s="2">
        <v>226383660</v>
      </c>
      <c r="J739" t="s">
        <v>1639</v>
      </c>
      <c r="K739">
        <v>6098</v>
      </c>
      <c r="L739" t="s">
        <v>380</v>
      </c>
      <c r="M739" s="1">
        <v>43435</v>
      </c>
    </row>
    <row r="740" spans="1:13">
      <c r="A740">
        <v>5</v>
      </c>
      <c r="B740" t="s">
        <v>588</v>
      </c>
      <c r="C740" t="s">
        <v>123</v>
      </c>
      <c r="D740" t="s">
        <v>124</v>
      </c>
      <c r="E740">
        <v>3300940</v>
      </c>
      <c r="F740" t="s">
        <v>125</v>
      </c>
      <c r="G740" t="s">
        <v>125</v>
      </c>
      <c r="H740">
        <v>865655</v>
      </c>
      <c r="I740" s="2">
        <v>120581534</v>
      </c>
      <c r="J740" t="s">
        <v>1850</v>
      </c>
      <c r="K740">
        <v>2195</v>
      </c>
      <c r="L740" t="s">
        <v>127</v>
      </c>
      <c r="M740" s="1">
        <v>43435</v>
      </c>
    </row>
    <row r="741" spans="1:13">
      <c r="A741">
        <v>5</v>
      </c>
      <c r="B741" t="s">
        <v>588</v>
      </c>
      <c r="C741" t="s">
        <v>128</v>
      </c>
      <c r="D741" t="s">
        <v>129</v>
      </c>
      <c r="E741">
        <v>138372756</v>
      </c>
      <c r="F741" t="s">
        <v>130</v>
      </c>
      <c r="G741" t="s">
        <v>130</v>
      </c>
      <c r="H741">
        <v>1093056</v>
      </c>
      <c r="I741" s="2">
        <v>108953644</v>
      </c>
      <c r="J741" t="s">
        <v>1851</v>
      </c>
      <c r="K741">
        <v>3367</v>
      </c>
      <c r="L741" t="s">
        <v>132</v>
      </c>
      <c r="M741" s="1">
        <v>43435</v>
      </c>
    </row>
    <row r="742" spans="1:13">
      <c r="A742">
        <v>5</v>
      </c>
      <c r="B742" t="s">
        <v>588</v>
      </c>
      <c r="C742" t="s">
        <v>133</v>
      </c>
      <c r="D742" t="s">
        <v>134</v>
      </c>
      <c r="E742">
        <v>3592686</v>
      </c>
      <c r="F742" t="s">
        <v>135</v>
      </c>
      <c r="G742" t="s">
        <v>136</v>
      </c>
      <c r="H742">
        <v>1476</v>
      </c>
      <c r="I742">
        <v>291567</v>
      </c>
      <c r="J742" t="s">
        <v>1642</v>
      </c>
      <c r="K742">
        <v>141</v>
      </c>
      <c r="L742" t="s">
        <v>138</v>
      </c>
      <c r="M742" s="1">
        <v>43435</v>
      </c>
    </row>
    <row r="743" spans="1:13">
      <c r="A743">
        <v>5</v>
      </c>
      <c r="B743" t="s">
        <v>588</v>
      </c>
      <c r="C743" t="s">
        <v>145</v>
      </c>
      <c r="D743" t="s">
        <v>146</v>
      </c>
      <c r="E743">
        <v>20578</v>
      </c>
      <c r="F743" t="s">
        <v>147</v>
      </c>
      <c r="G743" t="s">
        <v>147</v>
      </c>
      <c r="H743">
        <v>109</v>
      </c>
      <c r="I743">
        <v>64565</v>
      </c>
      <c r="J743" t="s">
        <v>1073</v>
      </c>
      <c r="K743">
        <v>62</v>
      </c>
      <c r="L743" t="s">
        <v>610</v>
      </c>
      <c r="M743" s="1">
        <v>43435</v>
      </c>
    </row>
    <row r="744" spans="1:13">
      <c r="A744">
        <v>5</v>
      </c>
      <c r="B744" t="s">
        <v>588</v>
      </c>
      <c r="C744" t="s">
        <v>150</v>
      </c>
      <c r="D744" t="s">
        <v>150</v>
      </c>
      <c r="E744">
        <v>47195032</v>
      </c>
      <c r="F744" t="s">
        <v>151</v>
      </c>
      <c r="G744" t="s">
        <v>151</v>
      </c>
      <c r="H744">
        <v>425734</v>
      </c>
      <c r="I744" s="2">
        <v>35085329</v>
      </c>
      <c r="J744" t="s">
        <v>1643</v>
      </c>
      <c r="K744">
        <v>858</v>
      </c>
      <c r="L744" t="s">
        <v>39</v>
      </c>
      <c r="M744" s="1">
        <v>43435</v>
      </c>
    </row>
    <row r="745" spans="1:13">
      <c r="A745">
        <v>5</v>
      </c>
      <c r="B745" t="s">
        <v>588</v>
      </c>
      <c r="C745" t="s">
        <v>157</v>
      </c>
      <c r="D745" t="s">
        <v>158</v>
      </c>
      <c r="E745">
        <v>66927</v>
      </c>
      <c r="F745" t="s">
        <v>159</v>
      </c>
      <c r="G745" t="s">
        <v>159</v>
      </c>
      <c r="H745">
        <v>616431</v>
      </c>
      <c r="I745" s="2">
        <v>93354201</v>
      </c>
      <c r="J745" t="s">
        <v>1009</v>
      </c>
      <c r="K745">
        <v>2868</v>
      </c>
      <c r="L745" t="s">
        <v>161</v>
      </c>
      <c r="M745" s="1">
        <v>43435</v>
      </c>
    </row>
    <row r="746" spans="1:13">
      <c r="A746">
        <v>5</v>
      </c>
      <c r="B746" t="s">
        <v>588</v>
      </c>
      <c r="C746" t="s">
        <v>174</v>
      </c>
      <c r="D746" t="s">
        <v>175</v>
      </c>
      <c r="E746">
        <v>883052219</v>
      </c>
      <c r="F746" t="s">
        <v>176</v>
      </c>
      <c r="G746" t="s">
        <v>176</v>
      </c>
      <c r="H746">
        <v>323620</v>
      </c>
      <c r="I746" s="2">
        <v>46015543</v>
      </c>
      <c r="J746" t="s">
        <v>1520</v>
      </c>
      <c r="K746">
        <v>1598</v>
      </c>
      <c r="L746" t="s">
        <v>456</v>
      </c>
      <c r="M746" s="1">
        <v>43435</v>
      </c>
    </row>
    <row r="747" spans="1:13">
      <c r="A747">
        <v>5</v>
      </c>
      <c r="B747" t="s">
        <v>588</v>
      </c>
      <c r="C747" t="s">
        <v>179</v>
      </c>
      <c r="D747" t="s">
        <v>180</v>
      </c>
      <c r="E747">
        <v>20579</v>
      </c>
      <c r="F747" t="s">
        <v>181</v>
      </c>
      <c r="G747" t="s">
        <v>181</v>
      </c>
      <c r="H747">
        <v>59243</v>
      </c>
      <c r="I747">
        <v>3019747</v>
      </c>
      <c r="J747" t="s">
        <v>1798</v>
      </c>
      <c r="K747">
        <v>426</v>
      </c>
      <c r="L747" t="s">
        <v>1634</v>
      </c>
      <c r="M747" s="1">
        <v>43435</v>
      </c>
    </row>
    <row r="748" spans="1:13">
      <c r="A748">
        <v>5</v>
      </c>
      <c r="B748" t="s">
        <v>588</v>
      </c>
      <c r="C748" t="s">
        <v>184</v>
      </c>
      <c r="D748" t="s">
        <v>184</v>
      </c>
      <c r="E748">
        <v>20034</v>
      </c>
      <c r="F748" t="s">
        <v>185</v>
      </c>
      <c r="G748" t="s">
        <v>185</v>
      </c>
      <c r="H748">
        <v>256994</v>
      </c>
      <c r="I748" s="2">
        <v>132717230</v>
      </c>
      <c r="J748" t="s">
        <v>1799</v>
      </c>
      <c r="K748">
        <v>157</v>
      </c>
      <c r="L748" t="s">
        <v>187</v>
      </c>
      <c r="M748" s="1">
        <v>43435</v>
      </c>
    </row>
    <row r="749" spans="1:13">
      <c r="A749">
        <v>5</v>
      </c>
      <c r="B749" t="s">
        <v>588</v>
      </c>
      <c r="C749" t="s">
        <v>188</v>
      </c>
      <c r="D749" t="s">
        <v>189</v>
      </c>
      <c r="E749">
        <v>3637963</v>
      </c>
      <c r="F749" t="s">
        <v>190</v>
      </c>
      <c r="G749" t="s">
        <v>190</v>
      </c>
      <c r="H749">
        <v>67623</v>
      </c>
      <c r="I749" s="2">
        <v>32178377</v>
      </c>
      <c r="J749" t="s">
        <v>1800</v>
      </c>
      <c r="K749">
        <v>218</v>
      </c>
      <c r="L749" t="s">
        <v>178</v>
      </c>
      <c r="M749" s="1">
        <v>43435</v>
      </c>
    </row>
    <row r="750" spans="1:13">
      <c r="A750">
        <v>5</v>
      </c>
      <c r="B750" t="s">
        <v>588</v>
      </c>
      <c r="C750" t="s">
        <v>193</v>
      </c>
      <c r="D750" t="s">
        <v>461</v>
      </c>
      <c r="E750">
        <v>3316925</v>
      </c>
      <c r="F750" t="s">
        <v>37</v>
      </c>
      <c r="G750" t="s">
        <v>462</v>
      </c>
      <c r="H750">
        <v>7577</v>
      </c>
      <c r="I750">
        <v>555175</v>
      </c>
      <c r="J750" t="s">
        <v>1518</v>
      </c>
      <c r="K750">
        <v>85</v>
      </c>
      <c r="L750" t="s">
        <v>464</v>
      </c>
      <c r="M750" s="1">
        <v>43435</v>
      </c>
    </row>
    <row r="751" spans="1:13">
      <c r="A751">
        <v>5</v>
      </c>
      <c r="B751" t="s">
        <v>588</v>
      </c>
      <c r="C751" t="s">
        <v>193</v>
      </c>
      <c r="D751" t="s">
        <v>194</v>
      </c>
      <c r="E751">
        <v>3328525</v>
      </c>
      <c r="F751" t="s">
        <v>37</v>
      </c>
      <c r="G751" t="s">
        <v>37</v>
      </c>
      <c r="H751">
        <v>250345</v>
      </c>
      <c r="I751" s="2">
        <v>31834362</v>
      </c>
      <c r="J751" t="s">
        <v>1442</v>
      </c>
      <c r="K751">
        <v>1230</v>
      </c>
      <c r="L751" t="s">
        <v>1443</v>
      </c>
      <c r="M751" s="1">
        <v>43435</v>
      </c>
    </row>
    <row r="752" spans="1:13">
      <c r="A752">
        <v>5</v>
      </c>
      <c r="B752" t="s">
        <v>588</v>
      </c>
      <c r="C752" t="s">
        <v>193</v>
      </c>
      <c r="D752" t="s">
        <v>402</v>
      </c>
      <c r="E752">
        <v>1085014490</v>
      </c>
      <c r="F752" t="s">
        <v>37</v>
      </c>
      <c r="G752" t="s">
        <v>403</v>
      </c>
      <c r="H752">
        <v>734</v>
      </c>
      <c r="I752">
        <v>64368</v>
      </c>
      <c r="J752" t="s">
        <v>1852</v>
      </c>
      <c r="K752">
        <v>23</v>
      </c>
      <c r="L752" t="s">
        <v>482</v>
      </c>
      <c r="M752" s="1">
        <v>43435</v>
      </c>
    </row>
    <row r="753" spans="1:13">
      <c r="A753">
        <v>5</v>
      </c>
      <c r="B753" t="s">
        <v>588</v>
      </c>
      <c r="C753" t="s">
        <v>193</v>
      </c>
      <c r="D753" t="s">
        <v>1514</v>
      </c>
      <c r="E753">
        <v>2420805230</v>
      </c>
      <c r="F753" t="s">
        <v>37</v>
      </c>
      <c r="G753" t="s">
        <v>1515</v>
      </c>
      <c r="H753">
        <v>5581</v>
      </c>
      <c r="I753">
        <v>407119</v>
      </c>
      <c r="J753" t="s">
        <v>1516</v>
      </c>
      <c r="K753">
        <v>59</v>
      </c>
      <c r="L753" t="s">
        <v>482</v>
      </c>
      <c r="M753" s="1">
        <v>43435</v>
      </c>
    </row>
    <row r="754" spans="1:13">
      <c r="A754">
        <v>0</v>
      </c>
      <c r="B754" t="s">
        <v>13</v>
      </c>
      <c r="C754" t="s">
        <v>23</v>
      </c>
      <c r="D754" t="s">
        <v>23</v>
      </c>
      <c r="E754">
        <v>10858</v>
      </c>
      <c r="F754" t="s">
        <v>24</v>
      </c>
      <c r="G754" t="s">
        <v>25</v>
      </c>
      <c r="H754">
        <v>56550</v>
      </c>
      <c r="I754">
        <v>2197686</v>
      </c>
      <c r="J754" t="s">
        <v>26</v>
      </c>
      <c r="K754">
        <v>307</v>
      </c>
      <c r="L754" t="s">
        <v>1270</v>
      </c>
      <c r="M754" s="1">
        <v>43435</v>
      </c>
    </row>
    <row r="755" spans="1:13">
      <c r="A755">
        <v>0</v>
      </c>
      <c r="B755" t="s">
        <v>13</v>
      </c>
      <c r="C755" t="s">
        <v>23</v>
      </c>
      <c r="D755" t="s">
        <v>28</v>
      </c>
      <c r="E755">
        <v>41278</v>
      </c>
      <c r="F755" t="s">
        <v>24</v>
      </c>
      <c r="G755" t="s">
        <v>25</v>
      </c>
      <c r="H755">
        <v>1285</v>
      </c>
      <c r="I755">
        <v>68003</v>
      </c>
      <c r="J755" t="s">
        <v>1804</v>
      </c>
      <c r="K755">
        <v>5</v>
      </c>
      <c r="L755" t="s">
        <v>852</v>
      </c>
      <c r="M755" s="1">
        <v>43435</v>
      </c>
    </row>
    <row r="756" spans="1:13">
      <c r="A756">
        <v>0</v>
      </c>
      <c r="B756" t="s">
        <v>13</v>
      </c>
      <c r="C756" t="s">
        <v>31</v>
      </c>
      <c r="D756" t="s">
        <v>31</v>
      </c>
      <c r="E756">
        <v>13261850</v>
      </c>
      <c r="F756" t="s">
        <v>32</v>
      </c>
      <c r="G756" t="s">
        <v>32</v>
      </c>
      <c r="H756">
        <v>61</v>
      </c>
      <c r="I756">
        <v>15959</v>
      </c>
      <c r="J756" t="s">
        <v>1805</v>
      </c>
      <c r="K756">
        <v>18</v>
      </c>
      <c r="L756" t="s">
        <v>34</v>
      </c>
      <c r="M756" s="1">
        <v>43435</v>
      </c>
    </row>
    <row r="757" spans="1:13">
      <c r="A757">
        <v>0</v>
      </c>
      <c r="B757" t="s">
        <v>13</v>
      </c>
      <c r="C757" t="s">
        <v>35</v>
      </c>
      <c r="D757" t="s">
        <v>36</v>
      </c>
      <c r="E757">
        <v>104506277</v>
      </c>
      <c r="F757" t="s">
        <v>37</v>
      </c>
      <c r="G757" t="s">
        <v>37</v>
      </c>
      <c r="H757">
        <v>73</v>
      </c>
      <c r="I757">
        <v>723</v>
      </c>
      <c r="J757" t="s">
        <v>1806</v>
      </c>
      <c r="K757">
        <v>1</v>
      </c>
      <c r="L757" t="s">
        <v>1807</v>
      </c>
      <c r="M757" s="1">
        <v>43435</v>
      </c>
    </row>
    <row r="758" spans="1:13">
      <c r="A758">
        <v>0</v>
      </c>
      <c r="B758" t="s">
        <v>13</v>
      </c>
      <c r="C758" t="s">
        <v>214</v>
      </c>
      <c r="D758" t="s">
        <v>215</v>
      </c>
      <c r="E758">
        <v>30850</v>
      </c>
      <c r="F758" t="s">
        <v>216</v>
      </c>
      <c r="G758" t="s">
        <v>217</v>
      </c>
      <c r="H758">
        <v>943</v>
      </c>
      <c r="I758">
        <v>943</v>
      </c>
      <c r="J758" t="s">
        <v>1808</v>
      </c>
      <c r="K758">
        <v>2</v>
      </c>
      <c r="L758" t="s">
        <v>1650</v>
      </c>
      <c r="M758" s="1">
        <v>43435</v>
      </c>
    </row>
    <row r="759" spans="1:13">
      <c r="A759">
        <v>0</v>
      </c>
      <c r="B759" t="s">
        <v>13</v>
      </c>
      <c r="C759" t="s">
        <v>51</v>
      </c>
      <c r="D759" t="s">
        <v>52</v>
      </c>
      <c r="E759">
        <v>20016</v>
      </c>
      <c r="F759" t="s">
        <v>53</v>
      </c>
      <c r="G759" t="s">
        <v>53</v>
      </c>
      <c r="H759">
        <v>52</v>
      </c>
      <c r="I759">
        <v>15548</v>
      </c>
      <c r="J759" t="s">
        <v>1809</v>
      </c>
      <c r="K759">
        <v>2</v>
      </c>
      <c r="L759" t="s">
        <v>1652</v>
      </c>
      <c r="M759" s="1">
        <v>43435</v>
      </c>
    </row>
    <row r="760" spans="1:13">
      <c r="A760">
        <v>0</v>
      </c>
      <c r="B760" t="s">
        <v>13</v>
      </c>
      <c r="C760" t="s">
        <v>220</v>
      </c>
      <c r="D760" t="s">
        <v>221</v>
      </c>
      <c r="E760">
        <v>30835</v>
      </c>
      <c r="F760" t="s">
        <v>222</v>
      </c>
      <c r="G760" t="s">
        <v>223</v>
      </c>
      <c r="H760">
        <v>2240</v>
      </c>
      <c r="I760">
        <v>428572</v>
      </c>
      <c r="J760" t="s">
        <v>1506</v>
      </c>
      <c r="K760">
        <v>7</v>
      </c>
      <c r="L760" t="s">
        <v>1507</v>
      </c>
      <c r="M760" s="1">
        <v>43435</v>
      </c>
    </row>
    <row r="761" spans="1:13">
      <c r="A761">
        <v>0</v>
      </c>
      <c r="B761" t="s">
        <v>13</v>
      </c>
      <c r="C761" t="s">
        <v>61</v>
      </c>
      <c r="D761" t="s">
        <v>62</v>
      </c>
      <c r="E761">
        <v>107380</v>
      </c>
      <c r="F761" t="s">
        <v>63</v>
      </c>
      <c r="G761" t="s">
        <v>63</v>
      </c>
      <c r="H761">
        <v>18515</v>
      </c>
      <c r="I761">
        <v>1155084</v>
      </c>
      <c r="J761" t="s">
        <v>1580</v>
      </c>
      <c r="K761">
        <v>18</v>
      </c>
      <c r="L761" t="s">
        <v>1583</v>
      </c>
      <c r="M761" s="1">
        <v>43435</v>
      </c>
    </row>
    <row r="762" spans="1:13">
      <c r="A762">
        <v>0</v>
      </c>
      <c r="B762" t="s">
        <v>13</v>
      </c>
      <c r="C762" t="s">
        <v>80</v>
      </c>
      <c r="D762" t="s">
        <v>81</v>
      </c>
      <c r="E762">
        <v>20592</v>
      </c>
      <c r="F762" t="s">
        <v>82</v>
      </c>
      <c r="G762" t="s">
        <v>82</v>
      </c>
      <c r="H762">
        <v>1</v>
      </c>
      <c r="I762">
        <v>19</v>
      </c>
      <c r="J762" t="s">
        <v>1731</v>
      </c>
      <c r="K762">
        <v>3</v>
      </c>
      <c r="L762" t="s">
        <v>1732</v>
      </c>
      <c r="M762" s="1">
        <v>43435</v>
      </c>
    </row>
    <row r="763" spans="1:13">
      <c r="A763">
        <v>0</v>
      </c>
      <c r="B763" t="s">
        <v>13</v>
      </c>
      <c r="C763" t="s">
        <v>535</v>
      </c>
      <c r="D763" t="s">
        <v>535</v>
      </c>
      <c r="E763">
        <v>4536640</v>
      </c>
      <c r="F763" t="s">
        <v>536</v>
      </c>
      <c r="G763" t="s">
        <v>537</v>
      </c>
      <c r="H763">
        <v>60</v>
      </c>
      <c r="I763">
        <v>5940</v>
      </c>
      <c r="J763" t="s">
        <v>1653</v>
      </c>
      <c r="K763">
        <v>1</v>
      </c>
      <c r="L763" t="s">
        <v>482</v>
      </c>
      <c r="M763" s="1">
        <v>43435</v>
      </c>
    </row>
    <row r="764" spans="1:13">
      <c r="A764">
        <v>0</v>
      </c>
      <c r="B764" t="s">
        <v>13</v>
      </c>
      <c r="C764" t="s">
        <v>95</v>
      </c>
      <c r="D764" t="s">
        <v>101</v>
      </c>
      <c r="E764">
        <v>3577479</v>
      </c>
      <c r="F764" t="s">
        <v>97</v>
      </c>
      <c r="G764" t="s">
        <v>102</v>
      </c>
      <c r="H764">
        <v>37</v>
      </c>
      <c r="I764">
        <v>5846</v>
      </c>
      <c r="J764" t="s">
        <v>1810</v>
      </c>
      <c r="K764">
        <v>2</v>
      </c>
      <c r="L764" t="s">
        <v>1811</v>
      </c>
      <c r="M764" s="1">
        <v>43435</v>
      </c>
    </row>
    <row r="765" spans="1:13">
      <c r="A765">
        <v>0</v>
      </c>
      <c r="B765" t="s">
        <v>13</v>
      </c>
      <c r="C765" t="s">
        <v>113</v>
      </c>
      <c r="D765" t="s">
        <v>114</v>
      </c>
      <c r="E765">
        <v>10448398</v>
      </c>
      <c r="F765" t="s">
        <v>115</v>
      </c>
      <c r="G765" t="s">
        <v>116</v>
      </c>
      <c r="H765">
        <v>9741</v>
      </c>
      <c r="I765">
        <v>1078483</v>
      </c>
      <c r="J765" t="s">
        <v>1812</v>
      </c>
      <c r="K765">
        <v>36</v>
      </c>
      <c r="L765" t="s">
        <v>118</v>
      </c>
      <c r="M765" s="1">
        <v>43435</v>
      </c>
    </row>
    <row r="766" spans="1:13">
      <c r="A766">
        <v>0</v>
      </c>
      <c r="B766" t="s">
        <v>13</v>
      </c>
      <c r="C766" t="s">
        <v>113</v>
      </c>
      <c r="D766" t="s">
        <v>119</v>
      </c>
      <c r="E766">
        <v>11016</v>
      </c>
      <c r="F766" t="s">
        <v>115</v>
      </c>
      <c r="G766" t="s">
        <v>120</v>
      </c>
      <c r="H766">
        <v>1654</v>
      </c>
      <c r="I766">
        <v>196587</v>
      </c>
      <c r="J766" t="s">
        <v>1276</v>
      </c>
      <c r="K766">
        <v>12</v>
      </c>
      <c r="L766" t="s">
        <v>1277</v>
      </c>
      <c r="M766" s="1">
        <v>43435</v>
      </c>
    </row>
    <row r="767" spans="1:13">
      <c r="A767">
        <v>0</v>
      </c>
      <c r="B767" t="s">
        <v>13</v>
      </c>
      <c r="C767" t="s">
        <v>128</v>
      </c>
      <c r="D767" t="s">
        <v>129</v>
      </c>
      <c r="E767">
        <v>3278173</v>
      </c>
      <c r="F767" t="s">
        <v>130</v>
      </c>
      <c r="G767" t="s">
        <v>130</v>
      </c>
      <c r="H767">
        <v>4156</v>
      </c>
      <c r="I767">
        <v>411207</v>
      </c>
      <c r="J767" t="s">
        <v>1733</v>
      </c>
      <c r="K767">
        <v>3</v>
      </c>
      <c r="L767" t="s">
        <v>1734</v>
      </c>
      <c r="M767" s="1">
        <v>43435</v>
      </c>
    </row>
    <row r="768" spans="1:13">
      <c r="A768">
        <v>0</v>
      </c>
      <c r="B768" t="s">
        <v>13</v>
      </c>
      <c r="C768" t="s">
        <v>133</v>
      </c>
      <c r="D768" t="s">
        <v>134</v>
      </c>
      <c r="E768">
        <v>3592686</v>
      </c>
      <c r="F768" t="s">
        <v>135</v>
      </c>
      <c r="G768" t="s">
        <v>136</v>
      </c>
      <c r="H768">
        <v>983</v>
      </c>
      <c r="I768">
        <v>983</v>
      </c>
      <c r="J768" t="s">
        <v>1735</v>
      </c>
      <c r="K768">
        <v>1</v>
      </c>
      <c r="L768" t="s">
        <v>1736</v>
      </c>
      <c r="M768" s="1">
        <v>43435</v>
      </c>
    </row>
    <row r="769" spans="1:13">
      <c r="A769">
        <v>0</v>
      </c>
      <c r="B769" t="s">
        <v>13</v>
      </c>
      <c r="C769" t="s">
        <v>139</v>
      </c>
      <c r="D769" t="s">
        <v>140</v>
      </c>
      <c r="E769">
        <v>30652</v>
      </c>
      <c r="F769" t="s">
        <v>141</v>
      </c>
      <c r="G769" t="s">
        <v>142</v>
      </c>
      <c r="H769">
        <v>322940</v>
      </c>
      <c r="I769" s="2">
        <v>26792829</v>
      </c>
      <c r="J769" t="s">
        <v>1813</v>
      </c>
      <c r="K769">
        <v>704</v>
      </c>
      <c r="L769" t="s">
        <v>74</v>
      </c>
      <c r="M769" s="1">
        <v>43435</v>
      </c>
    </row>
    <row r="770" spans="1:13">
      <c r="A770">
        <v>0</v>
      </c>
      <c r="B770" t="s">
        <v>13</v>
      </c>
      <c r="C770" t="s">
        <v>265</v>
      </c>
      <c r="D770" t="s">
        <v>271</v>
      </c>
      <c r="E770">
        <v>30837</v>
      </c>
      <c r="F770" t="s">
        <v>267</v>
      </c>
      <c r="G770" t="s">
        <v>272</v>
      </c>
      <c r="H770">
        <v>10022</v>
      </c>
      <c r="I770">
        <v>10020</v>
      </c>
      <c r="J770" t="s">
        <v>1814</v>
      </c>
      <c r="K770">
        <v>3</v>
      </c>
      <c r="L770" t="s">
        <v>1656</v>
      </c>
      <c r="M770" s="1">
        <v>43435</v>
      </c>
    </row>
    <row r="771" spans="1:13">
      <c r="A771">
        <v>0</v>
      </c>
      <c r="B771" t="s">
        <v>13</v>
      </c>
      <c r="C771" t="s">
        <v>179</v>
      </c>
      <c r="D771" t="s">
        <v>180</v>
      </c>
      <c r="E771">
        <v>20579</v>
      </c>
      <c r="F771" t="s">
        <v>181</v>
      </c>
      <c r="G771" t="s">
        <v>181</v>
      </c>
      <c r="H771">
        <v>4</v>
      </c>
      <c r="I771">
        <v>32</v>
      </c>
      <c r="J771" t="s">
        <v>1504</v>
      </c>
      <c r="K771">
        <v>1</v>
      </c>
      <c r="L771" t="s">
        <v>1505</v>
      </c>
      <c r="M771" s="1">
        <v>43435</v>
      </c>
    </row>
    <row r="772" spans="1:13">
      <c r="A772">
        <v>0</v>
      </c>
      <c r="B772" t="s">
        <v>13</v>
      </c>
      <c r="C772" t="s">
        <v>200</v>
      </c>
      <c r="D772" t="s">
        <v>206</v>
      </c>
      <c r="E772">
        <v>30822</v>
      </c>
      <c r="F772" t="s">
        <v>202</v>
      </c>
      <c r="G772" t="s">
        <v>203</v>
      </c>
      <c r="H772">
        <v>5913</v>
      </c>
      <c r="I772">
        <v>317768</v>
      </c>
      <c r="J772" t="s">
        <v>207</v>
      </c>
      <c r="K772">
        <v>50</v>
      </c>
      <c r="L772" t="s">
        <v>1282</v>
      </c>
      <c r="M772" s="1">
        <v>43435</v>
      </c>
    </row>
    <row r="773" spans="1:13">
      <c r="A773">
        <v>7</v>
      </c>
      <c r="B773" t="s">
        <v>209</v>
      </c>
      <c r="C773" t="s">
        <v>711</v>
      </c>
      <c r="D773" t="s">
        <v>711</v>
      </c>
      <c r="E773">
        <v>45445</v>
      </c>
      <c r="F773" t="s">
        <v>712</v>
      </c>
      <c r="G773" t="s">
        <v>712</v>
      </c>
      <c r="H773">
        <v>12448</v>
      </c>
      <c r="I773">
        <v>1179273</v>
      </c>
      <c r="J773" t="s">
        <v>1453</v>
      </c>
      <c r="K773">
        <v>1138</v>
      </c>
      <c r="L773" t="s">
        <v>712</v>
      </c>
      <c r="M773" s="1">
        <v>43435</v>
      </c>
    </row>
    <row r="774" spans="1:13">
      <c r="A774">
        <v>7</v>
      </c>
      <c r="B774" t="s">
        <v>209</v>
      </c>
      <c r="C774" t="s">
        <v>23</v>
      </c>
      <c r="D774" t="s">
        <v>23</v>
      </c>
      <c r="E774">
        <v>10858</v>
      </c>
      <c r="F774" t="s">
        <v>24</v>
      </c>
      <c r="G774" t="s">
        <v>25</v>
      </c>
      <c r="H774">
        <v>92713</v>
      </c>
      <c r="I774">
        <v>7732433</v>
      </c>
      <c r="J774" t="s">
        <v>1284</v>
      </c>
      <c r="K774">
        <v>2699</v>
      </c>
      <c r="L774" t="s">
        <v>1577</v>
      </c>
      <c r="M774" s="1">
        <v>43435</v>
      </c>
    </row>
    <row r="775" spans="1:13">
      <c r="A775">
        <v>7</v>
      </c>
      <c r="B775" t="s">
        <v>209</v>
      </c>
      <c r="C775" t="s">
        <v>23</v>
      </c>
      <c r="D775" t="s">
        <v>28</v>
      </c>
      <c r="E775">
        <v>41278</v>
      </c>
      <c r="F775" t="s">
        <v>24</v>
      </c>
      <c r="G775" t="s">
        <v>25</v>
      </c>
      <c r="H775">
        <v>240012</v>
      </c>
      <c r="I775" s="2">
        <v>31980160</v>
      </c>
      <c r="J775" t="s">
        <v>1576</v>
      </c>
      <c r="K775">
        <v>7523</v>
      </c>
      <c r="L775" t="s">
        <v>1286</v>
      </c>
      <c r="M775" s="1">
        <v>43435</v>
      </c>
    </row>
    <row r="776" spans="1:13">
      <c r="A776">
        <v>7</v>
      </c>
      <c r="B776" t="s">
        <v>209</v>
      </c>
      <c r="C776" t="s">
        <v>31</v>
      </c>
      <c r="D776" t="s">
        <v>31</v>
      </c>
      <c r="E776">
        <v>13261850</v>
      </c>
      <c r="F776" t="s">
        <v>32</v>
      </c>
      <c r="G776" t="s">
        <v>32</v>
      </c>
      <c r="H776">
        <v>53489</v>
      </c>
      <c r="I776">
        <v>9107543</v>
      </c>
      <c r="J776" t="s">
        <v>1815</v>
      </c>
      <c r="K776">
        <v>4965</v>
      </c>
      <c r="L776" t="s">
        <v>34</v>
      </c>
      <c r="M776" s="1">
        <v>43435</v>
      </c>
    </row>
    <row r="777" spans="1:13">
      <c r="A777">
        <v>7</v>
      </c>
      <c r="B777" t="s">
        <v>209</v>
      </c>
      <c r="C777" t="s">
        <v>40</v>
      </c>
      <c r="D777" t="s">
        <v>41</v>
      </c>
      <c r="E777">
        <v>3910430</v>
      </c>
      <c r="F777" t="s">
        <v>42</v>
      </c>
      <c r="G777" t="s">
        <v>43</v>
      </c>
      <c r="H777">
        <v>150</v>
      </c>
      <c r="I777">
        <v>29850</v>
      </c>
      <c r="J777" t="s">
        <v>44</v>
      </c>
      <c r="K777">
        <v>25</v>
      </c>
      <c r="L777" t="s">
        <v>45</v>
      </c>
      <c r="M777" s="1">
        <v>43435</v>
      </c>
    </row>
    <row r="778" spans="1:13">
      <c r="A778">
        <v>7</v>
      </c>
      <c r="B778" t="s">
        <v>209</v>
      </c>
      <c r="C778" t="s">
        <v>46</v>
      </c>
      <c r="D778" t="s">
        <v>47</v>
      </c>
      <c r="E778">
        <v>29527</v>
      </c>
      <c r="F778" t="s">
        <v>48</v>
      </c>
      <c r="G778" t="s">
        <v>48</v>
      </c>
      <c r="H778">
        <v>12562</v>
      </c>
      <c r="I778">
        <v>832058</v>
      </c>
      <c r="J778" t="s">
        <v>1289</v>
      </c>
      <c r="K778">
        <v>23</v>
      </c>
      <c r="L778" t="s">
        <v>50</v>
      </c>
      <c r="M778" s="1">
        <v>43435</v>
      </c>
    </row>
    <row r="779" spans="1:13">
      <c r="A779">
        <v>7</v>
      </c>
      <c r="B779" t="s">
        <v>209</v>
      </c>
      <c r="C779" t="s">
        <v>286</v>
      </c>
      <c r="D779" t="s">
        <v>287</v>
      </c>
      <c r="E779">
        <v>11841</v>
      </c>
      <c r="F779" t="s">
        <v>288</v>
      </c>
      <c r="G779" t="s">
        <v>289</v>
      </c>
      <c r="H779">
        <v>1</v>
      </c>
      <c r="I779">
        <v>3680</v>
      </c>
      <c r="J779" t="s">
        <v>1660</v>
      </c>
      <c r="K779">
        <v>14</v>
      </c>
      <c r="L779" t="s">
        <v>627</v>
      </c>
      <c r="M779" s="1">
        <v>43435</v>
      </c>
    </row>
    <row r="780" spans="1:13">
      <c r="A780">
        <v>7</v>
      </c>
      <c r="B780" t="s">
        <v>209</v>
      </c>
      <c r="C780" t="s">
        <v>220</v>
      </c>
      <c r="D780" t="s">
        <v>221</v>
      </c>
      <c r="E780">
        <v>30835</v>
      </c>
      <c r="F780" t="s">
        <v>222</v>
      </c>
      <c r="G780" t="s">
        <v>223</v>
      </c>
      <c r="H780">
        <v>24084</v>
      </c>
      <c r="I780" s="2">
        <v>21817773</v>
      </c>
      <c r="J780" t="s">
        <v>1575</v>
      </c>
      <c r="K780">
        <v>275</v>
      </c>
      <c r="L780" t="s">
        <v>74</v>
      </c>
      <c r="M780" s="1">
        <v>43435</v>
      </c>
    </row>
    <row r="781" spans="1:13">
      <c r="A781">
        <v>7</v>
      </c>
      <c r="B781" t="s">
        <v>209</v>
      </c>
      <c r="C781" t="s">
        <v>61</v>
      </c>
      <c r="D781" t="s">
        <v>62</v>
      </c>
      <c r="E781">
        <v>107380</v>
      </c>
      <c r="F781" t="s">
        <v>63</v>
      </c>
      <c r="G781" t="s">
        <v>63</v>
      </c>
      <c r="H781">
        <v>3016212</v>
      </c>
      <c r="I781" s="2">
        <v>271498856</v>
      </c>
      <c r="J781" t="s">
        <v>1740</v>
      </c>
      <c r="K781">
        <v>6433</v>
      </c>
      <c r="L781" t="s">
        <v>678</v>
      </c>
      <c r="M781" s="1">
        <v>43435</v>
      </c>
    </row>
    <row r="782" spans="1:13">
      <c r="A782">
        <v>7</v>
      </c>
      <c r="B782" t="s">
        <v>209</v>
      </c>
      <c r="C782" t="s">
        <v>61</v>
      </c>
      <c r="D782" t="s">
        <v>228</v>
      </c>
      <c r="E782">
        <v>1622969044</v>
      </c>
      <c r="F782" t="s">
        <v>63</v>
      </c>
      <c r="G782" t="s">
        <v>63</v>
      </c>
      <c r="H782">
        <v>5085</v>
      </c>
      <c r="I782">
        <v>1289367</v>
      </c>
      <c r="J782" t="s">
        <v>1500</v>
      </c>
      <c r="K782">
        <v>188</v>
      </c>
      <c r="L782" t="s">
        <v>230</v>
      </c>
      <c r="M782" s="1">
        <v>43435</v>
      </c>
    </row>
    <row r="783" spans="1:13">
      <c r="A783">
        <v>7</v>
      </c>
      <c r="B783" t="s">
        <v>209</v>
      </c>
      <c r="C783" t="s">
        <v>71</v>
      </c>
      <c r="D783" t="s">
        <v>71</v>
      </c>
      <c r="E783">
        <v>3287905</v>
      </c>
      <c r="F783" t="s">
        <v>72</v>
      </c>
      <c r="G783" t="s">
        <v>72</v>
      </c>
      <c r="H783">
        <v>188</v>
      </c>
      <c r="I783">
        <v>7459</v>
      </c>
      <c r="J783" t="s">
        <v>1585</v>
      </c>
      <c r="K783">
        <v>3</v>
      </c>
      <c r="L783" t="s">
        <v>737</v>
      </c>
      <c r="M783" s="1">
        <v>43435</v>
      </c>
    </row>
    <row r="784" spans="1:13">
      <c r="A784">
        <v>7</v>
      </c>
      <c r="B784" t="s">
        <v>209</v>
      </c>
      <c r="C784" t="s">
        <v>85</v>
      </c>
      <c r="D784" t="s">
        <v>86</v>
      </c>
      <c r="E784">
        <v>130259</v>
      </c>
      <c r="F784" t="s">
        <v>87</v>
      </c>
      <c r="G784" t="s">
        <v>87</v>
      </c>
      <c r="H784">
        <v>477</v>
      </c>
      <c r="I784">
        <v>92811</v>
      </c>
      <c r="J784" t="s">
        <v>1741</v>
      </c>
      <c r="K784">
        <v>47</v>
      </c>
      <c r="L784" t="s">
        <v>1499</v>
      </c>
      <c r="M784" s="1">
        <v>43435</v>
      </c>
    </row>
    <row r="785" spans="1:13">
      <c r="A785">
        <v>7</v>
      </c>
      <c r="B785" t="s">
        <v>209</v>
      </c>
      <c r="C785" t="s">
        <v>105</v>
      </c>
      <c r="D785" t="s">
        <v>105</v>
      </c>
      <c r="E785">
        <v>121588122</v>
      </c>
      <c r="F785" t="s">
        <v>107</v>
      </c>
      <c r="G785" t="s">
        <v>107</v>
      </c>
      <c r="H785">
        <v>2461</v>
      </c>
      <c r="I785">
        <v>2455181</v>
      </c>
      <c r="J785" t="s">
        <v>543</v>
      </c>
      <c r="K785">
        <v>82</v>
      </c>
      <c r="L785" t="s">
        <v>251</v>
      </c>
      <c r="M785" s="1">
        <v>43435</v>
      </c>
    </row>
    <row r="786" spans="1:13">
      <c r="A786">
        <v>7</v>
      </c>
      <c r="B786" t="s">
        <v>209</v>
      </c>
      <c r="C786" t="s">
        <v>113</v>
      </c>
      <c r="D786" t="s">
        <v>119</v>
      </c>
      <c r="E786">
        <v>11016</v>
      </c>
      <c r="F786" t="s">
        <v>115</v>
      </c>
      <c r="G786" t="s">
        <v>120</v>
      </c>
      <c r="H786">
        <v>23813</v>
      </c>
      <c r="I786" s="2">
        <v>12570472</v>
      </c>
      <c r="J786" t="s">
        <v>947</v>
      </c>
      <c r="K786">
        <v>277</v>
      </c>
      <c r="L786" t="s">
        <v>645</v>
      </c>
      <c r="M786" s="1">
        <v>43435</v>
      </c>
    </row>
    <row r="787" spans="1:13">
      <c r="A787">
        <v>7</v>
      </c>
      <c r="B787" t="s">
        <v>209</v>
      </c>
      <c r="C787" t="s">
        <v>139</v>
      </c>
      <c r="D787" t="s">
        <v>140</v>
      </c>
      <c r="E787">
        <v>30652</v>
      </c>
      <c r="F787" t="s">
        <v>141</v>
      </c>
      <c r="G787" t="s">
        <v>142</v>
      </c>
      <c r="H787">
        <v>52651</v>
      </c>
      <c r="I787" s="2">
        <v>14832253</v>
      </c>
      <c r="J787" t="s">
        <v>1293</v>
      </c>
      <c r="K787">
        <v>245</v>
      </c>
      <c r="L787" t="s">
        <v>347</v>
      </c>
      <c r="M787" s="1">
        <v>43435</v>
      </c>
    </row>
    <row r="788" spans="1:13">
      <c r="A788">
        <v>7</v>
      </c>
      <c r="B788" t="s">
        <v>209</v>
      </c>
      <c r="C788" t="s">
        <v>162</v>
      </c>
      <c r="D788" t="s">
        <v>163</v>
      </c>
      <c r="E788">
        <v>30844</v>
      </c>
      <c r="F788" t="s">
        <v>164</v>
      </c>
      <c r="G788" t="s">
        <v>165</v>
      </c>
      <c r="H788">
        <v>2827</v>
      </c>
      <c r="I788">
        <v>626982</v>
      </c>
      <c r="J788" t="s">
        <v>1294</v>
      </c>
      <c r="K788">
        <v>130</v>
      </c>
      <c r="L788" t="s">
        <v>277</v>
      </c>
      <c r="M788" s="1">
        <v>43435</v>
      </c>
    </row>
    <row r="789" spans="1:13">
      <c r="A789">
        <v>4</v>
      </c>
      <c r="B789" t="s">
        <v>279</v>
      </c>
      <c r="C789" t="s">
        <v>23</v>
      </c>
      <c r="D789" t="s">
        <v>23</v>
      </c>
      <c r="E789">
        <v>10858</v>
      </c>
      <c r="F789" t="s">
        <v>24</v>
      </c>
      <c r="G789" t="s">
        <v>25</v>
      </c>
      <c r="H789">
        <v>873503</v>
      </c>
      <c r="I789" s="2">
        <v>448630532</v>
      </c>
      <c r="J789" t="s">
        <v>1015</v>
      </c>
      <c r="K789">
        <v>7571</v>
      </c>
      <c r="L789" t="s">
        <v>1296</v>
      </c>
      <c r="M789" s="1">
        <v>43435</v>
      </c>
    </row>
    <row r="790" spans="1:13">
      <c r="A790">
        <v>4</v>
      </c>
      <c r="B790" t="s">
        <v>279</v>
      </c>
      <c r="C790" t="s">
        <v>23</v>
      </c>
      <c r="D790" t="s">
        <v>1235</v>
      </c>
      <c r="E790">
        <v>360409362</v>
      </c>
      <c r="F790" t="s">
        <v>24</v>
      </c>
      <c r="G790" t="s">
        <v>1236</v>
      </c>
      <c r="H790">
        <v>737</v>
      </c>
      <c r="I790">
        <v>1575228</v>
      </c>
      <c r="J790" t="s">
        <v>1297</v>
      </c>
      <c r="K790">
        <v>102</v>
      </c>
      <c r="L790" t="s">
        <v>1662</v>
      </c>
      <c r="M790" s="1">
        <v>43435</v>
      </c>
    </row>
    <row r="791" spans="1:13">
      <c r="A791">
        <v>4</v>
      </c>
      <c r="B791" t="s">
        <v>279</v>
      </c>
      <c r="C791" t="s">
        <v>214</v>
      </c>
      <c r="D791" t="s">
        <v>215</v>
      </c>
      <c r="E791">
        <v>30850</v>
      </c>
      <c r="F791" t="s">
        <v>216</v>
      </c>
      <c r="G791" t="s">
        <v>217</v>
      </c>
      <c r="H791">
        <v>1263231</v>
      </c>
      <c r="I791" s="2">
        <v>361130487</v>
      </c>
      <c r="J791" t="s">
        <v>1816</v>
      </c>
      <c r="K791">
        <v>4490</v>
      </c>
      <c r="L791" t="s">
        <v>74</v>
      </c>
      <c r="M791" s="1">
        <v>43435</v>
      </c>
    </row>
    <row r="792" spans="1:13">
      <c r="A792">
        <v>4</v>
      </c>
      <c r="B792" t="s">
        <v>279</v>
      </c>
      <c r="C792" t="s">
        <v>286</v>
      </c>
      <c r="D792" t="s">
        <v>287</v>
      </c>
      <c r="E792">
        <v>11841</v>
      </c>
      <c r="F792" t="s">
        <v>288</v>
      </c>
      <c r="G792" t="s">
        <v>289</v>
      </c>
      <c r="H792">
        <v>109434</v>
      </c>
      <c r="I792" s="2">
        <v>240126638</v>
      </c>
      <c r="J792" t="s">
        <v>1743</v>
      </c>
      <c r="K792">
        <v>1847</v>
      </c>
      <c r="L792" t="s">
        <v>1231</v>
      </c>
      <c r="M792" s="1">
        <v>43435</v>
      </c>
    </row>
    <row r="793" spans="1:13">
      <c r="A793">
        <v>4</v>
      </c>
      <c r="B793" t="s">
        <v>279</v>
      </c>
      <c r="C793" t="s">
        <v>286</v>
      </c>
      <c r="D793" t="s">
        <v>291</v>
      </c>
      <c r="E793">
        <v>3903083</v>
      </c>
      <c r="F793" t="s">
        <v>288</v>
      </c>
      <c r="G793" t="s">
        <v>292</v>
      </c>
      <c r="H793">
        <v>37609</v>
      </c>
      <c r="I793" s="2">
        <v>55577084</v>
      </c>
      <c r="J793" t="s">
        <v>1300</v>
      </c>
      <c r="K793">
        <v>586</v>
      </c>
      <c r="L793" t="s">
        <v>294</v>
      </c>
      <c r="M793" s="1">
        <v>43435</v>
      </c>
    </row>
    <row r="794" spans="1:13">
      <c r="A794">
        <v>4</v>
      </c>
      <c r="B794" t="s">
        <v>279</v>
      </c>
      <c r="C794" t="s">
        <v>220</v>
      </c>
      <c r="D794" t="s">
        <v>221</v>
      </c>
      <c r="E794">
        <v>30835</v>
      </c>
      <c r="F794" t="s">
        <v>222</v>
      </c>
      <c r="G794" t="s">
        <v>223</v>
      </c>
      <c r="H794">
        <v>101758</v>
      </c>
      <c r="I794" s="2">
        <v>126477034</v>
      </c>
      <c r="J794" t="s">
        <v>1571</v>
      </c>
      <c r="K794">
        <v>2694</v>
      </c>
      <c r="L794" t="s">
        <v>225</v>
      </c>
      <c r="M794" s="1">
        <v>43435</v>
      </c>
    </row>
    <row r="795" spans="1:13">
      <c r="A795">
        <v>4</v>
      </c>
      <c r="B795" t="s">
        <v>279</v>
      </c>
      <c r="C795" t="s">
        <v>61</v>
      </c>
      <c r="D795" t="s">
        <v>62</v>
      </c>
      <c r="E795">
        <v>199124558</v>
      </c>
      <c r="F795" t="s">
        <v>63</v>
      </c>
      <c r="G795" t="s">
        <v>63</v>
      </c>
      <c r="H795">
        <v>1624498</v>
      </c>
      <c r="I795" s="2">
        <v>206479618</v>
      </c>
      <c r="J795" t="s">
        <v>1817</v>
      </c>
      <c r="K795">
        <v>1383</v>
      </c>
      <c r="L795" t="s">
        <v>297</v>
      </c>
      <c r="M795" s="1">
        <v>43435</v>
      </c>
    </row>
    <row r="796" spans="1:13">
      <c r="A796">
        <v>4</v>
      </c>
      <c r="B796" t="s">
        <v>279</v>
      </c>
      <c r="C796" t="s">
        <v>233</v>
      </c>
      <c r="D796" t="s">
        <v>298</v>
      </c>
      <c r="E796">
        <v>30657</v>
      </c>
      <c r="F796" t="s">
        <v>235</v>
      </c>
      <c r="G796" t="s">
        <v>236</v>
      </c>
      <c r="H796">
        <v>103102</v>
      </c>
      <c r="I796" s="2">
        <v>195152581</v>
      </c>
      <c r="J796" t="s">
        <v>1744</v>
      </c>
      <c r="K796">
        <v>1618</v>
      </c>
      <c r="L796" t="s">
        <v>300</v>
      </c>
      <c r="M796" s="1">
        <v>43435</v>
      </c>
    </row>
    <row r="797" spans="1:13">
      <c r="A797">
        <v>4</v>
      </c>
      <c r="B797" t="s">
        <v>279</v>
      </c>
      <c r="C797" t="s">
        <v>233</v>
      </c>
      <c r="D797" t="s">
        <v>234</v>
      </c>
      <c r="E797">
        <v>27203731</v>
      </c>
      <c r="F797" t="s">
        <v>235</v>
      </c>
      <c r="G797" t="s">
        <v>236</v>
      </c>
      <c r="H797">
        <v>38</v>
      </c>
      <c r="I797">
        <v>176925</v>
      </c>
      <c r="J797" t="s">
        <v>1818</v>
      </c>
      <c r="K797">
        <v>21</v>
      </c>
      <c r="L797" t="s">
        <v>1819</v>
      </c>
      <c r="M797" s="1">
        <v>43435</v>
      </c>
    </row>
    <row r="798" spans="1:13">
      <c r="A798">
        <v>4</v>
      </c>
      <c r="B798" t="s">
        <v>279</v>
      </c>
      <c r="C798" t="s">
        <v>241</v>
      </c>
      <c r="D798" t="s">
        <v>242</v>
      </c>
      <c r="E798">
        <v>528788281</v>
      </c>
      <c r="F798" t="s">
        <v>243</v>
      </c>
      <c r="G798" t="s">
        <v>244</v>
      </c>
      <c r="H798">
        <v>18844</v>
      </c>
      <c r="I798" s="2">
        <v>10087196</v>
      </c>
      <c r="J798" t="s">
        <v>1241</v>
      </c>
      <c r="K798">
        <v>452</v>
      </c>
      <c r="L798" t="s">
        <v>305</v>
      </c>
      <c r="M798" s="1">
        <v>43435</v>
      </c>
    </row>
    <row r="799" spans="1:13">
      <c r="A799">
        <v>4</v>
      </c>
      <c r="B799" t="s">
        <v>279</v>
      </c>
      <c r="C799" t="s">
        <v>241</v>
      </c>
      <c r="D799" t="s">
        <v>306</v>
      </c>
      <c r="E799">
        <v>94577551</v>
      </c>
      <c r="F799" t="s">
        <v>243</v>
      </c>
      <c r="G799" t="s">
        <v>307</v>
      </c>
      <c r="H799">
        <v>1010</v>
      </c>
      <c r="I799">
        <v>3768590</v>
      </c>
      <c r="J799" t="s">
        <v>1242</v>
      </c>
      <c r="K799">
        <v>32</v>
      </c>
      <c r="L799" t="s">
        <v>1495</v>
      </c>
      <c r="M799" s="1">
        <v>43435</v>
      </c>
    </row>
    <row r="800" spans="1:13">
      <c r="A800">
        <v>4</v>
      </c>
      <c r="B800" t="s">
        <v>279</v>
      </c>
      <c r="C800" t="s">
        <v>241</v>
      </c>
      <c r="D800" t="s">
        <v>247</v>
      </c>
      <c r="E800">
        <v>30645</v>
      </c>
      <c r="F800" t="s">
        <v>243</v>
      </c>
      <c r="G800" t="s">
        <v>244</v>
      </c>
      <c r="H800">
        <v>359943</v>
      </c>
      <c r="I800" s="2">
        <v>392019342</v>
      </c>
      <c r="J800" t="s">
        <v>1304</v>
      </c>
      <c r="K800">
        <v>4176</v>
      </c>
      <c r="L800" t="s">
        <v>311</v>
      </c>
      <c r="M800" s="1">
        <v>43435</v>
      </c>
    </row>
    <row r="801" spans="1:13">
      <c r="A801">
        <v>4</v>
      </c>
      <c r="B801" t="s">
        <v>279</v>
      </c>
      <c r="C801" t="s">
        <v>113</v>
      </c>
      <c r="D801" t="s">
        <v>313</v>
      </c>
      <c r="E801">
        <v>9772121</v>
      </c>
      <c r="F801" t="s">
        <v>115</v>
      </c>
      <c r="G801" t="s">
        <v>314</v>
      </c>
      <c r="H801">
        <v>4</v>
      </c>
      <c r="I801">
        <v>156</v>
      </c>
      <c r="J801" t="s">
        <v>782</v>
      </c>
      <c r="K801">
        <v>2</v>
      </c>
      <c r="L801" t="s">
        <v>783</v>
      </c>
      <c r="M801" s="1">
        <v>43435</v>
      </c>
    </row>
    <row r="802" spans="1:13">
      <c r="A802">
        <v>4</v>
      </c>
      <c r="B802" t="s">
        <v>279</v>
      </c>
      <c r="C802" t="s">
        <v>113</v>
      </c>
      <c r="D802" t="s">
        <v>1308</v>
      </c>
      <c r="E802">
        <v>704278962</v>
      </c>
      <c r="F802" t="s">
        <v>115</v>
      </c>
      <c r="G802" t="s">
        <v>1309</v>
      </c>
      <c r="H802">
        <v>3899</v>
      </c>
      <c r="I802">
        <v>7564429</v>
      </c>
      <c r="J802" t="s">
        <v>1310</v>
      </c>
      <c r="K802">
        <v>34</v>
      </c>
      <c r="L802" t="s">
        <v>74</v>
      </c>
      <c r="M802" s="1">
        <v>43435</v>
      </c>
    </row>
    <row r="803" spans="1:13">
      <c r="A803">
        <v>4</v>
      </c>
      <c r="B803" t="s">
        <v>279</v>
      </c>
      <c r="C803" t="s">
        <v>113</v>
      </c>
      <c r="D803" t="s">
        <v>119</v>
      </c>
      <c r="E803">
        <v>11016</v>
      </c>
      <c r="F803" t="s">
        <v>115</v>
      </c>
      <c r="G803" t="s">
        <v>120</v>
      </c>
      <c r="H803">
        <v>852821</v>
      </c>
      <c r="I803" s="2">
        <v>1156166091</v>
      </c>
      <c r="J803" t="s">
        <v>1311</v>
      </c>
      <c r="K803">
        <v>20450</v>
      </c>
      <c r="L803" t="s">
        <v>258</v>
      </c>
      <c r="M803" s="1">
        <v>43435</v>
      </c>
    </row>
    <row r="804" spans="1:13">
      <c r="A804">
        <v>4</v>
      </c>
      <c r="B804" t="s">
        <v>279</v>
      </c>
      <c r="C804" t="s">
        <v>113</v>
      </c>
      <c r="D804" t="s">
        <v>259</v>
      </c>
      <c r="E804">
        <v>113190408</v>
      </c>
      <c r="F804" t="s">
        <v>115</v>
      </c>
      <c r="G804" t="s">
        <v>260</v>
      </c>
      <c r="H804">
        <v>83773</v>
      </c>
      <c r="I804" s="2">
        <v>114908024</v>
      </c>
      <c r="J804" t="s">
        <v>1820</v>
      </c>
      <c r="K804">
        <v>1313</v>
      </c>
      <c r="L804" t="s">
        <v>1666</v>
      </c>
      <c r="M804" s="1">
        <v>43435</v>
      </c>
    </row>
    <row r="805" spans="1:13">
      <c r="A805">
        <v>4</v>
      </c>
      <c r="B805" t="s">
        <v>279</v>
      </c>
      <c r="C805" t="s">
        <v>133</v>
      </c>
      <c r="D805" t="s">
        <v>319</v>
      </c>
      <c r="E805">
        <v>129370505</v>
      </c>
      <c r="F805" t="s">
        <v>135</v>
      </c>
      <c r="G805" t="s">
        <v>136</v>
      </c>
      <c r="H805">
        <v>2329</v>
      </c>
      <c r="I805">
        <v>3362151</v>
      </c>
      <c r="J805" t="s">
        <v>1746</v>
      </c>
      <c r="K805">
        <v>56</v>
      </c>
      <c r="L805" t="s">
        <v>74</v>
      </c>
      <c r="M805" s="1">
        <v>43435</v>
      </c>
    </row>
    <row r="806" spans="1:13">
      <c r="A806">
        <v>4</v>
      </c>
      <c r="B806" t="s">
        <v>279</v>
      </c>
      <c r="C806" t="s">
        <v>133</v>
      </c>
      <c r="D806" t="s">
        <v>134</v>
      </c>
      <c r="E806">
        <v>3592686</v>
      </c>
      <c r="F806" t="s">
        <v>135</v>
      </c>
      <c r="G806" t="s">
        <v>136</v>
      </c>
      <c r="H806">
        <v>100066</v>
      </c>
      <c r="I806" s="2">
        <v>188927656</v>
      </c>
      <c r="J806" t="s">
        <v>1747</v>
      </c>
      <c r="K806">
        <v>322</v>
      </c>
      <c r="L806" t="s">
        <v>74</v>
      </c>
      <c r="M806" s="1">
        <v>43435</v>
      </c>
    </row>
    <row r="807" spans="1:13">
      <c r="A807">
        <v>4</v>
      </c>
      <c r="B807" t="s">
        <v>279</v>
      </c>
      <c r="C807" t="s">
        <v>139</v>
      </c>
      <c r="D807" t="s">
        <v>140</v>
      </c>
      <c r="E807">
        <v>30652</v>
      </c>
      <c r="F807" t="s">
        <v>141</v>
      </c>
      <c r="G807" t="s">
        <v>142</v>
      </c>
      <c r="H807">
        <v>3510901</v>
      </c>
      <c r="I807" s="2">
        <v>1725034153</v>
      </c>
      <c r="J807" t="s">
        <v>1821</v>
      </c>
      <c r="K807">
        <v>58938</v>
      </c>
      <c r="L807" t="s">
        <v>300</v>
      </c>
      <c r="M807" s="1">
        <v>43435</v>
      </c>
    </row>
    <row r="808" spans="1:13">
      <c r="A808">
        <v>4</v>
      </c>
      <c r="B808" t="s">
        <v>279</v>
      </c>
      <c r="C808" t="s">
        <v>265</v>
      </c>
      <c r="D808" t="s">
        <v>266</v>
      </c>
      <c r="E808">
        <v>375852082</v>
      </c>
      <c r="F808" t="s">
        <v>267</v>
      </c>
      <c r="G808" t="s">
        <v>268</v>
      </c>
      <c r="H808">
        <v>98</v>
      </c>
      <c r="I808">
        <v>161174</v>
      </c>
      <c r="J808" t="s">
        <v>1822</v>
      </c>
      <c r="K808">
        <v>61</v>
      </c>
      <c r="L808" t="s">
        <v>270</v>
      </c>
      <c r="M808" s="1">
        <v>43435</v>
      </c>
    </row>
    <row r="809" spans="1:13">
      <c r="A809">
        <v>4</v>
      </c>
      <c r="B809" t="s">
        <v>279</v>
      </c>
      <c r="C809" t="s">
        <v>265</v>
      </c>
      <c r="D809" t="s">
        <v>271</v>
      </c>
      <c r="E809">
        <v>30837</v>
      </c>
      <c r="F809" t="s">
        <v>267</v>
      </c>
      <c r="G809" t="s">
        <v>272</v>
      </c>
      <c r="H809">
        <v>729895</v>
      </c>
      <c r="I809" s="2">
        <v>124208129</v>
      </c>
      <c r="J809" t="s">
        <v>1823</v>
      </c>
      <c r="K809">
        <v>3026</v>
      </c>
      <c r="L809" t="s">
        <v>1231</v>
      </c>
      <c r="M809" s="1">
        <v>43435</v>
      </c>
    </row>
    <row r="810" spans="1:13">
      <c r="A810">
        <v>4</v>
      </c>
      <c r="B810" t="s">
        <v>279</v>
      </c>
      <c r="C810" t="s">
        <v>162</v>
      </c>
      <c r="D810" t="s">
        <v>163</v>
      </c>
      <c r="E810">
        <v>30844</v>
      </c>
      <c r="F810" t="s">
        <v>164</v>
      </c>
      <c r="G810" t="s">
        <v>165</v>
      </c>
      <c r="H810">
        <v>1960872</v>
      </c>
      <c r="I810" s="2">
        <v>445662235</v>
      </c>
      <c r="J810" t="s">
        <v>324</v>
      </c>
      <c r="K810">
        <v>4848</v>
      </c>
      <c r="L810" t="s">
        <v>325</v>
      </c>
      <c r="M810" s="1">
        <v>43435</v>
      </c>
    </row>
    <row r="811" spans="1:13">
      <c r="A811">
        <v>4</v>
      </c>
      <c r="B811" t="s">
        <v>279</v>
      </c>
      <c r="C811" t="s">
        <v>200</v>
      </c>
      <c r="D811" t="s">
        <v>201</v>
      </c>
      <c r="E811">
        <v>536692907</v>
      </c>
      <c r="F811" t="s">
        <v>202</v>
      </c>
      <c r="G811" t="s">
        <v>203</v>
      </c>
      <c r="H811">
        <v>296955</v>
      </c>
      <c r="I811" s="2">
        <v>10650868</v>
      </c>
      <c r="J811" t="s">
        <v>1751</v>
      </c>
      <c r="K811">
        <v>123</v>
      </c>
      <c r="L811" t="s">
        <v>205</v>
      </c>
      <c r="M811" s="1">
        <v>43435</v>
      </c>
    </row>
    <row r="812" spans="1:13">
      <c r="A812">
        <v>4</v>
      </c>
      <c r="B812" t="s">
        <v>279</v>
      </c>
      <c r="C812" t="s">
        <v>200</v>
      </c>
      <c r="D812" t="s">
        <v>206</v>
      </c>
      <c r="E812">
        <v>30822</v>
      </c>
      <c r="F812" t="s">
        <v>202</v>
      </c>
      <c r="G812" t="s">
        <v>203</v>
      </c>
      <c r="H812">
        <v>2795053</v>
      </c>
      <c r="I812" s="2">
        <v>178815123</v>
      </c>
      <c r="J812" t="s">
        <v>327</v>
      </c>
      <c r="K812">
        <v>2064</v>
      </c>
      <c r="L812" t="s">
        <v>208</v>
      </c>
      <c r="M812" s="1">
        <v>43435</v>
      </c>
    </row>
    <row r="813" spans="1:13">
      <c r="A813">
        <v>3</v>
      </c>
      <c r="B813" t="s">
        <v>328</v>
      </c>
      <c r="C813" t="s">
        <v>23</v>
      </c>
      <c r="D813" t="s">
        <v>23</v>
      </c>
      <c r="E813">
        <v>10858</v>
      </c>
      <c r="F813" t="s">
        <v>24</v>
      </c>
      <c r="G813" t="s">
        <v>25</v>
      </c>
      <c r="H813">
        <v>4920</v>
      </c>
      <c r="I813">
        <v>2936404</v>
      </c>
      <c r="J813" t="s">
        <v>1824</v>
      </c>
      <c r="K813">
        <v>194</v>
      </c>
      <c r="L813" t="s">
        <v>1670</v>
      </c>
      <c r="M813" s="1">
        <v>43435</v>
      </c>
    </row>
    <row r="814" spans="1:13">
      <c r="A814">
        <v>3</v>
      </c>
      <c r="B814" t="s">
        <v>328</v>
      </c>
      <c r="C814" t="s">
        <v>286</v>
      </c>
      <c r="D814" t="s">
        <v>287</v>
      </c>
      <c r="E814">
        <v>11841</v>
      </c>
      <c r="F814" t="s">
        <v>288</v>
      </c>
      <c r="G814" t="s">
        <v>289</v>
      </c>
      <c r="H814">
        <v>2141</v>
      </c>
      <c r="I814">
        <v>1715320</v>
      </c>
      <c r="J814" t="s">
        <v>1591</v>
      </c>
      <c r="K814">
        <v>64</v>
      </c>
      <c r="L814" t="s">
        <v>1319</v>
      </c>
      <c r="M814" s="1">
        <v>43435</v>
      </c>
    </row>
    <row r="815" spans="1:13">
      <c r="A815">
        <v>3</v>
      </c>
      <c r="B815" t="s">
        <v>328</v>
      </c>
      <c r="C815" t="s">
        <v>241</v>
      </c>
      <c r="D815" t="s">
        <v>340</v>
      </c>
      <c r="E815">
        <v>60138</v>
      </c>
      <c r="F815" t="s">
        <v>243</v>
      </c>
      <c r="G815" t="s">
        <v>341</v>
      </c>
      <c r="H815">
        <v>3658</v>
      </c>
      <c r="I815">
        <v>158400</v>
      </c>
      <c r="J815" t="s">
        <v>342</v>
      </c>
      <c r="K815">
        <v>511</v>
      </c>
      <c r="L815" t="s">
        <v>343</v>
      </c>
      <c r="M815" s="1">
        <v>43435</v>
      </c>
    </row>
    <row r="816" spans="1:13">
      <c r="A816">
        <v>3</v>
      </c>
      <c r="B816" t="s">
        <v>328</v>
      </c>
      <c r="C816" t="s">
        <v>113</v>
      </c>
      <c r="D816" t="s">
        <v>119</v>
      </c>
      <c r="E816">
        <v>11016</v>
      </c>
      <c r="F816" t="s">
        <v>115</v>
      </c>
      <c r="G816" t="s">
        <v>120</v>
      </c>
      <c r="H816">
        <v>5615</v>
      </c>
      <c r="I816">
        <v>3099380</v>
      </c>
      <c r="J816" t="s">
        <v>1566</v>
      </c>
      <c r="K816">
        <v>79</v>
      </c>
      <c r="L816" t="s">
        <v>74</v>
      </c>
      <c r="M816" s="1">
        <v>43435</v>
      </c>
    </row>
    <row r="817" spans="1:13">
      <c r="A817">
        <v>3</v>
      </c>
      <c r="B817" t="s">
        <v>328</v>
      </c>
      <c r="C817" t="s">
        <v>139</v>
      </c>
      <c r="D817" t="s">
        <v>140</v>
      </c>
      <c r="E817">
        <v>30652</v>
      </c>
      <c r="F817" t="s">
        <v>141</v>
      </c>
      <c r="G817" t="s">
        <v>142</v>
      </c>
      <c r="H817">
        <v>9</v>
      </c>
      <c r="I817">
        <v>795</v>
      </c>
      <c r="J817" t="s">
        <v>1565</v>
      </c>
      <c r="K817">
        <v>13</v>
      </c>
      <c r="L817" t="s">
        <v>347</v>
      </c>
      <c r="M817" s="1">
        <v>43435</v>
      </c>
    </row>
    <row r="818" spans="1:13">
      <c r="A818">
        <v>3</v>
      </c>
      <c r="B818" t="s">
        <v>328</v>
      </c>
      <c r="C818" t="s">
        <v>179</v>
      </c>
      <c r="D818" t="s">
        <v>180</v>
      </c>
      <c r="E818">
        <v>20579</v>
      </c>
      <c r="F818" t="s">
        <v>181</v>
      </c>
      <c r="G818" t="s">
        <v>181</v>
      </c>
      <c r="H818">
        <v>2589</v>
      </c>
      <c r="I818">
        <v>450611</v>
      </c>
      <c r="J818" t="s">
        <v>1671</v>
      </c>
      <c r="K818">
        <v>82</v>
      </c>
      <c r="L818" t="s">
        <v>1825</v>
      </c>
      <c r="M818" s="1">
        <v>43435</v>
      </c>
    </row>
    <row r="819" spans="1:13">
      <c r="A819">
        <v>10</v>
      </c>
      <c r="B819" t="s">
        <v>350</v>
      </c>
      <c r="C819" t="s">
        <v>61</v>
      </c>
      <c r="D819" t="s">
        <v>62</v>
      </c>
      <c r="E819">
        <v>107380</v>
      </c>
      <c r="F819" t="s">
        <v>63</v>
      </c>
      <c r="G819" t="s">
        <v>63</v>
      </c>
      <c r="H819">
        <v>1</v>
      </c>
      <c r="I819">
        <v>30</v>
      </c>
      <c r="J819" t="s">
        <v>1322</v>
      </c>
      <c r="K819">
        <v>1</v>
      </c>
      <c r="L819" t="s">
        <v>1323</v>
      </c>
      <c r="M819" s="1">
        <v>43435</v>
      </c>
    </row>
    <row r="820" spans="1:13">
      <c r="A820">
        <v>2</v>
      </c>
      <c r="B820" t="s">
        <v>362</v>
      </c>
      <c r="C820" t="s">
        <v>711</v>
      </c>
      <c r="D820" t="s">
        <v>711</v>
      </c>
      <c r="E820">
        <v>45445</v>
      </c>
      <c r="F820" t="s">
        <v>712</v>
      </c>
      <c r="G820" t="s">
        <v>712</v>
      </c>
      <c r="H820">
        <v>343022</v>
      </c>
      <c r="I820" s="2">
        <v>62880442</v>
      </c>
      <c r="J820" t="s">
        <v>1826</v>
      </c>
      <c r="K820">
        <v>9284</v>
      </c>
      <c r="L820" t="s">
        <v>712</v>
      </c>
      <c r="M820" s="1">
        <v>43435</v>
      </c>
    </row>
    <row r="821" spans="1:13">
      <c r="A821">
        <v>2</v>
      </c>
      <c r="B821" t="s">
        <v>362</v>
      </c>
      <c r="C821" t="s">
        <v>31</v>
      </c>
      <c r="D821" t="s">
        <v>31</v>
      </c>
      <c r="E821">
        <v>13261850</v>
      </c>
      <c r="F821" t="s">
        <v>32</v>
      </c>
      <c r="G821" t="s">
        <v>32</v>
      </c>
      <c r="H821">
        <v>642</v>
      </c>
      <c r="I821">
        <v>93438</v>
      </c>
      <c r="J821" t="s">
        <v>1827</v>
      </c>
      <c r="K821">
        <v>13621</v>
      </c>
      <c r="L821" t="s">
        <v>34</v>
      </c>
      <c r="M821" s="1">
        <v>43435</v>
      </c>
    </row>
    <row r="822" spans="1:13">
      <c r="A822">
        <v>2</v>
      </c>
      <c r="B822" t="s">
        <v>362</v>
      </c>
      <c r="C822" t="s">
        <v>46</v>
      </c>
      <c r="D822" t="s">
        <v>47</v>
      </c>
      <c r="E822">
        <v>29527</v>
      </c>
      <c r="F822" t="s">
        <v>48</v>
      </c>
      <c r="G822" t="s">
        <v>48</v>
      </c>
      <c r="H822">
        <v>6207056</v>
      </c>
      <c r="I822" s="2">
        <v>919311769</v>
      </c>
      <c r="J822" t="s">
        <v>1563</v>
      </c>
      <c r="K822">
        <v>3174</v>
      </c>
      <c r="L822" t="s">
        <v>50</v>
      </c>
      <c r="M822" s="1">
        <v>43435</v>
      </c>
    </row>
    <row r="823" spans="1:13">
      <c r="A823">
        <v>2</v>
      </c>
      <c r="B823" t="s">
        <v>362</v>
      </c>
      <c r="C823" t="s">
        <v>61</v>
      </c>
      <c r="D823" t="s">
        <v>62</v>
      </c>
      <c r="E823">
        <v>107380</v>
      </c>
      <c r="F823" t="s">
        <v>63</v>
      </c>
      <c r="G823" t="s">
        <v>63</v>
      </c>
      <c r="H823">
        <v>19319244</v>
      </c>
      <c r="I823" s="2">
        <v>1360880981</v>
      </c>
      <c r="J823" t="s">
        <v>1753</v>
      </c>
      <c r="K823">
        <v>43555</v>
      </c>
      <c r="L823" t="s">
        <v>370</v>
      </c>
      <c r="M823" s="1">
        <v>43435</v>
      </c>
    </row>
    <row r="824" spans="1:13">
      <c r="A824">
        <v>2</v>
      </c>
      <c r="B824" t="s">
        <v>362</v>
      </c>
      <c r="C824" t="s">
        <v>61</v>
      </c>
      <c r="D824" t="s">
        <v>371</v>
      </c>
      <c r="E824">
        <v>1137274781</v>
      </c>
      <c r="F824" t="s">
        <v>63</v>
      </c>
      <c r="G824" t="s">
        <v>63</v>
      </c>
      <c r="H824">
        <v>219</v>
      </c>
      <c r="I824">
        <v>25090</v>
      </c>
      <c r="J824" t="s">
        <v>1327</v>
      </c>
      <c r="K824">
        <v>264</v>
      </c>
      <c r="L824" t="s">
        <v>373</v>
      </c>
      <c r="M824" s="1">
        <v>43435</v>
      </c>
    </row>
    <row r="825" spans="1:13">
      <c r="A825">
        <v>2</v>
      </c>
      <c r="B825" t="s">
        <v>362</v>
      </c>
      <c r="C825" t="s">
        <v>66</v>
      </c>
      <c r="D825" t="s">
        <v>67</v>
      </c>
      <c r="E825">
        <v>3424764</v>
      </c>
      <c r="F825" t="s">
        <v>68</v>
      </c>
      <c r="G825" t="s">
        <v>68</v>
      </c>
      <c r="H825">
        <v>611</v>
      </c>
      <c r="I825">
        <v>67387</v>
      </c>
      <c r="J825" t="s">
        <v>1675</v>
      </c>
      <c r="K825">
        <v>73</v>
      </c>
      <c r="L825" t="s">
        <v>1154</v>
      </c>
      <c r="M825" s="1">
        <v>43435</v>
      </c>
    </row>
    <row r="826" spans="1:13">
      <c r="A826">
        <v>2</v>
      </c>
      <c r="B826" t="s">
        <v>362</v>
      </c>
      <c r="C826" t="s">
        <v>80</v>
      </c>
      <c r="D826" t="s">
        <v>81</v>
      </c>
      <c r="E826">
        <v>20592</v>
      </c>
      <c r="F826" t="s">
        <v>82</v>
      </c>
      <c r="G826" t="s">
        <v>82</v>
      </c>
      <c r="H826">
        <v>7601</v>
      </c>
      <c r="I826">
        <v>134964</v>
      </c>
      <c r="J826" t="s">
        <v>1754</v>
      </c>
      <c r="K826">
        <v>407</v>
      </c>
      <c r="L826" t="s">
        <v>1597</v>
      </c>
      <c r="M826" s="1">
        <v>43435</v>
      </c>
    </row>
    <row r="827" spans="1:13">
      <c r="A827">
        <v>2</v>
      </c>
      <c r="B827" t="s">
        <v>362</v>
      </c>
      <c r="C827" t="s">
        <v>85</v>
      </c>
      <c r="D827" t="s">
        <v>86</v>
      </c>
      <c r="E827">
        <v>130259</v>
      </c>
      <c r="F827" t="s">
        <v>87</v>
      </c>
      <c r="G827" t="s">
        <v>87</v>
      </c>
      <c r="H827">
        <v>1343054</v>
      </c>
      <c r="I827" s="2">
        <v>240437446</v>
      </c>
      <c r="J827" t="s">
        <v>1828</v>
      </c>
      <c r="K827">
        <v>12716</v>
      </c>
      <c r="L827" t="s">
        <v>89</v>
      </c>
      <c r="M827" s="1">
        <v>43435</v>
      </c>
    </row>
    <row r="828" spans="1:13">
      <c r="A828">
        <v>2</v>
      </c>
      <c r="B828" t="s">
        <v>362</v>
      </c>
      <c r="C828" t="s">
        <v>355</v>
      </c>
      <c r="D828" t="s">
        <v>356</v>
      </c>
      <c r="E828">
        <v>3470894</v>
      </c>
      <c r="F828" t="s">
        <v>357</v>
      </c>
      <c r="G828" t="s">
        <v>357</v>
      </c>
      <c r="H828">
        <v>7313</v>
      </c>
      <c r="I828">
        <v>8173396</v>
      </c>
      <c r="J828" t="s">
        <v>1755</v>
      </c>
      <c r="K828">
        <v>1431</v>
      </c>
      <c r="L828" t="s">
        <v>359</v>
      </c>
      <c r="M828" s="1">
        <v>43435</v>
      </c>
    </row>
    <row r="829" spans="1:13">
      <c r="A829">
        <v>2</v>
      </c>
      <c r="B829" t="s">
        <v>362</v>
      </c>
      <c r="C829" t="s">
        <v>105</v>
      </c>
      <c r="D829" t="s">
        <v>106</v>
      </c>
      <c r="E829">
        <v>29470</v>
      </c>
      <c r="F829" t="s">
        <v>107</v>
      </c>
      <c r="G829" t="s">
        <v>107</v>
      </c>
      <c r="H829">
        <v>1200665</v>
      </c>
      <c r="I829" s="2">
        <v>774392176</v>
      </c>
      <c r="J829" t="s">
        <v>1829</v>
      </c>
      <c r="K829">
        <v>20896</v>
      </c>
      <c r="L829" t="s">
        <v>383</v>
      </c>
      <c r="M829" s="1">
        <v>43435</v>
      </c>
    </row>
    <row r="830" spans="1:13">
      <c r="A830">
        <v>2</v>
      </c>
      <c r="B830" t="s">
        <v>362</v>
      </c>
      <c r="C830" t="s">
        <v>105</v>
      </c>
      <c r="D830" t="s">
        <v>105</v>
      </c>
      <c r="E830">
        <v>121588122</v>
      </c>
      <c r="F830" t="s">
        <v>107</v>
      </c>
      <c r="G830" t="s">
        <v>107</v>
      </c>
      <c r="H830">
        <v>2510</v>
      </c>
      <c r="I830">
        <v>1403549</v>
      </c>
      <c r="J830" t="s">
        <v>1558</v>
      </c>
      <c r="K830">
        <v>277</v>
      </c>
      <c r="L830" t="s">
        <v>1559</v>
      </c>
      <c r="M830" s="1">
        <v>43435</v>
      </c>
    </row>
    <row r="831" spans="1:13">
      <c r="A831">
        <v>2</v>
      </c>
      <c r="B831" t="s">
        <v>362</v>
      </c>
      <c r="C831" t="s">
        <v>105</v>
      </c>
      <c r="D831" t="s">
        <v>110</v>
      </c>
      <c r="E831">
        <v>24549687</v>
      </c>
      <c r="F831" t="s">
        <v>107</v>
      </c>
      <c r="G831" t="s">
        <v>107</v>
      </c>
      <c r="H831">
        <v>34301</v>
      </c>
      <c r="I831">
        <v>7074882</v>
      </c>
      <c r="J831" t="s">
        <v>1557</v>
      </c>
      <c r="K831">
        <v>236</v>
      </c>
      <c r="L831" t="s">
        <v>1600</v>
      </c>
      <c r="M831" s="1">
        <v>43435</v>
      </c>
    </row>
    <row r="832" spans="1:13">
      <c r="A832">
        <v>2</v>
      </c>
      <c r="B832" t="s">
        <v>362</v>
      </c>
      <c r="C832" t="s">
        <v>385</v>
      </c>
      <c r="D832" t="s">
        <v>386</v>
      </c>
      <c r="E832">
        <v>119861624</v>
      </c>
      <c r="F832" t="s">
        <v>387</v>
      </c>
      <c r="G832" t="s">
        <v>387</v>
      </c>
      <c r="H832">
        <v>170284</v>
      </c>
      <c r="I832" s="2">
        <v>51681717</v>
      </c>
      <c r="J832" t="s">
        <v>1679</v>
      </c>
      <c r="K832">
        <v>8041</v>
      </c>
      <c r="L832" t="s">
        <v>389</v>
      </c>
      <c r="M832" s="1">
        <v>43435</v>
      </c>
    </row>
    <row r="833" spans="1:13">
      <c r="A833">
        <v>2</v>
      </c>
      <c r="B833" t="s">
        <v>362</v>
      </c>
      <c r="C833" t="s">
        <v>145</v>
      </c>
      <c r="D833" t="s">
        <v>146</v>
      </c>
      <c r="E833">
        <v>20578</v>
      </c>
      <c r="F833" t="s">
        <v>147</v>
      </c>
      <c r="G833" t="s">
        <v>147</v>
      </c>
      <c r="H833">
        <v>377</v>
      </c>
      <c r="I833">
        <v>93625</v>
      </c>
      <c r="J833" t="s">
        <v>1830</v>
      </c>
      <c r="K833">
        <v>223</v>
      </c>
      <c r="L833" t="s">
        <v>368</v>
      </c>
      <c r="M833" s="1">
        <v>43435</v>
      </c>
    </row>
    <row r="834" spans="1:13">
      <c r="A834">
        <v>2</v>
      </c>
      <c r="B834" t="s">
        <v>362</v>
      </c>
      <c r="C834" t="s">
        <v>179</v>
      </c>
      <c r="D834" t="s">
        <v>180</v>
      </c>
      <c r="E834">
        <v>20579</v>
      </c>
      <c r="F834" t="s">
        <v>181</v>
      </c>
      <c r="G834" t="s">
        <v>181</v>
      </c>
      <c r="H834">
        <v>1342</v>
      </c>
      <c r="I834">
        <v>256674</v>
      </c>
      <c r="J834" t="s">
        <v>1831</v>
      </c>
      <c r="K834">
        <v>9525</v>
      </c>
      <c r="L834" t="s">
        <v>178</v>
      </c>
      <c r="M834" s="1">
        <v>43435</v>
      </c>
    </row>
    <row r="835" spans="1:13">
      <c r="A835">
        <v>6</v>
      </c>
      <c r="B835" t="s">
        <v>406</v>
      </c>
      <c r="C835" t="s">
        <v>14</v>
      </c>
      <c r="D835" t="s">
        <v>15</v>
      </c>
      <c r="E835">
        <v>3323552</v>
      </c>
      <c r="F835" t="s">
        <v>16</v>
      </c>
      <c r="G835" t="s">
        <v>17</v>
      </c>
      <c r="H835">
        <v>10089</v>
      </c>
      <c r="I835">
        <v>2039412</v>
      </c>
      <c r="J835" t="s">
        <v>1680</v>
      </c>
      <c r="K835">
        <v>39</v>
      </c>
      <c r="L835" t="s">
        <v>19</v>
      </c>
      <c r="M835" s="1">
        <v>43435</v>
      </c>
    </row>
    <row r="836" spans="1:13">
      <c r="A836">
        <v>6</v>
      </c>
      <c r="B836" t="s">
        <v>406</v>
      </c>
      <c r="C836" t="s">
        <v>20</v>
      </c>
      <c r="D836" t="s">
        <v>21</v>
      </c>
      <c r="E836">
        <v>44932</v>
      </c>
      <c r="F836" t="s">
        <v>20</v>
      </c>
      <c r="G836" t="s">
        <v>20</v>
      </c>
      <c r="H836">
        <v>1806</v>
      </c>
      <c r="I836">
        <v>239929</v>
      </c>
      <c r="J836" t="s">
        <v>1193</v>
      </c>
      <c r="K836">
        <v>10</v>
      </c>
      <c r="L836" t="s">
        <v>409</v>
      </c>
      <c r="M836" s="1">
        <v>43435</v>
      </c>
    </row>
    <row r="837" spans="1:13">
      <c r="A837">
        <v>6</v>
      </c>
      <c r="B837" t="s">
        <v>406</v>
      </c>
      <c r="C837" t="s">
        <v>711</v>
      </c>
      <c r="D837" t="s">
        <v>711</v>
      </c>
      <c r="E837">
        <v>45445</v>
      </c>
      <c r="F837" t="s">
        <v>712</v>
      </c>
      <c r="G837" t="s">
        <v>712</v>
      </c>
      <c r="H837">
        <v>162487</v>
      </c>
      <c r="I837" s="2">
        <v>14118242</v>
      </c>
      <c r="J837" t="s">
        <v>1832</v>
      </c>
      <c r="K837">
        <v>4119</v>
      </c>
      <c r="L837" t="s">
        <v>712</v>
      </c>
      <c r="M837" s="1">
        <v>43435</v>
      </c>
    </row>
    <row r="838" spans="1:13">
      <c r="A838">
        <v>6</v>
      </c>
      <c r="B838" t="s">
        <v>406</v>
      </c>
      <c r="C838" t="s">
        <v>31</v>
      </c>
      <c r="D838" t="s">
        <v>31</v>
      </c>
      <c r="E838">
        <v>13261850</v>
      </c>
      <c r="F838" t="s">
        <v>32</v>
      </c>
      <c r="G838" t="s">
        <v>32</v>
      </c>
      <c r="H838">
        <v>796</v>
      </c>
      <c r="I838">
        <v>91594</v>
      </c>
      <c r="J838" t="s">
        <v>1833</v>
      </c>
      <c r="K838">
        <v>3950</v>
      </c>
      <c r="L838" t="s">
        <v>34</v>
      </c>
      <c r="M838" s="1">
        <v>43435</v>
      </c>
    </row>
    <row r="839" spans="1:13">
      <c r="A839">
        <v>6</v>
      </c>
      <c r="B839" t="s">
        <v>406</v>
      </c>
      <c r="C839" t="s">
        <v>46</v>
      </c>
      <c r="D839" t="s">
        <v>47</v>
      </c>
      <c r="E839">
        <v>29527</v>
      </c>
      <c r="F839" t="s">
        <v>48</v>
      </c>
      <c r="G839" t="s">
        <v>48</v>
      </c>
      <c r="H839">
        <v>850682</v>
      </c>
      <c r="I839" s="2">
        <v>74275166</v>
      </c>
      <c r="J839" t="s">
        <v>1605</v>
      </c>
      <c r="K839">
        <v>904</v>
      </c>
      <c r="L839" t="s">
        <v>50</v>
      </c>
      <c r="M839" s="1">
        <v>43435</v>
      </c>
    </row>
    <row r="840" spans="1:13">
      <c r="A840">
        <v>6</v>
      </c>
      <c r="B840" t="s">
        <v>406</v>
      </c>
      <c r="C840" t="s">
        <v>61</v>
      </c>
      <c r="D840" t="s">
        <v>62</v>
      </c>
      <c r="E840">
        <v>107380</v>
      </c>
      <c r="F840" t="s">
        <v>63</v>
      </c>
      <c r="G840" t="s">
        <v>63</v>
      </c>
      <c r="H840">
        <v>4532813</v>
      </c>
      <c r="I840" s="2">
        <v>252330228</v>
      </c>
      <c r="J840" t="s">
        <v>1684</v>
      </c>
      <c r="K840">
        <v>11665</v>
      </c>
      <c r="L840" t="s">
        <v>1339</v>
      </c>
      <c r="M840" s="1">
        <v>43435</v>
      </c>
    </row>
    <row r="841" spans="1:13">
      <c r="A841">
        <v>6</v>
      </c>
      <c r="B841" t="s">
        <v>406</v>
      </c>
      <c r="C841" t="s">
        <v>66</v>
      </c>
      <c r="D841" t="s">
        <v>67</v>
      </c>
      <c r="E841">
        <v>3424764</v>
      </c>
      <c r="F841" t="s">
        <v>68</v>
      </c>
      <c r="G841" t="s">
        <v>68</v>
      </c>
      <c r="H841">
        <v>372841</v>
      </c>
      <c r="I841" s="2">
        <v>61616179</v>
      </c>
      <c r="J841" t="s">
        <v>1685</v>
      </c>
      <c r="K841">
        <v>7948</v>
      </c>
      <c r="L841" t="s">
        <v>70</v>
      </c>
      <c r="M841" s="1">
        <v>43435</v>
      </c>
    </row>
    <row r="842" spans="1:13">
      <c r="A842">
        <v>6</v>
      </c>
      <c r="B842" t="s">
        <v>406</v>
      </c>
      <c r="C842" t="s">
        <v>80</v>
      </c>
      <c r="D842" t="s">
        <v>81</v>
      </c>
      <c r="E842">
        <v>20592</v>
      </c>
      <c r="F842" t="s">
        <v>82</v>
      </c>
      <c r="G842" t="s">
        <v>82</v>
      </c>
      <c r="H842">
        <v>6725</v>
      </c>
      <c r="I842">
        <v>1275293</v>
      </c>
      <c r="J842" t="s">
        <v>1686</v>
      </c>
      <c r="K842">
        <v>1043</v>
      </c>
      <c r="L842" t="s">
        <v>1834</v>
      </c>
      <c r="M842" s="1">
        <v>43435</v>
      </c>
    </row>
    <row r="843" spans="1:13">
      <c r="A843">
        <v>6</v>
      </c>
      <c r="B843" t="s">
        <v>406</v>
      </c>
      <c r="C843" t="s">
        <v>85</v>
      </c>
      <c r="D843" t="s">
        <v>86</v>
      </c>
      <c r="E843">
        <v>130259</v>
      </c>
      <c r="F843" t="s">
        <v>87</v>
      </c>
      <c r="G843" t="s">
        <v>87</v>
      </c>
      <c r="H843">
        <v>4179</v>
      </c>
      <c r="I843">
        <v>801042</v>
      </c>
      <c r="J843" t="s">
        <v>1611</v>
      </c>
      <c r="K843">
        <v>38</v>
      </c>
      <c r="L843" t="s">
        <v>909</v>
      </c>
      <c r="M843" s="1">
        <v>43435</v>
      </c>
    </row>
    <row r="844" spans="1:13">
      <c r="A844">
        <v>6</v>
      </c>
      <c r="B844" t="s">
        <v>406</v>
      </c>
      <c r="C844" t="s">
        <v>95</v>
      </c>
      <c r="D844" t="s">
        <v>429</v>
      </c>
      <c r="E844">
        <v>3571373</v>
      </c>
      <c r="F844" t="s">
        <v>97</v>
      </c>
      <c r="G844" t="s">
        <v>102</v>
      </c>
      <c r="H844">
        <v>2784</v>
      </c>
      <c r="I844">
        <v>661824</v>
      </c>
      <c r="J844" t="s">
        <v>1687</v>
      </c>
      <c r="K844">
        <v>15</v>
      </c>
      <c r="L844" t="s">
        <v>972</v>
      </c>
      <c r="M844" s="1">
        <v>43435</v>
      </c>
    </row>
    <row r="845" spans="1:13">
      <c r="A845">
        <v>6</v>
      </c>
      <c r="B845" t="s">
        <v>406</v>
      </c>
      <c r="C845" t="s">
        <v>95</v>
      </c>
      <c r="D845" t="s">
        <v>101</v>
      </c>
      <c r="E845">
        <v>3577479</v>
      </c>
      <c r="F845" t="s">
        <v>97</v>
      </c>
      <c r="G845" t="s">
        <v>102</v>
      </c>
      <c r="H845">
        <v>1643</v>
      </c>
      <c r="I845">
        <v>291494</v>
      </c>
      <c r="J845" t="s">
        <v>1760</v>
      </c>
      <c r="K845">
        <v>11</v>
      </c>
      <c r="L845" t="s">
        <v>972</v>
      </c>
      <c r="M845" s="1">
        <v>43435</v>
      </c>
    </row>
    <row r="846" spans="1:13">
      <c r="A846">
        <v>6</v>
      </c>
      <c r="B846" t="s">
        <v>406</v>
      </c>
      <c r="C846" t="s">
        <v>105</v>
      </c>
      <c r="D846" t="s">
        <v>106</v>
      </c>
      <c r="E846">
        <v>29470</v>
      </c>
      <c r="F846" t="s">
        <v>107</v>
      </c>
      <c r="G846" t="s">
        <v>107</v>
      </c>
      <c r="H846">
        <v>144608</v>
      </c>
      <c r="I846" s="2">
        <v>45973504</v>
      </c>
      <c r="J846" t="s">
        <v>1761</v>
      </c>
      <c r="K846">
        <v>4554</v>
      </c>
      <c r="L846" t="s">
        <v>487</v>
      </c>
      <c r="M846" s="1">
        <v>43435</v>
      </c>
    </row>
    <row r="847" spans="1:13">
      <c r="A847">
        <v>6</v>
      </c>
      <c r="B847" t="s">
        <v>406</v>
      </c>
      <c r="C847" t="s">
        <v>113</v>
      </c>
      <c r="D847" t="s">
        <v>119</v>
      </c>
      <c r="E847">
        <v>11016</v>
      </c>
      <c r="F847" t="s">
        <v>115</v>
      </c>
      <c r="G847" t="s">
        <v>120</v>
      </c>
      <c r="H847">
        <v>8074</v>
      </c>
      <c r="I847">
        <v>2870802</v>
      </c>
      <c r="J847" t="s">
        <v>1346</v>
      </c>
      <c r="K847">
        <v>213</v>
      </c>
      <c r="L847" t="s">
        <v>1479</v>
      </c>
      <c r="M847" s="1">
        <v>43435</v>
      </c>
    </row>
    <row r="848" spans="1:13">
      <c r="A848">
        <v>6</v>
      </c>
      <c r="B848" t="s">
        <v>406</v>
      </c>
      <c r="C848" t="s">
        <v>139</v>
      </c>
      <c r="D848" t="s">
        <v>140</v>
      </c>
      <c r="E848">
        <v>30652</v>
      </c>
      <c r="F848" t="s">
        <v>141</v>
      </c>
      <c r="G848" t="s">
        <v>142</v>
      </c>
      <c r="H848">
        <v>6352</v>
      </c>
      <c r="I848">
        <v>1533798</v>
      </c>
      <c r="J848" t="s">
        <v>1762</v>
      </c>
      <c r="K848">
        <v>13</v>
      </c>
      <c r="L848" t="s">
        <v>1348</v>
      </c>
      <c r="M848" s="1">
        <v>43435</v>
      </c>
    </row>
    <row r="849" spans="1:13">
      <c r="A849">
        <v>6</v>
      </c>
      <c r="B849" t="s">
        <v>406</v>
      </c>
      <c r="C849" t="s">
        <v>145</v>
      </c>
      <c r="D849" t="s">
        <v>146</v>
      </c>
      <c r="E849">
        <v>20578</v>
      </c>
      <c r="F849" t="s">
        <v>147</v>
      </c>
      <c r="G849" t="s">
        <v>147</v>
      </c>
      <c r="H849">
        <v>100857</v>
      </c>
      <c r="I849" s="2">
        <v>38065825</v>
      </c>
      <c r="J849" t="s">
        <v>1349</v>
      </c>
      <c r="K849">
        <v>2368</v>
      </c>
      <c r="L849" t="s">
        <v>183</v>
      </c>
      <c r="M849" s="1">
        <v>43435</v>
      </c>
    </row>
    <row r="850" spans="1:13">
      <c r="A850">
        <v>6</v>
      </c>
      <c r="B850" t="s">
        <v>406</v>
      </c>
      <c r="C850" t="s">
        <v>174</v>
      </c>
      <c r="D850" t="s">
        <v>175</v>
      </c>
      <c r="E850">
        <v>20096</v>
      </c>
      <c r="F850" t="s">
        <v>176</v>
      </c>
      <c r="G850" t="s">
        <v>176</v>
      </c>
      <c r="H850">
        <v>59</v>
      </c>
      <c r="I850">
        <v>4074</v>
      </c>
      <c r="J850" t="s">
        <v>1350</v>
      </c>
      <c r="K850">
        <v>4</v>
      </c>
      <c r="L850" t="s">
        <v>1351</v>
      </c>
      <c r="M850" s="1">
        <v>43435</v>
      </c>
    </row>
    <row r="851" spans="1:13">
      <c r="A851">
        <v>6</v>
      </c>
      <c r="B851" t="s">
        <v>406</v>
      </c>
      <c r="C851" t="s">
        <v>179</v>
      </c>
      <c r="D851" t="s">
        <v>180</v>
      </c>
      <c r="E851">
        <v>20579</v>
      </c>
      <c r="F851" t="s">
        <v>181</v>
      </c>
      <c r="G851" t="s">
        <v>181</v>
      </c>
      <c r="H851">
        <v>155044</v>
      </c>
      <c r="I851" s="2">
        <v>64192942</v>
      </c>
      <c r="J851" t="s">
        <v>1763</v>
      </c>
      <c r="K851">
        <v>7380</v>
      </c>
      <c r="L851" t="s">
        <v>183</v>
      </c>
      <c r="M851" s="1">
        <v>43435</v>
      </c>
    </row>
    <row r="852" spans="1:13">
      <c r="A852">
        <v>6</v>
      </c>
      <c r="B852" t="s">
        <v>406</v>
      </c>
      <c r="C852" t="s">
        <v>193</v>
      </c>
      <c r="D852" t="s">
        <v>197</v>
      </c>
      <c r="E852">
        <v>7951745</v>
      </c>
      <c r="F852" t="s">
        <v>37</v>
      </c>
      <c r="G852" t="s">
        <v>37</v>
      </c>
      <c r="H852">
        <v>377282</v>
      </c>
      <c r="I852" s="2">
        <v>25028674</v>
      </c>
      <c r="J852" t="s">
        <v>622</v>
      </c>
      <c r="K852">
        <v>1216</v>
      </c>
      <c r="L852" t="s">
        <v>74</v>
      </c>
      <c r="M852" s="1">
        <v>43435</v>
      </c>
    </row>
    <row r="853" spans="1:13">
      <c r="A853">
        <v>6</v>
      </c>
      <c r="B853" t="s">
        <v>406</v>
      </c>
      <c r="C853" t="s">
        <v>200</v>
      </c>
      <c r="D853" t="s">
        <v>206</v>
      </c>
      <c r="E853">
        <v>30822</v>
      </c>
      <c r="F853" t="s">
        <v>202</v>
      </c>
      <c r="G853" t="s">
        <v>203</v>
      </c>
      <c r="H853">
        <v>21</v>
      </c>
      <c r="I853">
        <v>1659</v>
      </c>
      <c r="J853" t="s">
        <v>1835</v>
      </c>
      <c r="K853">
        <v>1</v>
      </c>
      <c r="L853" t="s">
        <v>1354</v>
      </c>
      <c r="M853" s="1">
        <v>43435</v>
      </c>
    </row>
    <row r="854" spans="1:13">
      <c r="A854">
        <v>13</v>
      </c>
      <c r="B854" t="s">
        <v>469</v>
      </c>
      <c r="C854" t="s">
        <v>23</v>
      </c>
      <c r="D854" t="s">
        <v>23</v>
      </c>
      <c r="E854">
        <v>10858</v>
      </c>
      <c r="F854" t="s">
        <v>24</v>
      </c>
      <c r="G854" t="s">
        <v>25</v>
      </c>
      <c r="H854">
        <v>28380</v>
      </c>
      <c r="I854">
        <v>7044969</v>
      </c>
      <c r="J854" t="s">
        <v>1160</v>
      </c>
      <c r="K854">
        <v>153</v>
      </c>
      <c r="L854" t="s">
        <v>495</v>
      </c>
      <c r="M854" s="1">
        <v>43435</v>
      </c>
    </row>
    <row r="855" spans="1:13">
      <c r="A855">
        <v>13</v>
      </c>
      <c r="B855" t="s">
        <v>469</v>
      </c>
      <c r="C855" t="s">
        <v>286</v>
      </c>
      <c r="D855" t="s">
        <v>287</v>
      </c>
      <c r="E855">
        <v>11841</v>
      </c>
      <c r="F855" t="s">
        <v>288</v>
      </c>
      <c r="G855" t="s">
        <v>289</v>
      </c>
      <c r="H855">
        <v>12</v>
      </c>
      <c r="I855">
        <v>2551</v>
      </c>
      <c r="J855" t="s">
        <v>1764</v>
      </c>
      <c r="K855">
        <v>4</v>
      </c>
      <c r="L855" t="s">
        <v>1158</v>
      </c>
      <c r="M855" s="1">
        <v>43435</v>
      </c>
    </row>
    <row r="856" spans="1:13">
      <c r="A856">
        <v>13</v>
      </c>
      <c r="B856" t="s">
        <v>469</v>
      </c>
      <c r="C856" t="s">
        <v>61</v>
      </c>
      <c r="D856" t="s">
        <v>62</v>
      </c>
      <c r="E856">
        <v>107380</v>
      </c>
      <c r="F856" t="s">
        <v>63</v>
      </c>
      <c r="G856" t="s">
        <v>63</v>
      </c>
      <c r="H856">
        <v>15502</v>
      </c>
      <c r="I856">
        <v>1995301</v>
      </c>
      <c r="J856" t="s">
        <v>1357</v>
      </c>
      <c r="K856">
        <v>528</v>
      </c>
      <c r="L856" t="s">
        <v>1616</v>
      </c>
      <c r="M856" s="1">
        <v>43435</v>
      </c>
    </row>
    <row r="857" spans="1:13">
      <c r="A857">
        <v>13</v>
      </c>
      <c r="B857" t="s">
        <v>469</v>
      </c>
      <c r="C857" t="s">
        <v>113</v>
      </c>
      <c r="D857" t="s">
        <v>119</v>
      </c>
      <c r="E857">
        <v>11016</v>
      </c>
      <c r="F857" t="s">
        <v>115</v>
      </c>
      <c r="G857" t="s">
        <v>120</v>
      </c>
      <c r="H857">
        <v>3314</v>
      </c>
      <c r="I857">
        <v>1251178</v>
      </c>
      <c r="J857" t="s">
        <v>1765</v>
      </c>
      <c r="K857">
        <v>61</v>
      </c>
      <c r="L857" t="s">
        <v>1694</v>
      </c>
      <c r="M857" s="1">
        <v>43435</v>
      </c>
    </row>
    <row r="858" spans="1:13">
      <c r="A858">
        <v>13</v>
      </c>
      <c r="B858" t="s">
        <v>469</v>
      </c>
      <c r="C858" t="s">
        <v>139</v>
      </c>
      <c r="D858" t="s">
        <v>140</v>
      </c>
      <c r="E858">
        <v>30652</v>
      </c>
      <c r="F858" t="s">
        <v>141</v>
      </c>
      <c r="G858" t="s">
        <v>142</v>
      </c>
      <c r="H858">
        <v>3255</v>
      </c>
      <c r="I858">
        <v>846333</v>
      </c>
      <c r="J858" t="s">
        <v>1545</v>
      </c>
      <c r="K858">
        <v>43</v>
      </c>
      <c r="L858" t="s">
        <v>1214</v>
      </c>
      <c r="M858" s="1">
        <v>43435</v>
      </c>
    </row>
    <row r="859" spans="1:13">
      <c r="A859">
        <v>8</v>
      </c>
      <c r="B859" t="s">
        <v>491</v>
      </c>
      <c r="C859" t="s">
        <v>14</v>
      </c>
      <c r="D859" t="s">
        <v>15</v>
      </c>
      <c r="E859">
        <v>3323552</v>
      </c>
      <c r="F859" t="s">
        <v>16</v>
      </c>
      <c r="G859" t="s">
        <v>17</v>
      </c>
      <c r="H859">
        <v>146389</v>
      </c>
      <c r="I859" s="2">
        <v>26464996</v>
      </c>
      <c r="J859" t="s">
        <v>1695</v>
      </c>
      <c r="K859">
        <v>695</v>
      </c>
      <c r="L859" t="s">
        <v>19</v>
      </c>
      <c r="M859" s="1">
        <v>43435</v>
      </c>
    </row>
    <row r="860" spans="1:13">
      <c r="A860">
        <v>8</v>
      </c>
      <c r="B860" t="s">
        <v>491</v>
      </c>
      <c r="C860" t="s">
        <v>20</v>
      </c>
      <c r="D860" t="s">
        <v>21</v>
      </c>
      <c r="E860">
        <v>44932</v>
      </c>
      <c r="F860" t="s">
        <v>20</v>
      </c>
      <c r="G860" t="s">
        <v>20</v>
      </c>
      <c r="H860">
        <v>104148</v>
      </c>
      <c r="I860" s="2">
        <v>20499781</v>
      </c>
      <c r="J860" t="s">
        <v>1766</v>
      </c>
      <c r="K860">
        <v>2516</v>
      </c>
      <c r="L860" t="s">
        <v>19</v>
      </c>
      <c r="M860" s="1">
        <v>43435</v>
      </c>
    </row>
    <row r="861" spans="1:13">
      <c r="A861">
        <v>8</v>
      </c>
      <c r="B861" t="s">
        <v>491</v>
      </c>
      <c r="C861" t="s">
        <v>711</v>
      </c>
      <c r="D861" t="s">
        <v>711</v>
      </c>
      <c r="E861">
        <v>45445</v>
      </c>
      <c r="F861" t="s">
        <v>712</v>
      </c>
      <c r="G861" t="s">
        <v>712</v>
      </c>
      <c r="H861">
        <v>5267</v>
      </c>
      <c r="I861">
        <v>279689</v>
      </c>
      <c r="J861" t="s">
        <v>1767</v>
      </c>
      <c r="K861">
        <v>352</v>
      </c>
      <c r="L861" t="s">
        <v>712</v>
      </c>
      <c r="M861" s="1">
        <v>43435</v>
      </c>
    </row>
    <row r="862" spans="1:13">
      <c r="A862">
        <v>8</v>
      </c>
      <c r="B862" t="s">
        <v>491</v>
      </c>
      <c r="C862" t="s">
        <v>23</v>
      </c>
      <c r="D862" t="s">
        <v>23</v>
      </c>
      <c r="E862">
        <v>10858</v>
      </c>
      <c r="F862" t="s">
        <v>24</v>
      </c>
      <c r="G862" t="s">
        <v>25</v>
      </c>
      <c r="H862">
        <v>188</v>
      </c>
      <c r="I862">
        <v>41647</v>
      </c>
      <c r="J862" t="s">
        <v>1836</v>
      </c>
      <c r="K862">
        <v>8</v>
      </c>
      <c r="L862" t="s">
        <v>1363</v>
      </c>
      <c r="M862" s="1">
        <v>43435</v>
      </c>
    </row>
    <row r="863" spans="1:13">
      <c r="A863">
        <v>8</v>
      </c>
      <c r="B863" t="s">
        <v>491</v>
      </c>
      <c r="C863" t="s">
        <v>31</v>
      </c>
      <c r="D863" t="s">
        <v>31</v>
      </c>
      <c r="E863">
        <v>13261850</v>
      </c>
      <c r="F863" t="s">
        <v>32</v>
      </c>
      <c r="G863" t="s">
        <v>32</v>
      </c>
      <c r="H863">
        <v>41978</v>
      </c>
      <c r="I863">
        <v>3786506</v>
      </c>
      <c r="J863" t="s">
        <v>1453</v>
      </c>
      <c r="K863">
        <v>1906</v>
      </c>
      <c r="L863" t="s">
        <v>34</v>
      </c>
      <c r="M863" s="1">
        <v>43435</v>
      </c>
    </row>
    <row r="864" spans="1:13">
      <c r="A864">
        <v>8</v>
      </c>
      <c r="B864" t="s">
        <v>491</v>
      </c>
      <c r="C864" t="s">
        <v>35</v>
      </c>
      <c r="D864" t="s">
        <v>36</v>
      </c>
      <c r="E864">
        <v>104506277</v>
      </c>
      <c r="F864" t="s">
        <v>37</v>
      </c>
      <c r="G864" t="s">
        <v>37</v>
      </c>
      <c r="H864">
        <v>985</v>
      </c>
      <c r="I864">
        <v>45016</v>
      </c>
      <c r="J864" t="s">
        <v>1768</v>
      </c>
      <c r="K864">
        <v>17</v>
      </c>
      <c r="L864" t="s">
        <v>39</v>
      </c>
      <c r="M864" s="1">
        <v>43435</v>
      </c>
    </row>
    <row r="865" spans="1:13">
      <c r="A865">
        <v>8</v>
      </c>
      <c r="B865" t="s">
        <v>491</v>
      </c>
      <c r="C865" t="s">
        <v>214</v>
      </c>
      <c r="D865" t="s">
        <v>215</v>
      </c>
      <c r="E865">
        <v>30850</v>
      </c>
      <c r="F865" t="s">
        <v>216</v>
      </c>
      <c r="G865" t="s">
        <v>217</v>
      </c>
      <c r="H865">
        <v>93686</v>
      </c>
      <c r="I865">
        <v>7844247</v>
      </c>
      <c r="J865" t="s">
        <v>1365</v>
      </c>
      <c r="K865">
        <v>373</v>
      </c>
      <c r="L865" t="s">
        <v>74</v>
      </c>
      <c r="M865" s="1">
        <v>43435</v>
      </c>
    </row>
    <row r="866" spans="1:13">
      <c r="A866">
        <v>8</v>
      </c>
      <c r="B866" t="s">
        <v>491</v>
      </c>
      <c r="C866" t="s">
        <v>214</v>
      </c>
      <c r="D866" t="s">
        <v>499</v>
      </c>
      <c r="E866">
        <v>3352484</v>
      </c>
      <c r="F866" t="s">
        <v>216</v>
      </c>
      <c r="G866" t="s">
        <v>217</v>
      </c>
      <c r="H866">
        <v>3047</v>
      </c>
      <c r="I866">
        <v>111056</v>
      </c>
      <c r="J866" t="s">
        <v>1620</v>
      </c>
      <c r="K866">
        <v>139</v>
      </c>
      <c r="L866" t="s">
        <v>501</v>
      </c>
      <c r="M866" s="1">
        <v>43435</v>
      </c>
    </row>
    <row r="867" spans="1:13">
      <c r="A867">
        <v>8</v>
      </c>
      <c r="B867" t="s">
        <v>491</v>
      </c>
      <c r="C867" t="s">
        <v>40</v>
      </c>
      <c r="D867" t="s">
        <v>1366</v>
      </c>
      <c r="E867">
        <v>273944023</v>
      </c>
      <c r="F867" t="s">
        <v>42</v>
      </c>
      <c r="G867" t="s">
        <v>43</v>
      </c>
      <c r="H867">
        <v>15</v>
      </c>
      <c r="I867">
        <v>6895</v>
      </c>
      <c r="J867" t="s">
        <v>1367</v>
      </c>
      <c r="K867">
        <v>6</v>
      </c>
      <c r="L867" t="s">
        <v>1368</v>
      </c>
      <c r="M867" s="1">
        <v>43435</v>
      </c>
    </row>
    <row r="868" spans="1:13">
      <c r="A868">
        <v>8</v>
      </c>
      <c r="B868" t="s">
        <v>491</v>
      </c>
      <c r="C868" t="s">
        <v>40</v>
      </c>
      <c r="D868" t="s">
        <v>502</v>
      </c>
      <c r="E868">
        <v>4536492</v>
      </c>
      <c r="F868" t="s">
        <v>42</v>
      </c>
      <c r="G868" t="s">
        <v>43</v>
      </c>
      <c r="H868">
        <v>262542</v>
      </c>
      <c r="I868" s="2">
        <v>97443810</v>
      </c>
      <c r="J868" t="s">
        <v>1769</v>
      </c>
      <c r="K868">
        <v>1551</v>
      </c>
      <c r="L868" t="s">
        <v>1370</v>
      </c>
      <c r="M868" s="1">
        <v>43435</v>
      </c>
    </row>
    <row r="869" spans="1:13">
      <c r="A869">
        <v>8</v>
      </c>
      <c r="B869" t="s">
        <v>491</v>
      </c>
      <c r="C869" t="s">
        <v>40</v>
      </c>
      <c r="D869" t="s">
        <v>1540</v>
      </c>
      <c r="E869">
        <v>212314329</v>
      </c>
      <c r="F869" t="s">
        <v>42</v>
      </c>
      <c r="G869" t="s">
        <v>43</v>
      </c>
      <c r="H869">
        <v>2</v>
      </c>
      <c r="I869">
        <v>1132</v>
      </c>
      <c r="J869" t="s">
        <v>1837</v>
      </c>
      <c r="K869">
        <v>2</v>
      </c>
      <c r="L869" t="s">
        <v>1368</v>
      </c>
      <c r="M869" s="1">
        <v>43435</v>
      </c>
    </row>
    <row r="870" spans="1:13">
      <c r="A870">
        <v>8</v>
      </c>
      <c r="B870" t="s">
        <v>491</v>
      </c>
      <c r="C870" t="s">
        <v>40</v>
      </c>
      <c r="D870" t="s">
        <v>1371</v>
      </c>
      <c r="E870">
        <v>194094546</v>
      </c>
      <c r="F870" t="s">
        <v>42</v>
      </c>
      <c r="G870" t="s">
        <v>43</v>
      </c>
      <c r="H870">
        <v>10</v>
      </c>
      <c r="I870">
        <v>5990</v>
      </c>
      <c r="J870" t="s">
        <v>1372</v>
      </c>
      <c r="K870">
        <v>9</v>
      </c>
      <c r="L870" t="s">
        <v>1373</v>
      </c>
      <c r="M870" s="1">
        <v>43435</v>
      </c>
    </row>
    <row r="871" spans="1:13">
      <c r="A871">
        <v>8</v>
      </c>
      <c r="B871" t="s">
        <v>491</v>
      </c>
      <c r="C871" t="s">
        <v>40</v>
      </c>
      <c r="D871" t="s">
        <v>1374</v>
      </c>
      <c r="E871">
        <v>52439178</v>
      </c>
      <c r="F871" t="s">
        <v>42</v>
      </c>
      <c r="G871" t="s">
        <v>43</v>
      </c>
      <c r="H871">
        <v>20</v>
      </c>
      <c r="I871">
        <v>15318</v>
      </c>
      <c r="J871" t="s">
        <v>1770</v>
      </c>
      <c r="K871">
        <v>4</v>
      </c>
      <c r="L871" t="s">
        <v>1376</v>
      </c>
      <c r="M871" s="1">
        <v>43435</v>
      </c>
    </row>
    <row r="872" spans="1:13">
      <c r="A872">
        <v>8</v>
      </c>
      <c r="B872" t="s">
        <v>491</v>
      </c>
      <c r="C872" t="s">
        <v>46</v>
      </c>
      <c r="D872" t="s">
        <v>47</v>
      </c>
      <c r="E872">
        <v>29527</v>
      </c>
      <c r="F872" t="s">
        <v>48</v>
      </c>
      <c r="G872" t="s">
        <v>48</v>
      </c>
      <c r="H872">
        <v>574</v>
      </c>
      <c r="I872">
        <v>43826</v>
      </c>
      <c r="J872" t="s">
        <v>1471</v>
      </c>
      <c r="K872">
        <v>5</v>
      </c>
      <c r="L872" t="s">
        <v>50</v>
      </c>
      <c r="M872" s="1">
        <v>43435</v>
      </c>
    </row>
    <row r="873" spans="1:13">
      <c r="A873">
        <v>8</v>
      </c>
      <c r="B873" t="s">
        <v>491</v>
      </c>
      <c r="C873" t="s">
        <v>51</v>
      </c>
      <c r="D873" t="s">
        <v>52</v>
      </c>
      <c r="E873">
        <v>20016</v>
      </c>
      <c r="F873" t="s">
        <v>53</v>
      </c>
      <c r="G873" t="s">
        <v>53</v>
      </c>
      <c r="H873">
        <v>267</v>
      </c>
      <c r="I873">
        <v>34443</v>
      </c>
      <c r="J873" t="s">
        <v>1771</v>
      </c>
      <c r="K873">
        <v>2</v>
      </c>
      <c r="L873" t="s">
        <v>482</v>
      </c>
      <c r="M873" s="1">
        <v>43435</v>
      </c>
    </row>
    <row r="874" spans="1:13">
      <c r="A874">
        <v>8</v>
      </c>
      <c r="B874" t="s">
        <v>491</v>
      </c>
      <c r="C874" t="s">
        <v>416</v>
      </c>
      <c r="D874" t="s">
        <v>416</v>
      </c>
      <c r="E874">
        <v>7719279</v>
      </c>
      <c r="F874" t="s">
        <v>417</v>
      </c>
      <c r="G874" t="s">
        <v>418</v>
      </c>
      <c r="H874">
        <v>213272</v>
      </c>
      <c r="I874">
        <v>7356369</v>
      </c>
      <c r="J874" t="s">
        <v>1700</v>
      </c>
      <c r="K874">
        <v>725</v>
      </c>
      <c r="L874" t="s">
        <v>1772</v>
      </c>
      <c r="M874" s="1">
        <v>43435</v>
      </c>
    </row>
    <row r="875" spans="1:13">
      <c r="A875">
        <v>8</v>
      </c>
      <c r="B875" t="s">
        <v>491</v>
      </c>
      <c r="C875" t="s">
        <v>220</v>
      </c>
      <c r="D875" t="s">
        <v>221</v>
      </c>
      <c r="E875">
        <v>30835</v>
      </c>
      <c r="F875" t="s">
        <v>222</v>
      </c>
      <c r="G875" t="s">
        <v>223</v>
      </c>
      <c r="H875">
        <v>28473</v>
      </c>
      <c r="I875">
        <v>2188018</v>
      </c>
      <c r="J875" t="s">
        <v>1838</v>
      </c>
      <c r="K875">
        <v>53</v>
      </c>
      <c r="L875" t="s">
        <v>1538</v>
      </c>
      <c r="M875" s="1">
        <v>43435</v>
      </c>
    </row>
    <row r="876" spans="1:13">
      <c r="A876">
        <v>8</v>
      </c>
      <c r="B876" t="s">
        <v>491</v>
      </c>
      <c r="C876" t="s">
        <v>61</v>
      </c>
      <c r="D876" t="s">
        <v>62</v>
      </c>
      <c r="E876">
        <v>107380</v>
      </c>
      <c r="F876" t="s">
        <v>63</v>
      </c>
      <c r="G876" t="s">
        <v>63</v>
      </c>
      <c r="H876">
        <v>2790725</v>
      </c>
      <c r="I876" s="2">
        <v>222263172</v>
      </c>
      <c r="J876" t="s">
        <v>1702</v>
      </c>
      <c r="K876">
        <v>2905</v>
      </c>
      <c r="L876" t="s">
        <v>335</v>
      </c>
      <c r="M876" s="1">
        <v>43435</v>
      </c>
    </row>
    <row r="877" spans="1:13">
      <c r="A877">
        <v>8</v>
      </c>
      <c r="B877" t="s">
        <v>491</v>
      </c>
      <c r="C877" t="s">
        <v>516</v>
      </c>
      <c r="D877" t="s">
        <v>517</v>
      </c>
      <c r="E877">
        <v>4536999</v>
      </c>
      <c r="F877" t="s">
        <v>518</v>
      </c>
      <c r="G877" t="s">
        <v>519</v>
      </c>
      <c r="H877">
        <v>54016</v>
      </c>
      <c r="I877" s="2">
        <v>14622035</v>
      </c>
      <c r="J877" t="s">
        <v>1839</v>
      </c>
      <c r="K877">
        <v>779</v>
      </c>
      <c r="L877" t="s">
        <v>1382</v>
      </c>
      <c r="M877" s="1">
        <v>43435</v>
      </c>
    </row>
    <row r="878" spans="1:13">
      <c r="A878">
        <v>8</v>
      </c>
      <c r="B878" t="s">
        <v>491</v>
      </c>
      <c r="C878" t="s">
        <v>71</v>
      </c>
      <c r="D878" t="s">
        <v>71</v>
      </c>
      <c r="E878">
        <v>3287905</v>
      </c>
      <c r="F878" t="s">
        <v>72</v>
      </c>
      <c r="G878" t="s">
        <v>72</v>
      </c>
      <c r="H878">
        <v>492</v>
      </c>
      <c r="I878">
        <v>39268</v>
      </c>
      <c r="J878" t="s">
        <v>1775</v>
      </c>
      <c r="K878">
        <v>5</v>
      </c>
      <c r="L878" t="s">
        <v>39</v>
      </c>
      <c r="M878" s="1">
        <v>43435</v>
      </c>
    </row>
    <row r="879" spans="1:13">
      <c r="A879">
        <v>8</v>
      </c>
      <c r="B879" t="s">
        <v>491</v>
      </c>
      <c r="C879" t="s">
        <v>75</v>
      </c>
      <c r="D879" t="s">
        <v>75</v>
      </c>
      <c r="E879">
        <v>3230019</v>
      </c>
      <c r="F879" t="s">
        <v>76</v>
      </c>
      <c r="G879" t="s">
        <v>77</v>
      </c>
      <c r="H879">
        <v>141946</v>
      </c>
      <c r="I879">
        <v>2317810</v>
      </c>
      <c r="J879" t="s">
        <v>1840</v>
      </c>
      <c r="K879">
        <v>410</v>
      </c>
      <c r="L879" t="s">
        <v>74</v>
      </c>
      <c r="M879" s="1">
        <v>43435</v>
      </c>
    </row>
    <row r="880" spans="1:13">
      <c r="A880">
        <v>8</v>
      </c>
      <c r="B880" t="s">
        <v>491</v>
      </c>
      <c r="C880" t="s">
        <v>241</v>
      </c>
      <c r="D880" t="s">
        <v>242</v>
      </c>
      <c r="E880">
        <v>528788281</v>
      </c>
      <c r="F880" t="s">
        <v>243</v>
      </c>
      <c r="G880" t="s">
        <v>244</v>
      </c>
      <c r="H880">
        <v>29</v>
      </c>
      <c r="I880">
        <v>5771</v>
      </c>
      <c r="J880" t="s">
        <v>1625</v>
      </c>
      <c r="K880">
        <v>1</v>
      </c>
      <c r="L880" t="s">
        <v>1102</v>
      </c>
      <c r="M880" s="1">
        <v>43435</v>
      </c>
    </row>
    <row r="881" spans="1:13">
      <c r="A881">
        <v>8</v>
      </c>
      <c r="B881" t="s">
        <v>491</v>
      </c>
      <c r="C881" t="s">
        <v>529</v>
      </c>
      <c r="D881" t="s">
        <v>529</v>
      </c>
      <c r="E881">
        <v>15131782</v>
      </c>
      <c r="F881" t="s">
        <v>530</v>
      </c>
      <c r="G881" t="s">
        <v>531</v>
      </c>
      <c r="H881">
        <v>55600</v>
      </c>
      <c r="I881">
        <v>1648733</v>
      </c>
      <c r="J881" t="s">
        <v>1776</v>
      </c>
      <c r="K881">
        <v>27</v>
      </c>
      <c r="L881" t="s">
        <v>1468</v>
      </c>
      <c r="M881" s="1">
        <v>43435</v>
      </c>
    </row>
    <row r="882" spans="1:13">
      <c r="A882">
        <v>8</v>
      </c>
      <c r="B882" t="s">
        <v>491</v>
      </c>
      <c r="C882" t="s">
        <v>90</v>
      </c>
      <c r="D882" t="s">
        <v>91</v>
      </c>
      <c r="E882">
        <v>20068</v>
      </c>
      <c r="F882" t="s">
        <v>92</v>
      </c>
      <c r="G882" t="s">
        <v>92</v>
      </c>
      <c r="H882">
        <v>24865</v>
      </c>
      <c r="I882">
        <v>1720154</v>
      </c>
      <c r="J882" t="s">
        <v>534</v>
      </c>
      <c r="K882">
        <v>263</v>
      </c>
      <c r="L882" t="s">
        <v>1386</v>
      </c>
      <c r="M882" s="1">
        <v>43435</v>
      </c>
    </row>
    <row r="883" spans="1:13">
      <c r="A883">
        <v>8</v>
      </c>
      <c r="B883" t="s">
        <v>491</v>
      </c>
      <c r="C883" t="s">
        <v>535</v>
      </c>
      <c r="D883" t="s">
        <v>535</v>
      </c>
      <c r="E883">
        <v>4536640</v>
      </c>
      <c r="F883" t="s">
        <v>536</v>
      </c>
      <c r="G883" t="s">
        <v>537</v>
      </c>
      <c r="H883">
        <v>12050</v>
      </c>
      <c r="I883" s="2">
        <v>11093249</v>
      </c>
      <c r="J883" t="s">
        <v>1841</v>
      </c>
      <c r="K883">
        <v>434</v>
      </c>
      <c r="L883" t="s">
        <v>1370</v>
      </c>
      <c r="M883" s="1">
        <v>43435</v>
      </c>
    </row>
    <row r="884" spans="1:13">
      <c r="A884">
        <v>8</v>
      </c>
      <c r="B884" t="s">
        <v>491</v>
      </c>
      <c r="C884" t="s">
        <v>95</v>
      </c>
      <c r="D884" t="s">
        <v>96</v>
      </c>
      <c r="E884">
        <v>559414702</v>
      </c>
      <c r="F884" t="s">
        <v>97</v>
      </c>
      <c r="G884" t="s">
        <v>98</v>
      </c>
      <c r="H884">
        <v>115702</v>
      </c>
      <c r="I884" s="2">
        <v>23101181</v>
      </c>
      <c r="J884" t="s">
        <v>1626</v>
      </c>
      <c r="K884">
        <v>297</v>
      </c>
      <c r="L884" t="s">
        <v>541</v>
      </c>
      <c r="M884" s="1">
        <v>43435</v>
      </c>
    </row>
    <row r="885" spans="1:13">
      <c r="A885">
        <v>8</v>
      </c>
      <c r="B885" t="s">
        <v>491</v>
      </c>
      <c r="C885" t="s">
        <v>95</v>
      </c>
      <c r="D885" t="s">
        <v>429</v>
      </c>
      <c r="E885">
        <v>3571373</v>
      </c>
      <c r="F885" t="s">
        <v>97</v>
      </c>
      <c r="G885" t="s">
        <v>102</v>
      </c>
      <c r="H885">
        <v>180</v>
      </c>
      <c r="I885">
        <v>49840</v>
      </c>
      <c r="J885" t="s">
        <v>1842</v>
      </c>
      <c r="K885">
        <v>12</v>
      </c>
      <c r="L885" t="s">
        <v>431</v>
      </c>
      <c r="M885" s="1">
        <v>43435</v>
      </c>
    </row>
    <row r="886" spans="1:13">
      <c r="A886">
        <v>8</v>
      </c>
      <c r="B886" t="s">
        <v>491</v>
      </c>
      <c r="C886" t="s">
        <v>95</v>
      </c>
      <c r="D886" t="s">
        <v>101</v>
      </c>
      <c r="E886">
        <v>3577479</v>
      </c>
      <c r="F886" t="s">
        <v>97</v>
      </c>
      <c r="G886" t="s">
        <v>102</v>
      </c>
      <c r="H886">
        <v>622708</v>
      </c>
      <c r="I886" s="2">
        <v>101385121</v>
      </c>
      <c r="J886" t="s">
        <v>1627</v>
      </c>
      <c r="K886">
        <v>6725</v>
      </c>
      <c r="L886" t="s">
        <v>104</v>
      </c>
      <c r="M886" s="1">
        <v>43435</v>
      </c>
    </row>
    <row r="887" spans="1:13">
      <c r="A887">
        <v>8</v>
      </c>
      <c r="B887" t="s">
        <v>491</v>
      </c>
      <c r="C887" t="s">
        <v>544</v>
      </c>
      <c r="D887" t="s">
        <v>544</v>
      </c>
      <c r="E887">
        <v>3670389</v>
      </c>
      <c r="F887" t="s">
        <v>545</v>
      </c>
      <c r="G887" t="s">
        <v>546</v>
      </c>
      <c r="H887">
        <v>122522</v>
      </c>
      <c r="I887" s="2">
        <v>56462475</v>
      </c>
      <c r="J887" t="s">
        <v>1390</v>
      </c>
      <c r="K887">
        <v>1489</v>
      </c>
      <c r="L887" t="s">
        <v>548</v>
      </c>
      <c r="M887" s="1">
        <v>43435</v>
      </c>
    </row>
    <row r="888" spans="1:13">
      <c r="A888">
        <v>8</v>
      </c>
      <c r="B888" t="s">
        <v>491</v>
      </c>
      <c r="C888" t="s">
        <v>252</v>
      </c>
      <c r="D888" t="s">
        <v>252</v>
      </c>
      <c r="E888">
        <v>175470744</v>
      </c>
      <c r="F888" t="s">
        <v>253</v>
      </c>
      <c r="G888" t="s">
        <v>254</v>
      </c>
      <c r="H888">
        <v>6</v>
      </c>
      <c r="I888">
        <v>107</v>
      </c>
      <c r="J888" t="s">
        <v>1629</v>
      </c>
      <c r="K888">
        <v>26</v>
      </c>
      <c r="L888" t="s">
        <v>1148</v>
      </c>
      <c r="M888" s="1">
        <v>43435</v>
      </c>
    </row>
    <row r="889" spans="1:13">
      <c r="A889">
        <v>8</v>
      </c>
      <c r="B889" t="s">
        <v>491</v>
      </c>
      <c r="C889" t="s">
        <v>252</v>
      </c>
      <c r="D889" t="s">
        <v>437</v>
      </c>
      <c r="E889">
        <v>3250190</v>
      </c>
      <c r="F889" t="s">
        <v>253</v>
      </c>
      <c r="G889" t="s">
        <v>254</v>
      </c>
      <c r="H889">
        <v>1033125</v>
      </c>
      <c r="I889" s="2">
        <v>18681508</v>
      </c>
      <c r="J889" t="s">
        <v>1708</v>
      </c>
      <c r="K889">
        <v>620</v>
      </c>
      <c r="L889" t="s">
        <v>1709</v>
      </c>
      <c r="M889" s="1">
        <v>43435</v>
      </c>
    </row>
    <row r="890" spans="1:13">
      <c r="A890">
        <v>8</v>
      </c>
      <c r="B890" t="s">
        <v>491</v>
      </c>
      <c r="C890" t="s">
        <v>113</v>
      </c>
      <c r="D890" t="s">
        <v>119</v>
      </c>
      <c r="E890">
        <v>11016</v>
      </c>
      <c r="F890" t="s">
        <v>115</v>
      </c>
      <c r="G890" t="s">
        <v>120</v>
      </c>
      <c r="H890">
        <v>4189</v>
      </c>
      <c r="I890">
        <v>1215161</v>
      </c>
      <c r="J890" t="s">
        <v>121</v>
      </c>
      <c r="K890">
        <v>112</v>
      </c>
      <c r="L890" t="s">
        <v>1006</v>
      </c>
      <c r="M890" s="1">
        <v>43435</v>
      </c>
    </row>
    <row r="891" spans="1:13">
      <c r="A891">
        <v>8</v>
      </c>
      <c r="B891" t="s">
        <v>491</v>
      </c>
      <c r="C891" t="s">
        <v>123</v>
      </c>
      <c r="D891" t="s">
        <v>124</v>
      </c>
      <c r="E891">
        <v>3300940</v>
      </c>
      <c r="F891" t="s">
        <v>125</v>
      </c>
      <c r="G891" t="s">
        <v>125</v>
      </c>
      <c r="H891">
        <v>3106</v>
      </c>
      <c r="I891">
        <v>287147</v>
      </c>
      <c r="J891" t="s">
        <v>1779</v>
      </c>
      <c r="K891">
        <v>4</v>
      </c>
      <c r="L891" t="s">
        <v>482</v>
      </c>
      <c r="M891" s="1">
        <v>43435</v>
      </c>
    </row>
    <row r="892" spans="1:13">
      <c r="A892">
        <v>8</v>
      </c>
      <c r="B892" t="s">
        <v>491</v>
      </c>
      <c r="C892" t="s">
        <v>128</v>
      </c>
      <c r="D892" t="s">
        <v>129</v>
      </c>
      <c r="E892">
        <v>3278173</v>
      </c>
      <c r="F892" t="s">
        <v>130</v>
      </c>
      <c r="G892" t="s">
        <v>130</v>
      </c>
      <c r="H892">
        <v>7405</v>
      </c>
      <c r="I892">
        <v>301431</v>
      </c>
      <c r="J892" t="s">
        <v>1392</v>
      </c>
      <c r="K892">
        <v>25</v>
      </c>
      <c r="L892" t="s">
        <v>1780</v>
      </c>
      <c r="M892" s="1">
        <v>43435</v>
      </c>
    </row>
    <row r="893" spans="1:13">
      <c r="A893">
        <v>8</v>
      </c>
      <c r="B893" t="s">
        <v>491</v>
      </c>
      <c r="C893" t="s">
        <v>139</v>
      </c>
      <c r="D893" t="s">
        <v>140</v>
      </c>
      <c r="E893">
        <v>30652</v>
      </c>
      <c r="F893" t="s">
        <v>141</v>
      </c>
      <c r="G893" t="s">
        <v>142</v>
      </c>
      <c r="H893">
        <v>54333</v>
      </c>
      <c r="I893">
        <v>7232028</v>
      </c>
      <c r="J893" t="s">
        <v>1843</v>
      </c>
      <c r="K893">
        <v>254</v>
      </c>
      <c r="L893" t="s">
        <v>347</v>
      </c>
      <c r="M893" s="1">
        <v>43435</v>
      </c>
    </row>
    <row r="894" spans="1:13">
      <c r="A894">
        <v>8</v>
      </c>
      <c r="B894" t="s">
        <v>491</v>
      </c>
      <c r="C894" t="s">
        <v>150</v>
      </c>
      <c r="D894" t="s">
        <v>150</v>
      </c>
      <c r="E894">
        <v>47195032</v>
      </c>
      <c r="F894" t="s">
        <v>151</v>
      </c>
      <c r="G894" t="s">
        <v>151</v>
      </c>
      <c r="H894">
        <v>2553</v>
      </c>
      <c r="I894">
        <v>126167</v>
      </c>
      <c r="J894" t="s">
        <v>1844</v>
      </c>
      <c r="K894">
        <v>2</v>
      </c>
      <c r="L894" t="s">
        <v>39</v>
      </c>
      <c r="M894" s="1">
        <v>43435</v>
      </c>
    </row>
    <row r="895" spans="1:13">
      <c r="A895">
        <v>8</v>
      </c>
      <c r="B895" t="s">
        <v>491</v>
      </c>
      <c r="C895" t="s">
        <v>154</v>
      </c>
      <c r="D895" t="s">
        <v>154</v>
      </c>
      <c r="E895">
        <v>3583923</v>
      </c>
      <c r="F895" t="s">
        <v>155</v>
      </c>
      <c r="G895" t="s">
        <v>155</v>
      </c>
      <c r="H895">
        <v>50553</v>
      </c>
      <c r="I895">
        <v>6579963</v>
      </c>
      <c r="J895" t="s">
        <v>1782</v>
      </c>
      <c r="K895">
        <v>442</v>
      </c>
      <c r="L895" t="s">
        <v>19</v>
      </c>
      <c r="M895" s="1">
        <v>43435</v>
      </c>
    </row>
    <row r="896" spans="1:13">
      <c r="A896">
        <v>8</v>
      </c>
      <c r="B896" t="s">
        <v>491</v>
      </c>
      <c r="C896" t="s">
        <v>157</v>
      </c>
      <c r="D896" t="s">
        <v>158</v>
      </c>
      <c r="E896">
        <v>66927</v>
      </c>
      <c r="F896" t="s">
        <v>159</v>
      </c>
      <c r="G896" t="s">
        <v>159</v>
      </c>
      <c r="H896">
        <v>67</v>
      </c>
      <c r="I896">
        <v>9916</v>
      </c>
      <c r="J896" t="s">
        <v>1845</v>
      </c>
      <c r="K896">
        <v>1</v>
      </c>
      <c r="L896" t="s">
        <v>482</v>
      </c>
      <c r="M896" s="1">
        <v>43435</v>
      </c>
    </row>
    <row r="897" spans="1:13">
      <c r="A897">
        <v>8</v>
      </c>
      <c r="B897" t="s">
        <v>491</v>
      </c>
      <c r="C897" t="s">
        <v>162</v>
      </c>
      <c r="D897" t="s">
        <v>451</v>
      </c>
      <c r="E897">
        <v>3287185</v>
      </c>
      <c r="F897" t="s">
        <v>164</v>
      </c>
      <c r="G897" t="s">
        <v>452</v>
      </c>
      <c r="H897">
        <v>1365</v>
      </c>
      <c r="I897">
        <v>58198</v>
      </c>
      <c r="J897" t="s">
        <v>1532</v>
      </c>
      <c r="K897">
        <v>189</v>
      </c>
      <c r="L897" t="s">
        <v>1396</v>
      </c>
      <c r="M897" s="1">
        <v>43435</v>
      </c>
    </row>
    <row r="898" spans="1:13">
      <c r="A898">
        <v>8</v>
      </c>
      <c r="B898" t="s">
        <v>491</v>
      </c>
      <c r="C898" t="s">
        <v>162</v>
      </c>
      <c r="D898" t="s">
        <v>163</v>
      </c>
      <c r="E898">
        <v>30844</v>
      </c>
      <c r="F898" t="s">
        <v>164</v>
      </c>
      <c r="G898" t="s">
        <v>165</v>
      </c>
      <c r="H898">
        <v>681041</v>
      </c>
      <c r="I898" s="2">
        <v>104213856</v>
      </c>
      <c r="J898" t="s">
        <v>1141</v>
      </c>
      <c r="K898">
        <v>5024</v>
      </c>
      <c r="L898" t="s">
        <v>167</v>
      </c>
      <c r="M898" s="1">
        <v>43435</v>
      </c>
    </row>
    <row r="899" spans="1:13">
      <c r="A899">
        <v>8</v>
      </c>
      <c r="B899" t="s">
        <v>491</v>
      </c>
      <c r="C899" t="s">
        <v>168</v>
      </c>
      <c r="D899" t="s">
        <v>566</v>
      </c>
      <c r="E899">
        <v>254398165</v>
      </c>
      <c r="F899" t="s">
        <v>170</v>
      </c>
      <c r="G899" t="s">
        <v>567</v>
      </c>
      <c r="H899">
        <v>29893</v>
      </c>
      <c r="I899" s="2">
        <v>15801190</v>
      </c>
      <c r="J899" t="s">
        <v>1784</v>
      </c>
      <c r="K899">
        <v>890</v>
      </c>
      <c r="L899" t="s">
        <v>1631</v>
      </c>
      <c r="M899" s="1">
        <v>43435</v>
      </c>
    </row>
    <row r="900" spans="1:13">
      <c r="A900">
        <v>8</v>
      </c>
      <c r="B900" t="s">
        <v>491</v>
      </c>
      <c r="C900" t="s">
        <v>168</v>
      </c>
      <c r="D900" t="s">
        <v>1398</v>
      </c>
      <c r="E900">
        <v>1802815129</v>
      </c>
      <c r="F900" t="s">
        <v>170</v>
      </c>
      <c r="G900" t="s">
        <v>1399</v>
      </c>
      <c r="H900">
        <v>7</v>
      </c>
      <c r="I900">
        <v>1889</v>
      </c>
      <c r="J900" t="s">
        <v>1400</v>
      </c>
      <c r="K900">
        <v>9</v>
      </c>
      <c r="L900" t="s">
        <v>1401</v>
      </c>
      <c r="M900" s="1">
        <v>43435</v>
      </c>
    </row>
    <row r="901" spans="1:13">
      <c r="A901">
        <v>8</v>
      </c>
      <c r="B901" t="s">
        <v>491</v>
      </c>
      <c r="C901" t="s">
        <v>168</v>
      </c>
      <c r="D901" t="s">
        <v>1402</v>
      </c>
      <c r="E901">
        <v>3330590</v>
      </c>
      <c r="F901" t="s">
        <v>170</v>
      </c>
      <c r="G901" t="s">
        <v>1403</v>
      </c>
      <c r="H901">
        <v>121</v>
      </c>
      <c r="I901">
        <v>24729</v>
      </c>
      <c r="J901" t="s">
        <v>1846</v>
      </c>
      <c r="K901">
        <v>13</v>
      </c>
      <c r="L901" t="s">
        <v>1405</v>
      </c>
      <c r="M901" s="1">
        <v>43435</v>
      </c>
    </row>
    <row r="902" spans="1:13">
      <c r="A902">
        <v>8</v>
      </c>
      <c r="B902" t="s">
        <v>491</v>
      </c>
      <c r="C902" t="s">
        <v>168</v>
      </c>
      <c r="D902" t="s">
        <v>1406</v>
      </c>
      <c r="E902">
        <v>28696721</v>
      </c>
      <c r="F902" t="s">
        <v>170</v>
      </c>
      <c r="G902" t="s">
        <v>1403</v>
      </c>
      <c r="H902">
        <v>20</v>
      </c>
      <c r="I902">
        <v>12380</v>
      </c>
      <c r="J902" t="s">
        <v>1785</v>
      </c>
      <c r="K902">
        <v>17</v>
      </c>
      <c r="L902" t="s">
        <v>1408</v>
      </c>
      <c r="M902" s="1">
        <v>43435</v>
      </c>
    </row>
    <row r="903" spans="1:13">
      <c r="A903">
        <v>8</v>
      </c>
      <c r="B903" t="s">
        <v>491</v>
      </c>
      <c r="C903" t="s">
        <v>168</v>
      </c>
      <c r="D903" t="s">
        <v>1412</v>
      </c>
      <c r="E903">
        <v>32806268</v>
      </c>
      <c r="F903" t="s">
        <v>170</v>
      </c>
      <c r="G903" t="s">
        <v>1413</v>
      </c>
      <c r="H903">
        <v>583</v>
      </c>
      <c r="I903">
        <v>184717</v>
      </c>
      <c r="J903" t="s">
        <v>1847</v>
      </c>
      <c r="K903">
        <v>61</v>
      </c>
      <c r="L903" t="s">
        <v>1370</v>
      </c>
      <c r="M903" s="1">
        <v>43435</v>
      </c>
    </row>
    <row r="904" spans="1:13">
      <c r="A904">
        <v>8</v>
      </c>
      <c r="B904" t="s">
        <v>491</v>
      </c>
      <c r="C904" t="s">
        <v>168</v>
      </c>
      <c r="D904" t="s">
        <v>1415</v>
      </c>
      <c r="E904">
        <v>68120842</v>
      </c>
      <c r="F904" t="s">
        <v>170</v>
      </c>
      <c r="G904" t="s">
        <v>171</v>
      </c>
      <c r="H904">
        <v>115</v>
      </c>
      <c r="I904">
        <v>29097</v>
      </c>
      <c r="J904" t="s">
        <v>1786</v>
      </c>
      <c r="K904">
        <v>9</v>
      </c>
      <c r="L904" t="s">
        <v>1417</v>
      </c>
      <c r="M904" s="1">
        <v>43435</v>
      </c>
    </row>
    <row r="905" spans="1:13">
      <c r="A905">
        <v>8</v>
      </c>
      <c r="B905" t="s">
        <v>491</v>
      </c>
      <c r="C905" t="s">
        <v>168</v>
      </c>
      <c r="D905" t="s">
        <v>169</v>
      </c>
      <c r="E905">
        <v>4101168</v>
      </c>
      <c r="F905" t="s">
        <v>170</v>
      </c>
      <c r="G905" t="s">
        <v>171</v>
      </c>
      <c r="H905">
        <v>124140</v>
      </c>
      <c r="I905" s="2">
        <v>73805369</v>
      </c>
      <c r="J905" t="s">
        <v>1787</v>
      </c>
      <c r="K905">
        <v>1375</v>
      </c>
      <c r="L905" t="s">
        <v>1376</v>
      </c>
      <c r="M905" s="1">
        <v>43435</v>
      </c>
    </row>
    <row r="906" spans="1:13">
      <c r="A906">
        <v>8</v>
      </c>
      <c r="B906" t="s">
        <v>491</v>
      </c>
      <c r="C906" t="s">
        <v>168</v>
      </c>
      <c r="D906" t="s">
        <v>572</v>
      </c>
      <c r="E906">
        <v>8371606</v>
      </c>
      <c r="F906" t="s">
        <v>170</v>
      </c>
      <c r="G906" t="s">
        <v>171</v>
      </c>
      <c r="H906">
        <v>3078</v>
      </c>
      <c r="I906">
        <v>2464724</v>
      </c>
      <c r="J906" t="s">
        <v>1788</v>
      </c>
      <c r="K906">
        <v>36</v>
      </c>
      <c r="L906" t="s">
        <v>1530</v>
      </c>
      <c r="M906" s="1">
        <v>43435</v>
      </c>
    </row>
    <row r="907" spans="1:13">
      <c r="A907">
        <v>8</v>
      </c>
      <c r="B907" t="s">
        <v>491</v>
      </c>
      <c r="C907" t="s">
        <v>174</v>
      </c>
      <c r="D907" t="s">
        <v>175</v>
      </c>
      <c r="E907">
        <v>883052219</v>
      </c>
      <c r="F907" t="s">
        <v>176</v>
      </c>
      <c r="G907" t="s">
        <v>176</v>
      </c>
      <c r="H907">
        <v>95531</v>
      </c>
      <c r="I907">
        <v>9529255</v>
      </c>
      <c r="J907" t="s">
        <v>1460</v>
      </c>
      <c r="K907">
        <v>721</v>
      </c>
      <c r="L907" t="s">
        <v>1424</v>
      </c>
      <c r="M907" s="1">
        <v>43435</v>
      </c>
    </row>
    <row r="908" spans="1:13">
      <c r="A908">
        <v>8</v>
      </c>
      <c r="B908" t="s">
        <v>491</v>
      </c>
      <c r="C908" t="s">
        <v>575</v>
      </c>
      <c r="D908" t="s">
        <v>576</v>
      </c>
      <c r="E908">
        <v>5413560</v>
      </c>
      <c r="F908" t="s">
        <v>577</v>
      </c>
      <c r="G908" t="s">
        <v>578</v>
      </c>
      <c r="H908">
        <v>15090</v>
      </c>
      <c r="I908">
        <v>5782221</v>
      </c>
      <c r="J908" t="s">
        <v>1789</v>
      </c>
      <c r="K908">
        <v>339</v>
      </c>
      <c r="L908" t="s">
        <v>918</v>
      </c>
      <c r="M908" s="1">
        <v>43435</v>
      </c>
    </row>
    <row r="909" spans="1:13">
      <c r="A909">
        <v>8</v>
      </c>
      <c r="B909" t="s">
        <v>491</v>
      </c>
      <c r="C909" t="s">
        <v>179</v>
      </c>
      <c r="D909" t="s">
        <v>180</v>
      </c>
      <c r="E909">
        <v>20579</v>
      </c>
      <c r="F909" t="s">
        <v>181</v>
      </c>
      <c r="G909" t="s">
        <v>181</v>
      </c>
      <c r="H909">
        <v>84347</v>
      </c>
      <c r="I909">
        <v>3791344</v>
      </c>
      <c r="J909" t="s">
        <v>1790</v>
      </c>
      <c r="K909">
        <v>699</v>
      </c>
      <c r="L909" t="s">
        <v>1634</v>
      </c>
      <c r="M909" s="1">
        <v>43435</v>
      </c>
    </row>
    <row r="910" spans="1:13">
      <c r="A910">
        <v>8</v>
      </c>
      <c r="B910" t="s">
        <v>491</v>
      </c>
      <c r="C910" t="s">
        <v>193</v>
      </c>
      <c r="D910" t="s">
        <v>194</v>
      </c>
      <c r="E910">
        <v>3328525</v>
      </c>
      <c r="F910" t="s">
        <v>37</v>
      </c>
      <c r="G910" t="s">
        <v>37</v>
      </c>
      <c r="H910">
        <v>1202</v>
      </c>
      <c r="I910">
        <v>59214</v>
      </c>
      <c r="J910" t="s">
        <v>1791</v>
      </c>
      <c r="K910">
        <v>8</v>
      </c>
      <c r="L910" t="s">
        <v>482</v>
      </c>
      <c r="M910" s="1">
        <v>43435</v>
      </c>
    </row>
    <row r="911" spans="1:13">
      <c r="A911">
        <v>8</v>
      </c>
      <c r="B911" t="s">
        <v>491</v>
      </c>
      <c r="C911" t="s">
        <v>193</v>
      </c>
      <c r="D911" t="s">
        <v>402</v>
      </c>
      <c r="E911">
        <v>1085014490</v>
      </c>
      <c r="F911" t="s">
        <v>37</v>
      </c>
      <c r="G911" t="s">
        <v>403</v>
      </c>
      <c r="H911">
        <v>5289</v>
      </c>
      <c r="I911">
        <v>345114</v>
      </c>
      <c r="J911" t="s">
        <v>1792</v>
      </c>
      <c r="K911">
        <v>171</v>
      </c>
      <c r="L911" t="s">
        <v>1067</v>
      </c>
      <c r="M911" s="1">
        <v>43435</v>
      </c>
    </row>
    <row r="912" spans="1:13">
      <c r="A912">
        <v>9</v>
      </c>
      <c r="B912" t="s">
        <v>623</v>
      </c>
      <c r="C912" t="s">
        <v>711</v>
      </c>
      <c r="D912" t="s">
        <v>711</v>
      </c>
      <c r="E912">
        <v>45445</v>
      </c>
      <c r="F912" t="s">
        <v>712</v>
      </c>
      <c r="G912" t="s">
        <v>712</v>
      </c>
      <c r="H912">
        <v>4596</v>
      </c>
      <c r="I912">
        <v>673606</v>
      </c>
      <c r="J912" t="s">
        <v>1453</v>
      </c>
      <c r="K912">
        <v>426</v>
      </c>
      <c r="L912" t="s">
        <v>712</v>
      </c>
      <c r="M912" s="1">
        <v>43435</v>
      </c>
    </row>
    <row r="913" spans="1:13">
      <c r="A913">
        <v>9</v>
      </c>
      <c r="B913" t="s">
        <v>623</v>
      </c>
      <c r="C913" t="s">
        <v>46</v>
      </c>
      <c r="D913" t="s">
        <v>47</v>
      </c>
      <c r="E913">
        <v>29527</v>
      </c>
      <c r="F913" t="s">
        <v>48</v>
      </c>
      <c r="G913" t="s">
        <v>48</v>
      </c>
      <c r="H913">
        <v>16</v>
      </c>
      <c r="I913">
        <v>495</v>
      </c>
      <c r="J913" t="s">
        <v>1724</v>
      </c>
      <c r="K913">
        <v>14</v>
      </c>
      <c r="L913" t="s">
        <v>50</v>
      </c>
      <c r="M913" s="1">
        <v>43435</v>
      </c>
    </row>
    <row r="914" spans="1:13">
      <c r="A914">
        <v>9</v>
      </c>
      <c r="B914" t="s">
        <v>623</v>
      </c>
      <c r="C914" t="s">
        <v>61</v>
      </c>
      <c r="D914" t="s">
        <v>62</v>
      </c>
      <c r="E914">
        <v>107380</v>
      </c>
      <c r="F914" t="s">
        <v>63</v>
      </c>
      <c r="G914" t="s">
        <v>63</v>
      </c>
      <c r="H914">
        <v>187362</v>
      </c>
      <c r="I914" s="2">
        <v>24586724</v>
      </c>
      <c r="J914" t="s">
        <v>1512</v>
      </c>
      <c r="K914">
        <v>978</v>
      </c>
      <c r="L914" t="s">
        <v>482</v>
      </c>
      <c r="M914" s="1">
        <v>43435</v>
      </c>
    </row>
    <row r="915" spans="1:13">
      <c r="A915">
        <v>9</v>
      </c>
      <c r="B915" t="s">
        <v>623</v>
      </c>
      <c r="C915" t="s">
        <v>66</v>
      </c>
      <c r="D915" t="s">
        <v>67</v>
      </c>
      <c r="E915">
        <v>3424764</v>
      </c>
      <c r="F915" t="s">
        <v>68</v>
      </c>
      <c r="G915" t="s">
        <v>68</v>
      </c>
      <c r="H915">
        <v>1275264</v>
      </c>
      <c r="I915" s="2">
        <v>262277840</v>
      </c>
      <c r="J915" t="s">
        <v>1853</v>
      </c>
      <c r="K915">
        <v>26011</v>
      </c>
      <c r="L915" t="s">
        <v>232</v>
      </c>
      <c r="M915" s="1">
        <v>43435</v>
      </c>
    </row>
    <row r="916" spans="1:13">
      <c r="A916">
        <v>9</v>
      </c>
      <c r="B916" t="s">
        <v>623</v>
      </c>
      <c r="C916" t="s">
        <v>80</v>
      </c>
      <c r="D916" t="s">
        <v>81</v>
      </c>
      <c r="E916">
        <v>20592</v>
      </c>
      <c r="F916" t="s">
        <v>82</v>
      </c>
      <c r="G916" t="s">
        <v>82</v>
      </c>
      <c r="H916">
        <v>1999931</v>
      </c>
      <c r="I916" s="2">
        <v>333860272</v>
      </c>
      <c r="J916" t="s">
        <v>1854</v>
      </c>
      <c r="K916">
        <v>61362</v>
      </c>
      <c r="L916" t="s">
        <v>240</v>
      </c>
      <c r="M916" s="1">
        <v>43435</v>
      </c>
    </row>
    <row r="917" spans="1:13">
      <c r="A917">
        <v>9</v>
      </c>
      <c r="B917" t="s">
        <v>623</v>
      </c>
      <c r="C917" t="s">
        <v>145</v>
      </c>
      <c r="D917" t="s">
        <v>146</v>
      </c>
      <c r="E917">
        <v>3239341</v>
      </c>
      <c r="F917" t="s">
        <v>147</v>
      </c>
      <c r="G917" t="s">
        <v>147</v>
      </c>
      <c r="H917">
        <v>824589</v>
      </c>
      <c r="I917" s="2">
        <v>373559503</v>
      </c>
      <c r="J917" t="s">
        <v>1855</v>
      </c>
      <c r="K917">
        <v>68395</v>
      </c>
      <c r="L917" t="s">
        <v>149</v>
      </c>
      <c r="M917" s="1">
        <v>43435</v>
      </c>
    </row>
    <row r="918" spans="1:13">
      <c r="A918">
        <v>9</v>
      </c>
      <c r="B918" t="s">
        <v>623</v>
      </c>
      <c r="C918" t="s">
        <v>162</v>
      </c>
      <c r="D918" t="s">
        <v>451</v>
      </c>
      <c r="E918">
        <v>3287185</v>
      </c>
      <c r="F918" t="s">
        <v>164</v>
      </c>
      <c r="G918" t="s">
        <v>452</v>
      </c>
      <c r="H918">
        <v>775</v>
      </c>
      <c r="I918">
        <v>448243</v>
      </c>
      <c r="J918" t="s">
        <v>1803</v>
      </c>
      <c r="K918">
        <v>37</v>
      </c>
      <c r="L918" t="s">
        <v>454</v>
      </c>
      <c r="M918" s="1">
        <v>43435</v>
      </c>
    </row>
    <row r="919" spans="1:13">
      <c r="A919">
        <v>9</v>
      </c>
      <c r="B919" t="s">
        <v>623</v>
      </c>
      <c r="C919" t="s">
        <v>179</v>
      </c>
      <c r="D919" t="s">
        <v>180</v>
      </c>
      <c r="E919">
        <v>20579</v>
      </c>
      <c r="F919" t="s">
        <v>181</v>
      </c>
      <c r="G919" t="s">
        <v>181</v>
      </c>
      <c r="H919">
        <v>2192154</v>
      </c>
      <c r="I919" s="2">
        <v>1048110052</v>
      </c>
      <c r="J919" t="s">
        <v>652</v>
      </c>
      <c r="K919">
        <v>156732</v>
      </c>
      <c r="L919" t="s">
        <v>183</v>
      </c>
      <c r="M919" s="1">
        <v>43435</v>
      </c>
    </row>
    <row r="920" spans="1:13">
      <c r="A920">
        <v>9</v>
      </c>
      <c r="B920" t="s">
        <v>623</v>
      </c>
      <c r="C920" t="s">
        <v>193</v>
      </c>
      <c r="D920" t="s">
        <v>197</v>
      </c>
      <c r="E920">
        <v>7951745</v>
      </c>
      <c r="F920" t="s">
        <v>37</v>
      </c>
      <c r="G920" t="s">
        <v>37</v>
      </c>
      <c r="H920">
        <v>240</v>
      </c>
      <c r="I920">
        <v>5280</v>
      </c>
      <c r="J920" t="s">
        <v>1448</v>
      </c>
      <c r="K920">
        <v>1</v>
      </c>
      <c r="L920" t="s">
        <v>482</v>
      </c>
      <c r="M920" s="1">
        <v>43435</v>
      </c>
    </row>
    <row r="921" spans="1:13">
      <c r="A921">
        <v>5</v>
      </c>
      <c r="B921" t="s">
        <v>588</v>
      </c>
      <c r="C921" t="s">
        <v>14</v>
      </c>
      <c r="D921" t="s">
        <v>15</v>
      </c>
      <c r="E921">
        <v>3323552</v>
      </c>
      <c r="F921" t="s">
        <v>16</v>
      </c>
      <c r="G921" t="s">
        <v>17</v>
      </c>
      <c r="H921">
        <v>68270</v>
      </c>
      <c r="I921">
        <v>6356601</v>
      </c>
      <c r="J921" t="s">
        <v>1635</v>
      </c>
      <c r="K921">
        <v>57</v>
      </c>
      <c r="L921" t="s">
        <v>590</v>
      </c>
      <c r="M921" s="1">
        <v>43405</v>
      </c>
    </row>
    <row r="922" spans="1:13">
      <c r="A922">
        <v>5</v>
      </c>
      <c r="B922" t="s">
        <v>588</v>
      </c>
      <c r="C922" t="s">
        <v>20</v>
      </c>
      <c r="D922" t="s">
        <v>21</v>
      </c>
      <c r="E922">
        <v>44932</v>
      </c>
      <c r="F922" t="s">
        <v>20</v>
      </c>
      <c r="G922" t="s">
        <v>20</v>
      </c>
      <c r="H922">
        <v>4989</v>
      </c>
      <c r="I922">
        <v>378387</v>
      </c>
      <c r="J922" t="s">
        <v>1793</v>
      </c>
      <c r="K922">
        <v>4</v>
      </c>
      <c r="L922" t="s">
        <v>1794</v>
      </c>
      <c r="M922" s="1">
        <v>43405</v>
      </c>
    </row>
    <row r="923" spans="1:13">
      <c r="A923">
        <v>5</v>
      </c>
      <c r="B923" t="s">
        <v>588</v>
      </c>
      <c r="C923" t="s">
        <v>35</v>
      </c>
      <c r="D923" t="s">
        <v>36</v>
      </c>
      <c r="E923">
        <v>104506277</v>
      </c>
      <c r="F923" t="s">
        <v>37</v>
      </c>
      <c r="G923" t="s">
        <v>37</v>
      </c>
      <c r="H923">
        <v>1418656</v>
      </c>
      <c r="I923" s="2">
        <v>173336883</v>
      </c>
      <c r="J923" t="s">
        <v>1795</v>
      </c>
      <c r="K923">
        <v>1221</v>
      </c>
      <c r="L923" t="s">
        <v>39</v>
      </c>
      <c r="M923" s="1">
        <v>43405</v>
      </c>
    </row>
    <row r="924" spans="1:13">
      <c r="A924">
        <v>5</v>
      </c>
      <c r="B924" t="s">
        <v>588</v>
      </c>
      <c r="C924" t="s">
        <v>51</v>
      </c>
      <c r="D924" t="s">
        <v>52</v>
      </c>
      <c r="E924">
        <v>20016</v>
      </c>
      <c r="F924" t="s">
        <v>53</v>
      </c>
      <c r="G924" t="s">
        <v>53</v>
      </c>
      <c r="H924">
        <v>554923</v>
      </c>
      <c r="I924" s="2">
        <v>134002545</v>
      </c>
      <c r="J924" t="s">
        <v>1796</v>
      </c>
      <c r="K924">
        <v>866</v>
      </c>
      <c r="L924" t="s">
        <v>39</v>
      </c>
      <c r="M924" s="1">
        <v>43405</v>
      </c>
    </row>
    <row r="925" spans="1:13">
      <c r="A925">
        <v>5</v>
      </c>
      <c r="B925" t="s">
        <v>588</v>
      </c>
      <c r="C925" t="s">
        <v>56</v>
      </c>
      <c r="D925" t="s">
        <v>57</v>
      </c>
      <c r="E925">
        <v>20067</v>
      </c>
      <c r="F925" t="s">
        <v>58</v>
      </c>
      <c r="G925" t="s">
        <v>58</v>
      </c>
      <c r="H925">
        <v>318598</v>
      </c>
      <c r="I925" s="2">
        <v>183740148</v>
      </c>
      <c r="J925" t="s">
        <v>1432</v>
      </c>
      <c r="K925">
        <v>201</v>
      </c>
      <c r="L925" t="s">
        <v>368</v>
      </c>
      <c r="M925" s="1">
        <v>43405</v>
      </c>
    </row>
    <row r="926" spans="1:13">
      <c r="A926">
        <v>5</v>
      </c>
      <c r="B926" t="s">
        <v>588</v>
      </c>
      <c r="C926" t="s">
        <v>71</v>
      </c>
      <c r="D926" t="s">
        <v>71</v>
      </c>
      <c r="E926">
        <v>3287905</v>
      </c>
      <c r="F926" t="s">
        <v>72</v>
      </c>
      <c r="G926" t="s">
        <v>72</v>
      </c>
      <c r="H926">
        <v>1733857</v>
      </c>
      <c r="I926" s="2">
        <v>157653400</v>
      </c>
      <c r="J926" t="s">
        <v>1637</v>
      </c>
      <c r="K926">
        <v>660</v>
      </c>
      <c r="L926" t="s">
        <v>39</v>
      </c>
      <c r="M926" s="1">
        <v>43405</v>
      </c>
    </row>
    <row r="927" spans="1:13">
      <c r="A927">
        <v>5</v>
      </c>
      <c r="B927" t="s">
        <v>588</v>
      </c>
      <c r="C927" t="s">
        <v>71</v>
      </c>
      <c r="D927" t="s">
        <v>1078</v>
      </c>
      <c r="E927">
        <v>81318291</v>
      </c>
      <c r="F927" t="s">
        <v>72</v>
      </c>
      <c r="G927" t="s">
        <v>72</v>
      </c>
      <c r="H927">
        <v>15172</v>
      </c>
      <c r="I927">
        <v>1122368</v>
      </c>
      <c r="J927" t="s">
        <v>1638</v>
      </c>
      <c r="K927">
        <v>43</v>
      </c>
      <c r="L927" t="s">
        <v>1080</v>
      </c>
      <c r="M927" s="1">
        <v>43405</v>
      </c>
    </row>
    <row r="928" spans="1:13">
      <c r="A928">
        <v>5</v>
      </c>
      <c r="B928" t="s">
        <v>588</v>
      </c>
      <c r="C928" t="s">
        <v>90</v>
      </c>
      <c r="D928" t="s">
        <v>91</v>
      </c>
      <c r="E928">
        <v>20068</v>
      </c>
      <c r="F928" t="s">
        <v>92</v>
      </c>
      <c r="G928" t="s">
        <v>92</v>
      </c>
      <c r="H928">
        <v>3587441</v>
      </c>
      <c r="I928" s="2">
        <v>468742342</v>
      </c>
      <c r="J928" t="s">
        <v>1639</v>
      </c>
      <c r="K928">
        <v>5817</v>
      </c>
      <c r="L928" t="s">
        <v>380</v>
      </c>
      <c r="M928" s="1">
        <v>43405</v>
      </c>
    </row>
    <row r="929" spans="1:13">
      <c r="A929">
        <v>5</v>
      </c>
      <c r="B929" t="s">
        <v>588</v>
      </c>
      <c r="C929" t="s">
        <v>123</v>
      </c>
      <c r="D929" t="s">
        <v>124</v>
      </c>
      <c r="E929">
        <v>3300940</v>
      </c>
      <c r="F929" t="s">
        <v>125</v>
      </c>
      <c r="G929" t="s">
        <v>125</v>
      </c>
      <c r="H929">
        <v>1541552</v>
      </c>
      <c r="I929" s="2">
        <v>236415058</v>
      </c>
      <c r="J929" t="s">
        <v>1458</v>
      </c>
      <c r="K929">
        <v>2104</v>
      </c>
      <c r="L929" t="s">
        <v>127</v>
      </c>
      <c r="M929" s="1">
        <v>43405</v>
      </c>
    </row>
    <row r="930" spans="1:13">
      <c r="A930">
        <v>5</v>
      </c>
      <c r="B930" t="s">
        <v>588</v>
      </c>
      <c r="C930" t="s">
        <v>128</v>
      </c>
      <c r="D930" t="s">
        <v>129</v>
      </c>
      <c r="E930">
        <v>138372756</v>
      </c>
      <c r="F930" t="s">
        <v>130</v>
      </c>
      <c r="G930" t="s">
        <v>130</v>
      </c>
      <c r="H930">
        <v>2707581</v>
      </c>
      <c r="I930" s="2">
        <v>346634821</v>
      </c>
      <c r="J930" t="s">
        <v>1797</v>
      </c>
      <c r="K930">
        <v>3275</v>
      </c>
      <c r="L930" t="s">
        <v>132</v>
      </c>
      <c r="M930" s="1">
        <v>43405</v>
      </c>
    </row>
    <row r="931" spans="1:13">
      <c r="A931">
        <v>5</v>
      </c>
      <c r="B931" t="s">
        <v>588</v>
      </c>
      <c r="C931" t="s">
        <v>133</v>
      </c>
      <c r="D931" t="s">
        <v>134</v>
      </c>
      <c r="E931">
        <v>3592686</v>
      </c>
      <c r="F931" t="s">
        <v>135</v>
      </c>
      <c r="G931" t="s">
        <v>136</v>
      </c>
      <c r="H931">
        <v>1668</v>
      </c>
      <c r="I931">
        <v>329166</v>
      </c>
      <c r="J931" t="s">
        <v>1642</v>
      </c>
      <c r="K931">
        <v>130</v>
      </c>
      <c r="L931" t="s">
        <v>138</v>
      </c>
      <c r="M931" s="1">
        <v>43405</v>
      </c>
    </row>
    <row r="932" spans="1:13">
      <c r="A932">
        <v>5</v>
      </c>
      <c r="B932" t="s">
        <v>588</v>
      </c>
      <c r="C932" t="s">
        <v>145</v>
      </c>
      <c r="D932" t="s">
        <v>146</v>
      </c>
      <c r="E932">
        <v>20578</v>
      </c>
      <c r="F932" t="s">
        <v>147</v>
      </c>
      <c r="G932" t="s">
        <v>147</v>
      </c>
      <c r="H932">
        <v>148</v>
      </c>
      <c r="I932">
        <v>90806</v>
      </c>
      <c r="J932" t="s">
        <v>1073</v>
      </c>
      <c r="K932">
        <v>62</v>
      </c>
      <c r="L932" t="s">
        <v>610</v>
      </c>
      <c r="M932" s="1">
        <v>43405</v>
      </c>
    </row>
    <row r="933" spans="1:13">
      <c r="A933">
        <v>5</v>
      </c>
      <c r="B933" t="s">
        <v>588</v>
      </c>
      <c r="C933" t="s">
        <v>150</v>
      </c>
      <c r="D933" t="s">
        <v>150</v>
      </c>
      <c r="E933">
        <v>47195032</v>
      </c>
      <c r="F933" t="s">
        <v>151</v>
      </c>
      <c r="G933" t="s">
        <v>151</v>
      </c>
      <c r="H933">
        <v>1940142</v>
      </c>
      <c r="I933" s="2">
        <v>375236989</v>
      </c>
      <c r="J933" t="s">
        <v>1643</v>
      </c>
      <c r="K933">
        <v>828</v>
      </c>
      <c r="L933" t="s">
        <v>39</v>
      </c>
      <c r="M933" s="1">
        <v>43405</v>
      </c>
    </row>
    <row r="934" spans="1:13">
      <c r="A934">
        <v>5</v>
      </c>
      <c r="B934" t="s">
        <v>588</v>
      </c>
      <c r="C934" t="s">
        <v>157</v>
      </c>
      <c r="D934" t="s">
        <v>158</v>
      </c>
      <c r="E934">
        <v>66927</v>
      </c>
      <c r="F934" t="s">
        <v>159</v>
      </c>
      <c r="G934" t="s">
        <v>159</v>
      </c>
      <c r="H934">
        <v>2789358</v>
      </c>
      <c r="I934" s="2">
        <v>391009163</v>
      </c>
      <c r="J934" t="s">
        <v>1009</v>
      </c>
      <c r="K934">
        <v>2806</v>
      </c>
      <c r="L934" t="s">
        <v>161</v>
      </c>
      <c r="M934" s="1">
        <v>43405</v>
      </c>
    </row>
    <row r="935" spans="1:13">
      <c r="A935">
        <v>5</v>
      </c>
      <c r="B935" t="s">
        <v>588</v>
      </c>
      <c r="C935" t="s">
        <v>174</v>
      </c>
      <c r="D935" t="s">
        <v>175</v>
      </c>
      <c r="E935">
        <v>883052219</v>
      </c>
      <c r="F935" t="s">
        <v>176</v>
      </c>
      <c r="G935" t="s">
        <v>176</v>
      </c>
      <c r="H935">
        <v>545940</v>
      </c>
      <c r="I935" s="2">
        <v>79012355</v>
      </c>
      <c r="J935" t="s">
        <v>1520</v>
      </c>
      <c r="K935">
        <v>1419</v>
      </c>
      <c r="L935" t="s">
        <v>456</v>
      </c>
      <c r="M935" s="1">
        <v>43405</v>
      </c>
    </row>
    <row r="936" spans="1:13">
      <c r="A936">
        <v>5</v>
      </c>
      <c r="B936" t="s">
        <v>588</v>
      </c>
      <c r="C936" t="s">
        <v>179</v>
      </c>
      <c r="D936" t="s">
        <v>180</v>
      </c>
      <c r="E936">
        <v>20579</v>
      </c>
      <c r="F936" t="s">
        <v>181</v>
      </c>
      <c r="G936" t="s">
        <v>181</v>
      </c>
      <c r="H936">
        <v>86816</v>
      </c>
      <c r="I936">
        <v>4230577</v>
      </c>
      <c r="J936" t="s">
        <v>1798</v>
      </c>
      <c r="K936">
        <v>388</v>
      </c>
      <c r="L936" t="s">
        <v>1634</v>
      </c>
      <c r="M936" s="1">
        <v>43405</v>
      </c>
    </row>
    <row r="937" spans="1:13">
      <c r="A937">
        <v>5</v>
      </c>
      <c r="B937" t="s">
        <v>588</v>
      </c>
      <c r="C937" t="s">
        <v>184</v>
      </c>
      <c r="D937" t="s">
        <v>184</v>
      </c>
      <c r="E937">
        <v>20034</v>
      </c>
      <c r="F937" t="s">
        <v>185</v>
      </c>
      <c r="G937" t="s">
        <v>185</v>
      </c>
      <c r="H937">
        <v>303931</v>
      </c>
      <c r="I937" s="2">
        <v>174151140</v>
      </c>
      <c r="J937" t="s">
        <v>1799</v>
      </c>
      <c r="K937">
        <v>139</v>
      </c>
      <c r="L937" t="s">
        <v>187</v>
      </c>
      <c r="M937" s="1">
        <v>43405</v>
      </c>
    </row>
    <row r="938" spans="1:13">
      <c r="A938">
        <v>5</v>
      </c>
      <c r="B938" t="s">
        <v>588</v>
      </c>
      <c r="C938" t="s">
        <v>188</v>
      </c>
      <c r="D938" t="s">
        <v>189</v>
      </c>
      <c r="E938">
        <v>3637963</v>
      </c>
      <c r="F938" t="s">
        <v>190</v>
      </c>
      <c r="G938" t="s">
        <v>190</v>
      </c>
      <c r="H938">
        <v>102521</v>
      </c>
      <c r="I938" s="2">
        <v>46827587</v>
      </c>
      <c r="J938" t="s">
        <v>1800</v>
      </c>
      <c r="K938">
        <v>199</v>
      </c>
      <c r="L938" t="s">
        <v>178</v>
      </c>
      <c r="M938" s="1">
        <v>43405</v>
      </c>
    </row>
    <row r="939" spans="1:13">
      <c r="A939">
        <v>5</v>
      </c>
      <c r="B939" t="s">
        <v>588</v>
      </c>
      <c r="C939" t="s">
        <v>193</v>
      </c>
      <c r="D939" t="s">
        <v>461</v>
      </c>
      <c r="E939">
        <v>3316925</v>
      </c>
      <c r="F939" t="s">
        <v>37</v>
      </c>
      <c r="G939" t="s">
        <v>462</v>
      </c>
      <c r="H939">
        <v>9994</v>
      </c>
      <c r="I939">
        <v>683781</v>
      </c>
      <c r="J939" t="s">
        <v>1518</v>
      </c>
      <c r="K939">
        <v>80</v>
      </c>
      <c r="L939" t="s">
        <v>464</v>
      </c>
      <c r="M939" s="1">
        <v>43405</v>
      </c>
    </row>
    <row r="940" spans="1:13">
      <c r="A940">
        <v>5</v>
      </c>
      <c r="B940" t="s">
        <v>588</v>
      </c>
      <c r="C940" t="s">
        <v>193</v>
      </c>
      <c r="D940" t="s">
        <v>194</v>
      </c>
      <c r="E940">
        <v>3328525</v>
      </c>
      <c r="F940" t="s">
        <v>37</v>
      </c>
      <c r="G940" t="s">
        <v>37</v>
      </c>
      <c r="H940">
        <v>760828</v>
      </c>
      <c r="I940" s="2">
        <v>133468633</v>
      </c>
      <c r="J940" t="s">
        <v>1442</v>
      </c>
      <c r="K940">
        <v>1157</v>
      </c>
      <c r="L940" t="s">
        <v>1443</v>
      </c>
      <c r="M940" s="1">
        <v>43405</v>
      </c>
    </row>
    <row r="941" spans="1:13">
      <c r="A941">
        <v>5</v>
      </c>
      <c r="B941" t="s">
        <v>588</v>
      </c>
      <c r="C941" t="s">
        <v>193</v>
      </c>
      <c r="D941" t="s">
        <v>402</v>
      </c>
      <c r="E941">
        <v>1085014490</v>
      </c>
      <c r="F941" t="s">
        <v>37</v>
      </c>
      <c r="G941" t="s">
        <v>403</v>
      </c>
      <c r="H941">
        <v>871</v>
      </c>
      <c r="I941">
        <v>78327</v>
      </c>
      <c r="J941" t="s">
        <v>1801</v>
      </c>
      <c r="K941">
        <v>23</v>
      </c>
      <c r="L941" t="s">
        <v>482</v>
      </c>
      <c r="M941" s="1">
        <v>43405</v>
      </c>
    </row>
    <row r="942" spans="1:13">
      <c r="A942">
        <v>5</v>
      </c>
      <c r="B942" t="s">
        <v>588</v>
      </c>
      <c r="C942" t="s">
        <v>193</v>
      </c>
      <c r="D942" t="s">
        <v>1514</v>
      </c>
      <c r="E942">
        <v>2420805230</v>
      </c>
      <c r="F942" t="s">
        <v>37</v>
      </c>
      <c r="G942" t="s">
        <v>1515</v>
      </c>
      <c r="H942">
        <v>12929</v>
      </c>
      <c r="I942">
        <v>865553</v>
      </c>
      <c r="J942" t="s">
        <v>1516</v>
      </c>
      <c r="K942">
        <v>57</v>
      </c>
      <c r="L942" t="s">
        <v>482</v>
      </c>
      <c r="M942" s="1">
        <v>43405</v>
      </c>
    </row>
    <row r="943" spans="1:13">
      <c r="A943">
        <v>0</v>
      </c>
      <c r="B943" t="s">
        <v>13</v>
      </c>
      <c r="C943" t="s">
        <v>23</v>
      </c>
      <c r="D943" t="s">
        <v>23</v>
      </c>
      <c r="E943">
        <v>10858</v>
      </c>
      <c r="F943" t="s">
        <v>24</v>
      </c>
      <c r="G943" t="s">
        <v>25</v>
      </c>
      <c r="H943">
        <v>51161</v>
      </c>
      <c r="I943">
        <v>2697780</v>
      </c>
      <c r="J943" t="s">
        <v>26</v>
      </c>
      <c r="K943">
        <v>306</v>
      </c>
      <c r="L943" t="s">
        <v>1270</v>
      </c>
      <c r="M943" s="1">
        <v>43405</v>
      </c>
    </row>
    <row r="944" spans="1:13">
      <c r="A944">
        <v>0</v>
      </c>
      <c r="B944" t="s">
        <v>13</v>
      </c>
      <c r="C944" t="s">
        <v>23</v>
      </c>
      <c r="D944" t="s">
        <v>28</v>
      </c>
      <c r="E944">
        <v>41278</v>
      </c>
      <c r="F944" t="s">
        <v>24</v>
      </c>
      <c r="G944" t="s">
        <v>25</v>
      </c>
      <c r="H944">
        <v>746</v>
      </c>
      <c r="I944">
        <v>34008</v>
      </c>
      <c r="J944" t="s">
        <v>1728</v>
      </c>
      <c r="K944">
        <v>5</v>
      </c>
      <c r="L944" t="s">
        <v>852</v>
      </c>
      <c r="M944" s="1">
        <v>43405</v>
      </c>
    </row>
    <row r="945" spans="1:13">
      <c r="A945">
        <v>0</v>
      </c>
      <c r="B945" t="s">
        <v>13</v>
      </c>
      <c r="C945" t="s">
        <v>31</v>
      </c>
      <c r="D945" t="s">
        <v>31</v>
      </c>
      <c r="E945">
        <v>13261850</v>
      </c>
      <c r="F945" t="s">
        <v>32</v>
      </c>
      <c r="G945" t="s">
        <v>32</v>
      </c>
      <c r="H945">
        <v>38</v>
      </c>
      <c r="I945">
        <v>23622</v>
      </c>
      <c r="J945" t="s">
        <v>1729</v>
      </c>
      <c r="K945">
        <v>17</v>
      </c>
      <c r="L945" t="s">
        <v>34</v>
      </c>
      <c r="M945" s="1">
        <v>43405</v>
      </c>
    </row>
    <row r="946" spans="1:13">
      <c r="A946">
        <v>0</v>
      </c>
      <c r="B946" t="s">
        <v>13</v>
      </c>
      <c r="C946" t="s">
        <v>214</v>
      </c>
      <c r="D946" t="s">
        <v>215</v>
      </c>
      <c r="E946">
        <v>30850</v>
      </c>
      <c r="F946" t="s">
        <v>216</v>
      </c>
      <c r="G946" t="s">
        <v>217</v>
      </c>
      <c r="H946">
        <v>943</v>
      </c>
      <c r="I946">
        <v>943</v>
      </c>
      <c r="J946" t="s">
        <v>1649</v>
      </c>
      <c r="K946">
        <v>2</v>
      </c>
      <c r="L946" t="s">
        <v>1650</v>
      </c>
      <c r="M946" s="1">
        <v>43405</v>
      </c>
    </row>
    <row r="947" spans="1:13">
      <c r="A947">
        <v>0</v>
      </c>
      <c r="B947" t="s">
        <v>13</v>
      </c>
      <c r="C947" t="s">
        <v>51</v>
      </c>
      <c r="D947" t="s">
        <v>52</v>
      </c>
      <c r="E947">
        <v>20016</v>
      </c>
      <c r="F947" t="s">
        <v>53</v>
      </c>
      <c r="G947" t="s">
        <v>53</v>
      </c>
      <c r="H947">
        <v>3</v>
      </c>
      <c r="I947">
        <v>897</v>
      </c>
      <c r="J947" t="s">
        <v>1730</v>
      </c>
      <c r="K947">
        <v>2</v>
      </c>
      <c r="L947" t="s">
        <v>1652</v>
      </c>
      <c r="M947" s="1">
        <v>43405</v>
      </c>
    </row>
    <row r="948" spans="1:13">
      <c r="A948">
        <v>0</v>
      </c>
      <c r="B948" t="s">
        <v>13</v>
      </c>
      <c r="C948" t="s">
        <v>220</v>
      </c>
      <c r="D948" t="s">
        <v>221</v>
      </c>
      <c r="E948">
        <v>30835</v>
      </c>
      <c r="F948" t="s">
        <v>222</v>
      </c>
      <c r="G948" t="s">
        <v>223</v>
      </c>
      <c r="H948">
        <v>2245</v>
      </c>
      <c r="I948">
        <v>441966</v>
      </c>
      <c r="J948" t="s">
        <v>1506</v>
      </c>
      <c r="K948">
        <v>7</v>
      </c>
      <c r="L948" t="s">
        <v>1507</v>
      </c>
      <c r="M948" s="1">
        <v>43405</v>
      </c>
    </row>
    <row r="949" spans="1:13">
      <c r="A949">
        <v>0</v>
      </c>
      <c r="B949" t="s">
        <v>13</v>
      </c>
      <c r="C949" t="s">
        <v>61</v>
      </c>
      <c r="D949" t="s">
        <v>62</v>
      </c>
      <c r="E949">
        <v>107380</v>
      </c>
      <c r="F949" t="s">
        <v>63</v>
      </c>
      <c r="G949" t="s">
        <v>63</v>
      </c>
      <c r="H949">
        <v>29439</v>
      </c>
      <c r="I949">
        <v>1890366</v>
      </c>
      <c r="J949" t="s">
        <v>1580</v>
      </c>
      <c r="K949">
        <v>15</v>
      </c>
      <c r="L949" t="s">
        <v>1583</v>
      </c>
      <c r="M949" s="1">
        <v>43405</v>
      </c>
    </row>
    <row r="950" spans="1:13">
      <c r="A950">
        <v>0</v>
      </c>
      <c r="B950" t="s">
        <v>13</v>
      </c>
      <c r="C950" t="s">
        <v>80</v>
      </c>
      <c r="D950" t="s">
        <v>81</v>
      </c>
      <c r="E950">
        <v>20592</v>
      </c>
      <c r="F950" t="s">
        <v>82</v>
      </c>
      <c r="G950" t="s">
        <v>82</v>
      </c>
      <c r="H950">
        <v>6</v>
      </c>
      <c r="I950">
        <v>72</v>
      </c>
      <c r="J950" t="s">
        <v>1731</v>
      </c>
      <c r="K950">
        <v>3</v>
      </c>
      <c r="L950" t="s">
        <v>1732</v>
      </c>
      <c r="M950" s="1">
        <v>43405</v>
      </c>
    </row>
    <row r="951" spans="1:13">
      <c r="A951">
        <v>0</v>
      </c>
      <c r="B951" t="s">
        <v>13</v>
      </c>
      <c r="C951" t="s">
        <v>535</v>
      </c>
      <c r="D951" t="s">
        <v>535</v>
      </c>
      <c r="E951">
        <v>4536640</v>
      </c>
      <c r="F951" t="s">
        <v>536</v>
      </c>
      <c r="G951" t="s">
        <v>537</v>
      </c>
      <c r="H951">
        <v>173</v>
      </c>
      <c r="I951">
        <v>17127</v>
      </c>
      <c r="J951" t="s">
        <v>1653</v>
      </c>
      <c r="K951">
        <v>1</v>
      </c>
      <c r="L951" t="s">
        <v>482</v>
      </c>
      <c r="M951" s="1">
        <v>43405</v>
      </c>
    </row>
    <row r="952" spans="1:13">
      <c r="A952">
        <v>0</v>
      </c>
      <c r="B952" t="s">
        <v>13</v>
      </c>
      <c r="C952" t="s">
        <v>113</v>
      </c>
      <c r="D952" t="s">
        <v>114</v>
      </c>
      <c r="E952">
        <v>10448398</v>
      </c>
      <c r="F952" t="s">
        <v>115</v>
      </c>
      <c r="G952" t="s">
        <v>116</v>
      </c>
      <c r="H952">
        <v>12645</v>
      </c>
      <c r="I952">
        <v>1551912</v>
      </c>
      <c r="J952" t="s">
        <v>1654</v>
      </c>
      <c r="K952">
        <v>34</v>
      </c>
      <c r="L952" t="s">
        <v>118</v>
      </c>
      <c r="M952" s="1">
        <v>43405</v>
      </c>
    </row>
    <row r="953" spans="1:13">
      <c r="A953">
        <v>0</v>
      </c>
      <c r="B953" t="s">
        <v>13</v>
      </c>
      <c r="C953" t="s">
        <v>113</v>
      </c>
      <c r="D953" t="s">
        <v>119</v>
      </c>
      <c r="E953">
        <v>11016</v>
      </c>
      <c r="F953" t="s">
        <v>115</v>
      </c>
      <c r="G953" t="s">
        <v>120</v>
      </c>
      <c r="H953">
        <v>643</v>
      </c>
      <c r="I953">
        <v>58678</v>
      </c>
      <c r="J953" t="s">
        <v>1276</v>
      </c>
      <c r="K953">
        <v>12</v>
      </c>
      <c r="L953" t="s">
        <v>1277</v>
      </c>
      <c r="M953" s="1">
        <v>43405</v>
      </c>
    </row>
    <row r="954" spans="1:13">
      <c r="A954">
        <v>0</v>
      </c>
      <c r="B954" t="s">
        <v>13</v>
      </c>
      <c r="C954" t="s">
        <v>128</v>
      </c>
      <c r="D954" t="s">
        <v>129</v>
      </c>
      <c r="E954">
        <v>3278173</v>
      </c>
      <c r="F954" t="s">
        <v>130</v>
      </c>
      <c r="G954" t="s">
        <v>130</v>
      </c>
      <c r="H954">
        <v>32</v>
      </c>
      <c r="I954">
        <v>637</v>
      </c>
      <c r="J954" t="s">
        <v>1733</v>
      </c>
      <c r="K954">
        <v>1</v>
      </c>
      <c r="L954" t="s">
        <v>1734</v>
      </c>
      <c r="M954" s="1">
        <v>43405</v>
      </c>
    </row>
    <row r="955" spans="1:13">
      <c r="A955">
        <v>0</v>
      </c>
      <c r="B955" t="s">
        <v>13</v>
      </c>
      <c r="C955" t="s">
        <v>133</v>
      </c>
      <c r="D955" t="s">
        <v>134</v>
      </c>
      <c r="E955">
        <v>3592686</v>
      </c>
      <c r="F955" t="s">
        <v>135</v>
      </c>
      <c r="G955" t="s">
        <v>136</v>
      </c>
      <c r="H955">
        <v>802</v>
      </c>
      <c r="I955">
        <v>802</v>
      </c>
      <c r="J955" t="s">
        <v>1735</v>
      </c>
      <c r="K955">
        <v>1</v>
      </c>
      <c r="L955" t="s">
        <v>1736</v>
      </c>
      <c r="M955" s="1">
        <v>43405</v>
      </c>
    </row>
    <row r="956" spans="1:13">
      <c r="A956">
        <v>0</v>
      </c>
      <c r="B956" t="s">
        <v>13</v>
      </c>
      <c r="C956" t="s">
        <v>139</v>
      </c>
      <c r="D956" t="s">
        <v>140</v>
      </c>
      <c r="E956">
        <v>30652</v>
      </c>
      <c r="F956" t="s">
        <v>141</v>
      </c>
      <c r="G956" t="s">
        <v>142</v>
      </c>
      <c r="H956">
        <v>390515</v>
      </c>
      <c r="I956" s="2">
        <v>33243258</v>
      </c>
      <c r="J956" t="s">
        <v>1737</v>
      </c>
      <c r="K956">
        <v>678</v>
      </c>
      <c r="L956" t="s">
        <v>74</v>
      </c>
      <c r="M956" s="1">
        <v>43405</v>
      </c>
    </row>
    <row r="957" spans="1:13">
      <c r="A957">
        <v>0</v>
      </c>
      <c r="B957" t="s">
        <v>13</v>
      </c>
      <c r="C957" t="s">
        <v>265</v>
      </c>
      <c r="D957" t="s">
        <v>271</v>
      </c>
      <c r="E957">
        <v>30837</v>
      </c>
      <c r="F957" t="s">
        <v>267</v>
      </c>
      <c r="G957" t="s">
        <v>272</v>
      </c>
      <c r="H957">
        <v>16025</v>
      </c>
      <c r="I957">
        <v>15996</v>
      </c>
      <c r="J957" t="s">
        <v>1738</v>
      </c>
      <c r="K957">
        <v>3</v>
      </c>
      <c r="L957" t="s">
        <v>1656</v>
      </c>
      <c r="M957" s="1">
        <v>43405</v>
      </c>
    </row>
    <row r="958" spans="1:13">
      <c r="A958">
        <v>0</v>
      </c>
      <c r="B958" t="s">
        <v>13</v>
      </c>
      <c r="C958" t="s">
        <v>179</v>
      </c>
      <c r="D958" t="s">
        <v>180</v>
      </c>
      <c r="E958">
        <v>20579</v>
      </c>
      <c r="F958" t="s">
        <v>181</v>
      </c>
      <c r="G958" t="s">
        <v>181</v>
      </c>
      <c r="H958">
        <v>4</v>
      </c>
      <c r="I958">
        <v>80</v>
      </c>
      <c r="J958" t="s">
        <v>1504</v>
      </c>
      <c r="K958">
        <v>1</v>
      </c>
      <c r="L958" t="s">
        <v>1505</v>
      </c>
      <c r="M958" s="1">
        <v>43405</v>
      </c>
    </row>
    <row r="959" spans="1:13">
      <c r="A959">
        <v>0</v>
      </c>
      <c r="B959" t="s">
        <v>13</v>
      </c>
      <c r="C959" t="s">
        <v>200</v>
      </c>
      <c r="D959" t="s">
        <v>206</v>
      </c>
      <c r="E959">
        <v>30822</v>
      </c>
      <c r="F959" t="s">
        <v>202</v>
      </c>
      <c r="G959" t="s">
        <v>203</v>
      </c>
      <c r="H959">
        <v>12817</v>
      </c>
      <c r="I959">
        <v>774827</v>
      </c>
      <c r="J959" t="s">
        <v>207</v>
      </c>
      <c r="K959">
        <v>48</v>
      </c>
      <c r="L959" t="s">
        <v>1282</v>
      </c>
      <c r="M959" s="1">
        <v>43405</v>
      </c>
    </row>
    <row r="960" spans="1:13">
      <c r="A960">
        <v>7</v>
      </c>
      <c r="B960" t="s">
        <v>209</v>
      </c>
      <c r="C960" t="s">
        <v>711</v>
      </c>
      <c r="D960" t="s">
        <v>711</v>
      </c>
      <c r="E960">
        <v>45445</v>
      </c>
      <c r="F960" t="s">
        <v>712</v>
      </c>
      <c r="G960" t="s">
        <v>712</v>
      </c>
      <c r="H960">
        <v>13302</v>
      </c>
      <c r="I960">
        <v>1774132</v>
      </c>
      <c r="J960" t="s">
        <v>1453</v>
      </c>
      <c r="K960">
        <v>978</v>
      </c>
      <c r="L960" t="s">
        <v>712</v>
      </c>
      <c r="M960" s="1">
        <v>43405</v>
      </c>
    </row>
    <row r="961" spans="1:13">
      <c r="A961">
        <v>7</v>
      </c>
      <c r="B961" t="s">
        <v>209</v>
      </c>
      <c r="C961" t="s">
        <v>23</v>
      </c>
      <c r="D961" t="s">
        <v>23</v>
      </c>
      <c r="E961">
        <v>10858</v>
      </c>
      <c r="F961" t="s">
        <v>24</v>
      </c>
      <c r="G961" t="s">
        <v>25</v>
      </c>
      <c r="H961">
        <v>86474</v>
      </c>
      <c r="I961">
        <v>7091330</v>
      </c>
      <c r="J961" t="s">
        <v>1658</v>
      </c>
      <c r="K961">
        <v>2676</v>
      </c>
      <c r="L961" t="s">
        <v>1577</v>
      </c>
      <c r="M961" s="1">
        <v>43405</v>
      </c>
    </row>
    <row r="962" spans="1:13">
      <c r="A962">
        <v>7</v>
      </c>
      <c r="B962" t="s">
        <v>209</v>
      </c>
      <c r="C962" t="s">
        <v>23</v>
      </c>
      <c r="D962" t="s">
        <v>28</v>
      </c>
      <c r="E962">
        <v>41278</v>
      </c>
      <c r="F962" t="s">
        <v>24</v>
      </c>
      <c r="G962" t="s">
        <v>25</v>
      </c>
      <c r="H962">
        <v>457595</v>
      </c>
      <c r="I962" s="2">
        <v>43930304</v>
      </c>
      <c r="J962" t="s">
        <v>1576</v>
      </c>
      <c r="K962">
        <v>7442</v>
      </c>
      <c r="L962" t="s">
        <v>1286</v>
      </c>
      <c r="M962" s="1">
        <v>43405</v>
      </c>
    </row>
    <row r="963" spans="1:13">
      <c r="A963">
        <v>7</v>
      </c>
      <c r="B963" t="s">
        <v>209</v>
      </c>
      <c r="C963" t="s">
        <v>31</v>
      </c>
      <c r="D963" t="s">
        <v>31</v>
      </c>
      <c r="E963">
        <v>13261850</v>
      </c>
      <c r="F963" t="s">
        <v>32</v>
      </c>
      <c r="G963" t="s">
        <v>32</v>
      </c>
      <c r="H963">
        <v>74625</v>
      </c>
      <c r="I963" s="2">
        <v>17661983</v>
      </c>
      <c r="J963" t="s">
        <v>1739</v>
      </c>
      <c r="K963">
        <v>4537</v>
      </c>
      <c r="L963" t="s">
        <v>34</v>
      </c>
      <c r="M963" s="1">
        <v>43405</v>
      </c>
    </row>
    <row r="964" spans="1:13">
      <c r="A964">
        <v>7</v>
      </c>
      <c r="B964" t="s">
        <v>209</v>
      </c>
      <c r="C964" t="s">
        <v>46</v>
      </c>
      <c r="D964" t="s">
        <v>47</v>
      </c>
      <c r="E964">
        <v>29527</v>
      </c>
      <c r="F964" t="s">
        <v>48</v>
      </c>
      <c r="G964" t="s">
        <v>48</v>
      </c>
      <c r="H964">
        <v>29941</v>
      </c>
      <c r="I964">
        <v>1974199</v>
      </c>
      <c r="J964" t="s">
        <v>1289</v>
      </c>
      <c r="K964">
        <v>19</v>
      </c>
      <c r="L964" t="s">
        <v>50</v>
      </c>
      <c r="M964" s="1">
        <v>43405</v>
      </c>
    </row>
    <row r="965" spans="1:13">
      <c r="A965">
        <v>7</v>
      </c>
      <c r="B965" t="s">
        <v>209</v>
      </c>
      <c r="C965" t="s">
        <v>286</v>
      </c>
      <c r="D965" t="s">
        <v>287</v>
      </c>
      <c r="E965">
        <v>11841</v>
      </c>
      <c r="F965" t="s">
        <v>288</v>
      </c>
      <c r="G965" t="s">
        <v>289</v>
      </c>
      <c r="H965">
        <v>1</v>
      </c>
      <c r="I965">
        <v>3680</v>
      </c>
      <c r="J965" t="s">
        <v>1660</v>
      </c>
      <c r="K965">
        <v>14</v>
      </c>
      <c r="L965" t="s">
        <v>627</v>
      </c>
      <c r="M965" s="1">
        <v>43405</v>
      </c>
    </row>
    <row r="966" spans="1:13">
      <c r="A966">
        <v>7</v>
      </c>
      <c r="B966" t="s">
        <v>209</v>
      </c>
      <c r="C966" t="s">
        <v>220</v>
      </c>
      <c r="D966" t="s">
        <v>221</v>
      </c>
      <c r="E966">
        <v>30835</v>
      </c>
      <c r="F966" t="s">
        <v>222</v>
      </c>
      <c r="G966" t="s">
        <v>223</v>
      </c>
      <c r="H966">
        <v>6649</v>
      </c>
      <c r="I966">
        <v>4646947</v>
      </c>
      <c r="J966" t="s">
        <v>1575</v>
      </c>
      <c r="K966">
        <v>192</v>
      </c>
      <c r="L966" t="s">
        <v>74</v>
      </c>
      <c r="M966" s="1">
        <v>43405</v>
      </c>
    </row>
    <row r="967" spans="1:13">
      <c r="A967">
        <v>7</v>
      </c>
      <c r="B967" t="s">
        <v>209</v>
      </c>
      <c r="C967" t="s">
        <v>61</v>
      </c>
      <c r="D967" t="s">
        <v>62</v>
      </c>
      <c r="E967">
        <v>107380</v>
      </c>
      <c r="F967" t="s">
        <v>63</v>
      </c>
      <c r="G967" t="s">
        <v>63</v>
      </c>
      <c r="H967">
        <v>3966930</v>
      </c>
      <c r="I967" s="2">
        <v>369200969</v>
      </c>
      <c r="J967" t="s">
        <v>1740</v>
      </c>
      <c r="K967">
        <v>6054</v>
      </c>
      <c r="L967" t="s">
        <v>678</v>
      </c>
      <c r="M967" s="1">
        <v>43405</v>
      </c>
    </row>
    <row r="968" spans="1:13">
      <c r="A968">
        <v>7</v>
      </c>
      <c r="B968" t="s">
        <v>209</v>
      </c>
      <c r="C968" t="s">
        <v>61</v>
      </c>
      <c r="D968" t="s">
        <v>228</v>
      </c>
      <c r="E968">
        <v>1622969044</v>
      </c>
      <c r="F968" t="s">
        <v>63</v>
      </c>
      <c r="G968" t="s">
        <v>63</v>
      </c>
      <c r="H968">
        <v>5411</v>
      </c>
      <c r="I968">
        <v>1344105</v>
      </c>
      <c r="J968" t="s">
        <v>1500</v>
      </c>
      <c r="K968">
        <v>188</v>
      </c>
      <c r="L968" t="s">
        <v>230</v>
      </c>
      <c r="M968" s="1">
        <v>43405</v>
      </c>
    </row>
    <row r="969" spans="1:13">
      <c r="A969">
        <v>7</v>
      </c>
      <c r="B969" t="s">
        <v>209</v>
      </c>
      <c r="C969" t="s">
        <v>71</v>
      </c>
      <c r="D969" t="s">
        <v>71</v>
      </c>
      <c r="E969">
        <v>3287905</v>
      </c>
      <c r="F969" t="s">
        <v>72</v>
      </c>
      <c r="G969" t="s">
        <v>72</v>
      </c>
      <c r="H969">
        <v>717</v>
      </c>
      <c r="I969">
        <v>28388</v>
      </c>
      <c r="J969" t="s">
        <v>1585</v>
      </c>
      <c r="K969">
        <v>3</v>
      </c>
      <c r="L969" t="s">
        <v>737</v>
      </c>
      <c r="M969" s="1">
        <v>43405</v>
      </c>
    </row>
    <row r="970" spans="1:13">
      <c r="A970">
        <v>7</v>
      </c>
      <c r="B970" t="s">
        <v>209</v>
      </c>
      <c r="C970" t="s">
        <v>85</v>
      </c>
      <c r="D970" t="s">
        <v>86</v>
      </c>
      <c r="E970">
        <v>130259</v>
      </c>
      <c r="F970" t="s">
        <v>87</v>
      </c>
      <c r="G970" t="s">
        <v>87</v>
      </c>
      <c r="H970">
        <v>2124</v>
      </c>
      <c r="I970">
        <v>436795</v>
      </c>
      <c r="J970" t="s">
        <v>1741</v>
      </c>
      <c r="K970">
        <v>43</v>
      </c>
      <c r="L970" t="s">
        <v>1499</v>
      </c>
      <c r="M970" s="1">
        <v>43405</v>
      </c>
    </row>
    <row r="971" spans="1:13">
      <c r="A971">
        <v>7</v>
      </c>
      <c r="B971" t="s">
        <v>209</v>
      </c>
      <c r="C971" t="s">
        <v>105</v>
      </c>
      <c r="D971" t="s">
        <v>105</v>
      </c>
      <c r="E971">
        <v>121588122</v>
      </c>
      <c r="F971" t="s">
        <v>107</v>
      </c>
      <c r="G971" t="s">
        <v>107</v>
      </c>
      <c r="H971">
        <v>3704</v>
      </c>
      <c r="I971">
        <v>3359585</v>
      </c>
      <c r="J971" t="s">
        <v>543</v>
      </c>
      <c r="K971">
        <v>80</v>
      </c>
      <c r="L971" t="s">
        <v>251</v>
      </c>
      <c r="M971" s="1">
        <v>43405</v>
      </c>
    </row>
    <row r="972" spans="1:13">
      <c r="A972">
        <v>7</v>
      </c>
      <c r="B972" t="s">
        <v>209</v>
      </c>
      <c r="C972" t="s">
        <v>113</v>
      </c>
      <c r="D972" t="s">
        <v>119</v>
      </c>
      <c r="E972">
        <v>11016</v>
      </c>
      <c r="F972" t="s">
        <v>115</v>
      </c>
      <c r="G972" t="s">
        <v>120</v>
      </c>
      <c r="H972">
        <v>37019</v>
      </c>
      <c r="I972" s="2">
        <v>19379099</v>
      </c>
      <c r="J972" t="s">
        <v>947</v>
      </c>
      <c r="K972">
        <v>269</v>
      </c>
      <c r="L972" t="s">
        <v>645</v>
      </c>
      <c r="M972" s="1">
        <v>43405</v>
      </c>
    </row>
    <row r="973" spans="1:13">
      <c r="A973">
        <v>7</v>
      </c>
      <c r="B973" t="s">
        <v>209</v>
      </c>
      <c r="C973" t="s">
        <v>139</v>
      </c>
      <c r="D973" t="s">
        <v>140</v>
      </c>
      <c r="E973">
        <v>30652</v>
      </c>
      <c r="F973" t="s">
        <v>141</v>
      </c>
      <c r="G973" t="s">
        <v>142</v>
      </c>
      <c r="H973">
        <v>67065</v>
      </c>
      <c r="I973" s="2">
        <v>24002771</v>
      </c>
      <c r="J973" t="s">
        <v>1293</v>
      </c>
      <c r="K973">
        <v>238</v>
      </c>
      <c r="L973" t="s">
        <v>347</v>
      </c>
      <c r="M973" s="1">
        <v>43405</v>
      </c>
    </row>
    <row r="974" spans="1:13">
      <c r="A974">
        <v>7</v>
      </c>
      <c r="B974" t="s">
        <v>209</v>
      </c>
      <c r="C974" t="s">
        <v>162</v>
      </c>
      <c r="D974" t="s">
        <v>163</v>
      </c>
      <c r="E974">
        <v>30844</v>
      </c>
      <c r="F974" t="s">
        <v>164</v>
      </c>
      <c r="G974" t="s">
        <v>165</v>
      </c>
      <c r="H974">
        <v>4648</v>
      </c>
      <c r="I974">
        <v>1180351</v>
      </c>
      <c r="J974" t="s">
        <v>1294</v>
      </c>
      <c r="K974">
        <v>123</v>
      </c>
      <c r="L974" t="s">
        <v>277</v>
      </c>
      <c r="M974" s="1">
        <v>43405</v>
      </c>
    </row>
    <row r="975" spans="1:13">
      <c r="A975">
        <v>7</v>
      </c>
      <c r="B975" t="s">
        <v>209</v>
      </c>
      <c r="C975" t="s">
        <v>184</v>
      </c>
      <c r="D975" t="s">
        <v>184</v>
      </c>
      <c r="E975">
        <v>20034</v>
      </c>
      <c r="F975" t="s">
        <v>185</v>
      </c>
      <c r="G975" t="s">
        <v>185</v>
      </c>
      <c r="H975">
        <v>3</v>
      </c>
      <c r="I975">
        <v>20</v>
      </c>
      <c r="J975" t="s">
        <v>1573</v>
      </c>
      <c r="K975">
        <v>13</v>
      </c>
      <c r="L975" t="s">
        <v>187</v>
      </c>
      <c r="M975" s="1">
        <v>43405</v>
      </c>
    </row>
    <row r="976" spans="1:13">
      <c r="A976">
        <v>4</v>
      </c>
      <c r="B976" t="s">
        <v>279</v>
      </c>
      <c r="C976" t="s">
        <v>23</v>
      </c>
      <c r="D976" t="s">
        <v>23</v>
      </c>
      <c r="E976">
        <v>10858</v>
      </c>
      <c r="F976" t="s">
        <v>24</v>
      </c>
      <c r="G976" t="s">
        <v>25</v>
      </c>
      <c r="H976">
        <v>931321</v>
      </c>
      <c r="I976" s="2">
        <v>584165207</v>
      </c>
      <c r="J976" t="s">
        <v>1015</v>
      </c>
      <c r="K976">
        <v>7096</v>
      </c>
      <c r="L976" t="s">
        <v>1296</v>
      </c>
      <c r="M976" s="1">
        <v>43405</v>
      </c>
    </row>
    <row r="977" spans="1:13">
      <c r="A977">
        <v>4</v>
      </c>
      <c r="B977" t="s">
        <v>279</v>
      </c>
      <c r="C977" t="s">
        <v>23</v>
      </c>
      <c r="D977" t="s">
        <v>1235</v>
      </c>
      <c r="E977">
        <v>360409362</v>
      </c>
      <c r="F977" t="s">
        <v>24</v>
      </c>
      <c r="G977" t="s">
        <v>1236</v>
      </c>
      <c r="H977">
        <v>531</v>
      </c>
      <c r="I977">
        <v>1159896</v>
      </c>
      <c r="J977" t="s">
        <v>1297</v>
      </c>
      <c r="K977">
        <v>102</v>
      </c>
      <c r="L977" t="s">
        <v>1662</v>
      </c>
      <c r="M977" s="1">
        <v>43405</v>
      </c>
    </row>
    <row r="978" spans="1:13">
      <c r="A978">
        <v>4</v>
      </c>
      <c r="B978" t="s">
        <v>279</v>
      </c>
      <c r="C978" t="s">
        <v>214</v>
      </c>
      <c r="D978" t="s">
        <v>215</v>
      </c>
      <c r="E978">
        <v>30850</v>
      </c>
      <c r="F978" t="s">
        <v>216</v>
      </c>
      <c r="G978" t="s">
        <v>217</v>
      </c>
      <c r="H978">
        <v>1689028</v>
      </c>
      <c r="I978" s="2">
        <v>542546390</v>
      </c>
      <c r="J978" t="s">
        <v>1742</v>
      </c>
      <c r="K978">
        <v>4129</v>
      </c>
      <c r="L978" t="s">
        <v>74</v>
      </c>
      <c r="M978" s="1">
        <v>43405</v>
      </c>
    </row>
    <row r="979" spans="1:13">
      <c r="A979">
        <v>4</v>
      </c>
      <c r="B979" t="s">
        <v>279</v>
      </c>
      <c r="C979" t="s">
        <v>286</v>
      </c>
      <c r="D979" t="s">
        <v>287</v>
      </c>
      <c r="E979">
        <v>11841</v>
      </c>
      <c r="F979" t="s">
        <v>288</v>
      </c>
      <c r="G979" t="s">
        <v>289</v>
      </c>
      <c r="H979">
        <v>153580</v>
      </c>
      <c r="I979" s="2">
        <v>311918732</v>
      </c>
      <c r="J979" t="s">
        <v>1743</v>
      </c>
      <c r="K979">
        <v>1734</v>
      </c>
      <c r="L979" t="s">
        <v>1231</v>
      </c>
      <c r="M979" s="1">
        <v>43405</v>
      </c>
    </row>
    <row r="980" spans="1:13">
      <c r="A980">
        <v>4</v>
      </c>
      <c r="B980" t="s">
        <v>279</v>
      </c>
      <c r="C980" t="s">
        <v>286</v>
      </c>
      <c r="D980" t="s">
        <v>291</v>
      </c>
      <c r="E980">
        <v>3903083</v>
      </c>
      <c r="F980" t="s">
        <v>288</v>
      </c>
      <c r="G980" t="s">
        <v>292</v>
      </c>
      <c r="H980">
        <v>45059</v>
      </c>
      <c r="I980" s="2">
        <v>67719166</v>
      </c>
      <c r="J980" t="s">
        <v>1300</v>
      </c>
      <c r="K980">
        <v>558</v>
      </c>
      <c r="L980" t="s">
        <v>294</v>
      </c>
      <c r="M980" s="1">
        <v>43405</v>
      </c>
    </row>
    <row r="981" spans="1:13">
      <c r="A981">
        <v>4</v>
      </c>
      <c r="B981" t="s">
        <v>279</v>
      </c>
      <c r="C981" t="s">
        <v>220</v>
      </c>
      <c r="D981" t="s">
        <v>221</v>
      </c>
      <c r="E981">
        <v>30835</v>
      </c>
      <c r="F981" t="s">
        <v>222</v>
      </c>
      <c r="G981" t="s">
        <v>223</v>
      </c>
      <c r="H981">
        <v>113910</v>
      </c>
      <c r="I981" s="2">
        <v>174801926</v>
      </c>
      <c r="J981" t="s">
        <v>1571</v>
      </c>
      <c r="K981">
        <v>2483</v>
      </c>
      <c r="L981" t="s">
        <v>225</v>
      </c>
      <c r="M981" s="1">
        <v>43405</v>
      </c>
    </row>
    <row r="982" spans="1:13">
      <c r="A982">
        <v>4</v>
      </c>
      <c r="B982" t="s">
        <v>279</v>
      </c>
      <c r="C982" t="s">
        <v>61</v>
      </c>
      <c r="D982" t="s">
        <v>62</v>
      </c>
      <c r="E982">
        <v>199124558</v>
      </c>
      <c r="F982" t="s">
        <v>63</v>
      </c>
      <c r="G982" t="s">
        <v>63</v>
      </c>
      <c r="H982">
        <v>1917300</v>
      </c>
      <c r="I982" s="2">
        <v>226363752</v>
      </c>
      <c r="J982" t="s">
        <v>1664</v>
      </c>
      <c r="K982">
        <v>1335</v>
      </c>
      <c r="L982" t="s">
        <v>297</v>
      </c>
      <c r="M982" s="1">
        <v>43405</v>
      </c>
    </row>
    <row r="983" spans="1:13">
      <c r="A983">
        <v>4</v>
      </c>
      <c r="B983" t="s">
        <v>279</v>
      </c>
      <c r="C983" t="s">
        <v>233</v>
      </c>
      <c r="D983" t="s">
        <v>298</v>
      </c>
      <c r="E983">
        <v>30657</v>
      </c>
      <c r="F983" t="s">
        <v>235</v>
      </c>
      <c r="G983" t="s">
        <v>236</v>
      </c>
      <c r="H983">
        <v>179024</v>
      </c>
      <c r="I983" s="2">
        <v>356533341</v>
      </c>
      <c r="J983" t="s">
        <v>1744</v>
      </c>
      <c r="K983">
        <v>1473</v>
      </c>
      <c r="L983" t="s">
        <v>300</v>
      </c>
      <c r="M983" s="1">
        <v>43405</v>
      </c>
    </row>
    <row r="984" spans="1:13">
      <c r="A984">
        <v>4</v>
      </c>
      <c r="B984" t="s">
        <v>279</v>
      </c>
      <c r="C984" t="s">
        <v>241</v>
      </c>
      <c r="D984" t="s">
        <v>242</v>
      </c>
      <c r="E984">
        <v>528788281</v>
      </c>
      <c r="F984" t="s">
        <v>243</v>
      </c>
      <c r="G984" t="s">
        <v>244</v>
      </c>
      <c r="H984">
        <v>22683</v>
      </c>
      <c r="I984" s="2">
        <v>13282712</v>
      </c>
      <c r="J984" t="s">
        <v>1241</v>
      </c>
      <c r="K984">
        <v>419</v>
      </c>
      <c r="L984" t="s">
        <v>305</v>
      </c>
      <c r="M984" s="1">
        <v>43405</v>
      </c>
    </row>
    <row r="985" spans="1:13">
      <c r="A985">
        <v>4</v>
      </c>
      <c r="B985" t="s">
        <v>279</v>
      </c>
      <c r="C985" t="s">
        <v>241</v>
      </c>
      <c r="D985" t="s">
        <v>306</v>
      </c>
      <c r="E985">
        <v>94577551</v>
      </c>
      <c r="F985" t="s">
        <v>243</v>
      </c>
      <c r="G985" t="s">
        <v>307</v>
      </c>
      <c r="H985">
        <v>2589</v>
      </c>
      <c r="I985" s="2">
        <v>10051011</v>
      </c>
      <c r="J985" t="s">
        <v>1242</v>
      </c>
      <c r="K985">
        <v>32</v>
      </c>
      <c r="L985" t="s">
        <v>1495</v>
      </c>
      <c r="M985" s="1">
        <v>43405</v>
      </c>
    </row>
    <row r="986" spans="1:13">
      <c r="A986">
        <v>4</v>
      </c>
      <c r="B986" t="s">
        <v>279</v>
      </c>
      <c r="C986" t="s">
        <v>241</v>
      </c>
      <c r="D986" t="s">
        <v>247</v>
      </c>
      <c r="E986">
        <v>30645</v>
      </c>
      <c r="F986" t="s">
        <v>243</v>
      </c>
      <c r="G986" t="s">
        <v>244</v>
      </c>
      <c r="H986">
        <v>426974</v>
      </c>
      <c r="I986" s="2">
        <v>699289573</v>
      </c>
      <c r="J986" t="s">
        <v>1304</v>
      </c>
      <c r="K986">
        <v>3886</v>
      </c>
      <c r="L986" t="s">
        <v>311</v>
      </c>
      <c r="M986" s="1">
        <v>43405</v>
      </c>
    </row>
    <row r="987" spans="1:13">
      <c r="A987">
        <v>4</v>
      </c>
      <c r="B987" t="s">
        <v>279</v>
      </c>
      <c r="C987" t="s">
        <v>113</v>
      </c>
      <c r="D987" t="s">
        <v>313</v>
      </c>
      <c r="E987">
        <v>9772121</v>
      </c>
      <c r="F987" t="s">
        <v>115</v>
      </c>
      <c r="G987" t="s">
        <v>314</v>
      </c>
      <c r="H987">
        <v>5</v>
      </c>
      <c r="I987">
        <v>554</v>
      </c>
      <c r="J987" t="s">
        <v>782</v>
      </c>
      <c r="K987">
        <v>2</v>
      </c>
      <c r="L987" t="s">
        <v>783</v>
      </c>
      <c r="M987" s="1">
        <v>43405</v>
      </c>
    </row>
    <row r="988" spans="1:13">
      <c r="A988">
        <v>4</v>
      </c>
      <c r="B988" t="s">
        <v>279</v>
      </c>
      <c r="C988" t="s">
        <v>113</v>
      </c>
      <c r="D988" t="s">
        <v>1308</v>
      </c>
      <c r="E988">
        <v>704278962</v>
      </c>
      <c r="F988" t="s">
        <v>115</v>
      </c>
      <c r="G988" t="s">
        <v>1309</v>
      </c>
      <c r="H988">
        <v>5223</v>
      </c>
      <c r="I988" s="2">
        <v>11822953</v>
      </c>
      <c r="J988" t="s">
        <v>1310</v>
      </c>
      <c r="K988">
        <v>34</v>
      </c>
      <c r="L988" t="s">
        <v>74</v>
      </c>
      <c r="M988" s="1">
        <v>43405</v>
      </c>
    </row>
    <row r="989" spans="1:13">
      <c r="A989">
        <v>4</v>
      </c>
      <c r="B989" t="s">
        <v>279</v>
      </c>
      <c r="C989" t="s">
        <v>113</v>
      </c>
      <c r="D989" t="s">
        <v>119</v>
      </c>
      <c r="E989">
        <v>11016</v>
      </c>
      <c r="F989" t="s">
        <v>115</v>
      </c>
      <c r="G989" t="s">
        <v>120</v>
      </c>
      <c r="H989">
        <v>1250909</v>
      </c>
      <c r="I989" s="2">
        <v>1990934260</v>
      </c>
      <c r="J989" t="s">
        <v>1311</v>
      </c>
      <c r="K989">
        <v>18860</v>
      </c>
      <c r="L989" t="s">
        <v>258</v>
      </c>
      <c r="M989" s="1">
        <v>43405</v>
      </c>
    </row>
    <row r="990" spans="1:13">
      <c r="A990">
        <v>4</v>
      </c>
      <c r="B990" t="s">
        <v>279</v>
      </c>
      <c r="C990" t="s">
        <v>113</v>
      </c>
      <c r="D990" t="s">
        <v>259</v>
      </c>
      <c r="E990">
        <v>113190408</v>
      </c>
      <c r="F990" t="s">
        <v>115</v>
      </c>
      <c r="G990" t="s">
        <v>260</v>
      </c>
      <c r="H990">
        <v>119114</v>
      </c>
      <c r="I990" s="2">
        <v>180266442</v>
      </c>
      <c r="J990" t="s">
        <v>1745</v>
      </c>
      <c r="K990">
        <v>1222</v>
      </c>
      <c r="L990" t="s">
        <v>1666</v>
      </c>
      <c r="M990" s="1">
        <v>43405</v>
      </c>
    </row>
    <row r="991" spans="1:13">
      <c r="A991">
        <v>4</v>
      </c>
      <c r="B991" t="s">
        <v>279</v>
      </c>
      <c r="C991" t="s">
        <v>133</v>
      </c>
      <c r="D991" t="s">
        <v>319</v>
      </c>
      <c r="E991">
        <v>129370505</v>
      </c>
      <c r="F991" t="s">
        <v>135</v>
      </c>
      <c r="G991" t="s">
        <v>136</v>
      </c>
      <c r="H991">
        <v>2719</v>
      </c>
      <c r="I991">
        <v>4207978</v>
      </c>
      <c r="J991" t="s">
        <v>1746</v>
      </c>
      <c r="K991">
        <v>53</v>
      </c>
      <c r="L991" t="s">
        <v>74</v>
      </c>
      <c r="M991" s="1">
        <v>43405</v>
      </c>
    </row>
    <row r="992" spans="1:13">
      <c r="A992">
        <v>4</v>
      </c>
      <c r="B992" t="s">
        <v>279</v>
      </c>
      <c r="C992" t="s">
        <v>133</v>
      </c>
      <c r="D992" t="s">
        <v>134</v>
      </c>
      <c r="E992">
        <v>3592686</v>
      </c>
      <c r="F992" t="s">
        <v>135</v>
      </c>
      <c r="G992" t="s">
        <v>136</v>
      </c>
      <c r="H992">
        <v>245867</v>
      </c>
      <c r="I992" s="2">
        <v>417194705</v>
      </c>
      <c r="J992" t="s">
        <v>1747</v>
      </c>
      <c r="K992">
        <v>311</v>
      </c>
      <c r="L992" t="s">
        <v>74</v>
      </c>
      <c r="M992" s="1">
        <v>43405</v>
      </c>
    </row>
    <row r="993" spans="1:13">
      <c r="A993">
        <v>4</v>
      </c>
      <c r="B993" t="s">
        <v>279</v>
      </c>
      <c r="C993" t="s">
        <v>139</v>
      </c>
      <c r="D993" t="s">
        <v>140</v>
      </c>
      <c r="E993">
        <v>30652</v>
      </c>
      <c r="F993" t="s">
        <v>141</v>
      </c>
      <c r="G993" t="s">
        <v>142</v>
      </c>
      <c r="H993">
        <v>4880545</v>
      </c>
      <c r="I993" s="2">
        <v>2605002184</v>
      </c>
      <c r="J993" t="s">
        <v>1748</v>
      </c>
      <c r="K993">
        <v>55076</v>
      </c>
      <c r="L993" t="s">
        <v>300</v>
      </c>
      <c r="M993" s="1">
        <v>43405</v>
      </c>
    </row>
    <row r="994" spans="1:13">
      <c r="A994">
        <v>4</v>
      </c>
      <c r="B994" t="s">
        <v>279</v>
      </c>
      <c r="C994" t="s">
        <v>265</v>
      </c>
      <c r="D994" t="s">
        <v>266</v>
      </c>
      <c r="E994">
        <v>375852082</v>
      </c>
      <c r="F994" t="s">
        <v>267</v>
      </c>
      <c r="G994" t="s">
        <v>268</v>
      </c>
      <c r="H994">
        <v>60</v>
      </c>
      <c r="I994">
        <v>115722</v>
      </c>
      <c r="J994" t="s">
        <v>1749</v>
      </c>
      <c r="K994">
        <v>61</v>
      </c>
      <c r="L994" t="s">
        <v>270</v>
      </c>
      <c r="M994" s="1">
        <v>43405</v>
      </c>
    </row>
    <row r="995" spans="1:13">
      <c r="A995">
        <v>4</v>
      </c>
      <c r="B995" t="s">
        <v>279</v>
      </c>
      <c r="C995" t="s">
        <v>265</v>
      </c>
      <c r="D995" t="s">
        <v>271</v>
      </c>
      <c r="E995">
        <v>30837</v>
      </c>
      <c r="F995" t="s">
        <v>267</v>
      </c>
      <c r="G995" t="s">
        <v>272</v>
      </c>
      <c r="H995">
        <v>784554</v>
      </c>
      <c r="I995" s="2">
        <v>207885976</v>
      </c>
      <c r="J995" t="s">
        <v>1750</v>
      </c>
      <c r="K995">
        <v>2696</v>
      </c>
      <c r="L995" t="s">
        <v>1231</v>
      </c>
      <c r="M995" s="1">
        <v>43405</v>
      </c>
    </row>
    <row r="996" spans="1:13">
      <c r="A996">
        <v>4</v>
      </c>
      <c r="B996" t="s">
        <v>279</v>
      </c>
      <c r="C996" t="s">
        <v>162</v>
      </c>
      <c r="D996" t="s">
        <v>163</v>
      </c>
      <c r="E996">
        <v>30844</v>
      </c>
      <c r="F996" t="s">
        <v>164</v>
      </c>
      <c r="G996" t="s">
        <v>165</v>
      </c>
      <c r="H996">
        <v>2733088</v>
      </c>
      <c r="I996" s="2">
        <v>638996454</v>
      </c>
      <c r="J996" t="s">
        <v>324</v>
      </c>
      <c r="K996">
        <v>4544</v>
      </c>
      <c r="L996" t="s">
        <v>325</v>
      </c>
      <c r="M996" s="1">
        <v>43405</v>
      </c>
    </row>
    <row r="997" spans="1:13">
      <c r="A997">
        <v>4</v>
      </c>
      <c r="B997" t="s">
        <v>279</v>
      </c>
      <c r="C997" t="s">
        <v>200</v>
      </c>
      <c r="D997" t="s">
        <v>201</v>
      </c>
      <c r="E997">
        <v>536692907</v>
      </c>
      <c r="F997" t="s">
        <v>202</v>
      </c>
      <c r="G997" t="s">
        <v>203</v>
      </c>
      <c r="H997">
        <v>381649</v>
      </c>
      <c r="I997" s="2">
        <v>14908343</v>
      </c>
      <c r="J997" t="s">
        <v>1751</v>
      </c>
      <c r="K997">
        <v>119</v>
      </c>
      <c r="L997" t="s">
        <v>205</v>
      </c>
      <c r="M997" s="1">
        <v>43405</v>
      </c>
    </row>
    <row r="998" spans="1:13">
      <c r="A998">
        <v>4</v>
      </c>
      <c r="B998" t="s">
        <v>279</v>
      </c>
      <c r="C998" t="s">
        <v>200</v>
      </c>
      <c r="D998" t="s">
        <v>206</v>
      </c>
      <c r="E998">
        <v>30822</v>
      </c>
      <c r="F998" t="s">
        <v>202</v>
      </c>
      <c r="G998" t="s">
        <v>203</v>
      </c>
      <c r="H998">
        <v>3713962</v>
      </c>
      <c r="I998" s="2">
        <v>243128911</v>
      </c>
      <c r="J998" t="s">
        <v>327</v>
      </c>
      <c r="K998">
        <v>1973</v>
      </c>
      <c r="L998" t="s">
        <v>208</v>
      </c>
      <c r="M998" s="1">
        <v>43405</v>
      </c>
    </row>
    <row r="999" spans="1:13">
      <c r="A999">
        <v>3</v>
      </c>
      <c r="B999" t="s">
        <v>328</v>
      </c>
      <c r="C999" t="s">
        <v>23</v>
      </c>
      <c r="D999" t="s">
        <v>23</v>
      </c>
      <c r="E999">
        <v>10858</v>
      </c>
      <c r="F999" t="s">
        <v>24</v>
      </c>
      <c r="G999" t="s">
        <v>25</v>
      </c>
      <c r="H999">
        <v>9139</v>
      </c>
      <c r="I999">
        <v>5838111</v>
      </c>
      <c r="J999" t="s">
        <v>1317</v>
      </c>
      <c r="K999">
        <v>184</v>
      </c>
      <c r="L999" t="s">
        <v>1670</v>
      </c>
      <c r="M999" s="1">
        <v>43405</v>
      </c>
    </row>
    <row r="1000" spans="1:13">
      <c r="A1000">
        <v>3</v>
      </c>
      <c r="B1000" t="s">
        <v>328</v>
      </c>
      <c r="C1000" t="s">
        <v>286</v>
      </c>
      <c r="D1000" t="s">
        <v>287</v>
      </c>
      <c r="E1000">
        <v>11841</v>
      </c>
      <c r="F1000" t="s">
        <v>288</v>
      </c>
      <c r="G1000" t="s">
        <v>289</v>
      </c>
      <c r="H1000">
        <v>1265</v>
      </c>
      <c r="I1000">
        <v>1545103</v>
      </c>
      <c r="J1000" t="s">
        <v>1591</v>
      </c>
      <c r="K1000">
        <v>55</v>
      </c>
      <c r="L1000" t="s">
        <v>1319</v>
      </c>
      <c r="M1000" s="1">
        <v>43405</v>
      </c>
    </row>
    <row r="1001" spans="1:13">
      <c r="A1001">
        <v>3</v>
      </c>
      <c r="B1001" t="s">
        <v>328</v>
      </c>
      <c r="C1001" t="s">
        <v>241</v>
      </c>
      <c r="D1001" t="s">
        <v>340</v>
      </c>
      <c r="E1001">
        <v>60138</v>
      </c>
      <c r="F1001" t="s">
        <v>243</v>
      </c>
      <c r="G1001" t="s">
        <v>341</v>
      </c>
      <c r="H1001">
        <v>4220</v>
      </c>
      <c r="I1001">
        <v>100771</v>
      </c>
      <c r="J1001" t="s">
        <v>342</v>
      </c>
      <c r="K1001">
        <v>504</v>
      </c>
      <c r="L1001" t="s">
        <v>343</v>
      </c>
      <c r="M1001" s="1">
        <v>43405</v>
      </c>
    </row>
    <row r="1002" spans="1:13">
      <c r="A1002">
        <v>3</v>
      </c>
      <c r="B1002" t="s">
        <v>328</v>
      </c>
      <c r="C1002" t="s">
        <v>113</v>
      </c>
      <c r="D1002" t="s">
        <v>119</v>
      </c>
      <c r="E1002">
        <v>11016</v>
      </c>
      <c r="F1002" t="s">
        <v>115</v>
      </c>
      <c r="G1002" t="s">
        <v>120</v>
      </c>
      <c r="H1002">
        <v>5293</v>
      </c>
      <c r="I1002">
        <v>3625360</v>
      </c>
      <c r="J1002" t="s">
        <v>1566</v>
      </c>
      <c r="K1002">
        <v>78</v>
      </c>
      <c r="L1002" t="s">
        <v>74</v>
      </c>
      <c r="M1002" s="1">
        <v>43405</v>
      </c>
    </row>
    <row r="1003" spans="1:13">
      <c r="A1003">
        <v>3</v>
      </c>
      <c r="B1003" t="s">
        <v>328</v>
      </c>
      <c r="C1003" t="s">
        <v>139</v>
      </c>
      <c r="D1003" t="s">
        <v>140</v>
      </c>
      <c r="E1003">
        <v>30652</v>
      </c>
      <c r="F1003" t="s">
        <v>141</v>
      </c>
      <c r="G1003" t="s">
        <v>142</v>
      </c>
      <c r="H1003">
        <v>31</v>
      </c>
      <c r="I1003">
        <v>4770</v>
      </c>
      <c r="J1003" t="s">
        <v>1565</v>
      </c>
      <c r="K1003">
        <v>12</v>
      </c>
      <c r="L1003" t="s">
        <v>347</v>
      </c>
      <c r="M1003" s="1">
        <v>43405</v>
      </c>
    </row>
    <row r="1004" spans="1:13">
      <c r="A1004">
        <v>3</v>
      </c>
      <c r="B1004" t="s">
        <v>328</v>
      </c>
      <c r="C1004" t="s">
        <v>179</v>
      </c>
      <c r="D1004" t="s">
        <v>180</v>
      </c>
      <c r="E1004">
        <v>20579</v>
      </c>
      <c r="F1004" t="s">
        <v>181</v>
      </c>
      <c r="G1004" t="s">
        <v>181</v>
      </c>
      <c r="H1004">
        <v>3379</v>
      </c>
      <c r="I1004">
        <v>705155</v>
      </c>
      <c r="J1004" t="s">
        <v>1671</v>
      </c>
      <c r="K1004">
        <v>51</v>
      </c>
      <c r="L1004" t="s">
        <v>349</v>
      </c>
      <c r="M1004" s="1">
        <v>43405</v>
      </c>
    </row>
    <row r="1005" spans="1:13">
      <c r="A1005">
        <v>10</v>
      </c>
      <c r="B1005" t="s">
        <v>350</v>
      </c>
      <c r="C1005" t="s">
        <v>61</v>
      </c>
      <c r="D1005" t="s">
        <v>62</v>
      </c>
      <c r="E1005">
        <v>107380</v>
      </c>
      <c r="F1005" t="s">
        <v>63</v>
      </c>
      <c r="G1005" t="s">
        <v>63</v>
      </c>
      <c r="H1005">
        <v>8</v>
      </c>
      <c r="I1005">
        <v>239</v>
      </c>
      <c r="J1005" t="s">
        <v>1322</v>
      </c>
      <c r="K1005">
        <v>1</v>
      </c>
      <c r="L1005" t="s">
        <v>1323</v>
      </c>
      <c r="M1005" s="1">
        <v>43405</v>
      </c>
    </row>
    <row r="1006" spans="1:13">
      <c r="A1006">
        <v>2</v>
      </c>
      <c r="B1006" t="s">
        <v>362</v>
      </c>
      <c r="C1006" t="s">
        <v>711</v>
      </c>
      <c r="D1006" t="s">
        <v>711</v>
      </c>
      <c r="E1006">
        <v>45445</v>
      </c>
      <c r="F1006" t="s">
        <v>712</v>
      </c>
      <c r="G1006" t="s">
        <v>712</v>
      </c>
      <c r="H1006">
        <v>552646</v>
      </c>
      <c r="I1006" s="2">
        <v>127693091</v>
      </c>
      <c r="J1006" t="s">
        <v>1752</v>
      </c>
      <c r="K1006">
        <v>7882</v>
      </c>
      <c r="L1006" t="s">
        <v>712</v>
      </c>
      <c r="M1006" s="1">
        <v>43405</v>
      </c>
    </row>
    <row r="1007" spans="1:13">
      <c r="A1007">
        <v>2</v>
      </c>
      <c r="B1007" t="s">
        <v>362</v>
      </c>
      <c r="C1007" t="s">
        <v>31</v>
      </c>
      <c r="D1007" t="s">
        <v>31</v>
      </c>
      <c r="E1007">
        <v>13261850</v>
      </c>
      <c r="F1007" t="s">
        <v>32</v>
      </c>
      <c r="G1007" t="s">
        <v>32</v>
      </c>
      <c r="H1007">
        <v>665</v>
      </c>
      <c r="I1007">
        <v>152675</v>
      </c>
      <c r="J1007" t="s">
        <v>1673</v>
      </c>
      <c r="K1007">
        <v>12909</v>
      </c>
      <c r="L1007" t="s">
        <v>34</v>
      </c>
      <c r="M1007" s="1">
        <v>43405</v>
      </c>
    </row>
    <row r="1008" spans="1:13">
      <c r="A1008">
        <v>2</v>
      </c>
      <c r="B1008" t="s">
        <v>362</v>
      </c>
      <c r="C1008" t="s">
        <v>46</v>
      </c>
      <c r="D1008" t="s">
        <v>47</v>
      </c>
      <c r="E1008">
        <v>29527</v>
      </c>
      <c r="F1008" t="s">
        <v>48</v>
      </c>
      <c r="G1008" t="s">
        <v>48</v>
      </c>
      <c r="H1008">
        <v>6388510</v>
      </c>
      <c r="I1008" s="2">
        <v>1054198388</v>
      </c>
      <c r="J1008" t="s">
        <v>1563</v>
      </c>
      <c r="K1008">
        <v>2621</v>
      </c>
      <c r="L1008" t="s">
        <v>50</v>
      </c>
      <c r="M1008" s="1">
        <v>43405</v>
      </c>
    </row>
    <row r="1009" spans="1:13">
      <c r="A1009">
        <v>2</v>
      </c>
      <c r="B1009" t="s">
        <v>362</v>
      </c>
      <c r="C1009" t="s">
        <v>61</v>
      </c>
      <c r="D1009" t="s">
        <v>62</v>
      </c>
      <c r="E1009">
        <v>107380</v>
      </c>
      <c r="F1009" t="s">
        <v>63</v>
      </c>
      <c r="G1009" t="s">
        <v>63</v>
      </c>
      <c r="H1009">
        <v>21504164</v>
      </c>
      <c r="I1009" s="2">
        <v>1377246500</v>
      </c>
      <c r="J1009" t="s">
        <v>1753</v>
      </c>
      <c r="K1009">
        <v>41490</v>
      </c>
      <c r="L1009" t="s">
        <v>370</v>
      </c>
      <c r="M1009" s="1">
        <v>43405</v>
      </c>
    </row>
    <row r="1010" spans="1:13">
      <c r="A1010">
        <v>2</v>
      </c>
      <c r="B1010" t="s">
        <v>362</v>
      </c>
      <c r="C1010" t="s">
        <v>61</v>
      </c>
      <c r="D1010" t="s">
        <v>371</v>
      </c>
      <c r="E1010">
        <v>1137274781</v>
      </c>
      <c r="F1010" t="s">
        <v>63</v>
      </c>
      <c r="G1010" t="s">
        <v>63</v>
      </c>
      <c r="H1010">
        <v>738</v>
      </c>
      <c r="I1010">
        <v>108686</v>
      </c>
      <c r="J1010" t="s">
        <v>1327</v>
      </c>
      <c r="K1010">
        <v>264</v>
      </c>
      <c r="L1010" t="s">
        <v>373</v>
      </c>
      <c r="M1010" s="1">
        <v>43405</v>
      </c>
    </row>
    <row r="1011" spans="1:13">
      <c r="A1011">
        <v>2</v>
      </c>
      <c r="B1011" t="s">
        <v>362</v>
      </c>
      <c r="C1011" t="s">
        <v>66</v>
      </c>
      <c r="D1011" t="s">
        <v>67</v>
      </c>
      <c r="E1011">
        <v>3424764</v>
      </c>
      <c r="F1011" t="s">
        <v>68</v>
      </c>
      <c r="G1011" t="s">
        <v>68</v>
      </c>
      <c r="H1011">
        <v>718</v>
      </c>
      <c r="I1011">
        <v>74894</v>
      </c>
      <c r="J1011" t="s">
        <v>1675</v>
      </c>
      <c r="K1011">
        <v>72</v>
      </c>
      <c r="L1011" t="s">
        <v>1154</v>
      </c>
      <c r="M1011" s="1">
        <v>43405</v>
      </c>
    </row>
    <row r="1012" spans="1:13">
      <c r="A1012">
        <v>2</v>
      </c>
      <c r="B1012" t="s">
        <v>362</v>
      </c>
      <c r="C1012" t="s">
        <v>80</v>
      </c>
      <c r="D1012" t="s">
        <v>81</v>
      </c>
      <c r="E1012">
        <v>20592</v>
      </c>
      <c r="F1012" t="s">
        <v>82</v>
      </c>
      <c r="G1012" t="s">
        <v>82</v>
      </c>
      <c r="H1012">
        <v>8002</v>
      </c>
      <c r="I1012">
        <v>116158</v>
      </c>
      <c r="J1012" t="s">
        <v>1754</v>
      </c>
      <c r="K1012">
        <v>387</v>
      </c>
      <c r="L1012" t="s">
        <v>1597</v>
      </c>
      <c r="M1012" s="1">
        <v>43405</v>
      </c>
    </row>
    <row r="1013" spans="1:13">
      <c r="A1013">
        <v>2</v>
      </c>
      <c r="B1013" t="s">
        <v>362</v>
      </c>
      <c r="C1013" t="s">
        <v>85</v>
      </c>
      <c r="D1013" t="s">
        <v>86</v>
      </c>
      <c r="E1013">
        <v>130259</v>
      </c>
      <c r="F1013" t="s">
        <v>87</v>
      </c>
      <c r="G1013" t="s">
        <v>87</v>
      </c>
      <c r="H1013">
        <v>2858407</v>
      </c>
      <c r="I1013" s="2">
        <v>489123475</v>
      </c>
      <c r="J1013" t="s">
        <v>1676</v>
      </c>
      <c r="K1013">
        <v>11244</v>
      </c>
      <c r="L1013" t="s">
        <v>89</v>
      </c>
      <c r="M1013" s="1">
        <v>43405</v>
      </c>
    </row>
    <row r="1014" spans="1:13">
      <c r="A1014">
        <v>2</v>
      </c>
      <c r="B1014" t="s">
        <v>362</v>
      </c>
      <c r="C1014" t="s">
        <v>355</v>
      </c>
      <c r="D1014" t="s">
        <v>356</v>
      </c>
      <c r="E1014">
        <v>3470894</v>
      </c>
      <c r="F1014" t="s">
        <v>357</v>
      </c>
      <c r="G1014" t="s">
        <v>357</v>
      </c>
      <c r="H1014">
        <v>9991</v>
      </c>
      <c r="I1014" s="2">
        <v>12007513</v>
      </c>
      <c r="J1014" t="s">
        <v>1755</v>
      </c>
      <c r="K1014">
        <v>1370</v>
      </c>
      <c r="L1014" t="s">
        <v>359</v>
      </c>
      <c r="M1014" s="1">
        <v>43405</v>
      </c>
    </row>
    <row r="1015" spans="1:13">
      <c r="A1015">
        <v>2</v>
      </c>
      <c r="B1015" t="s">
        <v>362</v>
      </c>
      <c r="C1015" t="s">
        <v>105</v>
      </c>
      <c r="D1015" t="s">
        <v>106</v>
      </c>
      <c r="E1015">
        <v>29470</v>
      </c>
      <c r="F1015" t="s">
        <v>107</v>
      </c>
      <c r="G1015" t="s">
        <v>107</v>
      </c>
      <c r="H1015">
        <v>1322269</v>
      </c>
      <c r="I1015" s="2">
        <v>581487609</v>
      </c>
      <c r="J1015" t="s">
        <v>1756</v>
      </c>
      <c r="K1015">
        <v>20637</v>
      </c>
      <c r="L1015" t="s">
        <v>383</v>
      </c>
      <c r="M1015" s="1">
        <v>43405</v>
      </c>
    </row>
    <row r="1016" spans="1:13">
      <c r="A1016">
        <v>2</v>
      </c>
      <c r="B1016" t="s">
        <v>362</v>
      </c>
      <c r="C1016" t="s">
        <v>105</v>
      </c>
      <c r="D1016" t="s">
        <v>105</v>
      </c>
      <c r="E1016">
        <v>121588122</v>
      </c>
      <c r="F1016" t="s">
        <v>107</v>
      </c>
      <c r="G1016" t="s">
        <v>107</v>
      </c>
      <c r="H1016">
        <v>2487</v>
      </c>
      <c r="I1016">
        <v>1835192</v>
      </c>
      <c r="J1016" t="s">
        <v>1558</v>
      </c>
      <c r="K1016">
        <v>271</v>
      </c>
      <c r="L1016" t="s">
        <v>1559</v>
      </c>
      <c r="M1016" s="1">
        <v>43405</v>
      </c>
    </row>
    <row r="1017" spans="1:13">
      <c r="A1017">
        <v>2</v>
      </c>
      <c r="B1017" t="s">
        <v>362</v>
      </c>
      <c r="C1017" t="s">
        <v>105</v>
      </c>
      <c r="D1017" t="s">
        <v>110</v>
      </c>
      <c r="E1017">
        <v>24549687</v>
      </c>
      <c r="F1017" t="s">
        <v>107</v>
      </c>
      <c r="G1017" t="s">
        <v>107</v>
      </c>
      <c r="H1017">
        <v>42171</v>
      </c>
      <c r="I1017">
        <v>8546027</v>
      </c>
      <c r="J1017" t="s">
        <v>1557</v>
      </c>
      <c r="K1017">
        <v>236</v>
      </c>
      <c r="L1017" t="s">
        <v>1600</v>
      </c>
      <c r="M1017" s="1">
        <v>43405</v>
      </c>
    </row>
    <row r="1018" spans="1:13">
      <c r="A1018">
        <v>2</v>
      </c>
      <c r="B1018" t="s">
        <v>362</v>
      </c>
      <c r="C1018" t="s">
        <v>385</v>
      </c>
      <c r="D1018" t="s">
        <v>386</v>
      </c>
      <c r="E1018">
        <v>119861624</v>
      </c>
      <c r="F1018" t="s">
        <v>387</v>
      </c>
      <c r="G1018" t="s">
        <v>387</v>
      </c>
      <c r="H1018">
        <v>556032</v>
      </c>
      <c r="I1018" s="2">
        <v>162880955</v>
      </c>
      <c r="J1018" t="s">
        <v>1679</v>
      </c>
      <c r="K1018">
        <v>6606</v>
      </c>
      <c r="L1018" t="s">
        <v>389</v>
      </c>
      <c r="M1018" s="1">
        <v>43405</v>
      </c>
    </row>
    <row r="1019" spans="1:13">
      <c r="A1019">
        <v>2</v>
      </c>
      <c r="B1019" t="s">
        <v>362</v>
      </c>
      <c r="C1019" t="s">
        <v>145</v>
      </c>
      <c r="D1019" t="s">
        <v>146</v>
      </c>
      <c r="E1019">
        <v>20578</v>
      </c>
      <c r="F1019" t="s">
        <v>147</v>
      </c>
      <c r="G1019" t="s">
        <v>147</v>
      </c>
      <c r="H1019">
        <v>555</v>
      </c>
      <c r="I1019">
        <v>148265</v>
      </c>
      <c r="J1019" t="s">
        <v>1332</v>
      </c>
      <c r="K1019">
        <v>180</v>
      </c>
      <c r="L1019" t="s">
        <v>368</v>
      </c>
      <c r="M1019" s="1">
        <v>43405</v>
      </c>
    </row>
    <row r="1020" spans="1:13">
      <c r="A1020">
        <v>2</v>
      </c>
      <c r="B1020" t="s">
        <v>362</v>
      </c>
      <c r="C1020" t="s">
        <v>179</v>
      </c>
      <c r="D1020" t="s">
        <v>180</v>
      </c>
      <c r="E1020">
        <v>20579</v>
      </c>
      <c r="F1020" t="s">
        <v>181</v>
      </c>
      <c r="G1020" t="s">
        <v>181</v>
      </c>
      <c r="H1020">
        <v>1684</v>
      </c>
      <c r="I1020">
        <v>358998</v>
      </c>
      <c r="J1020" t="s">
        <v>1483</v>
      </c>
      <c r="K1020">
        <v>9442</v>
      </c>
      <c r="L1020" t="s">
        <v>178</v>
      </c>
      <c r="M1020" s="1">
        <v>43405</v>
      </c>
    </row>
    <row r="1021" spans="1:13">
      <c r="A1021">
        <v>6</v>
      </c>
      <c r="B1021" t="s">
        <v>406</v>
      </c>
      <c r="C1021" t="s">
        <v>14</v>
      </c>
      <c r="D1021" t="s">
        <v>15</v>
      </c>
      <c r="E1021">
        <v>3323552</v>
      </c>
      <c r="F1021" t="s">
        <v>16</v>
      </c>
      <c r="G1021" t="s">
        <v>17</v>
      </c>
      <c r="H1021">
        <v>18592</v>
      </c>
      <c r="I1021">
        <v>4677178</v>
      </c>
      <c r="J1021" t="s">
        <v>1680</v>
      </c>
      <c r="K1021">
        <v>38</v>
      </c>
      <c r="L1021" t="s">
        <v>19</v>
      </c>
      <c r="M1021" s="1">
        <v>43405</v>
      </c>
    </row>
    <row r="1022" spans="1:13">
      <c r="A1022">
        <v>6</v>
      </c>
      <c r="B1022" t="s">
        <v>406</v>
      </c>
      <c r="C1022" t="s">
        <v>20</v>
      </c>
      <c r="D1022" t="s">
        <v>21</v>
      </c>
      <c r="E1022">
        <v>44932</v>
      </c>
      <c r="F1022" t="s">
        <v>20</v>
      </c>
      <c r="G1022" t="s">
        <v>20</v>
      </c>
      <c r="H1022">
        <v>4516</v>
      </c>
      <c r="I1022">
        <v>632355</v>
      </c>
      <c r="J1022" t="s">
        <v>1193</v>
      </c>
      <c r="K1022">
        <v>9</v>
      </c>
      <c r="L1022" t="s">
        <v>409</v>
      </c>
      <c r="M1022" s="1">
        <v>43405</v>
      </c>
    </row>
    <row r="1023" spans="1:13">
      <c r="A1023">
        <v>6</v>
      </c>
      <c r="B1023" t="s">
        <v>406</v>
      </c>
      <c r="C1023" t="s">
        <v>711</v>
      </c>
      <c r="D1023" t="s">
        <v>711</v>
      </c>
      <c r="E1023">
        <v>45445</v>
      </c>
      <c r="F1023" t="s">
        <v>712</v>
      </c>
      <c r="G1023" t="s">
        <v>712</v>
      </c>
      <c r="H1023">
        <v>273790</v>
      </c>
      <c r="I1023" s="2">
        <v>28042502</v>
      </c>
      <c r="J1023" t="s">
        <v>1453</v>
      </c>
      <c r="K1023">
        <v>3288</v>
      </c>
      <c r="L1023" t="s">
        <v>712</v>
      </c>
      <c r="M1023" s="1">
        <v>43405</v>
      </c>
    </row>
    <row r="1024" spans="1:13">
      <c r="A1024">
        <v>6</v>
      </c>
      <c r="B1024" t="s">
        <v>406</v>
      </c>
      <c r="C1024" t="s">
        <v>31</v>
      </c>
      <c r="D1024" t="s">
        <v>31</v>
      </c>
      <c r="E1024">
        <v>13261850</v>
      </c>
      <c r="F1024" t="s">
        <v>32</v>
      </c>
      <c r="G1024" t="s">
        <v>32</v>
      </c>
      <c r="H1024">
        <v>605</v>
      </c>
      <c r="I1024">
        <v>96735</v>
      </c>
      <c r="J1024" t="s">
        <v>1757</v>
      </c>
      <c r="K1024">
        <v>3662</v>
      </c>
      <c r="L1024" t="s">
        <v>34</v>
      </c>
      <c r="M1024" s="1">
        <v>43405</v>
      </c>
    </row>
    <row r="1025" spans="1:13">
      <c r="A1025">
        <v>6</v>
      </c>
      <c r="B1025" t="s">
        <v>406</v>
      </c>
      <c r="C1025" t="s">
        <v>46</v>
      </c>
      <c r="D1025" t="s">
        <v>47</v>
      </c>
      <c r="E1025">
        <v>29527</v>
      </c>
      <c r="F1025" t="s">
        <v>48</v>
      </c>
      <c r="G1025" t="s">
        <v>48</v>
      </c>
      <c r="H1025">
        <v>1188203</v>
      </c>
      <c r="I1025" s="2">
        <v>114345141</v>
      </c>
      <c r="J1025" t="s">
        <v>1605</v>
      </c>
      <c r="K1025">
        <v>750</v>
      </c>
      <c r="L1025" t="s">
        <v>50</v>
      </c>
      <c r="M1025" s="1">
        <v>43405</v>
      </c>
    </row>
    <row r="1026" spans="1:13">
      <c r="A1026">
        <v>6</v>
      </c>
      <c r="B1026" t="s">
        <v>406</v>
      </c>
      <c r="C1026" t="s">
        <v>220</v>
      </c>
      <c r="D1026" t="s">
        <v>1606</v>
      </c>
      <c r="E1026">
        <v>1100622436</v>
      </c>
      <c r="F1026" t="s">
        <v>222</v>
      </c>
      <c r="G1026" t="s">
        <v>1607</v>
      </c>
      <c r="H1026">
        <v>1</v>
      </c>
      <c r="I1026">
        <v>206</v>
      </c>
      <c r="J1026" t="s">
        <v>1758</v>
      </c>
      <c r="K1026">
        <v>2</v>
      </c>
      <c r="L1026" t="s">
        <v>1609</v>
      </c>
      <c r="M1026" s="1">
        <v>43405</v>
      </c>
    </row>
    <row r="1027" spans="1:13">
      <c r="A1027">
        <v>6</v>
      </c>
      <c r="B1027" t="s">
        <v>406</v>
      </c>
      <c r="C1027" t="s">
        <v>61</v>
      </c>
      <c r="D1027" t="s">
        <v>62</v>
      </c>
      <c r="E1027">
        <v>107380</v>
      </c>
      <c r="F1027" t="s">
        <v>63</v>
      </c>
      <c r="G1027" t="s">
        <v>63</v>
      </c>
      <c r="H1027">
        <v>5515708</v>
      </c>
      <c r="I1027" s="2">
        <v>295735442</v>
      </c>
      <c r="J1027" t="s">
        <v>1684</v>
      </c>
      <c r="K1027">
        <v>10985</v>
      </c>
      <c r="L1027" t="s">
        <v>1339</v>
      </c>
      <c r="M1027" s="1">
        <v>43405</v>
      </c>
    </row>
    <row r="1028" spans="1:13">
      <c r="A1028">
        <v>6</v>
      </c>
      <c r="B1028" t="s">
        <v>406</v>
      </c>
      <c r="C1028" t="s">
        <v>66</v>
      </c>
      <c r="D1028" t="s">
        <v>67</v>
      </c>
      <c r="E1028">
        <v>3424764</v>
      </c>
      <c r="F1028" t="s">
        <v>68</v>
      </c>
      <c r="G1028" t="s">
        <v>68</v>
      </c>
      <c r="H1028">
        <v>754493</v>
      </c>
      <c r="I1028" s="2">
        <v>123057495</v>
      </c>
      <c r="J1028" t="s">
        <v>1685</v>
      </c>
      <c r="K1028">
        <v>7330</v>
      </c>
      <c r="L1028" t="s">
        <v>70</v>
      </c>
      <c r="M1028" s="1">
        <v>43405</v>
      </c>
    </row>
    <row r="1029" spans="1:13">
      <c r="A1029">
        <v>6</v>
      </c>
      <c r="B1029" t="s">
        <v>406</v>
      </c>
      <c r="C1029" t="s">
        <v>80</v>
      </c>
      <c r="D1029" t="s">
        <v>81</v>
      </c>
      <c r="E1029">
        <v>20592</v>
      </c>
      <c r="F1029" t="s">
        <v>82</v>
      </c>
      <c r="G1029" t="s">
        <v>82</v>
      </c>
      <c r="H1029">
        <v>8743</v>
      </c>
      <c r="I1029">
        <v>1664797</v>
      </c>
      <c r="J1029" t="s">
        <v>1686</v>
      </c>
      <c r="K1029">
        <v>928</v>
      </c>
      <c r="L1029" t="s">
        <v>1759</v>
      </c>
      <c r="M1029" s="1">
        <v>43405</v>
      </c>
    </row>
    <row r="1030" spans="1:13">
      <c r="A1030">
        <v>6</v>
      </c>
      <c r="B1030" t="s">
        <v>406</v>
      </c>
      <c r="C1030" t="s">
        <v>85</v>
      </c>
      <c r="D1030" t="s">
        <v>86</v>
      </c>
      <c r="E1030">
        <v>130259</v>
      </c>
      <c r="F1030" t="s">
        <v>87</v>
      </c>
      <c r="G1030" t="s">
        <v>87</v>
      </c>
      <c r="H1030">
        <v>5083</v>
      </c>
      <c r="I1030">
        <v>976512</v>
      </c>
      <c r="J1030" t="s">
        <v>1611</v>
      </c>
      <c r="K1030">
        <v>38</v>
      </c>
      <c r="L1030" t="s">
        <v>909</v>
      </c>
      <c r="M1030" s="1">
        <v>43405</v>
      </c>
    </row>
    <row r="1031" spans="1:13">
      <c r="A1031">
        <v>6</v>
      </c>
      <c r="B1031" t="s">
        <v>406</v>
      </c>
      <c r="C1031" t="s">
        <v>95</v>
      </c>
      <c r="D1031" t="s">
        <v>429</v>
      </c>
      <c r="E1031">
        <v>3571373</v>
      </c>
      <c r="F1031" t="s">
        <v>97</v>
      </c>
      <c r="G1031" t="s">
        <v>102</v>
      </c>
      <c r="H1031">
        <v>3739</v>
      </c>
      <c r="I1031">
        <v>775697</v>
      </c>
      <c r="J1031" t="s">
        <v>1687</v>
      </c>
      <c r="K1031">
        <v>13</v>
      </c>
      <c r="L1031" t="s">
        <v>972</v>
      </c>
      <c r="M1031" s="1">
        <v>43405</v>
      </c>
    </row>
    <row r="1032" spans="1:13">
      <c r="A1032">
        <v>6</v>
      </c>
      <c r="B1032" t="s">
        <v>406</v>
      </c>
      <c r="C1032" t="s">
        <v>95</v>
      </c>
      <c r="D1032" t="s">
        <v>101</v>
      </c>
      <c r="E1032">
        <v>3577479</v>
      </c>
      <c r="F1032" t="s">
        <v>97</v>
      </c>
      <c r="G1032" t="s">
        <v>102</v>
      </c>
      <c r="H1032">
        <v>3710</v>
      </c>
      <c r="I1032">
        <v>694414</v>
      </c>
      <c r="J1032" t="s">
        <v>1760</v>
      </c>
      <c r="K1032">
        <v>11</v>
      </c>
      <c r="L1032" t="s">
        <v>972</v>
      </c>
      <c r="M1032" s="1">
        <v>43405</v>
      </c>
    </row>
    <row r="1033" spans="1:13">
      <c r="A1033">
        <v>6</v>
      </c>
      <c r="B1033" t="s">
        <v>406</v>
      </c>
      <c r="C1033" t="s">
        <v>105</v>
      </c>
      <c r="D1033" t="s">
        <v>106</v>
      </c>
      <c r="E1033">
        <v>29470</v>
      </c>
      <c r="F1033" t="s">
        <v>107</v>
      </c>
      <c r="G1033" t="s">
        <v>107</v>
      </c>
      <c r="H1033">
        <v>171775</v>
      </c>
      <c r="I1033" s="2">
        <v>47624221</v>
      </c>
      <c r="J1033" t="s">
        <v>1761</v>
      </c>
      <c r="K1033">
        <v>4457</v>
      </c>
      <c r="L1033" t="s">
        <v>487</v>
      </c>
      <c r="M1033" s="1">
        <v>43405</v>
      </c>
    </row>
    <row r="1034" spans="1:13">
      <c r="A1034">
        <v>6</v>
      </c>
      <c r="B1034" t="s">
        <v>406</v>
      </c>
      <c r="C1034" t="s">
        <v>113</v>
      </c>
      <c r="D1034" t="s">
        <v>119</v>
      </c>
      <c r="E1034">
        <v>11016</v>
      </c>
      <c r="F1034" t="s">
        <v>115</v>
      </c>
      <c r="G1034" t="s">
        <v>120</v>
      </c>
      <c r="H1034">
        <v>10812</v>
      </c>
      <c r="I1034">
        <v>4456883</v>
      </c>
      <c r="J1034" t="s">
        <v>1346</v>
      </c>
      <c r="K1034">
        <v>207</v>
      </c>
      <c r="L1034" t="s">
        <v>1479</v>
      </c>
      <c r="M1034" s="1">
        <v>43405</v>
      </c>
    </row>
    <row r="1035" spans="1:13">
      <c r="A1035">
        <v>6</v>
      </c>
      <c r="B1035" t="s">
        <v>406</v>
      </c>
      <c r="C1035" t="s">
        <v>139</v>
      </c>
      <c r="D1035" t="s">
        <v>140</v>
      </c>
      <c r="E1035">
        <v>30652</v>
      </c>
      <c r="F1035" t="s">
        <v>141</v>
      </c>
      <c r="G1035" t="s">
        <v>142</v>
      </c>
      <c r="H1035">
        <v>1946</v>
      </c>
      <c r="I1035">
        <v>503004</v>
      </c>
      <c r="J1035" t="s">
        <v>1762</v>
      </c>
      <c r="K1035">
        <v>8</v>
      </c>
      <c r="L1035" t="s">
        <v>1348</v>
      </c>
      <c r="M1035" s="1">
        <v>43405</v>
      </c>
    </row>
    <row r="1036" spans="1:13">
      <c r="A1036">
        <v>6</v>
      </c>
      <c r="B1036" t="s">
        <v>406</v>
      </c>
      <c r="C1036" t="s">
        <v>145</v>
      </c>
      <c r="D1036" t="s">
        <v>146</v>
      </c>
      <c r="E1036">
        <v>20578</v>
      </c>
      <c r="F1036" t="s">
        <v>147</v>
      </c>
      <c r="G1036" t="s">
        <v>147</v>
      </c>
      <c r="H1036">
        <v>240837</v>
      </c>
      <c r="I1036" s="2">
        <v>91996986</v>
      </c>
      <c r="J1036" t="s">
        <v>1349</v>
      </c>
      <c r="K1036">
        <v>2032</v>
      </c>
      <c r="L1036" t="s">
        <v>183</v>
      </c>
      <c r="M1036" s="1">
        <v>43405</v>
      </c>
    </row>
    <row r="1037" spans="1:13">
      <c r="A1037">
        <v>6</v>
      </c>
      <c r="B1037" t="s">
        <v>406</v>
      </c>
      <c r="C1037" t="s">
        <v>174</v>
      </c>
      <c r="D1037" t="s">
        <v>175</v>
      </c>
      <c r="E1037">
        <v>20096</v>
      </c>
      <c r="F1037" t="s">
        <v>176</v>
      </c>
      <c r="G1037" t="s">
        <v>176</v>
      </c>
      <c r="H1037">
        <v>280</v>
      </c>
      <c r="I1037">
        <v>17476</v>
      </c>
      <c r="J1037" t="s">
        <v>1350</v>
      </c>
      <c r="K1037">
        <v>4</v>
      </c>
      <c r="L1037" t="s">
        <v>1351</v>
      </c>
      <c r="M1037" s="1">
        <v>43405</v>
      </c>
    </row>
    <row r="1038" spans="1:13">
      <c r="A1038">
        <v>6</v>
      </c>
      <c r="B1038" t="s">
        <v>406</v>
      </c>
      <c r="C1038" t="s">
        <v>179</v>
      </c>
      <c r="D1038" t="s">
        <v>180</v>
      </c>
      <c r="E1038">
        <v>20579</v>
      </c>
      <c r="F1038" t="s">
        <v>181</v>
      </c>
      <c r="G1038" t="s">
        <v>181</v>
      </c>
      <c r="H1038">
        <v>144240</v>
      </c>
      <c r="I1038" s="2">
        <v>53663489</v>
      </c>
      <c r="J1038" t="s">
        <v>1763</v>
      </c>
      <c r="K1038">
        <v>6490</v>
      </c>
      <c r="L1038" t="s">
        <v>183</v>
      </c>
      <c r="M1038" s="1">
        <v>43405</v>
      </c>
    </row>
    <row r="1039" spans="1:13">
      <c r="A1039">
        <v>6</v>
      </c>
      <c r="B1039" t="s">
        <v>406</v>
      </c>
      <c r="C1039" t="s">
        <v>193</v>
      </c>
      <c r="D1039" t="s">
        <v>197</v>
      </c>
      <c r="E1039">
        <v>7951745</v>
      </c>
      <c r="F1039" t="s">
        <v>37</v>
      </c>
      <c r="G1039" t="s">
        <v>37</v>
      </c>
      <c r="H1039">
        <v>839266</v>
      </c>
      <c r="I1039" s="2">
        <v>66503867</v>
      </c>
      <c r="J1039" t="s">
        <v>622</v>
      </c>
      <c r="K1039">
        <v>1168</v>
      </c>
      <c r="L1039" t="s">
        <v>74</v>
      </c>
      <c r="M1039" s="1">
        <v>43405</v>
      </c>
    </row>
    <row r="1040" spans="1:13">
      <c r="A1040">
        <v>6</v>
      </c>
      <c r="B1040" t="s">
        <v>406</v>
      </c>
      <c r="C1040" t="s">
        <v>200</v>
      </c>
      <c r="D1040" t="s">
        <v>206</v>
      </c>
      <c r="E1040">
        <v>30822</v>
      </c>
      <c r="F1040" t="s">
        <v>202</v>
      </c>
      <c r="G1040" t="s">
        <v>203</v>
      </c>
      <c r="H1040">
        <v>40</v>
      </c>
      <c r="I1040">
        <v>3160</v>
      </c>
      <c r="J1040" t="s">
        <v>1692</v>
      </c>
      <c r="K1040">
        <v>1</v>
      </c>
      <c r="L1040" t="s">
        <v>1354</v>
      </c>
      <c r="M1040" s="1">
        <v>43405</v>
      </c>
    </row>
    <row r="1041" spans="1:13">
      <c r="A1041">
        <v>13</v>
      </c>
      <c r="B1041" t="s">
        <v>469</v>
      </c>
      <c r="C1041" t="s">
        <v>23</v>
      </c>
      <c r="D1041" t="s">
        <v>23</v>
      </c>
      <c r="E1041">
        <v>10858</v>
      </c>
      <c r="F1041" t="s">
        <v>24</v>
      </c>
      <c r="G1041" t="s">
        <v>25</v>
      </c>
      <c r="H1041">
        <v>16505</v>
      </c>
      <c r="I1041">
        <v>3980363</v>
      </c>
      <c r="J1041" t="s">
        <v>1160</v>
      </c>
      <c r="K1041">
        <v>146</v>
      </c>
      <c r="L1041" t="s">
        <v>495</v>
      </c>
      <c r="M1041" s="1">
        <v>43405</v>
      </c>
    </row>
    <row r="1042" spans="1:13">
      <c r="A1042">
        <v>13</v>
      </c>
      <c r="B1042" t="s">
        <v>469</v>
      </c>
      <c r="C1042" t="s">
        <v>286</v>
      </c>
      <c r="D1042" t="s">
        <v>287</v>
      </c>
      <c r="E1042">
        <v>11841</v>
      </c>
      <c r="F1042" t="s">
        <v>288</v>
      </c>
      <c r="G1042" t="s">
        <v>289</v>
      </c>
      <c r="H1042">
        <v>40</v>
      </c>
      <c r="I1042">
        <v>4889</v>
      </c>
      <c r="J1042" t="s">
        <v>1764</v>
      </c>
      <c r="K1042">
        <v>4</v>
      </c>
      <c r="L1042" t="s">
        <v>1158</v>
      </c>
      <c r="M1042" s="1">
        <v>43405</v>
      </c>
    </row>
    <row r="1043" spans="1:13">
      <c r="A1043">
        <v>13</v>
      </c>
      <c r="B1043" t="s">
        <v>469</v>
      </c>
      <c r="C1043" t="s">
        <v>61</v>
      </c>
      <c r="D1043" t="s">
        <v>62</v>
      </c>
      <c r="E1043">
        <v>107380</v>
      </c>
      <c r="F1043" t="s">
        <v>63</v>
      </c>
      <c r="G1043" t="s">
        <v>63</v>
      </c>
      <c r="H1043">
        <v>25073</v>
      </c>
      <c r="I1043">
        <v>3484140</v>
      </c>
      <c r="J1043" t="s">
        <v>1357</v>
      </c>
      <c r="K1043">
        <v>522</v>
      </c>
      <c r="L1043" t="s">
        <v>1616</v>
      </c>
      <c r="M1043" s="1">
        <v>43405</v>
      </c>
    </row>
    <row r="1044" spans="1:13">
      <c r="A1044">
        <v>13</v>
      </c>
      <c r="B1044" t="s">
        <v>469</v>
      </c>
      <c r="C1044" t="s">
        <v>113</v>
      </c>
      <c r="D1044" t="s">
        <v>119</v>
      </c>
      <c r="E1044">
        <v>11016</v>
      </c>
      <c r="F1044" t="s">
        <v>115</v>
      </c>
      <c r="G1044" t="s">
        <v>120</v>
      </c>
      <c r="H1044">
        <v>5191</v>
      </c>
      <c r="I1044">
        <v>1749794</v>
      </c>
      <c r="J1044" t="s">
        <v>1765</v>
      </c>
      <c r="K1044">
        <v>61</v>
      </c>
      <c r="L1044" t="s">
        <v>1694</v>
      </c>
      <c r="M1044" s="1">
        <v>43405</v>
      </c>
    </row>
    <row r="1045" spans="1:13">
      <c r="A1045">
        <v>13</v>
      </c>
      <c r="B1045" t="s">
        <v>469</v>
      </c>
      <c r="C1045" t="s">
        <v>139</v>
      </c>
      <c r="D1045" t="s">
        <v>140</v>
      </c>
      <c r="E1045">
        <v>30652</v>
      </c>
      <c r="F1045" t="s">
        <v>141</v>
      </c>
      <c r="G1045" t="s">
        <v>142</v>
      </c>
      <c r="H1045">
        <v>5861</v>
      </c>
      <c r="I1045">
        <v>1527740</v>
      </c>
      <c r="J1045" t="s">
        <v>1545</v>
      </c>
      <c r="K1045">
        <v>42</v>
      </c>
      <c r="L1045" t="s">
        <v>1214</v>
      </c>
      <c r="M1045" s="1">
        <v>43405</v>
      </c>
    </row>
    <row r="1046" spans="1:13">
      <c r="A1046">
        <v>8</v>
      </c>
      <c r="B1046" t="s">
        <v>491</v>
      </c>
      <c r="C1046" t="s">
        <v>14</v>
      </c>
      <c r="D1046" t="s">
        <v>15</v>
      </c>
      <c r="E1046">
        <v>3323552</v>
      </c>
      <c r="F1046" t="s">
        <v>16</v>
      </c>
      <c r="G1046" t="s">
        <v>17</v>
      </c>
      <c r="H1046">
        <v>317751</v>
      </c>
      <c r="I1046" s="2">
        <v>56447819</v>
      </c>
      <c r="J1046" t="s">
        <v>1695</v>
      </c>
      <c r="K1046">
        <v>656</v>
      </c>
      <c r="L1046" t="s">
        <v>19</v>
      </c>
      <c r="M1046" s="1">
        <v>43405</v>
      </c>
    </row>
    <row r="1047" spans="1:13">
      <c r="A1047">
        <v>8</v>
      </c>
      <c r="B1047" t="s">
        <v>491</v>
      </c>
      <c r="C1047" t="s">
        <v>20</v>
      </c>
      <c r="D1047" t="s">
        <v>21</v>
      </c>
      <c r="E1047">
        <v>44932</v>
      </c>
      <c r="F1047" t="s">
        <v>20</v>
      </c>
      <c r="G1047" t="s">
        <v>20</v>
      </c>
      <c r="H1047">
        <v>290678</v>
      </c>
      <c r="I1047" s="2">
        <v>55019796</v>
      </c>
      <c r="J1047" t="s">
        <v>1766</v>
      </c>
      <c r="K1047">
        <v>2411</v>
      </c>
      <c r="L1047" t="s">
        <v>19</v>
      </c>
      <c r="M1047" s="1">
        <v>43405</v>
      </c>
    </row>
    <row r="1048" spans="1:13">
      <c r="A1048">
        <v>8</v>
      </c>
      <c r="B1048" t="s">
        <v>491</v>
      </c>
      <c r="C1048" t="s">
        <v>711</v>
      </c>
      <c r="D1048" t="s">
        <v>711</v>
      </c>
      <c r="E1048">
        <v>45445</v>
      </c>
      <c r="F1048" t="s">
        <v>712</v>
      </c>
      <c r="G1048" t="s">
        <v>712</v>
      </c>
      <c r="H1048">
        <v>4197</v>
      </c>
      <c r="I1048">
        <v>298038</v>
      </c>
      <c r="J1048" t="s">
        <v>1767</v>
      </c>
      <c r="K1048">
        <v>305</v>
      </c>
      <c r="L1048" t="s">
        <v>712</v>
      </c>
      <c r="M1048" s="1">
        <v>43405</v>
      </c>
    </row>
    <row r="1049" spans="1:13">
      <c r="A1049">
        <v>8</v>
      </c>
      <c r="B1049" t="s">
        <v>491</v>
      </c>
      <c r="C1049" t="s">
        <v>23</v>
      </c>
      <c r="D1049" t="s">
        <v>23</v>
      </c>
      <c r="E1049">
        <v>10858</v>
      </c>
      <c r="F1049" t="s">
        <v>24</v>
      </c>
      <c r="G1049" t="s">
        <v>25</v>
      </c>
      <c r="H1049">
        <v>3</v>
      </c>
      <c r="I1049">
        <v>897</v>
      </c>
      <c r="J1049" t="s">
        <v>1362</v>
      </c>
      <c r="K1049">
        <v>1</v>
      </c>
      <c r="L1049" t="s">
        <v>1363</v>
      </c>
      <c r="M1049" s="1">
        <v>43405</v>
      </c>
    </row>
    <row r="1050" spans="1:13">
      <c r="A1050">
        <v>8</v>
      </c>
      <c r="B1050" t="s">
        <v>491</v>
      </c>
      <c r="C1050" t="s">
        <v>31</v>
      </c>
      <c r="D1050" t="s">
        <v>31</v>
      </c>
      <c r="E1050">
        <v>13261850</v>
      </c>
      <c r="F1050" t="s">
        <v>32</v>
      </c>
      <c r="G1050" t="s">
        <v>32</v>
      </c>
      <c r="H1050">
        <v>72750</v>
      </c>
      <c r="I1050">
        <v>9304616</v>
      </c>
      <c r="J1050" t="s">
        <v>1697</v>
      </c>
      <c r="K1050">
        <v>1764</v>
      </c>
      <c r="L1050" t="s">
        <v>34</v>
      </c>
      <c r="M1050" s="1">
        <v>43405</v>
      </c>
    </row>
    <row r="1051" spans="1:13">
      <c r="A1051">
        <v>8</v>
      </c>
      <c r="B1051" t="s">
        <v>491</v>
      </c>
      <c r="C1051" t="s">
        <v>35</v>
      </c>
      <c r="D1051" t="s">
        <v>36</v>
      </c>
      <c r="E1051">
        <v>104506277</v>
      </c>
      <c r="F1051" t="s">
        <v>37</v>
      </c>
      <c r="G1051" t="s">
        <v>37</v>
      </c>
      <c r="H1051">
        <v>1397</v>
      </c>
      <c r="I1051">
        <v>72391</v>
      </c>
      <c r="J1051" t="s">
        <v>1768</v>
      </c>
      <c r="K1051">
        <v>16</v>
      </c>
      <c r="L1051" t="s">
        <v>39</v>
      </c>
      <c r="M1051" s="1">
        <v>43405</v>
      </c>
    </row>
    <row r="1052" spans="1:13">
      <c r="A1052">
        <v>8</v>
      </c>
      <c r="B1052" t="s">
        <v>491</v>
      </c>
      <c r="C1052" t="s">
        <v>214</v>
      </c>
      <c r="D1052" t="s">
        <v>215</v>
      </c>
      <c r="E1052">
        <v>30850</v>
      </c>
      <c r="F1052" t="s">
        <v>216</v>
      </c>
      <c r="G1052" t="s">
        <v>217</v>
      </c>
      <c r="H1052">
        <v>122706</v>
      </c>
      <c r="I1052" s="2">
        <v>10791836</v>
      </c>
      <c r="J1052" t="s">
        <v>1365</v>
      </c>
      <c r="K1052">
        <v>326</v>
      </c>
      <c r="L1052" t="s">
        <v>74</v>
      </c>
      <c r="M1052" s="1">
        <v>43405</v>
      </c>
    </row>
    <row r="1053" spans="1:13">
      <c r="A1053">
        <v>8</v>
      </c>
      <c r="B1053" t="s">
        <v>491</v>
      </c>
      <c r="C1053" t="s">
        <v>214</v>
      </c>
      <c r="D1053" t="s">
        <v>499</v>
      </c>
      <c r="E1053">
        <v>3352484</v>
      </c>
      <c r="F1053" t="s">
        <v>216</v>
      </c>
      <c r="G1053" t="s">
        <v>217</v>
      </c>
      <c r="H1053">
        <v>4003</v>
      </c>
      <c r="I1053">
        <v>154284</v>
      </c>
      <c r="J1053" t="s">
        <v>1620</v>
      </c>
      <c r="K1053">
        <v>97</v>
      </c>
      <c r="L1053" t="s">
        <v>501</v>
      </c>
      <c r="M1053" s="1">
        <v>43405</v>
      </c>
    </row>
    <row r="1054" spans="1:13">
      <c r="A1054">
        <v>8</v>
      </c>
      <c r="B1054" t="s">
        <v>491</v>
      </c>
      <c r="C1054" t="s">
        <v>40</v>
      </c>
      <c r="D1054" t="s">
        <v>1366</v>
      </c>
      <c r="E1054">
        <v>273944023</v>
      </c>
      <c r="F1054" t="s">
        <v>42</v>
      </c>
      <c r="G1054" t="s">
        <v>43</v>
      </c>
      <c r="H1054">
        <v>21</v>
      </c>
      <c r="I1054">
        <v>10759</v>
      </c>
      <c r="J1054" t="s">
        <v>1367</v>
      </c>
      <c r="K1054">
        <v>5</v>
      </c>
      <c r="L1054" t="s">
        <v>1368</v>
      </c>
      <c r="M1054" s="1">
        <v>43405</v>
      </c>
    </row>
    <row r="1055" spans="1:13">
      <c r="A1055">
        <v>8</v>
      </c>
      <c r="B1055" t="s">
        <v>491</v>
      </c>
      <c r="C1055" t="s">
        <v>40</v>
      </c>
      <c r="D1055" t="s">
        <v>502</v>
      </c>
      <c r="E1055">
        <v>4536492</v>
      </c>
      <c r="F1055" t="s">
        <v>42</v>
      </c>
      <c r="G1055" t="s">
        <v>43</v>
      </c>
      <c r="H1055">
        <v>133016</v>
      </c>
      <c r="I1055" s="2">
        <v>62241892</v>
      </c>
      <c r="J1055" t="s">
        <v>1769</v>
      </c>
      <c r="K1055">
        <v>1361</v>
      </c>
      <c r="L1055" t="s">
        <v>1370</v>
      </c>
      <c r="M1055" s="1">
        <v>43405</v>
      </c>
    </row>
    <row r="1056" spans="1:13">
      <c r="A1056">
        <v>8</v>
      </c>
      <c r="B1056" t="s">
        <v>491</v>
      </c>
      <c r="C1056" t="s">
        <v>40</v>
      </c>
      <c r="D1056" t="s">
        <v>1540</v>
      </c>
      <c r="E1056">
        <v>212314329</v>
      </c>
      <c r="F1056" t="s">
        <v>42</v>
      </c>
      <c r="G1056" t="s">
        <v>43</v>
      </c>
      <c r="H1056">
        <v>4</v>
      </c>
      <c r="I1056">
        <v>6530</v>
      </c>
      <c r="J1056" t="s">
        <v>1698</v>
      </c>
      <c r="K1056">
        <v>2</v>
      </c>
      <c r="L1056" t="s">
        <v>1368</v>
      </c>
      <c r="M1056" s="1">
        <v>43405</v>
      </c>
    </row>
    <row r="1057" spans="1:13">
      <c r="A1057">
        <v>8</v>
      </c>
      <c r="B1057" t="s">
        <v>491</v>
      </c>
      <c r="C1057" t="s">
        <v>40</v>
      </c>
      <c r="D1057" t="s">
        <v>1371</v>
      </c>
      <c r="E1057">
        <v>194094546</v>
      </c>
      <c r="F1057" t="s">
        <v>42</v>
      </c>
      <c r="G1057" t="s">
        <v>43</v>
      </c>
      <c r="H1057">
        <v>29</v>
      </c>
      <c r="I1057">
        <v>25771</v>
      </c>
      <c r="J1057" t="s">
        <v>1372</v>
      </c>
      <c r="K1057">
        <v>9</v>
      </c>
      <c r="L1057" t="s">
        <v>1373</v>
      </c>
      <c r="M1057" s="1">
        <v>43405</v>
      </c>
    </row>
    <row r="1058" spans="1:13">
      <c r="A1058">
        <v>8</v>
      </c>
      <c r="B1058" t="s">
        <v>491</v>
      </c>
      <c r="C1058" t="s">
        <v>40</v>
      </c>
      <c r="D1058" t="s">
        <v>1374</v>
      </c>
      <c r="E1058">
        <v>52439178</v>
      </c>
      <c r="F1058" t="s">
        <v>42</v>
      </c>
      <c r="G1058" t="s">
        <v>43</v>
      </c>
      <c r="H1058">
        <v>47</v>
      </c>
      <c r="I1058">
        <v>18300</v>
      </c>
      <c r="J1058" t="s">
        <v>1770</v>
      </c>
      <c r="K1058">
        <v>5</v>
      </c>
      <c r="L1058" t="s">
        <v>1376</v>
      </c>
      <c r="M1058" s="1">
        <v>43405</v>
      </c>
    </row>
    <row r="1059" spans="1:13">
      <c r="A1059">
        <v>8</v>
      </c>
      <c r="B1059" t="s">
        <v>491</v>
      </c>
      <c r="C1059" t="s">
        <v>46</v>
      </c>
      <c r="D1059" t="s">
        <v>47</v>
      </c>
      <c r="E1059">
        <v>29527</v>
      </c>
      <c r="F1059" t="s">
        <v>48</v>
      </c>
      <c r="G1059" t="s">
        <v>48</v>
      </c>
      <c r="H1059">
        <v>699</v>
      </c>
      <c r="I1059">
        <v>53701</v>
      </c>
      <c r="J1059" t="s">
        <v>1471</v>
      </c>
      <c r="K1059">
        <v>5</v>
      </c>
      <c r="L1059" t="s">
        <v>50</v>
      </c>
      <c r="M1059" s="1">
        <v>43405</v>
      </c>
    </row>
    <row r="1060" spans="1:13">
      <c r="A1060">
        <v>8</v>
      </c>
      <c r="B1060" t="s">
        <v>491</v>
      </c>
      <c r="C1060" t="s">
        <v>51</v>
      </c>
      <c r="D1060" t="s">
        <v>52</v>
      </c>
      <c r="E1060">
        <v>20016</v>
      </c>
      <c r="F1060" t="s">
        <v>53</v>
      </c>
      <c r="G1060" t="s">
        <v>53</v>
      </c>
      <c r="H1060">
        <v>217</v>
      </c>
      <c r="I1060">
        <v>27993</v>
      </c>
      <c r="J1060" t="s">
        <v>1771</v>
      </c>
      <c r="K1060">
        <v>2</v>
      </c>
      <c r="L1060" t="s">
        <v>482</v>
      </c>
      <c r="M1060" s="1">
        <v>43405</v>
      </c>
    </row>
    <row r="1061" spans="1:13">
      <c r="A1061">
        <v>8</v>
      </c>
      <c r="B1061" t="s">
        <v>491</v>
      </c>
      <c r="C1061" t="s">
        <v>416</v>
      </c>
      <c r="D1061" t="s">
        <v>416</v>
      </c>
      <c r="E1061">
        <v>7719279</v>
      </c>
      <c r="F1061" t="s">
        <v>417</v>
      </c>
      <c r="G1061" t="s">
        <v>418</v>
      </c>
      <c r="H1061">
        <v>274826</v>
      </c>
      <c r="I1061" s="2">
        <v>12448862</v>
      </c>
      <c r="J1061" t="s">
        <v>1700</v>
      </c>
      <c r="K1061">
        <v>521</v>
      </c>
      <c r="L1061" t="s">
        <v>1772</v>
      </c>
      <c r="M1061" s="1">
        <v>43405</v>
      </c>
    </row>
    <row r="1062" spans="1:13">
      <c r="A1062">
        <v>8</v>
      </c>
      <c r="B1062" t="s">
        <v>491</v>
      </c>
      <c r="C1062" t="s">
        <v>220</v>
      </c>
      <c r="D1062" t="s">
        <v>221</v>
      </c>
      <c r="E1062">
        <v>30835</v>
      </c>
      <c r="F1062" t="s">
        <v>222</v>
      </c>
      <c r="G1062" t="s">
        <v>223</v>
      </c>
      <c r="H1062">
        <v>10786</v>
      </c>
      <c r="I1062">
        <v>741963</v>
      </c>
      <c r="J1062" t="s">
        <v>1773</v>
      </c>
      <c r="K1062">
        <v>53</v>
      </c>
      <c r="L1062" t="s">
        <v>1538</v>
      </c>
      <c r="M1062" s="1">
        <v>43405</v>
      </c>
    </row>
    <row r="1063" spans="1:13">
      <c r="A1063">
        <v>8</v>
      </c>
      <c r="B1063" t="s">
        <v>491</v>
      </c>
      <c r="C1063" t="s">
        <v>61</v>
      </c>
      <c r="D1063" t="s">
        <v>62</v>
      </c>
      <c r="E1063">
        <v>107380</v>
      </c>
      <c r="F1063" t="s">
        <v>63</v>
      </c>
      <c r="G1063" t="s">
        <v>63</v>
      </c>
      <c r="H1063">
        <v>2412009</v>
      </c>
      <c r="I1063" s="2">
        <v>189923483</v>
      </c>
      <c r="J1063" t="s">
        <v>1702</v>
      </c>
      <c r="K1063">
        <v>2800</v>
      </c>
      <c r="L1063" t="s">
        <v>335</v>
      </c>
      <c r="M1063" s="1">
        <v>43405</v>
      </c>
    </row>
    <row r="1064" spans="1:13">
      <c r="A1064">
        <v>8</v>
      </c>
      <c r="B1064" t="s">
        <v>491</v>
      </c>
      <c r="C1064" t="s">
        <v>516</v>
      </c>
      <c r="D1064" t="s">
        <v>517</v>
      </c>
      <c r="E1064">
        <v>4536999</v>
      </c>
      <c r="F1064" t="s">
        <v>518</v>
      </c>
      <c r="G1064" t="s">
        <v>519</v>
      </c>
      <c r="H1064">
        <v>43711</v>
      </c>
      <c r="I1064" s="2">
        <v>14259221</v>
      </c>
      <c r="J1064" t="s">
        <v>1774</v>
      </c>
      <c r="K1064">
        <v>716</v>
      </c>
      <c r="L1064" t="s">
        <v>1382</v>
      </c>
      <c r="M1064" s="1">
        <v>43405</v>
      </c>
    </row>
    <row r="1065" spans="1:13">
      <c r="A1065">
        <v>8</v>
      </c>
      <c r="B1065" t="s">
        <v>491</v>
      </c>
      <c r="C1065" t="s">
        <v>71</v>
      </c>
      <c r="D1065" t="s">
        <v>71</v>
      </c>
      <c r="E1065">
        <v>3287905</v>
      </c>
      <c r="F1065" t="s">
        <v>72</v>
      </c>
      <c r="G1065" t="s">
        <v>72</v>
      </c>
      <c r="H1065">
        <v>812</v>
      </c>
      <c r="I1065">
        <v>64531</v>
      </c>
      <c r="J1065" t="s">
        <v>1775</v>
      </c>
      <c r="K1065">
        <v>6</v>
      </c>
      <c r="L1065" t="s">
        <v>39</v>
      </c>
      <c r="M1065" s="1">
        <v>43405</v>
      </c>
    </row>
    <row r="1066" spans="1:13">
      <c r="A1066">
        <v>8</v>
      </c>
      <c r="B1066" t="s">
        <v>491</v>
      </c>
      <c r="C1066" t="s">
        <v>75</v>
      </c>
      <c r="D1066" t="s">
        <v>75</v>
      </c>
      <c r="E1066">
        <v>3230019</v>
      </c>
      <c r="F1066" t="s">
        <v>76</v>
      </c>
      <c r="G1066" t="s">
        <v>77</v>
      </c>
      <c r="H1066">
        <v>174573</v>
      </c>
      <c r="I1066">
        <v>3196047</v>
      </c>
      <c r="J1066" t="s">
        <v>631</v>
      </c>
      <c r="K1066">
        <v>349</v>
      </c>
      <c r="L1066" t="s">
        <v>74</v>
      </c>
      <c r="M1066" s="1">
        <v>43405</v>
      </c>
    </row>
    <row r="1067" spans="1:13">
      <c r="A1067">
        <v>8</v>
      </c>
      <c r="B1067" t="s">
        <v>491</v>
      </c>
      <c r="C1067" t="s">
        <v>241</v>
      </c>
      <c r="D1067" t="s">
        <v>242</v>
      </c>
      <c r="E1067">
        <v>528788281</v>
      </c>
      <c r="F1067" t="s">
        <v>243</v>
      </c>
      <c r="G1067" t="s">
        <v>244</v>
      </c>
      <c r="H1067">
        <v>24</v>
      </c>
      <c r="I1067">
        <v>4776</v>
      </c>
      <c r="J1067" t="s">
        <v>1625</v>
      </c>
      <c r="K1067">
        <v>1</v>
      </c>
      <c r="L1067" t="s">
        <v>1102</v>
      </c>
      <c r="M1067" s="1">
        <v>43405</v>
      </c>
    </row>
    <row r="1068" spans="1:13">
      <c r="A1068">
        <v>8</v>
      </c>
      <c r="B1068" t="s">
        <v>491</v>
      </c>
      <c r="C1068" t="s">
        <v>529</v>
      </c>
      <c r="D1068" t="s">
        <v>529</v>
      </c>
      <c r="E1068">
        <v>15131782</v>
      </c>
      <c r="F1068" t="s">
        <v>530</v>
      </c>
      <c r="G1068" t="s">
        <v>531</v>
      </c>
      <c r="H1068">
        <v>47527</v>
      </c>
      <c r="I1068">
        <v>1868433</v>
      </c>
      <c r="J1068" t="s">
        <v>1776</v>
      </c>
      <c r="K1068">
        <v>25</v>
      </c>
      <c r="L1068" t="s">
        <v>1468</v>
      </c>
      <c r="M1068" s="1">
        <v>43405</v>
      </c>
    </row>
    <row r="1069" spans="1:13">
      <c r="A1069">
        <v>8</v>
      </c>
      <c r="B1069" t="s">
        <v>491</v>
      </c>
      <c r="C1069" t="s">
        <v>90</v>
      </c>
      <c r="D1069" t="s">
        <v>91</v>
      </c>
      <c r="E1069">
        <v>20068</v>
      </c>
      <c r="F1069" t="s">
        <v>92</v>
      </c>
      <c r="G1069" t="s">
        <v>92</v>
      </c>
      <c r="H1069">
        <v>39228</v>
      </c>
      <c r="I1069">
        <v>3052019</v>
      </c>
      <c r="J1069" t="s">
        <v>534</v>
      </c>
      <c r="K1069">
        <v>252</v>
      </c>
      <c r="L1069" t="s">
        <v>1386</v>
      </c>
      <c r="M1069" s="1">
        <v>43405</v>
      </c>
    </row>
    <row r="1070" spans="1:13">
      <c r="A1070">
        <v>8</v>
      </c>
      <c r="B1070" t="s">
        <v>491</v>
      </c>
      <c r="C1070" t="s">
        <v>535</v>
      </c>
      <c r="D1070" t="s">
        <v>535</v>
      </c>
      <c r="E1070">
        <v>4536640</v>
      </c>
      <c r="F1070" t="s">
        <v>536</v>
      </c>
      <c r="G1070" t="s">
        <v>537</v>
      </c>
      <c r="H1070">
        <v>12868</v>
      </c>
      <c r="I1070" s="2">
        <v>16260053</v>
      </c>
      <c r="J1070" t="s">
        <v>1536</v>
      </c>
      <c r="K1070">
        <v>393</v>
      </c>
      <c r="L1070" t="s">
        <v>1370</v>
      </c>
      <c r="M1070" s="1">
        <v>43405</v>
      </c>
    </row>
    <row r="1071" spans="1:13">
      <c r="A1071">
        <v>8</v>
      </c>
      <c r="B1071" t="s">
        <v>491</v>
      </c>
      <c r="C1071" t="s">
        <v>95</v>
      </c>
      <c r="D1071" t="s">
        <v>96</v>
      </c>
      <c r="E1071">
        <v>559414702</v>
      </c>
      <c r="F1071" t="s">
        <v>97</v>
      </c>
      <c r="G1071" t="s">
        <v>98</v>
      </c>
      <c r="H1071">
        <v>165335</v>
      </c>
      <c r="I1071" s="2">
        <v>39303129</v>
      </c>
      <c r="J1071" t="s">
        <v>1626</v>
      </c>
      <c r="K1071">
        <v>277</v>
      </c>
      <c r="L1071" t="s">
        <v>541</v>
      </c>
      <c r="M1071" s="1">
        <v>43405</v>
      </c>
    </row>
    <row r="1072" spans="1:13">
      <c r="A1072">
        <v>8</v>
      </c>
      <c r="B1072" t="s">
        <v>491</v>
      </c>
      <c r="C1072" t="s">
        <v>95</v>
      </c>
      <c r="D1072" t="s">
        <v>429</v>
      </c>
      <c r="E1072">
        <v>3571373</v>
      </c>
      <c r="F1072" t="s">
        <v>97</v>
      </c>
      <c r="G1072" t="s">
        <v>102</v>
      </c>
      <c r="H1072">
        <v>167</v>
      </c>
      <c r="I1072">
        <v>33781</v>
      </c>
      <c r="J1072" t="s">
        <v>1777</v>
      </c>
      <c r="K1072">
        <v>10</v>
      </c>
      <c r="L1072" t="s">
        <v>431</v>
      </c>
      <c r="M1072" s="1">
        <v>43405</v>
      </c>
    </row>
    <row r="1073" spans="1:13">
      <c r="A1073">
        <v>8</v>
      </c>
      <c r="B1073" t="s">
        <v>491</v>
      </c>
      <c r="C1073" t="s">
        <v>95</v>
      </c>
      <c r="D1073" t="s">
        <v>101</v>
      </c>
      <c r="E1073">
        <v>3577479</v>
      </c>
      <c r="F1073" t="s">
        <v>97</v>
      </c>
      <c r="G1073" t="s">
        <v>102</v>
      </c>
      <c r="H1073">
        <v>1040171</v>
      </c>
      <c r="I1073" s="2">
        <v>165904159</v>
      </c>
      <c r="J1073" t="s">
        <v>1778</v>
      </c>
      <c r="K1073">
        <v>6389</v>
      </c>
      <c r="L1073" t="s">
        <v>104</v>
      </c>
      <c r="M1073" s="1">
        <v>43405</v>
      </c>
    </row>
    <row r="1074" spans="1:13">
      <c r="A1074">
        <v>8</v>
      </c>
      <c r="B1074" t="s">
        <v>491</v>
      </c>
      <c r="C1074" t="s">
        <v>544</v>
      </c>
      <c r="D1074" t="s">
        <v>544</v>
      </c>
      <c r="E1074">
        <v>3670389</v>
      </c>
      <c r="F1074" t="s">
        <v>545</v>
      </c>
      <c r="G1074" t="s">
        <v>546</v>
      </c>
      <c r="H1074">
        <v>119003</v>
      </c>
      <c r="I1074" s="2">
        <v>70211200</v>
      </c>
      <c r="J1074" t="s">
        <v>1390</v>
      </c>
      <c r="K1074">
        <v>1406</v>
      </c>
      <c r="L1074" t="s">
        <v>548</v>
      </c>
      <c r="M1074" s="1">
        <v>43405</v>
      </c>
    </row>
    <row r="1075" spans="1:13">
      <c r="A1075">
        <v>8</v>
      </c>
      <c r="B1075" t="s">
        <v>491</v>
      </c>
      <c r="C1075" t="s">
        <v>252</v>
      </c>
      <c r="D1075" t="s">
        <v>252</v>
      </c>
      <c r="E1075">
        <v>175470744</v>
      </c>
      <c r="F1075" t="s">
        <v>253</v>
      </c>
      <c r="G1075" t="s">
        <v>254</v>
      </c>
      <c r="H1075">
        <v>6</v>
      </c>
      <c r="I1075">
        <v>107</v>
      </c>
      <c r="J1075" t="s">
        <v>1629</v>
      </c>
      <c r="K1075">
        <v>22</v>
      </c>
      <c r="L1075" t="s">
        <v>1148</v>
      </c>
      <c r="M1075" s="1">
        <v>43405</v>
      </c>
    </row>
    <row r="1076" spans="1:13">
      <c r="A1076">
        <v>8</v>
      </c>
      <c r="B1076" t="s">
        <v>491</v>
      </c>
      <c r="C1076" t="s">
        <v>252</v>
      </c>
      <c r="D1076" t="s">
        <v>437</v>
      </c>
      <c r="E1076">
        <v>3250190</v>
      </c>
      <c r="F1076" t="s">
        <v>253</v>
      </c>
      <c r="G1076" t="s">
        <v>254</v>
      </c>
      <c r="H1076">
        <v>1213108</v>
      </c>
      <c r="I1076" s="2">
        <v>23784134</v>
      </c>
      <c r="J1076" t="s">
        <v>1708</v>
      </c>
      <c r="K1076">
        <v>580</v>
      </c>
      <c r="L1076" t="s">
        <v>1709</v>
      </c>
      <c r="M1076" s="1">
        <v>43405</v>
      </c>
    </row>
    <row r="1077" spans="1:13">
      <c r="A1077">
        <v>8</v>
      </c>
      <c r="B1077" t="s">
        <v>491</v>
      </c>
      <c r="C1077" t="s">
        <v>113</v>
      </c>
      <c r="D1077" t="s">
        <v>119</v>
      </c>
      <c r="E1077">
        <v>11016</v>
      </c>
      <c r="F1077" t="s">
        <v>115</v>
      </c>
      <c r="G1077" t="s">
        <v>120</v>
      </c>
      <c r="H1077">
        <v>4423</v>
      </c>
      <c r="I1077">
        <v>9219309</v>
      </c>
      <c r="J1077" t="s">
        <v>121</v>
      </c>
      <c r="K1077">
        <v>110</v>
      </c>
      <c r="L1077" t="s">
        <v>1006</v>
      </c>
      <c r="M1077" s="1">
        <v>43405</v>
      </c>
    </row>
    <row r="1078" spans="1:13">
      <c r="A1078">
        <v>8</v>
      </c>
      <c r="B1078" t="s">
        <v>491</v>
      </c>
      <c r="C1078" t="s">
        <v>123</v>
      </c>
      <c r="D1078" t="s">
        <v>124</v>
      </c>
      <c r="E1078">
        <v>3300940</v>
      </c>
      <c r="F1078" t="s">
        <v>125</v>
      </c>
      <c r="G1078" t="s">
        <v>125</v>
      </c>
      <c r="H1078">
        <v>2460</v>
      </c>
      <c r="I1078">
        <v>229150</v>
      </c>
      <c r="J1078" t="s">
        <v>1779</v>
      </c>
      <c r="K1078">
        <v>4</v>
      </c>
      <c r="L1078" t="s">
        <v>482</v>
      </c>
      <c r="M1078" s="1">
        <v>43405</v>
      </c>
    </row>
    <row r="1079" spans="1:13">
      <c r="A1079">
        <v>8</v>
      </c>
      <c r="B1079" t="s">
        <v>491</v>
      </c>
      <c r="C1079" t="s">
        <v>128</v>
      </c>
      <c r="D1079" t="s">
        <v>129</v>
      </c>
      <c r="E1079">
        <v>3278173</v>
      </c>
      <c r="F1079" t="s">
        <v>130</v>
      </c>
      <c r="G1079" t="s">
        <v>130</v>
      </c>
      <c r="H1079">
        <v>6254</v>
      </c>
      <c r="I1079">
        <v>241528</v>
      </c>
      <c r="J1079" t="s">
        <v>1392</v>
      </c>
      <c r="K1079">
        <v>12</v>
      </c>
      <c r="L1079" t="s">
        <v>1780</v>
      </c>
      <c r="M1079" s="1">
        <v>43405</v>
      </c>
    </row>
    <row r="1080" spans="1:13">
      <c r="A1080">
        <v>8</v>
      </c>
      <c r="B1080" t="s">
        <v>491</v>
      </c>
      <c r="C1080" t="s">
        <v>139</v>
      </c>
      <c r="D1080" t="s">
        <v>140</v>
      </c>
      <c r="E1080">
        <v>30652</v>
      </c>
      <c r="F1080" t="s">
        <v>141</v>
      </c>
      <c r="G1080" t="s">
        <v>142</v>
      </c>
      <c r="H1080">
        <v>60341</v>
      </c>
      <c r="I1080">
        <v>7762117</v>
      </c>
      <c r="J1080" t="s">
        <v>1781</v>
      </c>
      <c r="K1080">
        <v>199</v>
      </c>
      <c r="L1080" t="s">
        <v>347</v>
      </c>
      <c r="M1080" s="1">
        <v>43405</v>
      </c>
    </row>
    <row r="1081" spans="1:13">
      <c r="A1081">
        <v>8</v>
      </c>
      <c r="B1081" t="s">
        <v>491</v>
      </c>
      <c r="C1081" t="s">
        <v>150</v>
      </c>
      <c r="D1081" t="s">
        <v>150</v>
      </c>
      <c r="E1081">
        <v>47195032</v>
      </c>
      <c r="F1081" t="s">
        <v>151</v>
      </c>
      <c r="G1081" t="s">
        <v>151</v>
      </c>
      <c r="H1081">
        <v>3998</v>
      </c>
      <c r="I1081">
        <v>197492</v>
      </c>
      <c r="J1081" t="s">
        <v>1394</v>
      </c>
      <c r="K1081">
        <v>2</v>
      </c>
      <c r="L1081" t="s">
        <v>39</v>
      </c>
      <c r="M1081" s="1">
        <v>43405</v>
      </c>
    </row>
    <row r="1082" spans="1:13">
      <c r="A1082">
        <v>8</v>
      </c>
      <c r="B1082" t="s">
        <v>491</v>
      </c>
      <c r="C1082" t="s">
        <v>154</v>
      </c>
      <c r="D1082" t="s">
        <v>154</v>
      </c>
      <c r="E1082">
        <v>3583923</v>
      </c>
      <c r="F1082" t="s">
        <v>155</v>
      </c>
      <c r="G1082" t="s">
        <v>155</v>
      </c>
      <c r="H1082">
        <v>68457</v>
      </c>
      <c r="I1082">
        <v>8946143</v>
      </c>
      <c r="J1082" t="s">
        <v>1782</v>
      </c>
      <c r="K1082">
        <v>398</v>
      </c>
      <c r="L1082" t="s">
        <v>19</v>
      </c>
      <c r="M1082" s="1">
        <v>43405</v>
      </c>
    </row>
    <row r="1083" spans="1:13">
      <c r="A1083">
        <v>8</v>
      </c>
      <c r="B1083" t="s">
        <v>491</v>
      </c>
      <c r="C1083" t="s">
        <v>157</v>
      </c>
      <c r="D1083" t="s">
        <v>158</v>
      </c>
      <c r="E1083">
        <v>66927</v>
      </c>
      <c r="F1083" t="s">
        <v>159</v>
      </c>
      <c r="G1083" t="s">
        <v>159</v>
      </c>
      <c r="H1083">
        <v>85</v>
      </c>
      <c r="I1083">
        <v>13515</v>
      </c>
      <c r="J1083" t="s">
        <v>1783</v>
      </c>
      <c r="K1083">
        <v>1</v>
      </c>
      <c r="L1083" t="s">
        <v>482</v>
      </c>
      <c r="M1083" s="1">
        <v>43405</v>
      </c>
    </row>
    <row r="1084" spans="1:13">
      <c r="A1084">
        <v>8</v>
      </c>
      <c r="B1084" t="s">
        <v>491</v>
      </c>
      <c r="C1084" t="s">
        <v>162</v>
      </c>
      <c r="D1084" t="s">
        <v>451</v>
      </c>
      <c r="E1084">
        <v>3287185</v>
      </c>
      <c r="F1084" t="s">
        <v>164</v>
      </c>
      <c r="G1084" t="s">
        <v>452</v>
      </c>
      <c r="H1084">
        <v>1936</v>
      </c>
      <c r="I1084">
        <v>81414</v>
      </c>
      <c r="J1084" t="s">
        <v>1532</v>
      </c>
      <c r="K1084">
        <v>180</v>
      </c>
      <c r="L1084" t="s">
        <v>1396</v>
      </c>
      <c r="M1084" s="1">
        <v>43405</v>
      </c>
    </row>
    <row r="1085" spans="1:13">
      <c r="A1085">
        <v>8</v>
      </c>
      <c r="B1085" t="s">
        <v>491</v>
      </c>
      <c r="C1085" t="s">
        <v>162</v>
      </c>
      <c r="D1085" t="s">
        <v>163</v>
      </c>
      <c r="E1085">
        <v>30844</v>
      </c>
      <c r="F1085" t="s">
        <v>164</v>
      </c>
      <c r="G1085" t="s">
        <v>165</v>
      </c>
      <c r="H1085">
        <v>1063064</v>
      </c>
      <c r="I1085" s="2">
        <v>174938484</v>
      </c>
      <c r="J1085" t="s">
        <v>1141</v>
      </c>
      <c r="K1085">
        <v>4835</v>
      </c>
      <c r="L1085" t="s">
        <v>167</v>
      </c>
      <c r="M1085" s="1">
        <v>43405</v>
      </c>
    </row>
    <row r="1086" spans="1:13">
      <c r="A1086">
        <v>8</v>
      </c>
      <c r="B1086" t="s">
        <v>491</v>
      </c>
      <c r="C1086" t="s">
        <v>168</v>
      </c>
      <c r="D1086" t="s">
        <v>566</v>
      </c>
      <c r="E1086">
        <v>254398165</v>
      </c>
      <c r="F1086" t="s">
        <v>170</v>
      </c>
      <c r="G1086" t="s">
        <v>567</v>
      </c>
      <c r="H1086">
        <v>48181</v>
      </c>
      <c r="I1086" s="2">
        <v>27690577</v>
      </c>
      <c r="J1086" t="s">
        <v>1784</v>
      </c>
      <c r="K1086">
        <v>793</v>
      </c>
      <c r="L1086" t="s">
        <v>1631</v>
      </c>
      <c r="M1086" s="1">
        <v>43405</v>
      </c>
    </row>
    <row r="1087" spans="1:13">
      <c r="A1087">
        <v>8</v>
      </c>
      <c r="B1087" t="s">
        <v>491</v>
      </c>
      <c r="C1087" t="s">
        <v>168</v>
      </c>
      <c r="D1087" t="s">
        <v>1402</v>
      </c>
      <c r="E1087">
        <v>3330590</v>
      </c>
      <c r="F1087" t="s">
        <v>170</v>
      </c>
      <c r="G1087" t="s">
        <v>1403</v>
      </c>
      <c r="H1087">
        <v>36</v>
      </c>
      <c r="I1087">
        <v>7229</v>
      </c>
      <c r="J1087" t="s">
        <v>1404</v>
      </c>
      <c r="K1087">
        <v>12</v>
      </c>
      <c r="L1087" t="s">
        <v>1405</v>
      </c>
      <c r="M1087" s="1">
        <v>43405</v>
      </c>
    </row>
    <row r="1088" spans="1:13">
      <c r="A1088">
        <v>8</v>
      </c>
      <c r="B1088" t="s">
        <v>491</v>
      </c>
      <c r="C1088" t="s">
        <v>168</v>
      </c>
      <c r="D1088" t="s">
        <v>1406</v>
      </c>
      <c r="E1088">
        <v>28696721</v>
      </c>
      <c r="F1088" t="s">
        <v>170</v>
      </c>
      <c r="G1088" t="s">
        <v>1403</v>
      </c>
      <c r="H1088">
        <v>13</v>
      </c>
      <c r="I1088">
        <v>12761</v>
      </c>
      <c r="J1088" t="s">
        <v>1785</v>
      </c>
      <c r="K1088">
        <v>17</v>
      </c>
      <c r="L1088" t="s">
        <v>1408</v>
      </c>
      <c r="M1088" s="1">
        <v>43405</v>
      </c>
    </row>
    <row r="1089" spans="1:13">
      <c r="A1089">
        <v>8</v>
      </c>
      <c r="B1089" t="s">
        <v>491</v>
      </c>
      <c r="C1089" t="s">
        <v>168</v>
      </c>
      <c r="D1089" t="s">
        <v>1412</v>
      </c>
      <c r="E1089">
        <v>32806268</v>
      </c>
      <c r="F1089" t="s">
        <v>170</v>
      </c>
      <c r="G1089" t="s">
        <v>1413</v>
      </c>
      <c r="H1089">
        <v>184</v>
      </c>
      <c r="I1089">
        <v>84785</v>
      </c>
      <c r="J1089" t="s">
        <v>1461</v>
      </c>
      <c r="K1089">
        <v>52</v>
      </c>
      <c r="L1089" t="s">
        <v>1370</v>
      </c>
      <c r="M1089" s="1">
        <v>43405</v>
      </c>
    </row>
    <row r="1090" spans="1:13">
      <c r="A1090">
        <v>8</v>
      </c>
      <c r="B1090" t="s">
        <v>491</v>
      </c>
      <c r="C1090" t="s">
        <v>168</v>
      </c>
      <c r="D1090" t="s">
        <v>1415</v>
      </c>
      <c r="E1090">
        <v>68120842</v>
      </c>
      <c r="F1090" t="s">
        <v>170</v>
      </c>
      <c r="G1090" t="s">
        <v>171</v>
      </c>
      <c r="H1090">
        <v>84</v>
      </c>
      <c r="I1090">
        <v>21674</v>
      </c>
      <c r="J1090" t="s">
        <v>1786</v>
      </c>
      <c r="K1090">
        <v>9</v>
      </c>
      <c r="L1090" t="s">
        <v>1417</v>
      </c>
      <c r="M1090" s="1">
        <v>43405</v>
      </c>
    </row>
    <row r="1091" spans="1:13">
      <c r="A1091">
        <v>8</v>
      </c>
      <c r="B1091" t="s">
        <v>491</v>
      </c>
      <c r="C1091" t="s">
        <v>168</v>
      </c>
      <c r="D1091" t="s">
        <v>169</v>
      </c>
      <c r="E1091">
        <v>4101168</v>
      </c>
      <c r="F1091" t="s">
        <v>170</v>
      </c>
      <c r="G1091" t="s">
        <v>171</v>
      </c>
      <c r="H1091">
        <v>119456</v>
      </c>
      <c r="I1091" s="2">
        <v>96666267</v>
      </c>
      <c r="J1091" t="s">
        <v>1787</v>
      </c>
      <c r="K1091">
        <v>1128</v>
      </c>
      <c r="L1091" t="s">
        <v>1376</v>
      </c>
      <c r="M1091" s="1">
        <v>43405</v>
      </c>
    </row>
    <row r="1092" spans="1:13">
      <c r="A1092">
        <v>8</v>
      </c>
      <c r="B1092" t="s">
        <v>491</v>
      </c>
      <c r="C1092" t="s">
        <v>168</v>
      </c>
      <c r="D1092" t="s">
        <v>572</v>
      </c>
      <c r="E1092">
        <v>8371606</v>
      </c>
      <c r="F1092" t="s">
        <v>170</v>
      </c>
      <c r="G1092" t="s">
        <v>171</v>
      </c>
      <c r="H1092">
        <v>2565</v>
      </c>
      <c r="I1092">
        <v>2195223</v>
      </c>
      <c r="J1092" t="s">
        <v>1788</v>
      </c>
      <c r="K1092">
        <v>35</v>
      </c>
      <c r="L1092" t="s">
        <v>1530</v>
      </c>
      <c r="M1092" s="1">
        <v>43405</v>
      </c>
    </row>
    <row r="1093" spans="1:13">
      <c r="A1093">
        <v>8</v>
      </c>
      <c r="B1093" t="s">
        <v>491</v>
      </c>
      <c r="C1093" t="s">
        <v>174</v>
      </c>
      <c r="D1093" t="s">
        <v>175</v>
      </c>
      <c r="E1093">
        <v>883052219</v>
      </c>
      <c r="F1093" t="s">
        <v>176</v>
      </c>
      <c r="G1093" t="s">
        <v>176</v>
      </c>
      <c r="H1093">
        <v>175516</v>
      </c>
      <c r="I1093" s="2">
        <v>18651971</v>
      </c>
      <c r="J1093" t="s">
        <v>1460</v>
      </c>
      <c r="K1093">
        <v>675</v>
      </c>
      <c r="L1093" t="s">
        <v>1424</v>
      </c>
      <c r="M1093" s="1">
        <v>43405</v>
      </c>
    </row>
    <row r="1094" spans="1:13">
      <c r="A1094">
        <v>8</v>
      </c>
      <c r="B1094" t="s">
        <v>491</v>
      </c>
      <c r="C1094" t="s">
        <v>575</v>
      </c>
      <c r="D1094" t="s">
        <v>576</v>
      </c>
      <c r="E1094">
        <v>5413560</v>
      </c>
      <c r="F1094" t="s">
        <v>577</v>
      </c>
      <c r="G1094" t="s">
        <v>578</v>
      </c>
      <c r="H1094">
        <v>23236</v>
      </c>
      <c r="I1094" s="2">
        <v>11346166</v>
      </c>
      <c r="J1094" t="s">
        <v>1789</v>
      </c>
      <c r="K1094">
        <v>319</v>
      </c>
      <c r="L1094" t="s">
        <v>918</v>
      </c>
      <c r="M1094" s="1">
        <v>43405</v>
      </c>
    </row>
    <row r="1095" spans="1:13">
      <c r="A1095">
        <v>8</v>
      </c>
      <c r="B1095" t="s">
        <v>491</v>
      </c>
      <c r="C1095" t="s">
        <v>179</v>
      </c>
      <c r="D1095" t="s">
        <v>180</v>
      </c>
      <c r="E1095">
        <v>20579</v>
      </c>
      <c r="F1095" t="s">
        <v>181</v>
      </c>
      <c r="G1095" t="s">
        <v>181</v>
      </c>
      <c r="H1095">
        <v>154040</v>
      </c>
      <c r="I1095">
        <v>6517056</v>
      </c>
      <c r="J1095" t="s">
        <v>1790</v>
      </c>
      <c r="K1095">
        <v>669</v>
      </c>
      <c r="L1095" t="s">
        <v>1634</v>
      </c>
      <c r="M1095" s="1">
        <v>43405</v>
      </c>
    </row>
    <row r="1096" spans="1:13">
      <c r="A1096">
        <v>8</v>
      </c>
      <c r="B1096" t="s">
        <v>491</v>
      </c>
      <c r="C1096" t="s">
        <v>193</v>
      </c>
      <c r="D1096" t="s">
        <v>194</v>
      </c>
      <c r="E1096">
        <v>3328525</v>
      </c>
      <c r="F1096" t="s">
        <v>37</v>
      </c>
      <c r="G1096" t="s">
        <v>37</v>
      </c>
      <c r="H1096">
        <v>1530</v>
      </c>
      <c r="I1096">
        <v>82658</v>
      </c>
      <c r="J1096" t="s">
        <v>1791</v>
      </c>
      <c r="K1096">
        <v>8</v>
      </c>
      <c r="L1096" t="s">
        <v>482</v>
      </c>
      <c r="M1096" s="1">
        <v>43405</v>
      </c>
    </row>
    <row r="1097" spans="1:13">
      <c r="A1097">
        <v>8</v>
      </c>
      <c r="B1097" t="s">
        <v>491</v>
      </c>
      <c r="C1097" t="s">
        <v>193</v>
      </c>
      <c r="D1097" t="s">
        <v>402</v>
      </c>
      <c r="E1097">
        <v>1085014490</v>
      </c>
      <c r="F1097" t="s">
        <v>37</v>
      </c>
      <c r="G1097" t="s">
        <v>403</v>
      </c>
      <c r="H1097">
        <v>7231</v>
      </c>
      <c r="I1097">
        <v>488156</v>
      </c>
      <c r="J1097" t="s">
        <v>1792</v>
      </c>
      <c r="K1097">
        <v>170</v>
      </c>
      <c r="L1097" t="s">
        <v>1067</v>
      </c>
      <c r="M1097" s="1">
        <v>43405</v>
      </c>
    </row>
    <row r="1098" spans="1:13">
      <c r="A1098">
        <v>9</v>
      </c>
      <c r="B1098" t="s">
        <v>623</v>
      </c>
      <c r="C1098" t="s">
        <v>711</v>
      </c>
      <c r="D1098" t="s">
        <v>711</v>
      </c>
      <c r="E1098">
        <v>45445</v>
      </c>
      <c r="F1098" t="s">
        <v>712</v>
      </c>
      <c r="G1098" t="s">
        <v>712</v>
      </c>
      <c r="H1098">
        <v>10930</v>
      </c>
      <c r="I1098">
        <v>1981562</v>
      </c>
      <c r="J1098" t="s">
        <v>1453</v>
      </c>
      <c r="K1098">
        <v>216</v>
      </c>
      <c r="L1098" t="s">
        <v>712</v>
      </c>
      <c r="M1098" s="1">
        <v>43405</v>
      </c>
    </row>
    <row r="1099" spans="1:13">
      <c r="A1099">
        <v>9</v>
      </c>
      <c r="B1099" t="s">
        <v>623</v>
      </c>
      <c r="C1099" t="s">
        <v>46</v>
      </c>
      <c r="D1099" t="s">
        <v>47</v>
      </c>
      <c r="E1099">
        <v>29527</v>
      </c>
      <c r="F1099" t="s">
        <v>48</v>
      </c>
      <c r="G1099" t="s">
        <v>48</v>
      </c>
      <c r="H1099">
        <v>18</v>
      </c>
      <c r="I1099">
        <v>553</v>
      </c>
      <c r="J1099" t="s">
        <v>1724</v>
      </c>
      <c r="K1099">
        <v>14</v>
      </c>
      <c r="L1099" t="s">
        <v>50</v>
      </c>
      <c r="M1099" s="1">
        <v>43405</v>
      </c>
    </row>
    <row r="1100" spans="1:13">
      <c r="A1100">
        <v>9</v>
      </c>
      <c r="B1100" t="s">
        <v>623</v>
      </c>
      <c r="C1100" t="s">
        <v>61</v>
      </c>
      <c r="D1100" t="s">
        <v>62</v>
      </c>
      <c r="E1100">
        <v>107380</v>
      </c>
      <c r="F1100" t="s">
        <v>63</v>
      </c>
      <c r="G1100" t="s">
        <v>63</v>
      </c>
      <c r="H1100">
        <v>272693</v>
      </c>
      <c r="I1100" s="2">
        <v>34223304</v>
      </c>
      <c r="J1100" t="s">
        <v>1512</v>
      </c>
      <c r="K1100">
        <v>949</v>
      </c>
      <c r="L1100" t="s">
        <v>482</v>
      </c>
      <c r="M1100" s="1">
        <v>43405</v>
      </c>
    </row>
    <row r="1101" spans="1:13">
      <c r="A1101">
        <v>9</v>
      </c>
      <c r="B1101" t="s">
        <v>623</v>
      </c>
      <c r="C1101" t="s">
        <v>66</v>
      </c>
      <c r="D1101" t="s">
        <v>67</v>
      </c>
      <c r="E1101">
        <v>3424764</v>
      </c>
      <c r="F1101" t="s">
        <v>68</v>
      </c>
      <c r="G1101" t="s">
        <v>68</v>
      </c>
      <c r="H1101">
        <v>2768034</v>
      </c>
      <c r="I1101" s="2">
        <v>570696901</v>
      </c>
      <c r="J1101" t="s">
        <v>1802</v>
      </c>
      <c r="K1101">
        <v>24485</v>
      </c>
      <c r="L1101" t="s">
        <v>232</v>
      </c>
      <c r="M1101" s="1">
        <v>43405</v>
      </c>
    </row>
    <row r="1102" spans="1:13">
      <c r="A1102">
        <v>9</v>
      </c>
      <c r="B1102" t="s">
        <v>623</v>
      </c>
      <c r="C1102" t="s">
        <v>80</v>
      </c>
      <c r="D1102" t="s">
        <v>81</v>
      </c>
      <c r="E1102">
        <v>20592</v>
      </c>
      <c r="F1102" t="s">
        <v>82</v>
      </c>
      <c r="G1102" t="s">
        <v>82</v>
      </c>
      <c r="H1102">
        <v>3005455</v>
      </c>
      <c r="I1102" s="2">
        <v>485510474</v>
      </c>
      <c r="J1102" t="s">
        <v>1510</v>
      </c>
      <c r="K1102">
        <v>56880</v>
      </c>
      <c r="L1102" t="s">
        <v>240</v>
      </c>
      <c r="M1102" s="1">
        <v>43405</v>
      </c>
    </row>
    <row r="1103" spans="1:13">
      <c r="A1103">
        <v>9</v>
      </c>
      <c r="B1103" t="s">
        <v>623</v>
      </c>
      <c r="C1103" t="s">
        <v>145</v>
      </c>
      <c r="D1103" t="s">
        <v>146</v>
      </c>
      <c r="E1103">
        <v>3239341</v>
      </c>
      <c r="F1103" t="s">
        <v>147</v>
      </c>
      <c r="G1103" t="s">
        <v>147</v>
      </c>
      <c r="H1103">
        <v>1658822</v>
      </c>
      <c r="I1103" s="2">
        <v>711685161</v>
      </c>
      <c r="J1103" t="s">
        <v>1727</v>
      </c>
      <c r="K1103">
        <v>61448</v>
      </c>
      <c r="L1103" t="s">
        <v>149</v>
      </c>
      <c r="M1103" s="1">
        <v>43405</v>
      </c>
    </row>
    <row r="1104" spans="1:13">
      <c r="A1104">
        <v>9</v>
      </c>
      <c r="B1104" t="s">
        <v>623</v>
      </c>
      <c r="C1104" t="s">
        <v>162</v>
      </c>
      <c r="D1104" t="s">
        <v>451</v>
      </c>
      <c r="E1104">
        <v>3287185</v>
      </c>
      <c r="F1104" t="s">
        <v>164</v>
      </c>
      <c r="G1104" t="s">
        <v>452</v>
      </c>
      <c r="H1104">
        <v>1041</v>
      </c>
      <c r="I1104">
        <v>532648</v>
      </c>
      <c r="J1104" t="s">
        <v>1803</v>
      </c>
      <c r="K1104">
        <v>36</v>
      </c>
      <c r="L1104" t="s">
        <v>454</v>
      </c>
      <c r="M1104" s="1">
        <v>43405</v>
      </c>
    </row>
    <row r="1105" spans="1:13">
      <c r="A1105">
        <v>9</v>
      </c>
      <c r="B1105" t="s">
        <v>623</v>
      </c>
      <c r="C1105" t="s">
        <v>179</v>
      </c>
      <c r="D1105" t="s">
        <v>180</v>
      </c>
      <c r="E1105">
        <v>20579</v>
      </c>
      <c r="F1105" t="s">
        <v>181</v>
      </c>
      <c r="G1105" t="s">
        <v>181</v>
      </c>
      <c r="H1105">
        <v>1901449</v>
      </c>
      <c r="I1105" s="2">
        <v>808746014</v>
      </c>
      <c r="J1105" t="s">
        <v>652</v>
      </c>
      <c r="K1105">
        <v>142102</v>
      </c>
      <c r="L1105" t="s">
        <v>183</v>
      </c>
      <c r="M1105" s="1">
        <v>43405</v>
      </c>
    </row>
    <row r="1106" spans="1:13">
      <c r="A1106">
        <v>9</v>
      </c>
      <c r="B1106" t="s">
        <v>623</v>
      </c>
      <c r="C1106" t="s">
        <v>193</v>
      </c>
      <c r="D1106" t="s">
        <v>197</v>
      </c>
      <c r="E1106">
        <v>7951745</v>
      </c>
      <c r="F1106" t="s">
        <v>37</v>
      </c>
      <c r="G1106" t="s">
        <v>37</v>
      </c>
      <c r="H1106">
        <v>355</v>
      </c>
      <c r="I1106">
        <v>8875</v>
      </c>
      <c r="J1106" t="s">
        <v>1448</v>
      </c>
      <c r="K1106">
        <v>1</v>
      </c>
      <c r="L1106" t="s">
        <v>482</v>
      </c>
      <c r="M1106" s="1">
        <v>43405</v>
      </c>
    </row>
    <row r="1107" spans="1:13">
      <c r="A1107">
        <v>5</v>
      </c>
      <c r="B1107" t="s">
        <v>588</v>
      </c>
      <c r="C1107" t="s">
        <v>14</v>
      </c>
      <c r="D1107" t="s">
        <v>15</v>
      </c>
      <c r="E1107">
        <v>3323552</v>
      </c>
      <c r="F1107" t="s">
        <v>16</v>
      </c>
      <c r="G1107" t="s">
        <v>17</v>
      </c>
      <c r="H1107">
        <v>31760</v>
      </c>
      <c r="I1107">
        <v>2382379</v>
      </c>
      <c r="J1107" t="s">
        <v>1635</v>
      </c>
      <c r="K1107">
        <v>50</v>
      </c>
      <c r="L1107" t="s">
        <v>590</v>
      </c>
      <c r="M1107" s="1">
        <v>43374</v>
      </c>
    </row>
    <row r="1108" spans="1:13">
      <c r="A1108">
        <v>5</v>
      </c>
      <c r="B1108" t="s">
        <v>588</v>
      </c>
      <c r="C1108" t="s">
        <v>20</v>
      </c>
      <c r="D1108" t="s">
        <v>21</v>
      </c>
      <c r="E1108">
        <v>44932</v>
      </c>
      <c r="F1108" t="s">
        <v>20</v>
      </c>
      <c r="G1108" t="s">
        <v>20</v>
      </c>
      <c r="H1108">
        <v>148</v>
      </c>
      <c r="I1108">
        <v>12556</v>
      </c>
      <c r="J1108" t="s">
        <v>1717</v>
      </c>
      <c r="K1108">
        <v>4</v>
      </c>
      <c r="L1108" t="s">
        <v>1430</v>
      </c>
      <c r="M1108" s="1">
        <v>43374</v>
      </c>
    </row>
    <row r="1109" spans="1:13">
      <c r="A1109">
        <v>5</v>
      </c>
      <c r="B1109" t="s">
        <v>588</v>
      </c>
      <c r="C1109" t="s">
        <v>35</v>
      </c>
      <c r="D1109" t="s">
        <v>36</v>
      </c>
      <c r="E1109">
        <v>104506277</v>
      </c>
      <c r="F1109" t="s">
        <v>37</v>
      </c>
      <c r="G1109" t="s">
        <v>37</v>
      </c>
      <c r="H1109">
        <v>324001</v>
      </c>
      <c r="I1109" s="2">
        <v>35012910</v>
      </c>
      <c r="J1109" t="s">
        <v>1528</v>
      </c>
      <c r="K1109">
        <v>1263</v>
      </c>
      <c r="L1109" t="s">
        <v>39</v>
      </c>
      <c r="M1109" s="1">
        <v>43374</v>
      </c>
    </row>
    <row r="1110" spans="1:13">
      <c r="A1110">
        <v>5</v>
      </c>
      <c r="B1110" t="s">
        <v>588</v>
      </c>
      <c r="C1110" t="s">
        <v>51</v>
      </c>
      <c r="D1110" t="s">
        <v>52</v>
      </c>
      <c r="E1110">
        <v>20016</v>
      </c>
      <c r="F1110" t="s">
        <v>53</v>
      </c>
      <c r="G1110" t="s">
        <v>53</v>
      </c>
      <c r="H1110">
        <v>51551</v>
      </c>
      <c r="I1110">
        <v>7501125</v>
      </c>
      <c r="J1110" t="s">
        <v>1718</v>
      </c>
      <c r="K1110">
        <v>1008</v>
      </c>
      <c r="L1110" t="s">
        <v>39</v>
      </c>
      <c r="M1110" s="1">
        <v>43374</v>
      </c>
    </row>
    <row r="1111" spans="1:13">
      <c r="A1111">
        <v>5</v>
      </c>
      <c r="B1111" t="s">
        <v>588</v>
      </c>
      <c r="C1111" t="s">
        <v>56</v>
      </c>
      <c r="D1111" t="s">
        <v>57</v>
      </c>
      <c r="E1111">
        <v>20067</v>
      </c>
      <c r="F1111" t="s">
        <v>58</v>
      </c>
      <c r="G1111" t="s">
        <v>58</v>
      </c>
      <c r="H1111">
        <v>59953</v>
      </c>
      <c r="I1111" s="2">
        <v>25905041</v>
      </c>
      <c r="J1111" t="s">
        <v>1677</v>
      </c>
      <c r="K1111">
        <v>260</v>
      </c>
      <c r="L1111" t="s">
        <v>368</v>
      </c>
      <c r="M1111" s="1">
        <v>43374</v>
      </c>
    </row>
    <row r="1112" spans="1:13">
      <c r="A1112">
        <v>5</v>
      </c>
      <c r="B1112" t="s">
        <v>588</v>
      </c>
      <c r="C1112" t="s">
        <v>71</v>
      </c>
      <c r="D1112" t="s">
        <v>71</v>
      </c>
      <c r="E1112">
        <v>3287905</v>
      </c>
      <c r="F1112" t="s">
        <v>72</v>
      </c>
      <c r="G1112" t="s">
        <v>72</v>
      </c>
      <c r="H1112">
        <v>655376</v>
      </c>
      <c r="I1112" s="2">
        <v>47261490</v>
      </c>
      <c r="J1112" t="s">
        <v>1719</v>
      </c>
      <c r="K1112">
        <v>655</v>
      </c>
      <c r="L1112" t="s">
        <v>39</v>
      </c>
      <c r="M1112" s="1">
        <v>43374</v>
      </c>
    </row>
    <row r="1113" spans="1:13">
      <c r="A1113">
        <v>5</v>
      </c>
      <c r="B1113" t="s">
        <v>588</v>
      </c>
      <c r="C1113" t="s">
        <v>71</v>
      </c>
      <c r="D1113" t="s">
        <v>1078</v>
      </c>
      <c r="E1113">
        <v>81318291</v>
      </c>
      <c r="F1113" t="s">
        <v>72</v>
      </c>
      <c r="G1113" t="s">
        <v>72</v>
      </c>
      <c r="H1113">
        <v>9623</v>
      </c>
      <c r="I1113">
        <v>703736</v>
      </c>
      <c r="J1113" t="s">
        <v>1638</v>
      </c>
      <c r="K1113">
        <v>47</v>
      </c>
      <c r="L1113" t="s">
        <v>1080</v>
      </c>
      <c r="M1113" s="1">
        <v>43374</v>
      </c>
    </row>
    <row r="1114" spans="1:13">
      <c r="A1114">
        <v>5</v>
      </c>
      <c r="B1114" t="s">
        <v>588</v>
      </c>
      <c r="C1114" t="s">
        <v>90</v>
      </c>
      <c r="D1114" t="s">
        <v>91</v>
      </c>
      <c r="E1114">
        <v>20068</v>
      </c>
      <c r="F1114" t="s">
        <v>92</v>
      </c>
      <c r="G1114" t="s">
        <v>92</v>
      </c>
      <c r="H1114">
        <v>1422892</v>
      </c>
      <c r="I1114" s="2">
        <v>122331053</v>
      </c>
      <c r="J1114" t="s">
        <v>1639</v>
      </c>
      <c r="K1114">
        <v>6082</v>
      </c>
      <c r="L1114" t="s">
        <v>380</v>
      </c>
      <c r="M1114" s="1">
        <v>43374</v>
      </c>
    </row>
    <row r="1115" spans="1:13">
      <c r="A1115">
        <v>5</v>
      </c>
      <c r="B1115" t="s">
        <v>588</v>
      </c>
      <c r="C1115" t="s">
        <v>123</v>
      </c>
      <c r="D1115" t="s">
        <v>124</v>
      </c>
      <c r="E1115">
        <v>3300940</v>
      </c>
      <c r="F1115" t="s">
        <v>125</v>
      </c>
      <c r="G1115" t="s">
        <v>125</v>
      </c>
      <c r="H1115">
        <v>493850</v>
      </c>
      <c r="I1115" s="2">
        <v>68653587</v>
      </c>
      <c r="J1115" t="s">
        <v>1720</v>
      </c>
      <c r="K1115">
        <v>2205</v>
      </c>
      <c r="L1115" t="s">
        <v>127</v>
      </c>
      <c r="M1115" s="1">
        <v>43374</v>
      </c>
    </row>
    <row r="1116" spans="1:13">
      <c r="A1116">
        <v>5</v>
      </c>
      <c r="B1116" t="s">
        <v>588</v>
      </c>
      <c r="C1116" t="s">
        <v>128</v>
      </c>
      <c r="D1116" t="s">
        <v>129</v>
      </c>
      <c r="E1116">
        <v>138372756</v>
      </c>
      <c r="F1116" t="s">
        <v>130</v>
      </c>
      <c r="G1116" t="s">
        <v>130</v>
      </c>
      <c r="H1116">
        <v>1073597</v>
      </c>
      <c r="I1116" s="2">
        <v>86814240</v>
      </c>
      <c r="J1116" t="s">
        <v>1721</v>
      </c>
      <c r="K1116">
        <v>3423</v>
      </c>
      <c r="L1116" t="s">
        <v>132</v>
      </c>
      <c r="M1116" s="1">
        <v>43374</v>
      </c>
    </row>
    <row r="1117" spans="1:13">
      <c r="A1117">
        <v>5</v>
      </c>
      <c r="B1117" t="s">
        <v>588</v>
      </c>
      <c r="C1117" t="s">
        <v>133</v>
      </c>
      <c r="D1117" t="s">
        <v>134</v>
      </c>
      <c r="E1117">
        <v>3592686</v>
      </c>
      <c r="F1117" t="s">
        <v>135</v>
      </c>
      <c r="G1117" t="s">
        <v>136</v>
      </c>
      <c r="H1117">
        <v>1404</v>
      </c>
      <c r="I1117">
        <v>216300</v>
      </c>
      <c r="J1117" t="s">
        <v>1642</v>
      </c>
      <c r="K1117">
        <v>124</v>
      </c>
      <c r="L1117" t="s">
        <v>138</v>
      </c>
      <c r="M1117" s="1">
        <v>43374</v>
      </c>
    </row>
    <row r="1118" spans="1:13">
      <c r="A1118">
        <v>5</v>
      </c>
      <c r="B1118" t="s">
        <v>588</v>
      </c>
      <c r="C1118" t="s">
        <v>145</v>
      </c>
      <c r="D1118" t="s">
        <v>146</v>
      </c>
      <c r="E1118">
        <v>20578</v>
      </c>
      <c r="F1118" t="s">
        <v>147</v>
      </c>
      <c r="G1118" t="s">
        <v>147</v>
      </c>
      <c r="H1118">
        <v>103</v>
      </c>
      <c r="I1118">
        <v>38078</v>
      </c>
      <c r="J1118" t="s">
        <v>1073</v>
      </c>
      <c r="K1118">
        <v>61</v>
      </c>
      <c r="L1118" t="s">
        <v>610</v>
      </c>
      <c r="M1118" s="1">
        <v>43374</v>
      </c>
    </row>
    <row r="1119" spans="1:13">
      <c r="A1119">
        <v>5</v>
      </c>
      <c r="B1119" t="s">
        <v>588</v>
      </c>
      <c r="C1119" t="s">
        <v>150</v>
      </c>
      <c r="D1119" t="s">
        <v>150</v>
      </c>
      <c r="E1119">
        <v>47195032</v>
      </c>
      <c r="F1119" t="s">
        <v>151</v>
      </c>
      <c r="G1119" t="s">
        <v>151</v>
      </c>
      <c r="H1119">
        <v>736786</v>
      </c>
      <c r="I1119" s="2">
        <v>57394899</v>
      </c>
      <c r="J1119" t="s">
        <v>1643</v>
      </c>
      <c r="K1119">
        <v>852</v>
      </c>
      <c r="L1119" t="s">
        <v>39</v>
      </c>
      <c r="M1119" s="1">
        <v>43374</v>
      </c>
    </row>
    <row r="1120" spans="1:13">
      <c r="A1120">
        <v>5</v>
      </c>
      <c r="B1120" t="s">
        <v>588</v>
      </c>
      <c r="C1120" t="s">
        <v>157</v>
      </c>
      <c r="D1120" t="s">
        <v>158</v>
      </c>
      <c r="E1120">
        <v>66927</v>
      </c>
      <c r="F1120" t="s">
        <v>159</v>
      </c>
      <c r="G1120" t="s">
        <v>159</v>
      </c>
      <c r="H1120">
        <v>444136</v>
      </c>
      <c r="I1120" s="2">
        <v>60843876</v>
      </c>
      <c r="J1120" t="s">
        <v>1009</v>
      </c>
      <c r="K1120">
        <v>2853</v>
      </c>
      <c r="L1120" t="s">
        <v>161</v>
      </c>
      <c r="M1120" s="1">
        <v>43374</v>
      </c>
    </row>
    <row r="1121" spans="1:13">
      <c r="A1121">
        <v>5</v>
      </c>
      <c r="B1121" t="s">
        <v>588</v>
      </c>
      <c r="C1121" t="s">
        <v>174</v>
      </c>
      <c r="D1121" t="s">
        <v>175</v>
      </c>
      <c r="E1121">
        <v>883052219</v>
      </c>
      <c r="F1121" t="s">
        <v>176</v>
      </c>
      <c r="G1121" t="s">
        <v>176</v>
      </c>
      <c r="H1121">
        <v>294843</v>
      </c>
      <c r="I1121" s="2">
        <v>27212147</v>
      </c>
      <c r="J1121" t="s">
        <v>1520</v>
      </c>
      <c r="K1121">
        <v>1641</v>
      </c>
      <c r="L1121" t="s">
        <v>456</v>
      </c>
      <c r="M1121" s="1">
        <v>43374</v>
      </c>
    </row>
    <row r="1122" spans="1:13">
      <c r="A1122">
        <v>5</v>
      </c>
      <c r="B1122" t="s">
        <v>588</v>
      </c>
      <c r="C1122" t="s">
        <v>179</v>
      </c>
      <c r="D1122" t="s">
        <v>180</v>
      </c>
      <c r="E1122">
        <v>20579</v>
      </c>
      <c r="F1122" t="s">
        <v>181</v>
      </c>
      <c r="G1122" t="s">
        <v>181</v>
      </c>
      <c r="H1122">
        <v>65279</v>
      </c>
      <c r="I1122">
        <v>3034091</v>
      </c>
      <c r="J1122" t="s">
        <v>1519</v>
      </c>
      <c r="K1122">
        <v>420</v>
      </c>
      <c r="L1122" t="s">
        <v>1634</v>
      </c>
      <c r="M1122" s="1">
        <v>43374</v>
      </c>
    </row>
    <row r="1123" spans="1:13">
      <c r="A1123">
        <v>5</v>
      </c>
      <c r="B1123" t="s">
        <v>588</v>
      </c>
      <c r="C1123" t="s">
        <v>184</v>
      </c>
      <c r="D1123" t="s">
        <v>184</v>
      </c>
      <c r="E1123">
        <v>20034</v>
      </c>
      <c r="F1123" t="s">
        <v>185</v>
      </c>
      <c r="G1123" t="s">
        <v>185</v>
      </c>
      <c r="H1123">
        <v>50269</v>
      </c>
      <c r="I1123" s="2">
        <v>23261425</v>
      </c>
      <c r="J1123" t="s">
        <v>1454</v>
      </c>
      <c r="K1123">
        <v>153</v>
      </c>
      <c r="L1123" t="s">
        <v>187</v>
      </c>
      <c r="M1123" s="1">
        <v>43374</v>
      </c>
    </row>
    <row r="1124" spans="1:13">
      <c r="A1124">
        <v>5</v>
      </c>
      <c r="B1124" t="s">
        <v>588</v>
      </c>
      <c r="C1124" t="s">
        <v>188</v>
      </c>
      <c r="D1124" t="s">
        <v>189</v>
      </c>
      <c r="E1124">
        <v>3637963</v>
      </c>
      <c r="F1124" t="s">
        <v>190</v>
      </c>
      <c r="G1124" t="s">
        <v>190</v>
      </c>
      <c r="H1124">
        <v>13147</v>
      </c>
      <c r="I1124">
        <v>6582595</v>
      </c>
      <c r="J1124" t="s">
        <v>1722</v>
      </c>
      <c r="K1124">
        <v>225</v>
      </c>
      <c r="L1124" t="s">
        <v>178</v>
      </c>
      <c r="M1124" s="1">
        <v>43374</v>
      </c>
    </row>
    <row r="1125" spans="1:13">
      <c r="A1125">
        <v>5</v>
      </c>
      <c r="B1125" t="s">
        <v>588</v>
      </c>
      <c r="C1125" t="s">
        <v>193</v>
      </c>
      <c r="D1125" t="s">
        <v>461</v>
      </c>
      <c r="E1125">
        <v>3316925</v>
      </c>
      <c r="F1125" t="s">
        <v>37</v>
      </c>
      <c r="G1125" t="s">
        <v>462</v>
      </c>
      <c r="H1125">
        <v>5574</v>
      </c>
      <c r="I1125">
        <v>388290</v>
      </c>
      <c r="J1125" t="s">
        <v>1518</v>
      </c>
      <c r="K1125">
        <v>99</v>
      </c>
      <c r="L1125" t="s">
        <v>464</v>
      </c>
      <c r="M1125" s="1">
        <v>43374</v>
      </c>
    </row>
    <row r="1126" spans="1:13">
      <c r="A1126">
        <v>5</v>
      </c>
      <c r="B1126" t="s">
        <v>588</v>
      </c>
      <c r="C1126" t="s">
        <v>193</v>
      </c>
      <c r="D1126" t="s">
        <v>194</v>
      </c>
      <c r="E1126">
        <v>3328525</v>
      </c>
      <c r="F1126" t="s">
        <v>37</v>
      </c>
      <c r="G1126" t="s">
        <v>37</v>
      </c>
      <c r="H1126">
        <v>268078</v>
      </c>
      <c r="I1126" s="2">
        <v>32573248</v>
      </c>
      <c r="J1126" t="s">
        <v>1442</v>
      </c>
      <c r="K1126">
        <v>1247</v>
      </c>
      <c r="L1126" t="s">
        <v>1443</v>
      </c>
      <c r="M1126" s="1">
        <v>43374</v>
      </c>
    </row>
    <row r="1127" spans="1:13">
      <c r="A1127">
        <v>5</v>
      </c>
      <c r="B1127" t="s">
        <v>588</v>
      </c>
      <c r="C1127" t="s">
        <v>193</v>
      </c>
      <c r="D1127" t="s">
        <v>402</v>
      </c>
      <c r="E1127">
        <v>1085014490</v>
      </c>
      <c r="F1127" t="s">
        <v>37</v>
      </c>
      <c r="G1127" t="s">
        <v>403</v>
      </c>
      <c r="H1127">
        <v>547</v>
      </c>
      <c r="I1127">
        <v>50613</v>
      </c>
      <c r="J1127" t="s">
        <v>1517</v>
      </c>
      <c r="K1127">
        <v>23</v>
      </c>
      <c r="L1127" t="s">
        <v>482</v>
      </c>
      <c r="M1127" s="1">
        <v>43374</v>
      </c>
    </row>
    <row r="1128" spans="1:13">
      <c r="A1128">
        <v>5</v>
      </c>
      <c r="B1128" t="s">
        <v>588</v>
      </c>
      <c r="C1128" t="s">
        <v>193</v>
      </c>
      <c r="D1128" t="s">
        <v>1514</v>
      </c>
      <c r="E1128">
        <v>2420805230</v>
      </c>
      <c r="F1128" t="s">
        <v>37</v>
      </c>
      <c r="G1128" t="s">
        <v>1515</v>
      </c>
      <c r="H1128">
        <v>8080</v>
      </c>
      <c r="I1128">
        <v>528041</v>
      </c>
      <c r="J1128" t="s">
        <v>1516</v>
      </c>
      <c r="K1128">
        <v>56</v>
      </c>
      <c r="L1128" t="s">
        <v>482</v>
      </c>
      <c r="M1128" s="1">
        <v>43374</v>
      </c>
    </row>
    <row r="1129" spans="1:13">
      <c r="A1129">
        <v>9</v>
      </c>
      <c r="B1129" t="s">
        <v>623</v>
      </c>
      <c r="C1129" t="s">
        <v>162</v>
      </c>
      <c r="D1129" t="s">
        <v>451</v>
      </c>
      <c r="E1129">
        <v>3287185</v>
      </c>
      <c r="F1129" t="s">
        <v>164</v>
      </c>
      <c r="G1129" t="s">
        <v>452</v>
      </c>
      <c r="H1129">
        <v>879</v>
      </c>
      <c r="I1129">
        <v>457594</v>
      </c>
      <c r="J1129" t="s">
        <v>649</v>
      </c>
      <c r="K1129">
        <v>29</v>
      </c>
      <c r="L1129" t="s">
        <v>454</v>
      </c>
      <c r="M1129" s="1">
        <v>43374</v>
      </c>
    </row>
    <row r="1130" spans="1:13">
      <c r="A1130">
        <v>9</v>
      </c>
      <c r="B1130" t="s">
        <v>623</v>
      </c>
      <c r="C1130" t="s">
        <v>179</v>
      </c>
      <c r="D1130" t="s">
        <v>180</v>
      </c>
      <c r="E1130">
        <v>20579</v>
      </c>
      <c r="F1130" t="s">
        <v>181</v>
      </c>
      <c r="G1130" t="s">
        <v>181</v>
      </c>
      <c r="H1130">
        <v>725620</v>
      </c>
      <c r="I1130" s="2">
        <v>324688364</v>
      </c>
      <c r="J1130" t="s">
        <v>652</v>
      </c>
      <c r="K1130">
        <v>144967</v>
      </c>
      <c r="L1130" t="s">
        <v>183</v>
      </c>
      <c r="M1130" s="1">
        <v>43374</v>
      </c>
    </row>
    <row r="1131" spans="1:13">
      <c r="A1131">
        <v>9</v>
      </c>
      <c r="B1131" t="s">
        <v>623</v>
      </c>
      <c r="C1131" t="s">
        <v>193</v>
      </c>
      <c r="D1131" t="s">
        <v>197</v>
      </c>
      <c r="E1131">
        <v>7951745</v>
      </c>
      <c r="F1131" t="s">
        <v>37</v>
      </c>
      <c r="G1131" t="s">
        <v>37</v>
      </c>
      <c r="H1131">
        <v>316</v>
      </c>
      <c r="I1131">
        <v>3930</v>
      </c>
      <c r="J1131" t="s">
        <v>1448</v>
      </c>
      <c r="K1131">
        <v>1</v>
      </c>
      <c r="L1131" t="s">
        <v>482</v>
      </c>
      <c r="M1131" s="1">
        <v>43374</v>
      </c>
    </row>
    <row r="1132" spans="1:13">
      <c r="A1132">
        <v>0</v>
      </c>
      <c r="B1132" t="s">
        <v>13</v>
      </c>
      <c r="C1132" t="s">
        <v>23</v>
      </c>
      <c r="D1132" t="s">
        <v>23</v>
      </c>
      <c r="E1132">
        <v>10858</v>
      </c>
      <c r="F1132" t="s">
        <v>24</v>
      </c>
      <c r="G1132" t="s">
        <v>25</v>
      </c>
      <c r="H1132">
        <v>33202</v>
      </c>
      <c r="I1132">
        <v>1521001</v>
      </c>
      <c r="J1132" t="s">
        <v>210</v>
      </c>
      <c r="K1132">
        <v>320</v>
      </c>
      <c r="L1132" t="s">
        <v>1270</v>
      </c>
      <c r="M1132" s="1">
        <v>43374</v>
      </c>
    </row>
    <row r="1133" spans="1:13">
      <c r="A1133">
        <v>0</v>
      </c>
      <c r="B1133" t="s">
        <v>13</v>
      </c>
      <c r="C1133" t="s">
        <v>31</v>
      </c>
      <c r="D1133" t="s">
        <v>31</v>
      </c>
      <c r="E1133">
        <v>13261850</v>
      </c>
      <c r="F1133" t="s">
        <v>32</v>
      </c>
      <c r="G1133" t="s">
        <v>32</v>
      </c>
      <c r="H1133">
        <v>9</v>
      </c>
      <c r="I1133">
        <v>4799</v>
      </c>
      <c r="J1133" t="s">
        <v>1648</v>
      </c>
      <c r="K1133">
        <v>12</v>
      </c>
      <c r="L1133" t="s">
        <v>34</v>
      </c>
      <c r="M1133" s="1">
        <v>43374</v>
      </c>
    </row>
    <row r="1134" spans="1:13">
      <c r="A1134">
        <v>0</v>
      </c>
      <c r="B1134" t="s">
        <v>13</v>
      </c>
      <c r="C1134" t="s">
        <v>214</v>
      </c>
      <c r="D1134" t="s">
        <v>215</v>
      </c>
      <c r="E1134">
        <v>30850</v>
      </c>
      <c r="F1134" t="s">
        <v>216</v>
      </c>
      <c r="G1134" t="s">
        <v>217</v>
      </c>
      <c r="H1134">
        <v>324</v>
      </c>
      <c r="I1134">
        <v>324</v>
      </c>
      <c r="J1134" t="s">
        <v>1649</v>
      </c>
      <c r="K1134">
        <v>2</v>
      </c>
      <c r="L1134" t="s">
        <v>1650</v>
      </c>
      <c r="M1134" s="1">
        <v>43374</v>
      </c>
    </row>
    <row r="1135" spans="1:13">
      <c r="A1135">
        <v>0</v>
      </c>
      <c r="B1135" t="s">
        <v>13</v>
      </c>
      <c r="C1135" t="s">
        <v>51</v>
      </c>
      <c r="D1135" t="s">
        <v>52</v>
      </c>
      <c r="E1135">
        <v>20016</v>
      </c>
      <c r="F1135" t="s">
        <v>53</v>
      </c>
      <c r="G1135" t="s">
        <v>53</v>
      </c>
      <c r="H1135">
        <v>53</v>
      </c>
      <c r="I1135">
        <v>14861</v>
      </c>
      <c r="J1135" t="s">
        <v>1651</v>
      </c>
      <c r="K1135">
        <v>2</v>
      </c>
      <c r="L1135" t="s">
        <v>1652</v>
      </c>
      <c r="M1135" s="1">
        <v>43374</v>
      </c>
    </row>
    <row r="1136" spans="1:13">
      <c r="A1136">
        <v>0</v>
      </c>
      <c r="B1136" t="s">
        <v>13</v>
      </c>
      <c r="C1136" t="s">
        <v>220</v>
      </c>
      <c r="D1136" t="s">
        <v>221</v>
      </c>
      <c r="E1136">
        <v>30835</v>
      </c>
      <c r="F1136" t="s">
        <v>222</v>
      </c>
      <c r="G1136" t="s">
        <v>223</v>
      </c>
      <c r="H1136">
        <v>1874</v>
      </c>
      <c r="I1136">
        <v>277350</v>
      </c>
      <c r="J1136" t="s">
        <v>1506</v>
      </c>
      <c r="K1136">
        <v>11</v>
      </c>
      <c r="L1136" t="s">
        <v>74</v>
      </c>
      <c r="M1136" s="1">
        <v>43374</v>
      </c>
    </row>
    <row r="1137" spans="1:13">
      <c r="A1137">
        <v>0</v>
      </c>
      <c r="B1137" t="s">
        <v>13</v>
      </c>
      <c r="C1137" t="s">
        <v>61</v>
      </c>
      <c r="D1137" t="s">
        <v>62</v>
      </c>
      <c r="E1137">
        <v>107380</v>
      </c>
      <c r="F1137" t="s">
        <v>63</v>
      </c>
      <c r="G1137" t="s">
        <v>63</v>
      </c>
      <c r="H1137">
        <v>16119</v>
      </c>
      <c r="I1137">
        <v>1072639</v>
      </c>
      <c r="J1137" t="s">
        <v>1580</v>
      </c>
      <c r="K1137">
        <v>21</v>
      </c>
      <c r="L1137" t="s">
        <v>1583</v>
      </c>
      <c r="M1137" s="1">
        <v>43374</v>
      </c>
    </row>
    <row r="1138" spans="1:13">
      <c r="A1138">
        <v>0</v>
      </c>
      <c r="B1138" t="s">
        <v>13</v>
      </c>
      <c r="C1138" t="s">
        <v>80</v>
      </c>
      <c r="D1138" t="s">
        <v>81</v>
      </c>
      <c r="E1138">
        <v>20592</v>
      </c>
      <c r="F1138" t="s">
        <v>82</v>
      </c>
      <c r="G1138" t="s">
        <v>82</v>
      </c>
      <c r="H1138">
        <v>1</v>
      </c>
      <c r="I1138">
        <v>19</v>
      </c>
      <c r="J1138" t="s">
        <v>1584</v>
      </c>
      <c r="K1138">
        <v>1</v>
      </c>
      <c r="L1138" t="s">
        <v>1275</v>
      </c>
      <c r="M1138" s="1">
        <v>43374</v>
      </c>
    </row>
    <row r="1139" spans="1:13">
      <c r="A1139">
        <v>0</v>
      </c>
      <c r="B1139" t="s">
        <v>13</v>
      </c>
      <c r="C1139" t="s">
        <v>535</v>
      </c>
      <c r="D1139" t="s">
        <v>535</v>
      </c>
      <c r="E1139">
        <v>4536640</v>
      </c>
      <c r="F1139" t="s">
        <v>536</v>
      </c>
      <c r="G1139" t="s">
        <v>537</v>
      </c>
      <c r="H1139">
        <v>39</v>
      </c>
      <c r="I1139">
        <v>3861</v>
      </c>
      <c r="J1139" t="s">
        <v>1653</v>
      </c>
      <c r="K1139">
        <v>1</v>
      </c>
      <c r="L1139" t="s">
        <v>482</v>
      </c>
      <c r="M1139" s="1">
        <v>43374</v>
      </c>
    </row>
    <row r="1140" spans="1:13">
      <c r="A1140">
        <v>0</v>
      </c>
      <c r="B1140" t="s">
        <v>13</v>
      </c>
      <c r="C1140" t="s">
        <v>113</v>
      </c>
      <c r="D1140" t="s">
        <v>114</v>
      </c>
      <c r="E1140">
        <v>10448398</v>
      </c>
      <c r="F1140" t="s">
        <v>115</v>
      </c>
      <c r="G1140" t="s">
        <v>116</v>
      </c>
      <c r="H1140">
        <v>6399</v>
      </c>
      <c r="I1140">
        <v>747602</v>
      </c>
      <c r="J1140" t="s">
        <v>1654</v>
      </c>
      <c r="K1140">
        <v>32</v>
      </c>
      <c r="L1140" t="s">
        <v>118</v>
      </c>
      <c r="M1140" s="1">
        <v>43374</v>
      </c>
    </row>
    <row r="1141" spans="1:13">
      <c r="A1141">
        <v>0</v>
      </c>
      <c r="B1141" t="s">
        <v>13</v>
      </c>
      <c r="C1141" t="s">
        <v>113</v>
      </c>
      <c r="D1141" t="s">
        <v>119</v>
      </c>
      <c r="E1141">
        <v>11016</v>
      </c>
      <c r="F1141" t="s">
        <v>115</v>
      </c>
      <c r="G1141" t="s">
        <v>120</v>
      </c>
      <c r="H1141">
        <v>123</v>
      </c>
      <c r="I1141">
        <v>5623</v>
      </c>
      <c r="J1141" t="s">
        <v>1276</v>
      </c>
      <c r="K1141">
        <v>12</v>
      </c>
      <c r="L1141" t="s">
        <v>1277</v>
      </c>
      <c r="M1141" s="1">
        <v>43374</v>
      </c>
    </row>
    <row r="1142" spans="1:13">
      <c r="A1142">
        <v>0</v>
      </c>
      <c r="B1142" t="s">
        <v>13</v>
      </c>
      <c r="C1142" t="s">
        <v>139</v>
      </c>
      <c r="D1142" t="s">
        <v>140</v>
      </c>
      <c r="E1142">
        <v>30652</v>
      </c>
      <c r="F1142" t="s">
        <v>141</v>
      </c>
      <c r="G1142" t="s">
        <v>142</v>
      </c>
      <c r="H1142">
        <v>418331</v>
      </c>
      <c r="I1142" s="2">
        <v>27781789</v>
      </c>
      <c r="J1142" t="s">
        <v>1278</v>
      </c>
      <c r="K1142">
        <v>646</v>
      </c>
      <c r="L1142" t="s">
        <v>74</v>
      </c>
      <c r="M1142" s="1">
        <v>43374</v>
      </c>
    </row>
    <row r="1143" spans="1:13">
      <c r="A1143">
        <v>0</v>
      </c>
      <c r="B1143" t="s">
        <v>13</v>
      </c>
      <c r="C1143" t="s">
        <v>265</v>
      </c>
      <c r="D1143" t="s">
        <v>271</v>
      </c>
      <c r="E1143">
        <v>30837</v>
      </c>
      <c r="F1143" t="s">
        <v>267</v>
      </c>
      <c r="G1143" t="s">
        <v>272</v>
      </c>
      <c r="H1143">
        <v>16199</v>
      </c>
      <c r="I1143">
        <v>16014</v>
      </c>
      <c r="J1143" t="s">
        <v>1655</v>
      </c>
      <c r="K1143">
        <v>3</v>
      </c>
      <c r="L1143" t="s">
        <v>1656</v>
      </c>
      <c r="M1143" s="1">
        <v>43374</v>
      </c>
    </row>
    <row r="1144" spans="1:13">
      <c r="A1144">
        <v>0</v>
      </c>
      <c r="B1144" t="s">
        <v>13</v>
      </c>
      <c r="C1144" t="s">
        <v>179</v>
      </c>
      <c r="D1144" t="s">
        <v>180</v>
      </c>
      <c r="E1144">
        <v>20579</v>
      </c>
      <c r="F1144" t="s">
        <v>181</v>
      </c>
      <c r="G1144" t="s">
        <v>181</v>
      </c>
      <c r="H1144">
        <v>26</v>
      </c>
      <c r="I1144">
        <v>637260</v>
      </c>
      <c r="J1144" t="s">
        <v>1504</v>
      </c>
      <c r="K1144">
        <v>1</v>
      </c>
      <c r="L1144" t="s">
        <v>1505</v>
      </c>
      <c r="M1144" s="1">
        <v>43374</v>
      </c>
    </row>
    <row r="1145" spans="1:13">
      <c r="A1145">
        <v>0</v>
      </c>
      <c r="B1145" t="s">
        <v>13</v>
      </c>
      <c r="C1145" t="s">
        <v>200</v>
      </c>
      <c r="D1145" t="s">
        <v>206</v>
      </c>
      <c r="E1145">
        <v>30822</v>
      </c>
      <c r="F1145" t="s">
        <v>202</v>
      </c>
      <c r="G1145" t="s">
        <v>203</v>
      </c>
      <c r="H1145">
        <v>14914</v>
      </c>
      <c r="I1145">
        <v>749704</v>
      </c>
      <c r="J1145" t="s">
        <v>207</v>
      </c>
      <c r="K1145">
        <v>56</v>
      </c>
      <c r="L1145" t="s">
        <v>1282</v>
      </c>
      <c r="M1145" s="1">
        <v>43374</v>
      </c>
    </row>
    <row r="1146" spans="1:13">
      <c r="A1146">
        <v>7</v>
      </c>
      <c r="B1146" t="s">
        <v>209</v>
      </c>
      <c r="C1146" t="s">
        <v>711</v>
      </c>
      <c r="D1146" t="s">
        <v>711</v>
      </c>
      <c r="E1146">
        <v>45445</v>
      </c>
      <c r="F1146" t="s">
        <v>712</v>
      </c>
      <c r="G1146" t="s">
        <v>712</v>
      </c>
      <c r="H1146">
        <v>3579</v>
      </c>
      <c r="I1146">
        <v>444068</v>
      </c>
      <c r="J1146" t="s">
        <v>1657</v>
      </c>
      <c r="K1146">
        <v>927</v>
      </c>
      <c r="L1146" t="s">
        <v>712</v>
      </c>
      <c r="M1146" s="1">
        <v>43374</v>
      </c>
    </row>
    <row r="1147" spans="1:13">
      <c r="A1147">
        <v>7</v>
      </c>
      <c r="B1147" t="s">
        <v>209</v>
      </c>
      <c r="C1147" t="s">
        <v>23</v>
      </c>
      <c r="D1147" t="s">
        <v>23</v>
      </c>
      <c r="E1147">
        <v>10858</v>
      </c>
      <c r="F1147" t="s">
        <v>24</v>
      </c>
      <c r="G1147" t="s">
        <v>25</v>
      </c>
      <c r="H1147">
        <v>72948</v>
      </c>
      <c r="I1147">
        <v>5031208</v>
      </c>
      <c r="J1147" t="s">
        <v>1658</v>
      </c>
      <c r="K1147">
        <v>2663</v>
      </c>
      <c r="L1147" t="s">
        <v>1577</v>
      </c>
      <c r="M1147" s="1">
        <v>43374</v>
      </c>
    </row>
    <row r="1148" spans="1:13">
      <c r="A1148">
        <v>7</v>
      </c>
      <c r="B1148" t="s">
        <v>209</v>
      </c>
      <c r="C1148" t="s">
        <v>23</v>
      </c>
      <c r="D1148" t="s">
        <v>28</v>
      </c>
      <c r="E1148">
        <v>41278</v>
      </c>
      <c r="F1148" t="s">
        <v>24</v>
      </c>
      <c r="G1148" t="s">
        <v>25</v>
      </c>
      <c r="H1148">
        <v>146067</v>
      </c>
      <c r="I1148" s="2">
        <v>11439191</v>
      </c>
      <c r="J1148" t="s">
        <v>1576</v>
      </c>
      <c r="K1148">
        <v>7496</v>
      </c>
      <c r="L1148" t="s">
        <v>1286</v>
      </c>
      <c r="M1148" s="1">
        <v>43374</v>
      </c>
    </row>
    <row r="1149" spans="1:13">
      <c r="A1149">
        <v>7</v>
      </c>
      <c r="B1149" t="s">
        <v>209</v>
      </c>
      <c r="C1149" t="s">
        <v>31</v>
      </c>
      <c r="D1149" t="s">
        <v>31</v>
      </c>
      <c r="E1149">
        <v>13261850</v>
      </c>
      <c r="F1149" t="s">
        <v>32</v>
      </c>
      <c r="G1149" t="s">
        <v>32</v>
      </c>
      <c r="H1149">
        <v>11459</v>
      </c>
      <c r="I1149">
        <v>2242605</v>
      </c>
      <c r="J1149" t="s">
        <v>1659</v>
      </c>
      <c r="K1149">
        <v>3988</v>
      </c>
      <c r="L1149" t="s">
        <v>34</v>
      </c>
      <c r="M1149" s="1">
        <v>43374</v>
      </c>
    </row>
    <row r="1150" spans="1:13">
      <c r="A1150">
        <v>7</v>
      </c>
      <c r="B1150" t="s">
        <v>209</v>
      </c>
      <c r="C1150" t="s">
        <v>40</v>
      </c>
      <c r="D1150" t="s">
        <v>41</v>
      </c>
      <c r="E1150">
        <v>3910430</v>
      </c>
      <c r="F1150" t="s">
        <v>42</v>
      </c>
      <c r="G1150" t="s">
        <v>43</v>
      </c>
      <c r="H1150">
        <v>148</v>
      </c>
      <c r="I1150">
        <v>28234</v>
      </c>
      <c r="J1150" t="s">
        <v>44</v>
      </c>
      <c r="K1150">
        <v>25</v>
      </c>
      <c r="L1150" t="s">
        <v>45</v>
      </c>
      <c r="M1150" s="1">
        <v>43374</v>
      </c>
    </row>
    <row r="1151" spans="1:13">
      <c r="A1151">
        <v>7</v>
      </c>
      <c r="B1151" t="s">
        <v>209</v>
      </c>
      <c r="C1151" t="s">
        <v>46</v>
      </c>
      <c r="D1151" t="s">
        <v>47</v>
      </c>
      <c r="E1151">
        <v>29527</v>
      </c>
      <c r="F1151" t="s">
        <v>48</v>
      </c>
      <c r="G1151" t="s">
        <v>48</v>
      </c>
      <c r="H1151">
        <v>10785</v>
      </c>
      <c r="I1151">
        <v>732695</v>
      </c>
      <c r="J1151" t="s">
        <v>1289</v>
      </c>
      <c r="K1151">
        <v>11</v>
      </c>
      <c r="L1151" t="s">
        <v>50</v>
      </c>
      <c r="M1151" s="1">
        <v>43374</v>
      </c>
    </row>
    <row r="1152" spans="1:13">
      <c r="A1152">
        <v>7</v>
      </c>
      <c r="B1152" t="s">
        <v>209</v>
      </c>
      <c r="C1152" t="s">
        <v>286</v>
      </c>
      <c r="D1152" t="s">
        <v>287</v>
      </c>
      <c r="E1152">
        <v>11841</v>
      </c>
      <c r="F1152" t="s">
        <v>288</v>
      </c>
      <c r="G1152" t="s">
        <v>289</v>
      </c>
      <c r="H1152">
        <v>7</v>
      </c>
      <c r="I1152">
        <v>12294</v>
      </c>
      <c r="J1152" t="s">
        <v>1660</v>
      </c>
      <c r="K1152">
        <v>17</v>
      </c>
      <c r="L1152" t="s">
        <v>627</v>
      </c>
      <c r="M1152" s="1">
        <v>43374</v>
      </c>
    </row>
    <row r="1153" spans="1:13">
      <c r="A1153">
        <v>7</v>
      </c>
      <c r="B1153" t="s">
        <v>209</v>
      </c>
      <c r="C1153" t="s">
        <v>220</v>
      </c>
      <c r="D1153" t="s">
        <v>221</v>
      </c>
      <c r="E1153">
        <v>30835</v>
      </c>
      <c r="F1153" t="s">
        <v>222</v>
      </c>
      <c r="G1153" t="s">
        <v>223</v>
      </c>
      <c r="H1153">
        <v>3389</v>
      </c>
      <c r="I1153">
        <v>2627938</v>
      </c>
      <c r="J1153" t="s">
        <v>1575</v>
      </c>
      <c r="K1153">
        <v>182</v>
      </c>
      <c r="L1153" t="s">
        <v>74</v>
      </c>
      <c r="M1153" s="1">
        <v>43374</v>
      </c>
    </row>
    <row r="1154" spans="1:13">
      <c r="A1154">
        <v>7</v>
      </c>
      <c r="B1154" t="s">
        <v>209</v>
      </c>
      <c r="C1154" t="s">
        <v>61</v>
      </c>
      <c r="D1154" t="s">
        <v>62</v>
      </c>
      <c r="E1154">
        <v>107380</v>
      </c>
      <c r="F1154" t="s">
        <v>63</v>
      </c>
      <c r="G1154" t="s">
        <v>63</v>
      </c>
      <c r="H1154">
        <v>3419667</v>
      </c>
      <c r="I1154" s="2">
        <v>298039494</v>
      </c>
      <c r="J1154" t="s">
        <v>1501</v>
      </c>
      <c r="K1154">
        <v>6073</v>
      </c>
      <c r="L1154" t="s">
        <v>678</v>
      </c>
      <c r="M1154" s="1">
        <v>43374</v>
      </c>
    </row>
    <row r="1155" spans="1:13">
      <c r="A1155">
        <v>7</v>
      </c>
      <c r="B1155" t="s">
        <v>209</v>
      </c>
      <c r="C1155" t="s">
        <v>61</v>
      </c>
      <c r="D1155" t="s">
        <v>228</v>
      </c>
      <c r="E1155">
        <v>1622969044</v>
      </c>
      <c r="F1155" t="s">
        <v>63</v>
      </c>
      <c r="G1155" t="s">
        <v>63</v>
      </c>
      <c r="H1155">
        <v>5333</v>
      </c>
      <c r="I1155">
        <v>1062026</v>
      </c>
      <c r="J1155" t="s">
        <v>1500</v>
      </c>
      <c r="K1155">
        <v>214</v>
      </c>
      <c r="L1155" t="s">
        <v>230</v>
      </c>
      <c r="M1155" s="1">
        <v>43374</v>
      </c>
    </row>
    <row r="1156" spans="1:13">
      <c r="A1156">
        <v>7</v>
      </c>
      <c r="B1156" t="s">
        <v>209</v>
      </c>
      <c r="C1156" t="s">
        <v>71</v>
      </c>
      <c r="D1156" t="s">
        <v>71</v>
      </c>
      <c r="E1156">
        <v>3287905</v>
      </c>
      <c r="F1156" t="s">
        <v>72</v>
      </c>
      <c r="G1156" t="s">
        <v>72</v>
      </c>
      <c r="H1156">
        <v>24</v>
      </c>
      <c r="I1156">
        <v>936</v>
      </c>
      <c r="J1156" t="s">
        <v>1585</v>
      </c>
      <c r="K1156">
        <v>1</v>
      </c>
      <c r="L1156" t="s">
        <v>737</v>
      </c>
      <c r="M1156" s="1">
        <v>43374</v>
      </c>
    </row>
    <row r="1157" spans="1:13">
      <c r="A1157">
        <v>7</v>
      </c>
      <c r="B1157" t="s">
        <v>209</v>
      </c>
      <c r="C1157" t="s">
        <v>85</v>
      </c>
      <c r="D1157" t="s">
        <v>86</v>
      </c>
      <c r="E1157">
        <v>130259</v>
      </c>
      <c r="F1157" t="s">
        <v>87</v>
      </c>
      <c r="G1157" t="s">
        <v>87</v>
      </c>
      <c r="H1157">
        <v>321</v>
      </c>
      <c r="I1157">
        <v>70659</v>
      </c>
      <c r="J1157" t="s">
        <v>1661</v>
      </c>
      <c r="K1157">
        <v>49</v>
      </c>
      <c r="L1157" t="s">
        <v>1499</v>
      </c>
      <c r="M1157" s="1">
        <v>43374</v>
      </c>
    </row>
    <row r="1158" spans="1:13">
      <c r="A1158">
        <v>7</v>
      </c>
      <c r="B1158" t="s">
        <v>209</v>
      </c>
      <c r="C1158" t="s">
        <v>105</v>
      </c>
      <c r="D1158" t="s">
        <v>105</v>
      </c>
      <c r="E1158">
        <v>121588122</v>
      </c>
      <c r="F1158" t="s">
        <v>107</v>
      </c>
      <c r="G1158" t="s">
        <v>107</v>
      </c>
      <c r="H1158">
        <v>1010</v>
      </c>
      <c r="I1158">
        <v>732698</v>
      </c>
      <c r="J1158" t="s">
        <v>543</v>
      </c>
      <c r="K1158">
        <v>89</v>
      </c>
      <c r="L1158" t="s">
        <v>251</v>
      </c>
      <c r="M1158" s="1">
        <v>43374</v>
      </c>
    </row>
    <row r="1159" spans="1:13">
      <c r="A1159">
        <v>7</v>
      </c>
      <c r="B1159" t="s">
        <v>209</v>
      </c>
      <c r="C1159" t="s">
        <v>113</v>
      </c>
      <c r="D1159" t="s">
        <v>119</v>
      </c>
      <c r="E1159">
        <v>11016</v>
      </c>
      <c r="F1159" t="s">
        <v>115</v>
      </c>
      <c r="G1159" t="s">
        <v>120</v>
      </c>
      <c r="H1159">
        <v>20197</v>
      </c>
      <c r="I1159">
        <v>8455599</v>
      </c>
      <c r="J1159" t="s">
        <v>947</v>
      </c>
      <c r="K1159">
        <v>287</v>
      </c>
      <c r="L1159" t="s">
        <v>645</v>
      </c>
      <c r="M1159" s="1">
        <v>43374</v>
      </c>
    </row>
    <row r="1160" spans="1:13">
      <c r="A1160">
        <v>7</v>
      </c>
      <c r="B1160" t="s">
        <v>209</v>
      </c>
      <c r="C1160" t="s">
        <v>139</v>
      </c>
      <c r="D1160" t="s">
        <v>140</v>
      </c>
      <c r="E1160">
        <v>30652</v>
      </c>
      <c r="F1160" t="s">
        <v>141</v>
      </c>
      <c r="G1160" t="s">
        <v>142</v>
      </c>
      <c r="H1160">
        <v>37653</v>
      </c>
      <c r="I1160" s="2">
        <v>11694194</v>
      </c>
      <c r="J1160" t="s">
        <v>1293</v>
      </c>
      <c r="K1160">
        <v>250</v>
      </c>
      <c r="L1160" t="s">
        <v>74</v>
      </c>
      <c r="M1160" s="1">
        <v>43374</v>
      </c>
    </row>
    <row r="1161" spans="1:13">
      <c r="A1161">
        <v>7</v>
      </c>
      <c r="B1161" t="s">
        <v>209</v>
      </c>
      <c r="C1161" t="s">
        <v>162</v>
      </c>
      <c r="D1161" t="s">
        <v>163</v>
      </c>
      <c r="E1161">
        <v>30844</v>
      </c>
      <c r="F1161" t="s">
        <v>164</v>
      </c>
      <c r="G1161" t="s">
        <v>165</v>
      </c>
      <c r="H1161">
        <v>2402</v>
      </c>
      <c r="I1161">
        <v>534227</v>
      </c>
      <c r="J1161" t="s">
        <v>1294</v>
      </c>
      <c r="K1161">
        <v>120</v>
      </c>
      <c r="L1161" t="s">
        <v>277</v>
      </c>
      <c r="M1161" s="1">
        <v>43374</v>
      </c>
    </row>
    <row r="1162" spans="1:13">
      <c r="A1162">
        <v>7</v>
      </c>
      <c r="B1162" t="s">
        <v>209</v>
      </c>
      <c r="C1162" t="s">
        <v>184</v>
      </c>
      <c r="D1162" t="s">
        <v>184</v>
      </c>
      <c r="E1162">
        <v>20034</v>
      </c>
      <c r="F1162" t="s">
        <v>185</v>
      </c>
      <c r="G1162" t="s">
        <v>185</v>
      </c>
      <c r="H1162">
        <v>2</v>
      </c>
      <c r="I1162">
        <v>9</v>
      </c>
      <c r="J1162" t="s">
        <v>1573</v>
      </c>
      <c r="K1162">
        <v>14</v>
      </c>
      <c r="L1162" t="s">
        <v>187</v>
      </c>
      <c r="M1162" s="1">
        <v>43374</v>
      </c>
    </row>
    <row r="1163" spans="1:13">
      <c r="A1163">
        <v>4</v>
      </c>
      <c r="B1163" t="s">
        <v>279</v>
      </c>
      <c r="C1163" t="s">
        <v>23</v>
      </c>
      <c r="D1163" t="s">
        <v>23</v>
      </c>
      <c r="E1163">
        <v>10858</v>
      </c>
      <c r="F1163" t="s">
        <v>24</v>
      </c>
      <c r="G1163" t="s">
        <v>25</v>
      </c>
      <c r="H1163">
        <v>453659</v>
      </c>
      <c r="I1163" s="2">
        <v>207932755</v>
      </c>
      <c r="J1163" t="s">
        <v>1015</v>
      </c>
      <c r="K1163">
        <v>6852</v>
      </c>
      <c r="L1163" t="s">
        <v>1296</v>
      </c>
      <c r="M1163" s="1">
        <v>43374</v>
      </c>
    </row>
    <row r="1164" spans="1:13">
      <c r="A1164">
        <v>4</v>
      </c>
      <c r="B1164" t="s">
        <v>279</v>
      </c>
      <c r="C1164" t="s">
        <v>23</v>
      </c>
      <c r="D1164" t="s">
        <v>1235</v>
      </c>
      <c r="E1164">
        <v>360409362</v>
      </c>
      <c r="F1164" t="s">
        <v>24</v>
      </c>
      <c r="G1164" t="s">
        <v>1236</v>
      </c>
      <c r="H1164">
        <v>189</v>
      </c>
      <c r="I1164">
        <v>416291</v>
      </c>
      <c r="J1164" t="s">
        <v>1297</v>
      </c>
      <c r="K1164">
        <v>120</v>
      </c>
      <c r="L1164" t="s">
        <v>1662</v>
      </c>
      <c r="M1164" s="1">
        <v>43374</v>
      </c>
    </row>
    <row r="1165" spans="1:13">
      <c r="A1165">
        <v>4</v>
      </c>
      <c r="B1165" t="s">
        <v>279</v>
      </c>
      <c r="C1165" t="s">
        <v>214</v>
      </c>
      <c r="D1165" t="s">
        <v>215</v>
      </c>
      <c r="E1165">
        <v>30850</v>
      </c>
      <c r="F1165" t="s">
        <v>216</v>
      </c>
      <c r="G1165" t="s">
        <v>217</v>
      </c>
      <c r="H1165">
        <v>947172</v>
      </c>
      <c r="I1165" s="2">
        <v>225672422</v>
      </c>
      <c r="J1165" t="s">
        <v>1497</v>
      </c>
      <c r="K1165">
        <v>4358</v>
      </c>
      <c r="L1165" t="s">
        <v>74</v>
      </c>
      <c r="M1165" s="1">
        <v>43374</v>
      </c>
    </row>
    <row r="1166" spans="1:13">
      <c r="A1166">
        <v>4</v>
      </c>
      <c r="B1166" t="s">
        <v>279</v>
      </c>
      <c r="C1166" t="s">
        <v>286</v>
      </c>
      <c r="D1166" t="s">
        <v>287</v>
      </c>
      <c r="E1166">
        <v>11841</v>
      </c>
      <c r="F1166" t="s">
        <v>288</v>
      </c>
      <c r="G1166" t="s">
        <v>289</v>
      </c>
      <c r="H1166">
        <v>76436</v>
      </c>
      <c r="I1166" s="2">
        <v>121665421</v>
      </c>
      <c r="J1166" t="s">
        <v>332</v>
      </c>
      <c r="K1166">
        <v>1642</v>
      </c>
      <c r="L1166" t="s">
        <v>1027</v>
      </c>
      <c r="M1166" s="1">
        <v>43374</v>
      </c>
    </row>
    <row r="1167" spans="1:13">
      <c r="A1167">
        <v>4</v>
      </c>
      <c r="B1167" t="s">
        <v>279</v>
      </c>
      <c r="C1167" t="s">
        <v>286</v>
      </c>
      <c r="D1167" t="s">
        <v>291</v>
      </c>
      <c r="E1167">
        <v>3903083</v>
      </c>
      <c r="F1167" t="s">
        <v>288</v>
      </c>
      <c r="G1167" t="s">
        <v>292</v>
      </c>
      <c r="H1167">
        <v>21068</v>
      </c>
      <c r="I1167" s="2">
        <v>25068785</v>
      </c>
      <c r="J1167" t="s">
        <v>1663</v>
      </c>
      <c r="K1167">
        <v>549</v>
      </c>
      <c r="L1167" t="s">
        <v>294</v>
      </c>
      <c r="M1167" s="1">
        <v>43374</v>
      </c>
    </row>
    <row r="1168" spans="1:13">
      <c r="A1168">
        <v>4</v>
      </c>
      <c r="B1168" t="s">
        <v>279</v>
      </c>
      <c r="C1168" t="s">
        <v>220</v>
      </c>
      <c r="D1168" t="s">
        <v>221</v>
      </c>
      <c r="E1168">
        <v>30835</v>
      </c>
      <c r="F1168" t="s">
        <v>222</v>
      </c>
      <c r="G1168" t="s">
        <v>223</v>
      </c>
      <c r="H1168">
        <v>75529</v>
      </c>
      <c r="I1168" s="2">
        <v>93021705</v>
      </c>
      <c r="J1168" t="s">
        <v>1571</v>
      </c>
      <c r="K1168">
        <v>2400</v>
      </c>
      <c r="L1168" t="s">
        <v>225</v>
      </c>
      <c r="M1168" s="1">
        <v>43374</v>
      </c>
    </row>
    <row r="1169" spans="1:13">
      <c r="A1169">
        <v>4</v>
      </c>
      <c r="B1169" t="s">
        <v>279</v>
      </c>
      <c r="C1169" t="s">
        <v>61</v>
      </c>
      <c r="D1169" t="s">
        <v>62</v>
      </c>
      <c r="E1169">
        <v>199124558</v>
      </c>
      <c r="F1169" t="s">
        <v>63</v>
      </c>
      <c r="G1169" t="s">
        <v>63</v>
      </c>
      <c r="H1169">
        <v>1226095</v>
      </c>
      <c r="I1169" s="2">
        <v>115575178</v>
      </c>
      <c r="J1169" t="s">
        <v>1664</v>
      </c>
      <c r="K1169">
        <v>1406</v>
      </c>
      <c r="L1169" t="s">
        <v>297</v>
      </c>
      <c r="M1169" s="1">
        <v>43374</v>
      </c>
    </row>
    <row r="1170" spans="1:13">
      <c r="A1170">
        <v>4</v>
      </c>
      <c r="B1170" t="s">
        <v>279</v>
      </c>
      <c r="C1170" t="s">
        <v>233</v>
      </c>
      <c r="D1170" t="s">
        <v>298</v>
      </c>
      <c r="E1170">
        <v>30657</v>
      </c>
      <c r="F1170" t="s">
        <v>235</v>
      </c>
      <c r="G1170" t="s">
        <v>236</v>
      </c>
      <c r="H1170">
        <v>99512</v>
      </c>
      <c r="I1170" s="2">
        <v>153294367</v>
      </c>
      <c r="J1170" t="s">
        <v>299</v>
      </c>
      <c r="K1170">
        <v>1568</v>
      </c>
      <c r="L1170" t="s">
        <v>300</v>
      </c>
      <c r="M1170" s="1">
        <v>43374</v>
      </c>
    </row>
    <row r="1171" spans="1:13">
      <c r="A1171">
        <v>4</v>
      </c>
      <c r="B1171" t="s">
        <v>279</v>
      </c>
      <c r="C1171" t="s">
        <v>233</v>
      </c>
      <c r="D1171" t="s">
        <v>234</v>
      </c>
      <c r="E1171">
        <v>27203731</v>
      </c>
      <c r="F1171" t="s">
        <v>235</v>
      </c>
      <c r="G1171" t="s">
        <v>236</v>
      </c>
      <c r="H1171">
        <v>39</v>
      </c>
      <c r="I1171">
        <v>124049</v>
      </c>
      <c r="J1171" t="s">
        <v>697</v>
      </c>
      <c r="K1171">
        <v>39</v>
      </c>
      <c r="L1171" t="s">
        <v>238</v>
      </c>
      <c r="M1171" s="1">
        <v>43374</v>
      </c>
    </row>
    <row r="1172" spans="1:13">
      <c r="A1172">
        <v>4</v>
      </c>
      <c r="B1172" t="s">
        <v>279</v>
      </c>
      <c r="C1172" t="s">
        <v>241</v>
      </c>
      <c r="D1172" t="s">
        <v>242</v>
      </c>
      <c r="E1172">
        <v>528788281</v>
      </c>
      <c r="F1172" t="s">
        <v>243</v>
      </c>
      <c r="G1172" t="s">
        <v>244</v>
      </c>
      <c r="H1172">
        <v>17956</v>
      </c>
      <c r="I1172">
        <v>4976891</v>
      </c>
      <c r="J1172" t="s">
        <v>1241</v>
      </c>
      <c r="K1172">
        <v>420</v>
      </c>
      <c r="L1172" t="s">
        <v>305</v>
      </c>
      <c r="M1172" s="1">
        <v>43374</v>
      </c>
    </row>
    <row r="1173" spans="1:13">
      <c r="A1173">
        <v>4</v>
      </c>
      <c r="B1173" t="s">
        <v>279</v>
      </c>
      <c r="C1173" t="s">
        <v>241</v>
      </c>
      <c r="D1173" t="s">
        <v>306</v>
      </c>
      <c r="E1173">
        <v>94577551</v>
      </c>
      <c r="F1173" t="s">
        <v>243</v>
      </c>
      <c r="G1173" t="s">
        <v>307</v>
      </c>
      <c r="H1173">
        <v>187</v>
      </c>
      <c r="I1173">
        <v>729193</v>
      </c>
      <c r="J1173" t="s">
        <v>1242</v>
      </c>
      <c r="K1173">
        <v>34</v>
      </c>
      <c r="L1173" t="s">
        <v>1495</v>
      </c>
      <c r="M1173" s="1">
        <v>43374</v>
      </c>
    </row>
    <row r="1174" spans="1:13">
      <c r="A1174">
        <v>4</v>
      </c>
      <c r="B1174" t="s">
        <v>279</v>
      </c>
      <c r="C1174" t="s">
        <v>241</v>
      </c>
      <c r="D1174" t="s">
        <v>247</v>
      </c>
      <c r="E1174">
        <v>30645</v>
      </c>
      <c r="F1174" t="s">
        <v>243</v>
      </c>
      <c r="G1174" t="s">
        <v>244</v>
      </c>
      <c r="H1174">
        <v>99206</v>
      </c>
      <c r="I1174" s="2">
        <v>112496014</v>
      </c>
      <c r="J1174" t="s">
        <v>1304</v>
      </c>
      <c r="K1174">
        <v>3900</v>
      </c>
      <c r="L1174" t="s">
        <v>311</v>
      </c>
      <c r="M1174" s="1">
        <v>43374</v>
      </c>
    </row>
    <row r="1175" spans="1:13">
      <c r="A1175">
        <v>4</v>
      </c>
      <c r="B1175" t="s">
        <v>279</v>
      </c>
      <c r="C1175" t="s">
        <v>113</v>
      </c>
      <c r="D1175" t="s">
        <v>313</v>
      </c>
      <c r="E1175">
        <v>9772121</v>
      </c>
      <c r="F1175" t="s">
        <v>115</v>
      </c>
      <c r="G1175" t="s">
        <v>314</v>
      </c>
      <c r="H1175">
        <v>8</v>
      </c>
      <c r="I1175">
        <v>1112</v>
      </c>
      <c r="J1175" t="s">
        <v>782</v>
      </c>
      <c r="K1175">
        <v>2</v>
      </c>
      <c r="L1175" t="s">
        <v>783</v>
      </c>
      <c r="M1175" s="1">
        <v>43374</v>
      </c>
    </row>
    <row r="1176" spans="1:13">
      <c r="A1176">
        <v>4</v>
      </c>
      <c r="B1176" t="s">
        <v>279</v>
      </c>
      <c r="C1176" t="s">
        <v>113</v>
      </c>
      <c r="D1176" t="s">
        <v>1308</v>
      </c>
      <c r="E1176">
        <v>704278962</v>
      </c>
      <c r="F1176" t="s">
        <v>115</v>
      </c>
      <c r="G1176" t="s">
        <v>1309</v>
      </c>
      <c r="H1176">
        <v>1299</v>
      </c>
      <c r="I1176">
        <v>1959901</v>
      </c>
      <c r="J1176" t="s">
        <v>1665</v>
      </c>
      <c r="K1176">
        <v>32</v>
      </c>
      <c r="L1176" t="s">
        <v>74</v>
      </c>
      <c r="M1176" s="1">
        <v>43374</v>
      </c>
    </row>
    <row r="1177" spans="1:13">
      <c r="A1177">
        <v>4</v>
      </c>
      <c r="B1177" t="s">
        <v>279</v>
      </c>
      <c r="C1177" t="s">
        <v>113</v>
      </c>
      <c r="D1177" t="s">
        <v>119</v>
      </c>
      <c r="E1177">
        <v>11016</v>
      </c>
      <c r="F1177" t="s">
        <v>115</v>
      </c>
      <c r="G1177" t="s">
        <v>120</v>
      </c>
      <c r="H1177">
        <v>492681</v>
      </c>
      <c r="I1177" s="2">
        <v>522439907</v>
      </c>
      <c r="J1177" t="s">
        <v>1311</v>
      </c>
      <c r="K1177">
        <v>18772</v>
      </c>
      <c r="L1177" t="s">
        <v>258</v>
      </c>
      <c r="M1177" s="1">
        <v>43374</v>
      </c>
    </row>
    <row r="1178" spans="1:13">
      <c r="A1178">
        <v>4</v>
      </c>
      <c r="B1178" t="s">
        <v>279</v>
      </c>
      <c r="C1178" t="s">
        <v>113</v>
      </c>
      <c r="D1178" t="s">
        <v>259</v>
      </c>
      <c r="E1178">
        <v>113190408</v>
      </c>
      <c r="F1178" t="s">
        <v>115</v>
      </c>
      <c r="G1178" t="s">
        <v>260</v>
      </c>
      <c r="H1178">
        <v>49303</v>
      </c>
      <c r="I1178" s="2">
        <v>53293979</v>
      </c>
      <c r="J1178" t="s">
        <v>1312</v>
      </c>
      <c r="K1178">
        <v>1229</v>
      </c>
      <c r="L1178" t="s">
        <v>1666</v>
      </c>
      <c r="M1178" s="1">
        <v>43374</v>
      </c>
    </row>
    <row r="1179" spans="1:13">
      <c r="A1179">
        <v>4</v>
      </c>
      <c r="B1179" t="s">
        <v>279</v>
      </c>
      <c r="C1179" t="s">
        <v>133</v>
      </c>
      <c r="D1179" t="s">
        <v>319</v>
      </c>
      <c r="E1179">
        <v>129370505</v>
      </c>
      <c r="F1179" t="s">
        <v>135</v>
      </c>
      <c r="G1179" t="s">
        <v>136</v>
      </c>
      <c r="H1179">
        <v>193</v>
      </c>
      <c r="I1179">
        <v>294776</v>
      </c>
      <c r="J1179" t="s">
        <v>1667</v>
      </c>
      <c r="K1179">
        <v>58</v>
      </c>
      <c r="L1179" t="s">
        <v>74</v>
      </c>
      <c r="M1179" s="1">
        <v>43374</v>
      </c>
    </row>
    <row r="1180" spans="1:13">
      <c r="A1180">
        <v>4</v>
      </c>
      <c r="B1180" t="s">
        <v>279</v>
      </c>
      <c r="C1180" t="s">
        <v>133</v>
      </c>
      <c r="D1180" t="s">
        <v>134</v>
      </c>
      <c r="E1180">
        <v>3592686</v>
      </c>
      <c r="F1180" t="s">
        <v>135</v>
      </c>
      <c r="G1180" t="s">
        <v>136</v>
      </c>
      <c r="H1180">
        <v>33502</v>
      </c>
      <c r="I1180" s="2">
        <v>40466527</v>
      </c>
      <c r="J1180" t="s">
        <v>1492</v>
      </c>
      <c r="K1180">
        <v>342</v>
      </c>
      <c r="L1180" t="s">
        <v>74</v>
      </c>
      <c r="M1180" s="1">
        <v>43374</v>
      </c>
    </row>
    <row r="1181" spans="1:13">
      <c r="A1181">
        <v>4</v>
      </c>
      <c r="B1181" t="s">
        <v>279</v>
      </c>
      <c r="C1181" t="s">
        <v>139</v>
      </c>
      <c r="D1181" t="s">
        <v>140</v>
      </c>
      <c r="E1181">
        <v>30652</v>
      </c>
      <c r="F1181" t="s">
        <v>141</v>
      </c>
      <c r="G1181" t="s">
        <v>142</v>
      </c>
      <c r="H1181">
        <v>2391537</v>
      </c>
      <c r="I1181" s="2">
        <v>928378015</v>
      </c>
      <c r="J1181" t="s">
        <v>1588</v>
      </c>
      <c r="K1181">
        <v>55661</v>
      </c>
      <c r="L1181" t="s">
        <v>300</v>
      </c>
      <c r="M1181" s="1">
        <v>43374</v>
      </c>
    </row>
    <row r="1182" spans="1:13">
      <c r="A1182">
        <v>4</v>
      </c>
      <c r="B1182" t="s">
        <v>279</v>
      </c>
      <c r="C1182" t="s">
        <v>265</v>
      </c>
      <c r="D1182" t="s">
        <v>266</v>
      </c>
      <c r="E1182">
        <v>375852082</v>
      </c>
      <c r="F1182" t="s">
        <v>267</v>
      </c>
      <c r="G1182" t="s">
        <v>268</v>
      </c>
      <c r="H1182">
        <v>32</v>
      </c>
      <c r="I1182">
        <v>88926</v>
      </c>
      <c r="J1182" t="s">
        <v>1589</v>
      </c>
      <c r="K1182">
        <v>58</v>
      </c>
      <c r="L1182" t="s">
        <v>270</v>
      </c>
      <c r="M1182" s="1">
        <v>43374</v>
      </c>
    </row>
    <row r="1183" spans="1:13">
      <c r="A1183">
        <v>4</v>
      </c>
      <c r="B1183" t="s">
        <v>279</v>
      </c>
      <c r="C1183" t="s">
        <v>265</v>
      </c>
      <c r="D1183" t="s">
        <v>271</v>
      </c>
      <c r="E1183">
        <v>30837</v>
      </c>
      <c r="F1183" t="s">
        <v>267</v>
      </c>
      <c r="G1183" t="s">
        <v>272</v>
      </c>
      <c r="H1183">
        <v>824570</v>
      </c>
      <c r="I1183" s="2">
        <v>76223448</v>
      </c>
      <c r="J1183" t="s">
        <v>1668</v>
      </c>
      <c r="K1183">
        <v>2735</v>
      </c>
      <c r="L1183" t="s">
        <v>1231</v>
      </c>
      <c r="M1183" s="1">
        <v>43374</v>
      </c>
    </row>
    <row r="1184" spans="1:13">
      <c r="A1184">
        <v>4</v>
      </c>
      <c r="B1184" t="s">
        <v>279</v>
      </c>
      <c r="C1184" t="s">
        <v>162</v>
      </c>
      <c r="D1184" t="s">
        <v>163</v>
      </c>
      <c r="E1184">
        <v>30844</v>
      </c>
      <c r="F1184" t="s">
        <v>164</v>
      </c>
      <c r="G1184" t="s">
        <v>165</v>
      </c>
      <c r="H1184">
        <v>1412191</v>
      </c>
      <c r="I1184" s="2">
        <v>294965021</v>
      </c>
      <c r="J1184" t="s">
        <v>324</v>
      </c>
      <c r="K1184">
        <v>4583</v>
      </c>
      <c r="L1184" t="s">
        <v>325</v>
      </c>
      <c r="M1184" s="1">
        <v>43374</v>
      </c>
    </row>
    <row r="1185" spans="1:13">
      <c r="A1185">
        <v>4</v>
      </c>
      <c r="B1185" t="s">
        <v>279</v>
      </c>
      <c r="C1185" t="s">
        <v>200</v>
      </c>
      <c r="D1185" t="s">
        <v>201</v>
      </c>
      <c r="E1185">
        <v>536692907</v>
      </c>
      <c r="F1185" t="s">
        <v>202</v>
      </c>
      <c r="G1185" t="s">
        <v>203</v>
      </c>
      <c r="H1185">
        <v>450181</v>
      </c>
      <c r="I1185" s="2">
        <v>12518157</v>
      </c>
      <c r="J1185" t="s">
        <v>1669</v>
      </c>
      <c r="K1185">
        <v>119</v>
      </c>
      <c r="L1185" t="s">
        <v>205</v>
      </c>
      <c r="M1185" s="1">
        <v>43374</v>
      </c>
    </row>
    <row r="1186" spans="1:13">
      <c r="A1186">
        <v>4</v>
      </c>
      <c r="B1186" t="s">
        <v>279</v>
      </c>
      <c r="C1186" t="s">
        <v>200</v>
      </c>
      <c r="D1186" t="s">
        <v>206</v>
      </c>
      <c r="E1186">
        <v>30822</v>
      </c>
      <c r="F1186" t="s">
        <v>202</v>
      </c>
      <c r="G1186" t="s">
        <v>203</v>
      </c>
      <c r="H1186">
        <v>2585660</v>
      </c>
      <c r="I1186" s="2">
        <v>154445596</v>
      </c>
      <c r="J1186" t="s">
        <v>327</v>
      </c>
      <c r="K1186">
        <v>1930</v>
      </c>
      <c r="L1186" t="s">
        <v>208</v>
      </c>
      <c r="M1186" s="1">
        <v>43374</v>
      </c>
    </row>
    <row r="1187" spans="1:13">
      <c r="A1187">
        <v>3</v>
      </c>
      <c r="B1187" t="s">
        <v>328</v>
      </c>
      <c r="C1187" t="s">
        <v>23</v>
      </c>
      <c r="D1187" t="s">
        <v>23</v>
      </c>
      <c r="E1187">
        <v>10858</v>
      </c>
      <c r="F1187" t="s">
        <v>24</v>
      </c>
      <c r="G1187" t="s">
        <v>25</v>
      </c>
      <c r="H1187">
        <v>5577</v>
      </c>
      <c r="I1187">
        <v>3417125</v>
      </c>
      <c r="J1187" t="s">
        <v>1317</v>
      </c>
      <c r="K1187">
        <v>204</v>
      </c>
      <c r="L1187" t="s">
        <v>1670</v>
      </c>
      <c r="M1187" s="1">
        <v>43374</v>
      </c>
    </row>
    <row r="1188" spans="1:13">
      <c r="A1188">
        <v>3</v>
      </c>
      <c r="B1188" t="s">
        <v>328</v>
      </c>
      <c r="C1188" t="s">
        <v>286</v>
      </c>
      <c r="D1188" t="s">
        <v>287</v>
      </c>
      <c r="E1188">
        <v>11841</v>
      </c>
      <c r="F1188" t="s">
        <v>288</v>
      </c>
      <c r="G1188" t="s">
        <v>289</v>
      </c>
      <c r="H1188">
        <v>858</v>
      </c>
      <c r="I1188">
        <v>893920</v>
      </c>
      <c r="J1188" t="s">
        <v>1591</v>
      </c>
      <c r="K1188">
        <v>55</v>
      </c>
      <c r="L1188" t="s">
        <v>330</v>
      </c>
      <c r="M1188" s="1">
        <v>43374</v>
      </c>
    </row>
    <row r="1189" spans="1:13">
      <c r="A1189">
        <v>3</v>
      </c>
      <c r="B1189" t="s">
        <v>328</v>
      </c>
      <c r="C1189" t="s">
        <v>241</v>
      </c>
      <c r="D1189" t="s">
        <v>340</v>
      </c>
      <c r="E1189">
        <v>60138</v>
      </c>
      <c r="F1189" t="s">
        <v>243</v>
      </c>
      <c r="G1189" t="s">
        <v>341</v>
      </c>
      <c r="H1189">
        <v>3843</v>
      </c>
      <c r="I1189">
        <v>110641</v>
      </c>
      <c r="J1189" t="s">
        <v>342</v>
      </c>
      <c r="K1189">
        <v>500</v>
      </c>
      <c r="L1189" t="s">
        <v>343</v>
      </c>
      <c r="M1189" s="1">
        <v>43374</v>
      </c>
    </row>
    <row r="1190" spans="1:13">
      <c r="A1190">
        <v>3</v>
      </c>
      <c r="B1190" t="s">
        <v>328</v>
      </c>
      <c r="C1190" t="s">
        <v>113</v>
      </c>
      <c r="D1190" t="s">
        <v>119</v>
      </c>
      <c r="E1190">
        <v>11016</v>
      </c>
      <c r="F1190" t="s">
        <v>115</v>
      </c>
      <c r="G1190" t="s">
        <v>120</v>
      </c>
      <c r="H1190">
        <v>4265</v>
      </c>
      <c r="I1190">
        <v>2105977</v>
      </c>
      <c r="J1190" t="s">
        <v>1566</v>
      </c>
      <c r="K1190">
        <v>65</v>
      </c>
      <c r="L1190" t="s">
        <v>74</v>
      </c>
      <c r="M1190" s="1">
        <v>43374</v>
      </c>
    </row>
    <row r="1191" spans="1:13">
      <c r="A1191">
        <v>3</v>
      </c>
      <c r="B1191" t="s">
        <v>328</v>
      </c>
      <c r="C1191" t="s">
        <v>139</v>
      </c>
      <c r="D1191" t="s">
        <v>140</v>
      </c>
      <c r="E1191">
        <v>30652</v>
      </c>
      <c r="F1191" t="s">
        <v>141</v>
      </c>
      <c r="G1191" t="s">
        <v>142</v>
      </c>
      <c r="H1191">
        <v>83</v>
      </c>
      <c r="I1191">
        <v>1492</v>
      </c>
      <c r="J1191" t="s">
        <v>1565</v>
      </c>
      <c r="K1191">
        <v>12</v>
      </c>
      <c r="L1191" t="s">
        <v>347</v>
      </c>
      <c r="M1191" s="1">
        <v>43374</v>
      </c>
    </row>
    <row r="1192" spans="1:13">
      <c r="A1192">
        <v>3</v>
      </c>
      <c r="B1192" t="s">
        <v>328</v>
      </c>
      <c r="C1192" t="s">
        <v>179</v>
      </c>
      <c r="D1192" t="s">
        <v>180</v>
      </c>
      <c r="E1192">
        <v>20579</v>
      </c>
      <c r="F1192" t="s">
        <v>181</v>
      </c>
      <c r="G1192" t="s">
        <v>181</v>
      </c>
      <c r="H1192">
        <v>1702</v>
      </c>
      <c r="I1192">
        <v>362231</v>
      </c>
      <c r="J1192" t="s">
        <v>1671</v>
      </c>
      <c r="K1192">
        <v>55</v>
      </c>
      <c r="L1192" t="s">
        <v>1321</v>
      </c>
      <c r="M1192" s="1">
        <v>43374</v>
      </c>
    </row>
    <row r="1193" spans="1:13">
      <c r="A1193">
        <v>10</v>
      </c>
      <c r="B1193" t="s">
        <v>350</v>
      </c>
      <c r="C1193" t="s">
        <v>61</v>
      </c>
      <c r="D1193" t="s">
        <v>62</v>
      </c>
      <c r="E1193">
        <v>107380</v>
      </c>
      <c r="F1193" t="s">
        <v>63</v>
      </c>
      <c r="G1193" t="s">
        <v>63</v>
      </c>
      <c r="H1193">
        <v>12</v>
      </c>
      <c r="I1193">
        <v>314</v>
      </c>
      <c r="J1193" t="s">
        <v>1322</v>
      </c>
      <c r="K1193">
        <v>1</v>
      </c>
      <c r="L1193" t="s">
        <v>1323</v>
      </c>
      <c r="M1193" s="1">
        <v>43374</v>
      </c>
    </row>
    <row r="1194" spans="1:13">
      <c r="A1194">
        <v>2</v>
      </c>
      <c r="B1194" t="s">
        <v>362</v>
      </c>
      <c r="C1194" t="s">
        <v>711</v>
      </c>
      <c r="D1194" t="s">
        <v>711</v>
      </c>
      <c r="E1194">
        <v>45445</v>
      </c>
      <c r="F1194" t="s">
        <v>712</v>
      </c>
      <c r="G1194" t="s">
        <v>712</v>
      </c>
      <c r="H1194">
        <v>203199</v>
      </c>
      <c r="I1194" s="2">
        <v>33255629</v>
      </c>
      <c r="J1194" t="s">
        <v>1672</v>
      </c>
      <c r="K1194">
        <v>7699</v>
      </c>
      <c r="L1194" t="s">
        <v>712</v>
      </c>
      <c r="M1194" s="1">
        <v>43374</v>
      </c>
    </row>
    <row r="1195" spans="1:13">
      <c r="A1195">
        <v>2</v>
      </c>
      <c r="B1195" t="s">
        <v>362</v>
      </c>
      <c r="C1195" t="s">
        <v>31</v>
      </c>
      <c r="D1195" t="s">
        <v>31</v>
      </c>
      <c r="E1195">
        <v>13261850</v>
      </c>
      <c r="F1195" t="s">
        <v>32</v>
      </c>
      <c r="G1195" t="s">
        <v>32</v>
      </c>
      <c r="H1195">
        <v>59</v>
      </c>
      <c r="I1195">
        <v>12491</v>
      </c>
      <c r="J1195" t="s">
        <v>1673</v>
      </c>
      <c r="K1195">
        <v>10666</v>
      </c>
      <c r="L1195" t="s">
        <v>34</v>
      </c>
      <c r="M1195" s="1">
        <v>43374</v>
      </c>
    </row>
    <row r="1196" spans="1:13">
      <c r="A1196">
        <v>2</v>
      </c>
      <c r="B1196" t="s">
        <v>362</v>
      </c>
      <c r="C1196" t="s">
        <v>46</v>
      </c>
      <c r="D1196" t="s">
        <v>47</v>
      </c>
      <c r="E1196">
        <v>29527</v>
      </c>
      <c r="F1196" t="s">
        <v>48</v>
      </c>
      <c r="G1196" t="s">
        <v>48</v>
      </c>
      <c r="H1196">
        <v>2478102</v>
      </c>
      <c r="I1196" s="2">
        <v>349211398</v>
      </c>
      <c r="J1196" t="s">
        <v>1563</v>
      </c>
      <c r="K1196">
        <v>2449</v>
      </c>
      <c r="L1196" t="s">
        <v>50</v>
      </c>
      <c r="M1196" s="1">
        <v>43374</v>
      </c>
    </row>
    <row r="1197" spans="1:13">
      <c r="A1197">
        <v>2</v>
      </c>
      <c r="B1197" t="s">
        <v>362</v>
      </c>
      <c r="C1197" t="s">
        <v>61</v>
      </c>
      <c r="D1197" t="s">
        <v>62</v>
      </c>
      <c r="E1197">
        <v>107380</v>
      </c>
      <c r="F1197" t="s">
        <v>63</v>
      </c>
      <c r="G1197" t="s">
        <v>63</v>
      </c>
      <c r="H1197">
        <v>14463374</v>
      </c>
      <c r="I1197" s="2">
        <v>778010057</v>
      </c>
      <c r="J1197" t="s">
        <v>1674</v>
      </c>
      <c r="K1197">
        <v>41253</v>
      </c>
      <c r="L1197" t="s">
        <v>370</v>
      </c>
      <c r="M1197" s="1">
        <v>43374</v>
      </c>
    </row>
    <row r="1198" spans="1:13">
      <c r="A1198">
        <v>2</v>
      </c>
      <c r="B1198" t="s">
        <v>362</v>
      </c>
      <c r="C1198" t="s">
        <v>61</v>
      </c>
      <c r="D1198" t="s">
        <v>371</v>
      </c>
      <c r="E1198">
        <v>1137274781</v>
      </c>
      <c r="F1198" t="s">
        <v>63</v>
      </c>
      <c r="G1198" t="s">
        <v>63</v>
      </c>
      <c r="H1198">
        <v>2492</v>
      </c>
      <c r="I1198">
        <v>278564</v>
      </c>
      <c r="J1198" t="s">
        <v>1327</v>
      </c>
      <c r="K1198">
        <v>262</v>
      </c>
      <c r="L1198" t="s">
        <v>373</v>
      </c>
      <c r="M1198" s="1">
        <v>43374</v>
      </c>
    </row>
    <row r="1199" spans="1:13">
      <c r="A1199">
        <v>2</v>
      </c>
      <c r="B1199" t="s">
        <v>362</v>
      </c>
      <c r="C1199" t="s">
        <v>66</v>
      </c>
      <c r="D1199" t="s">
        <v>67</v>
      </c>
      <c r="E1199">
        <v>3424764</v>
      </c>
      <c r="F1199" t="s">
        <v>68</v>
      </c>
      <c r="G1199" t="s">
        <v>68</v>
      </c>
      <c r="H1199">
        <v>397</v>
      </c>
      <c r="I1199">
        <v>41251</v>
      </c>
      <c r="J1199" t="s">
        <v>1675</v>
      </c>
      <c r="K1199">
        <v>71</v>
      </c>
      <c r="L1199" t="s">
        <v>1154</v>
      </c>
      <c r="M1199" s="1">
        <v>43374</v>
      </c>
    </row>
    <row r="1200" spans="1:13">
      <c r="A1200">
        <v>2</v>
      </c>
      <c r="B1200" t="s">
        <v>362</v>
      </c>
      <c r="C1200" t="s">
        <v>80</v>
      </c>
      <c r="D1200" t="s">
        <v>81</v>
      </c>
      <c r="E1200">
        <v>20592</v>
      </c>
      <c r="F1200" t="s">
        <v>82</v>
      </c>
      <c r="G1200" t="s">
        <v>82</v>
      </c>
      <c r="H1200">
        <v>7708</v>
      </c>
      <c r="I1200">
        <v>70989</v>
      </c>
      <c r="J1200" t="s">
        <v>1596</v>
      </c>
      <c r="K1200">
        <v>350</v>
      </c>
      <c r="L1200" t="s">
        <v>1597</v>
      </c>
      <c r="M1200" s="1">
        <v>43374</v>
      </c>
    </row>
    <row r="1201" spans="1:13">
      <c r="A1201">
        <v>2</v>
      </c>
      <c r="B1201" t="s">
        <v>362</v>
      </c>
      <c r="C1201" t="s">
        <v>85</v>
      </c>
      <c r="D1201" t="s">
        <v>86</v>
      </c>
      <c r="E1201">
        <v>130259</v>
      </c>
      <c r="F1201" t="s">
        <v>87</v>
      </c>
      <c r="G1201" t="s">
        <v>87</v>
      </c>
      <c r="H1201">
        <v>964573</v>
      </c>
      <c r="I1201" s="2">
        <v>127047632</v>
      </c>
      <c r="J1201" t="s">
        <v>1676</v>
      </c>
      <c r="K1201">
        <v>11570</v>
      </c>
      <c r="L1201" t="s">
        <v>89</v>
      </c>
      <c r="M1201" s="1">
        <v>43374</v>
      </c>
    </row>
    <row r="1202" spans="1:13">
      <c r="A1202">
        <v>2</v>
      </c>
      <c r="B1202" t="s">
        <v>362</v>
      </c>
      <c r="C1202" t="s">
        <v>355</v>
      </c>
      <c r="D1202" t="s">
        <v>356</v>
      </c>
      <c r="E1202">
        <v>3470894</v>
      </c>
      <c r="F1202" t="s">
        <v>357</v>
      </c>
      <c r="G1202" t="s">
        <v>357</v>
      </c>
      <c r="H1202">
        <v>2043</v>
      </c>
      <c r="I1202">
        <v>1933863</v>
      </c>
      <c r="J1202" t="s">
        <v>1677</v>
      </c>
      <c r="K1202">
        <v>1347</v>
      </c>
      <c r="L1202" t="s">
        <v>359</v>
      </c>
      <c r="M1202" s="1">
        <v>43374</v>
      </c>
    </row>
    <row r="1203" spans="1:13">
      <c r="A1203">
        <v>2</v>
      </c>
      <c r="B1203" t="s">
        <v>362</v>
      </c>
      <c r="C1203" t="s">
        <v>105</v>
      </c>
      <c r="D1203" t="s">
        <v>106</v>
      </c>
      <c r="E1203">
        <v>29470</v>
      </c>
      <c r="F1203" t="s">
        <v>107</v>
      </c>
      <c r="G1203" t="s">
        <v>107</v>
      </c>
      <c r="H1203">
        <v>316954</v>
      </c>
      <c r="I1203" s="2">
        <v>92806405</v>
      </c>
      <c r="J1203" t="s">
        <v>1678</v>
      </c>
      <c r="K1203">
        <v>21848</v>
      </c>
      <c r="L1203" t="s">
        <v>383</v>
      </c>
      <c r="M1203" s="1">
        <v>43374</v>
      </c>
    </row>
    <row r="1204" spans="1:13">
      <c r="A1204">
        <v>2</v>
      </c>
      <c r="B1204" t="s">
        <v>362</v>
      </c>
      <c r="C1204" t="s">
        <v>105</v>
      </c>
      <c r="D1204" t="s">
        <v>105</v>
      </c>
      <c r="E1204">
        <v>121588122</v>
      </c>
      <c r="F1204" t="s">
        <v>107</v>
      </c>
      <c r="G1204" t="s">
        <v>107</v>
      </c>
      <c r="H1204">
        <v>496</v>
      </c>
      <c r="I1204">
        <v>91442</v>
      </c>
      <c r="J1204" t="s">
        <v>1558</v>
      </c>
      <c r="K1204">
        <v>259</v>
      </c>
      <c r="L1204" t="s">
        <v>1559</v>
      </c>
      <c r="M1204" s="1">
        <v>43374</v>
      </c>
    </row>
    <row r="1205" spans="1:13">
      <c r="A1205">
        <v>2</v>
      </c>
      <c r="B1205" t="s">
        <v>362</v>
      </c>
      <c r="C1205" t="s">
        <v>105</v>
      </c>
      <c r="D1205" t="s">
        <v>110</v>
      </c>
      <c r="E1205">
        <v>24549687</v>
      </c>
      <c r="F1205" t="s">
        <v>107</v>
      </c>
      <c r="G1205" t="s">
        <v>107</v>
      </c>
      <c r="H1205">
        <v>20142</v>
      </c>
      <c r="I1205">
        <v>4807917</v>
      </c>
      <c r="J1205" t="s">
        <v>1599</v>
      </c>
      <c r="K1205">
        <v>261</v>
      </c>
      <c r="L1205" t="s">
        <v>1600</v>
      </c>
      <c r="M1205" s="1">
        <v>43374</v>
      </c>
    </row>
    <row r="1206" spans="1:13">
      <c r="A1206">
        <v>2</v>
      </c>
      <c r="B1206" t="s">
        <v>362</v>
      </c>
      <c r="C1206" t="s">
        <v>385</v>
      </c>
      <c r="D1206" t="s">
        <v>386</v>
      </c>
      <c r="E1206">
        <v>119861624</v>
      </c>
      <c r="F1206" t="s">
        <v>387</v>
      </c>
      <c r="G1206" t="s">
        <v>387</v>
      </c>
      <c r="H1206">
        <v>170261</v>
      </c>
      <c r="I1206" s="2">
        <v>34377249</v>
      </c>
      <c r="J1206" t="s">
        <v>1679</v>
      </c>
      <c r="K1206">
        <v>6547</v>
      </c>
      <c r="L1206" t="s">
        <v>389</v>
      </c>
      <c r="M1206" s="1">
        <v>43374</v>
      </c>
    </row>
    <row r="1207" spans="1:13">
      <c r="A1207">
        <v>2</v>
      </c>
      <c r="B1207" t="s">
        <v>362</v>
      </c>
      <c r="C1207" t="s">
        <v>145</v>
      </c>
      <c r="D1207" t="s">
        <v>146</v>
      </c>
      <c r="E1207">
        <v>20578</v>
      </c>
      <c r="F1207" t="s">
        <v>147</v>
      </c>
      <c r="G1207" t="s">
        <v>147</v>
      </c>
      <c r="H1207">
        <v>349</v>
      </c>
      <c r="I1207">
        <v>88965</v>
      </c>
      <c r="J1207" t="s">
        <v>1332</v>
      </c>
      <c r="K1207">
        <v>222</v>
      </c>
      <c r="L1207" t="s">
        <v>192</v>
      </c>
      <c r="M1207" s="1">
        <v>43374</v>
      </c>
    </row>
    <row r="1208" spans="1:13">
      <c r="A1208">
        <v>2</v>
      </c>
      <c r="B1208" t="s">
        <v>362</v>
      </c>
      <c r="C1208" t="s">
        <v>179</v>
      </c>
      <c r="D1208" t="s">
        <v>180</v>
      </c>
      <c r="E1208">
        <v>20579</v>
      </c>
      <c r="F1208" t="s">
        <v>181</v>
      </c>
      <c r="G1208" t="s">
        <v>181</v>
      </c>
      <c r="H1208">
        <v>781</v>
      </c>
      <c r="I1208">
        <v>162595</v>
      </c>
      <c r="J1208" t="s">
        <v>1483</v>
      </c>
      <c r="K1208">
        <v>10517</v>
      </c>
      <c r="L1208" t="s">
        <v>178</v>
      </c>
      <c r="M1208" s="1">
        <v>43374</v>
      </c>
    </row>
    <row r="1209" spans="1:13">
      <c r="A1209">
        <v>6</v>
      </c>
      <c r="B1209" t="s">
        <v>406</v>
      </c>
      <c r="C1209" t="s">
        <v>14</v>
      </c>
      <c r="D1209" t="s">
        <v>15</v>
      </c>
      <c r="E1209">
        <v>3323552</v>
      </c>
      <c r="F1209" t="s">
        <v>16</v>
      </c>
      <c r="G1209" t="s">
        <v>17</v>
      </c>
      <c r="H1209">
        <v>3124</v>
      </c>
      <c r="I1209">
        <v>474278</v>
      </c>
      <c r="J1209" t="s">
        <v>1680</v>
      </c>
      <c r="K1209">
        <v>40</v>
      </c>
      <c r="L1209" t="s">
        <v>19</v>
      </c>
      <c r="M1209" s="1">
        <v>43374</v>
      </c>
    </row>
    <row r="1210" spans="1:13">
      <c r="A1210">
        <v>6</v>
      </c>
      <c r="B1210" t="s">
        <v>406</v>
      </c>
      <c r="C1210" t="s">
        <v>20</v>
      </c>
      <c r="D1210" t="s">
        <v>21</v>
      </c>
      <c r="E1210">
        <v>44932</v>
      </c>
      <c r="F1210" t="s">
        <v>20</v>
      </c>
      <c r="G1210" t="s">
        <v>20</v>
      </c>
      <c r="H1210">
        <v>616</v>
      </c>
      <c r="I1210">
        <v>80124</v>
      </c>
      <c r="J1210" t="s">
        <v>1681</v>
      </c>
      <c r="K1210">
        <v>9</v>
      </c>
      <c r="L1210" t="s">
        <v>409</v>
      </c>
      <c r="M1210" s="1">
        <v>43374</v>
      </c>
    </row>
    <row r="1211" spans="1:13">
      <c r="A1211">
        <v>6</v>
      </c>
      <c r="B1211" t="s">
        <v>406</v>
      </c>
      <c r="C1211" t="s">
        <v>711</v>
      </c>
      <c r="D1211" t="s">
        <v>711</v>
      </c>
      <c r="E1211">
        <v>45445</v>
      </c>
      <c r="F1211" t="s">
        <v>712</v>
      </c>
      <c r="G1211" t="s">
        <v>712</v>
      </c>
      <c r="H1211">
        <v>109012</v>
      </c>
      <c r="I1211">
        <v>9313528</v>
      </c>
      <c r="J1211" t="s">
        <v>1682</v>
      </c>
      <c r="K1211">
        <v>3632</v>
      </c>
      <c r="L1211" t="s">
        <v>712</v>
      </c>
      <c r="M1211" s="1">
        <v>43374</v>
      </c>
    </row>
    <row r="1212" spans="1:13">
      <c r="A1212">
        <v>6</v>
      </c>
      <c r="B1212" t="s">
        <v>406</v>
      </c>
      <c r="C1212" t="s">
        <v>31</v>
      </c>
      <c r="D1212" t="s">
        <v>31</v>
      </c>
      <c r="E1212">
        <v>13261850</v>
      </c>
      <c r="F1212" t="s">
        <v>32</v>
      </c>
      <c r="G1212" t="s">
        <v>32</v>
      </c>
      <c r="H1212">
        <v>158</v>
      </c>
      <c r="I1212">
        <v>29324</v>
      </c>
      <c r="J1212" t="s">
        <v>1683</v>
      </c>
      <c r="K1212">
        <v>3300</v>
      </c>
      <c r="L1212" t="s">
        <v>34</v>
      </c>
      <c r="M1212" s="1">
        <v>43374</v>
      </c>
    </row>
    <row r="1213" spans="1:13">
      <c r="A1213">
        <v>6</v>
      </c>
      <c r="B1213" t="s">
        <v>406</v>
      </c>
      <c r="C1213" t="s">
        <v>46</v>
      </c>
      <c r="D1213" t="s">
        <v>47</v>
      </c>
      <c r="E1213">
        <v>29527</v>
      </c>
      <c r="F1213" t="s">
        <v>48</v>
      </c>
      <c r="G1213" t="s">
        <v>48</v>
      </c>
      <c r="H1213">
        <v>380683</v>
      </c>
      <c r="I1213" s="2">
        <v>35411487</v>
      </c>
      <c r="J1213" t="s">
        <v>1605</v>
      </c>
      <c r="K1213">
        <v>691</v>
      </c>
      <c r="L1213" t="s">
        <v>50</v>
      </c>
      <c r="M1213" s="1">
        <v>43374</v>
      </c>
    </row>
    <row r="1214" spans="1:13">
      <c r="A1214">
        <v>6</v>
      </c>
      <c r="B1214" t="s">
        <v>406</v>
      </c>
      <c r="C1214" t="s">
        <v>61</v>
      </c>
      <c r="D1214" t="s">
        <v>62</v>
      </c>
      <c r="E1214">
        <v>107380</v>
      </c>
      <c r="F1214" t="s">
        <v>63</v>
      </c>
      <c r="G1214" t="s">
        <v>63</v>
      </c>
      <c r="H1214">
        <v>4959150</v>
      </c>
      <c r="I1214" s="2">
        <v>234802903</v>
      </c>
      <c r="J1214" t="s">
        <v>1684</v>
      </c>
      <c r="K1214">
        <v>11338</v>
      </c>
      <c r="L1214" t="s">
        <v>1339</v>
      </c>
      <c r="M1214" s="1">
        <v>43374</v>
      </c>
    </row>
    <row r="1215" spans="1:13">
      <c r="A1215">
        <v>6</v>
      </c>
      <c r="B1215" t="s">
        <v>406</v>
      </c>
      <c r="C1215" t="s">
        <v>66</v>
      </c>
      <c r="D1215" t="s">
        <v>67</v>
      </c>
      <c r="E1215">
        <v>3424764</v>
      </c>
      <c r="F1215" t="s">
        <v>68</v>
      </c>
      <c r="G1215" t="s">
        <v>68</v>
      </c>
      <c r="H1215">
        <v>235959</v>
      </c>
      <c r="I1215" s="2">
        <v>31354117</v>
      </c>
      <c r="J1215" t="s">
        <v>1685</v>
      </c>
      <c r="K1215">
        <v>8520</v>
      </c>
      <c r="L1215" t="s">
        <v>70</v>
      </c>
      <c r="M1215" s="1">
        <v>43374</v>
      </c>
    </row>
    <row r="1216" spans="1:13">
      <c r="A1216">
        <v>6</v>
      </c>
      <c r="B1216" t="s">
        <v>406</v>
      </c>
      <c r="C1216" t="s">
        <v>80</v>
      </c>
      <c r="D1216" t="s">
        <v>81</v>
      </c>
      <c r="E1216">
        <v>20592</v>
      </c>
      <c r="F1216" t="s">
        <v>82</v>
      </c>
      <c r="G1216" t="s">
        <v>82</v>
      </c>
      <c r="H1216">
        <v>7333</v>
      </c>
      <c r="I1216">
        <v>1447965</v>
      </c>
      <c r="J1216" t="s">
        <v>1686</v>
      </c>
      <c r="K1216">
        <v>744</v>
      </c>
      <c r="L1216" t="s">
        <v>1342</v>
      </c>
      <c r="M1216" s="1">
        <v>43374</v>
      </c>
    </row>
    <row r="1217" spans="1:13">
      <c r="A1217">
        <v>6</v>
      </c>
      <c r="B1217" t="s">
        <v>406</v>
      </c>
      <c r="C1217" t="s">
        <v>85</v>
      </c>
      <c r="D1217" t="s">
        <v>86</v>
      </c>
      <c r="E1217">
        <v>130259</v>
      </c>
      <c r="F1217" t="s">
        <v>87</v>
      </c>
      <c r="G1217" t="s">
        <v>87</v>
      </c>
      <c r="H1217">
        <v>295</v>
      </c>
      <c r="I1217">
        <v>36526</v>
      </c>
      <c r="J1217" t="s">
        <v>1611</v>
      </c>
      <c r="K1217">
        <v>35</v>
      </c>
      <c r="L1217" t="s">
        <v>909</v>
      </c>
      <c r="M1217" s="1">
        <v>43374</v>
      </c>
    </row>
    <row r="1218" spans="1:13">
      <c r="A1218">
        <v>6</v>
      </c>
      <c r="B1218" t="s">
        <v>406</v>
      </c>
      <c r="C1218" t="s">
        <v>95</v>
      </c>
      <c r="D1218" t="s">
        <v>429</v>
      </c>
      <c r="E1218">
        <v>3571373</v>
      </c>
      <c r="F1218" t="s">
        <v>97</v>
      </c>
      <c r="G1218" t="s">
        <v>102</v>
      </c>
      <c r="H1218">
        <v>532</v>
      </c>
      <c r="I1218">
        <v>107306</v>
      </c>
      <c r="J1218" t="s">
        <v>1687</v>
      </c>
      <c r="K1218">
        <v>11</v>
      </c>
      <c r="L1218" t="s">
        <v>972</v>
      </c>
      <c r="M1218" s="1">
        <v>43374</v>
      </c>
    </row>
    <row r="1219" spans="1:13">
      <c r="A1219">
        <v>6</v>
      </c>
      <c r="B1219" t="s">
        <v>406</v>
      </c>
      <c r="C1219" t="s">
        <v>95</v>
      </c>
      <c r="D1219" t="s">
        <v>101</v>
      </c>
      <c r="E1219">
        <v>3577479</v>
      </c>
      <c r="F1219" t="s">
        <v>97</v>
      </c>
      <c r="G1219" t="s">
        <v>102</v>
      </c>
      <c r="H1219">
        <v>1600</v>
      </c>
      <c r="I1219">
        <v>307989</v>
      </c>
      <c r="J1219" t="s">
        <v>1549</v>
      </c>
      <c r="K1219">
        <v>14</v>
      </c>
      <c r="L1219" t="s">
        <v>972</v>
      </c>
      <c r="M1219" s="1">
        <v>43374</v>
      </c>
    </row>
    <row r="1220" spans="1:13">
      <c r="A1220">
        <v>6</v>
      </c>
      <c r="B1220" t="s">
        <v>406</v>
      </c>
      <c r="C1220" t="s">
        <v>105</v>
      </c>
      <c r="D1220" t="s">
        <v>106</v>
      </c>
      <c r="E1220">
        <v>29470</v>
      </c>
      <c r="F1220" t="s">
        <v>107</v>
      </c>
      <c r="G1220" t="s">
        <v>107</v>
      </c>
      <c r="H1220">
        <v>18399</v>
      </c>
      <c r="I1220">
        <v>4148311</v>
      </c>
      <c r="J1220" t="s">
        <v>1688</v>
      </c>
      <c r="K1220">
        <v>4757</v>
      </c>
      <c r="L1220" t="s">
        <v>487</v>
      </c>
      <c r="M1220" s="1">
        <v>43374</v>
      </c>
    </row>
    <row r="1221" spans="1:13">
      <c r="A1221">
        <v>6</v>
      </c>
      <c r="B1221" t="s">
        <v>406</v>
      </c>
      <c r="C1221" t="s">
        <v>113</v>
      </c>
      <c r="D1221" t="s">
        <v>119</v>
      </c>
      <c r="E1221">
        <v>11016</v>
      </c>
      <c r="F1221" t="s">
        <v>115</v>
      </c>
      <c r="G1221" t="s">
        <v>120</v>
      </c>
      <c r="H1221">
        <v>6223</v>
      </c>
      <c r="I1221">
        <v>2252795</v>
      </c>
      <c r="J1221" t="s">
        <v>1346</v>
      </c>
      <c r="K1221">
        <v>228</v>
      </c>
      <c r="L1221" t="s">
        <v>1479</v>
      </c>
      <c r="M1221" s="1">
        <v>43374</v>
      </c>
    </row>
    <row r="1222" spans="1:13">
      <c r="A1222">
        <v>6</v>
      </c>
      <c r="B1222" t="s">
        <v>406</v>
      </c>
      <c r="C1222" t="s">
        <v>128</v>
      </c>
      <c r="D1222" t="s">
        <v>129</v>
      </c>
      <c r="E1222">
        <v>3278173</v>
      </c>
      <c r="F1222" t="s">
        <v>130</v>
      </c>
      <c r="G1222" t="s">
        <v>130</v>
      </c>
      <c r="H1222">
        <v>331</v>
      </c>
      <c r="I1222">
        <v>42699</v>
      </c>
      <c r="J1222" t="s">
        <v>1478</v>
      </c>
      <c r="K1222">
        <v>1</v>
      </c>
      <c r="L1222" t="s">
        <v>482</v>
      </c>
      <c r="M1222" s="1">
        <v>43374</v>
      </c>
    </row>
    <row r="1223" spans="1:13">
      <c r="A1223">
        <v>6</v>
      </c>
      <c r="B1223" t="s">
        <v>406</v>
      </c>
      <c r="C1223" t="s">
        <v>139</v>
      </c>
      <c r="D1223" t="s">
        <v>140</v>
      </c>
      <c r="E1223">
        <v>30652</v>
      </c>
      <c r="F1223" t="s">
        <v>141</v>
      </c>
      <c r="G1223" t="s">
        <v>142</v>
      </c>
      <c r="H1223">
        <v>4</v>
      </c>
      <c r="I1223">
        <v>1184</v>
      </c>
      <c r="J1223" t="s">
        <v>1689</v>
      </c>
      <c r="K1223">
        <v>2</v>
      </c>
      <c r="L1223" t="s">
        <v>1348</v>
      </c>
      <c r="M1223" s="1">
        <v>43374</v>
      </c>
    </row>
    <row r="1224" spans="1:13">
      <c r="A1224">
        <v>6</v>
      </c>
      <c r="B1224" t="s">
        <v>406</v>
      </c>
      <c r="C1224" t="s">
        <v>145</v>
      </c>
      <c r="D1224" t="s">
        <v>146</v>
      </c>
      <c r="E1224">
        <v>20578</v>
      </c>
      <c r="F1224" t="s">
        <v>147</v>
      </c>
      <c r="G1224" t="s">
        <v>147</v>
      </c>
      <c r="H1224">
        <v>50398</v>
      </c>
      <c r="I1224" s="2">
        <v>18415888</v>
      </c>
      <c r="J1224" t="s">
        <v>1690</v>
      </c>
      <c r="K1224">
        <v>2295</v>
      </c>
      <c r="L1224" t="s">
        <v>178</v>
      </c>
      <c r="M1224" s="1">
        <v>43374</v>
      </c>
    </row>
    <row r="1225" spans="1:13">
      <c r="A1225">
        <v>6</v>
      </c>
      <c r="B1225" t="s">
        <v>406</v>
      </c>
      <c r="C1225" t="s">
        <v>174</v>
      </c>
      <c r="D1225" t="s">
        <v>175</v>
      </c>
      <c r="E1225">
        <v>20096</v>
      </c>
      <c r="F1225" t="s">
        <v>176</v>
      </c>
      <c r="G1225" t="s">
        <v>176</v>
      </c>
      <c r="H1225">
        <v>63</v>
      </c>
      <c r="I1225">
        <v>3328</v>
      </c>
      <c r="J1225" t="s">
        <v>1350</v>
      </c>
      <c r="K1225">
        <v>4</v>
      </c>
      <c r="L1225" t="s">
        <v>1351</v>
      </c>
      <c r="M1225" s="1">
        <v>43374</v>
      </c>
    </row>
    <row r="1226" spans="1:13">
      <c r="A1226">
        <v>6</v>
      </c>
      <c r="B1226" t="s">
        <v>406</v>
      </c>
      <c r="C1226" t="s">
        <v>179</v>
      </c>
      <c r="D1226" t="s">
        <v>180</v>
      </c>
      <c r="E1226">
        <v>20579</v>
      </c>
      <c r="F1226" t="s">
        <v>181</v>
      </c>
      <c r="G1226" t="s">
        <v>181</v>
      </c>
      <c r="H1226">
        <v>17384</v>
      </c>
      <c r="I1226">
        <v>5211031</v>
      </c>
      <c r="J1226" t="s">
        <v>1691</v>
      </c>
      <c r="K1226">
        <v>5903</v>
      </c>
      <c r="L1226" t="s">
        <v>178</v>
      </c>
      <c r="M1226" s="1">
        <v>43374</v>
      </c>
    </row>
    <row r="1227" spans="1:13">
      <c r="A1227">
        <v>6</v>
      </c>
      <c r="B1227" t="s">
        <v>406</v>
      </c>
      <c r="C1227" t="s">
        <v>193</v>
      </c>
      <c r="D1227" t="s">
        <v>197</v>
      </c>
      <c r="E1227">
        <v>7951745</v>
      </c>
      <c r="F1227" t="s">
        <v>37</v>
      </c>
      <c r="G1227" t="s">
        <v>37</v>
      </c>
      <c r="H1227">
        <v>326572</v>
      </c>
      <c r="I1227" s="2">
        <v>26091708</v>
      </c>
      <c r="J1227" t="s">
        <v>622</v>
      </c>
      <c r="K1227">
        <v>1200</v>
      </c>
      <c r="L1227" t="s">
        <v>74</v>
      </c>
      <c r="M1227" s="1">
        <v>43374</v>
      </c>
    </row>
    <row r="1228" spans="1:13">
      <c r="A1228">
        <v>6</v>
      </c>
      <c r="B1228" t="s">
        <v>406</v>
      </c>
      <c r="C1228" t="s">
        <v>200</v>
      </c>
      <c r="D1228" t="s">
        <v>206</v>
      </c>
      <c r="E1228">
        <v>30822</v>
      </c>
      <c r="F1228" t="s">
        <v>202</v>
      </c>
      <c r="G1228" t="s">
        <v>203</v>
      </c>
      <c r="H1228">
        <v>37</v>
      </c>
      <c r="I1228">
        <v>2553</v>
      </c>
      <c r="J1228" t="s">
        <v>1692</v>
      </c>
      <c r="K1228">
        <v>1</v>
      </c>
      <c r="L1228" t="s">
        <v>1354</v>
      </c>
      <c r="M1228" s="1">
        <v>43374</v>
      </c>
    </row>
    <row r="1229" spans="1:13">
      <c r="A1229">
        <v>13</v>
      </c>
      <c r="B1229" t="s">
        <v>469</v>
      </c>
      <c r="C1229" t="s">
        <v>23</v>
      </c>
      <c r="D1229" t="s">
        <v>23</v>
      </c>
      <c r="E1229">
        <v>10858</v>
      </c>
      <c r="F1229" t="s">
        <v>24</v>
      </c>
      <c r="G1229" t="s">
        <v>25</v>
      </c>
      <c r="H1229">
        <v>15473</v>
      </c>
      <c r="I1229">
        <v>3379361</v>
      </c>
      <c r="J1229" t="s">
        <v>1160</v>
      </c>
      <c r="K1229">
        <v>146</v>
      </c>
      <c r="L1229" t="s">
        <v>495</v>
      </c>
      <c r="M1229" s="1">
        <v>43374</v>
      </c>
    </row>
    <row r="1230" spans="1:13">
      <c r="A1230">
        <v>13</v>
      </c>
      <c r="B1230" t="s">
        <v>469</v>
      </c>
      <c r="C1230" t="s">
        <v>286</v>
      </c>
      <c r="D1230" t="s">
        <v>287</v>
      </c>
      <c r="E1230">
        <v>11841</v>
      </c>
      <c r="F1230" t="s">
        <v>288</v>
      </c>
      <c r="G1230" t="s">
        <v>289</v>
      </c>
      <c r="H1230">
        <v>8</v>
      </c>
      <c r="I1230">
        <v>1508</v>
      </c>
      <c r="J1230" t="s">
        <v>1547</v>
      </c>
      <c r="K1230">
        <v>3</v>
      </c>
      <c r="L1230" t="s">
        <v>1158</v>
      </c>
      <c r="M1230" s="1">
        <v>43374</v>
      </c>
    </row>
    <row r="1231" spans="1:13">
      <c r="A1231">
        <v>13</v>
      </c>
      <c r="B1231" t="s">
        <v>469</v>
      </c>
      <c r="C1231" t="s">
        <v>61</v>
      </c>
      <c r="D1231" t="s">
        <v>62</v>
      </c>
      <c r="E1231">
        <v>107380</v>
      </c>
      <c r="F1231" t="s">
        <v>63</v>
      </c>
      <c r="G1231" t="s">
        <v>63</v>
      </c>
      <c r="H1231">
        <v>23281</v>
      </c>
      <c r="I1231">
        <v>2924182</v>
      </c>
      <c r="J1231" t="s">
        <v>1357</v>
      </c>
      <c r="K1231">
        <v>523</v>
      </c>
      <c r="L1231" t="s">
        <v>1616</v>
      </c>
      <c r="M1231" s="1">
        <v>43374</v>
      </c>
    </row>
    <row r="1232" spans="1:13">
      <c r="A1232">
        <v>13</v>
      </c>
      <c r="B1232" t="s">
        <v>469</v>
      </c>
      <c r="C1232" t="s">
        <v>113</v>
      </c>
      <c r="D1232" t="s">
        <v>119</v>
      </c>
      <c r="E1232">
        <v>11016</v>
      </c>
      <c r="F1232" t="s">
        <v>115</v>
      </c>
      <c r="G1232" t="s">
        <v>120</v>
      </c>
      <c r="H1232">
        <v>3385</v>
      </c>
      <c r="I1232">
        <v>1147501</v>
      </c>
      <c r="J1232" t="s">
        <v>1693</v>
      </c>
      <c r="K1232">
        <v>98</v>
      </c>
      <c r="L1232" t="s">
        <v>1694</v>
      </c>
      <c r="M1232" s="1">
        <v>43374</v>
      </c>
    </row>
    <row r="1233" spans="1:13">
      <c r="A1233">
        <v>13</v>
      </c>
      <c r="B1233" t="s">
        <v>469</v>
      </c>
      <c r="C1233" t="s">
        <v>139</v>
      </c>
      <c r="D1233" t="s">
        <v>140</v>
      </c>
      <c r="E1233">
        <v>30652</v>
      </c>
      <c r="F1233" t="s">
        <v>141</v>
      </c>
      <c r="G1233" t="s">
        <v>142</v>
      </c>
      <c r="H1233">
        <v>3422</v>
      </c>
      <c r="I1233">
        <v>934778</v>
      </c>
      <c r="J1233" t="s">
        <v>1545</v>
      </c>
      <c r="K1233">
        <v>52</v>
      </c>
      <c r="L1233" t="s">
        <v>1214</v>
      </c>
      <c r="M1233" s="1">
        <v>43374</v>
      </c>
    </row>
    <row r="1234" spans="1:13">
      <c r="A1234">
        <v>8</v>
      </c>
      <c r="B1234" t="s">
        <v>491</v>
      </c>
      <c r="C1234" t="s">
        <v>14</v>
      </c>
      <c r="D1234" t="s">
        <v>15</v>
      </c>
      <c r="E1234">
        <v>3323552</v>
      </c>
      <c r="F1234" t="s">
        <v>16</v>
      </c>
      <c r="G1234" t="s">
        <v>17</v>
      </c>
      <c r="H1234">
        <v>66243</v>
      </c>
      <c r="I1234">
        <v>8916349</v>
      </c>
      <c r="J1234" t="s">
        <v>1695</v>
      </c>
      <c r="K1234">
        <v>658</v>
      </c>
      <c r="L1234" t="s">
        <v>19</v>
      </c>
      <c r="M1234" s="1">
        <v>43374</v>
      </c>
    </row>
    <row r="1235" spans="1:13">
      <c r="A1235">
        <v>8</v>
      </c>
      <c r="B1235" t="s">
        <v>491</v>
      </c>
      <c r="C1235" t="s">
        <v>20</v>
      </c>
      <c r="D1235" t="s">
        <v>21</v>
      </c>
      <c r="E1235">
        <v>44932</v>
      </c>
      <c r="F1235" t="s">
        <v>20</v>
      </c>
      <c r="G1235" t="s">
        <v>20</v>
      </c>
      <c r="H1235">
        <v>49335</v>
      </c>
      <c r="I1235">
        <v>7806030</v>
      </c>
      <c r="J1235" t="s">
        <v>1544</v>
      </c>
      <c r="K1235">
        <v>2404</v>
      </c>
      <c r="L1235" t="s">
        <v>19</v>
      </c>
      <c r="M1235" s="1">
        <v>43374</v>
      </c>
    </row>
    <row r="1236" spans="1:13">
      <c r="A1236">
        <v>8</v>
      </c>
      <c r="B1236" t="s">
        <v>491</v>
      </c>
      <c r="C1236" t="s">
        <v>711</v>
      </c>
      <c r="D1236" t="s">
        <v>711</v>
      </c>
      <c r="E1236">
        <v>45445</v>
      </c>
      <c r="F1236" t="s">
        <v>712</v>
      </c>
      <c r="G1236" t="s">
        <v>712</v>
      </c>
      <c r="H1236">
        <v>1330</v>
      </c>
      <c r="I1236">
        <v>91680</v>
      </c>
      <c r="J1236" t="s">
        <v>1696</v>
      </c>
      <c r="K1236">
        <v>280</v>
      </c>
      <c r="L1236" t="s">
        <v>712</v>
      </c>
      <c r="M1236" s="1">
        <v>43374</v>
      </c>
    </row>
    <row r="1237" spans="1:13">
      <c r="A1237">
        <v>8</v>
      </c>
      <c r="B1237" t="s">
        <v>491</v>
      </c>
      <c r="C1237" t="s">
        <v>31</v>
      </c>
      <c r="D1237" t="s">
        <v>31</v>
      </c>
      <c r="E1237">
        <v>13261850</v>
      </c>
      <c r="F1237" t="s">
        <v>32</v>
      </c>
      <c r="G1237" t="s">
        <v>32</v>
      </c>
      <c r="H1237">
        <v>8782</v>
      </c>
      <c r="I1237">
        <v>1166805</v>
      </c>
      <c r="J1237" t="s">
        <v>1697</v>
      </c>
      <c r="K1237">
        <v>1685</v>
      </c>
      <c r="L1237" t="s">
        <v>34</v>
      </c>
      <c r="M1237" s="1">
        <v>43374</v>
      </c>
    </row>
    <row r="1238" spans="1:13">
      <c r="A1238">
        <v>8</v>
      </c>
      <c r="B1238" t="s">
        <v>491</v>
      </c>
      <c r="C1238" t="s">
        <v>35</v>
      </c>
      <c r="D1238" t="s">
        <v>36</v>
      </c>
      <c r="E1238">
        <v>104506277</v>
      </c>
      <c r="F1238" t="s">
        <v>37</v>
      </c>
      <c r="G1238" t="s">
        <v>37</v>
      </c>
      <c r="H1238">
        <v>69</v>
      </c>
      <c r="I1238">
        <v>4429</v>
      </c>
      <c r="J1238" t="s">
        <v>1619</v>
      </c>
      <c r="K1238">
        <v>13</v>
      </c>
      <c r="L1238" t="s">
        <v>39</v>
      </c>
      <c r="M1238" s="1">
        <v>43374</v>
      </c>
    </row>
    <row r="1239" spans="1:13">
      <c r="A1239">
        <v>8</v>
      </c>
      <c r="B1239" t="s">
        <v>491</v>
      </c>
      <c r="C1239" t="s">
        <v>214</v>
      </c>
      <c r="D1239" t="s">
        <v>215</v>
      </c>
      <c r="E1239">
        <v>30850</v>
      </c>
      <c r="F1239" t="s">
        <v>216</v>
      </c>
      <c r="G1239" t="s">
        <v>217</v>
      </c>
      <c r="H1239">
        <v>59598</v>
      </c>
      <c r="I1239">
        <v>4843503</v>
      </c>
      <c r="J1239" t="s">
        <v>1365</v>
      </c>
      <c r="K1239">
        <v>327</v>
      </c>
      <c r="L1239" t="s">
        <v>74</v>
      </c>
      <c r="M1239" s="1">
        <v>43374</v>
      </c>
    </row>
    <row r="1240" spans="1:13">
      <c r="A1240">
        <v>8</v>
      </c>
      <c r="B1240" t="s">
        <v>491</v>
      </c>
      <c r="C1240" t="s">
        <v>214</v>
      </c>
      <c r="D1240" t="s">
        <v>499</v>
      </c>
      <c r="E1240">
        <v>3352484</v>
      </c>
      <c r="F1240" t="s">
        <v>216</v>
      </c>
      <c r="G1240" t="s">
        <v>217</v>
      </c>
      <c r="H1240">
        <v>2150</v>
      </c>
      <c r="I1240">
        <v>92715</v>
      </c>
      <c r="J1240" t="s">
        <v>1620</v>
      </c>
      <c r="K1240">
        <v>82</v>
      </c>
      <c r="L1240" t="s">
        <v>501</v>
      </c>
      <c r="M1240" s="1">
        <v>43374</v>
      </c>
    </row>
    <row r="1241" spans="1:13">
      <c r="A1241">
        <v>8</v>
      </c>
      <c r="B1241" t="s">
        <v>491</v>
      </c>
      <c r="C1241" t="s">
        <v>40</v>
      </c>
      <c r="D1241" t="s">
        <v>1366</v>
      </c>
      <c r="E1241">
        <v>273944023</v>
      </c>
      <c r="F1241" t="s">
        <v>42</v>
      </c>
      <c r="G1241" t="s">
        <v>43</v>
      </c>
      <c r="H1241">
        <v>2</v>
      </c>
      <c r="I1241">
        <v>318</v>
      </c>
      <c r="J1241" t="s">
        <v>1367</v>
      </c>
      <c r="K1241">
        <v>5</v>
      </c>
      <c r="L1241" t="s">
        <v>1368</v>
      </c>
      <c r="M1241" s="1">
        <v>43374</v>
      </c>
    </row>
    <row r="1242" spans="1:13">
      <c r="A1242">
        <v>8</v>
      </c>
      <c r="B1242" t="s">
        <v>491</v>
      </c>
      <c r="C1242" t="s">
        <v>40</v>
      </c>
      <c r="D1242" t="s">
        <v>502</v>
      </c>
      <c r="E1242">
        <v>4536492</v>
      </c>
      <c r="F1242" t="s">
        <v>42</v>
      </c>
      <c r="G1242" t="s">
        <v>43</v>
      </c>
      <c r="H1242">
        <v>73064</v>
      </c>
      <c r="I1242" s="2">
        <v>17863933</v>
      </c>
      <c r="J1242" t="s">
        <v>1369</v>
      </c>
      <c r="K1242">
        <v>1451</v>
      </c>
      <c r="L1242" t="s">
        <v>1370</v>
      </c>
      <c r="M1242" s="1">
        <v>43374</v>
      </c>
    </row>
    <row r="1243" spans="1:13">
      <c r="A1243">
        <v>8</v>
      </c>
      <c r="B1243" t="s">
        <v>491</v>
      </c>
      <c r="C1243" t="s">
        <v>40</v>
      </c>
      <c r="D1243" t="s">
        <v>1540</v>
      </c>
      <c r="E1243">
        <v>212314329</v>
      </c>
      <c r="F1243" t="s">
        <v>42</v>
      </c>
      <c r="G1243" t="s">
        <v>43</v>
      </c>
      <c r="H1243">
        <v>3</v>
      </c>
      <c r="I1243">
        <v>1310</v>
      </c>
      <c r="J1243" t="s">
        <v>1698</v>
      </c>
      <c r="K1243">
        <v>2</v>
      </c>
      <c r="L1243" t="s">
        <v>1368</v>
      </c>
      <c r="M1243" s="1">
        <v>43374</v>
      </c>
    </row>
    <row r="1244" spans="1:13">
      <c r="A1244">
        <v>8</v>
      </c>
      <c r="B1244" t="s">
        <v>491</v>
      </c>
      <c r="C1244" t="s">
        <v>40</v>
      </c>
      <c r="D1244" t="s">
        <v>1371</v>
      </c>
      <c r="E1244">
        <v>194094546</v>
      </c>
      <c r="F1244" t="s">
        <v>42</v>
      </c>
      <c r="G1244" t="s">
        <v>43</v>
      </c>
      <c r="H1244">
        <v>3</v>
      </c>
      <c r="I1244">
        <v>1797</v>
      </c>
      <c r="J1244" t="s">
        <v>1372</v>
      </c>
      <c r="K1244">
        <v>9</v>
      </c>
      <c r="L1244" t="s">
        <v>1373</v>
      </c>
      <c r="M1244" s="1">
        <v>43374</v>
      </c>
    </row>
    <row r="1245" spans="1:13">
      <c r="A1245">
        <v>8</v>
      </c>
      <c r="B1245" t="s">
        <v>491</v>
      </c>
      <c r="C1245" t="s">
        <v>40</v>
      </c>
      <c r="D1245" t="s">
        <v>1374</v>
      </c>
      <c r="E1245">
        <v>52439178</v>
      </c>
      <c r="F1245" t="s">
        <v>42</v>
      </c>
      <c r="G1245" t="s">
        <v>43</v>
      </c>
      <c r="H1245">
        <v>5</v>
      </c>
      <c r="I1245">
        <v>2040</v>
      </c>
      <c r="J1245" t="s">
        <v>1699</v>
      </c>
      <c r="K1245">
        <v>2</v>
      </c>
      <c r="L1245" t="s">
        <v>1376</v>
      </c>
      <c r="M1245" s="1">
        <v>43374</v>
      </c>
    </row>
    <row r="1246" spans="1:13">
      <c r="A1246">
        <v>8</v>
      </c>
      <c r="B1246" t="s">
        <v>491</v>
      </c>
      <c r="C1246" t="s">
        <v>46</v>
      </c>
      <c r="D1246" t="s">
        <v>47</v>
      </c>
      <c r="E1246">
        <v>29527</v>
      </c>
      <c r="F1246" t="s">
        <v>48</v>
      </c>
      <c r="G1246" t="s">
        <v>48</v>
      </c>
      <c r="H1246">
        <v>1001</v>
      </c>
      <c r="I1246">
        <v>79079</v>
      </c>
      <c r="J1246" t="s">
        <v>1471</v>
      </c>
      <c r="K1246">
        <v>5</v>
      </c>
      <c r="L1246" t="s">
        <v>50</v>
      </c>
      <c r="M1246" s="1">
        <v>43374</v>
      </c>
    </row>
    <row r="1247" spans="1:13">
      <c r="A1247">
        <v>8</v>
      </c>
      <c r="B1247" t="s">
        <v>491</v>
      </c>
      <c r="C1247" t="s">
        <v>416</v>
      </c>
      <c r="D1247" t="s">
        <v>416</v>
      </c>
      <c r="E1247">
        <v>7719279</v>
      </c>
      <c r="F1247" t="s">
        <v>417</v>
      </c>
      <c r="G1247" t="s">
        <v>418</v>
      </c>
      <c r="H1247">
        <v>67893</v>
      </c>
      <c r="I1247">
        <v>2175701</v>
      </c>
      <c r="J1247" t="s">
        <v>1700</v>
      </c>
      <c r="K1247">
        <v>416</v>
      </c>
      <c r="L1247" t="s">
        <v>1539</v>
      </c>
      <c r="M1247" s="1">
        <v>43374</v>
      </c>
    </row>
    <row r="1248" spans="1:13">
      <c r="A1248">
        <v>8</v>
      </c>
      <c r="B1248" t="s">
        <v>491</v>
      </c>
      <c r="C1248" t="s">
        <v>220</v>
      </c>
      <c r="D1248" t="s">
        <v>221</v>
      </c>
      <c r="E1248">
        <v>30835</v>
      </c>
      <c r="F1248" t="s">
        <v>222</v>
      </c>
      <c r="G1248" t="s">
        <v>223</v>
      </c>
      <c r="H1248">
        <v>24895</v>
      </c>
      <c r="I1248">
        <v>1263953</v>
      </c>
      <c r="J1248" t="s">
        <v>1701</v>
      </c>
      <c r="K1248">
        <v>34</v>
      </c>
      <c r="L1248" t="s">
        <v>1538</v>
      </c>
      <c r="M1248" s="1">
        <v>43374</v>
      </c>
    </row>
    <row r="1249" spans="1:13">
      <c r="A1249">
        <v>8</v>
      </c>
      <c r="B1249" t="s">
        <v>491</v>
      </c>
      <c r="C1249" t="s">
        <v>61</v>
      </c>
      <c r="D1249" t="s">
        <v>62</v>
      </c>
      <c r="E1249">
        <v>107380</v>
      </c>
      <c r="F1249" t="s">
        <v>63</v>
      </c>
      <c r="G1249" t="s">
        <v>63</v>
      </c>
      <c r="H1249">
        <v>1620590</v>
      </c>
      <c r="I1249" s="2">
        <v>106750080</v>
      </c>
      <c r="J1249" t="s">
        <v>1702</v>
      </c>
      <c r="K1249">
        <v>2837</v>
      </c>
      <c r="L1249" t="s">
        <v>335</v>
      </c>
      <c r="M1249" s="1">
        <v>43374</v>
      </c>
    </row>
    <row r="1250" spans="1:13">
      <c r="A1250">
        <v>8</v>
      </c>
      <c r="B1250" t="s">
        <v>491</v>
      </c>
      <c r="C1250" t="s">
        <v>516</v>
      </c>
      <c r="D1250" t="s">
        <v>517</v>
      </c>
      <c r="E1250">
        <v>4536999</v>
      </c>
      <c r="F1250" t="s">
        <v>518</v>
      </c>
      <c r="G1250" t="s">
        <v>519</v>
      </c>
      <c r="H1250">
        <v>16478</v>
      </c>
      <c r="I1250">
        <v>3987910</v>
      </c>
      <c r="J1250" t="s">
        <v>1703</v>
      </c>
      <c r="K1250">
        <v>770</v>
      </c>
      <c r="L1250" t="s">
        <v>1382</v>
      </c>
      <c r="M1250" s="1">
        <v>43374</v>
      </c>
    </row>
    <row r="1251" spans="1:13">
      <c r="A1251">
        <v>8</v>
      </c>
      <c r="B1251" t="s">
        <v>491</v>
      </c>
      <c r="C1251" t="s">
        <v>71</v>
      </c>
      <c r="D1251" t="s">
        <v>71</v>
      </c>
      <c r="E1251">
        <v>3287905</v>
      </c>
      <c r="F1251" t="s">
        <v>72</v>
      </c>
      <c r="G1251" t="s">
        <v>72</v>
      </c>
      <c r="H1251">
        <v>279</v>
      </c>
      <c r="I1251">
        <v>17099</v>
      </c>
      <c r="J1251" t="s">
        <v>1383</v>
      </c>
      <c r="K1251">
        <v>3</v>
      </c>
      <c r="L1251" t="s">
        <v>482</v>
      </c>
      <c r="M1251" s="1">
        <v>43374</v>
      </c>
    </row>
    <row r="1252" spans="1:13">
      <c r="A1252">
        <v>8</v>
      </c>
      <c r="B1252" t="s">
        <v>491</v>
      </c>
      <c r="C1252" t="s">
        <v>75</v>
      </c>
      <c r="D1252" t="s">
        <v>75</v>
      </c>
      <c r="E1252">
        <v>3230019</v>
      </c>
      <c r="F1252" t="s">
        <v>76</v>
      </c>
      <c r="G1252" t="s">
        <v>77</v>
      </c>
      <c r="H1252">
        <v>134201</v>
      </c>
      <c r="I1252">
        <v>1625568</v>
      </c>
      <c r="J1252" t="s">
        <v>631</v>
      </c>
      <c r="K1252">
        <v>298</v>
      </c>
      <c r="L1252" t="s">
        <v>74</v>
      </c>
      <c r="M1252" s="1">
        <v>43374</v>
      </c>
    </row>
    <row r="1253" spans="1:13">
      <c r="A1253">
        <v>8</v>
      </c>
      <c r="B1253" t="s">
        <v>491</v>
      </c>
      <c r="C1253" t="s">
        <v>241</v>
      </c>
      <c r="D1253" t="s">
        <v>242</v>
      </c>
      <c r="E1253">
        <v>528788281</v>
      </c>
      <c r="F1253" t="s">
        <v>243</v>
      </c>
      <c r="G1253" t="s">
        <v>244</v>
      </c>
      <c r="H1253">
        <v>9</v>
      </c>
      <c r="I1253">
        <v>1791</v>
      </c>
      <c r="J1253" t="s">
        <v>1625</v>
      </c>
      <c r="K1253">
        <v>1</v>
      </c>
      <c r="L1253" t="s">
        <v>1102</v>
      </c>
      <c r="M1253" s="1">
        <v>43374</v>
      </c>
    </row>
    <row r="1254" spans="1:13">
      <c r="A1254">
        <v>8</v>
      </c>
      <c r="B1254" t="s">
        <v>491</v>
      </c>
      <c r="C1254" t="s">
        <v>529</v>
      </c>
      <c r="D1254" t="s">
        <v>529</v>
      </c>
      <c r="E1254">
        <v>15131782</v>
      </c>
      <c r="F1254" t="s">
        <v>530</v>
      </c>
      <c r="G1254" t="s">
        <v>531</v>
      </c>
      <c r="H1254">
        <v>15271</v>
      </c>
      <c r="I1254">
        <v>585653</v>
      </c>
      <c r="J1254" t="s">
        <v>1467</v>
      </c>
      <c r="K1254">
        <v>22</v>
      </c>
      <c r="L1254" t="s">
        <v>1468</v>
      </c>
      <c r="M1254" s="1">
        <v>43374</v>
      </c>
    </row>
    <row r="1255" spans="1:13">
      <c r="A1255">
        <v>8</v>
      </c>
      <c r="B1255" t="s">
        <v>491</v>
      </c>
      <c r="C1255" t="s">
        <v>90</v>
      </c>
      <c r="D1255" t="s">
        <v>91</v>
      </c>
      <c r="E1255">
        <v>20068</v>
      </c>
      <c r="F1255" t="s">
        <v>92</v>
      </c>
      <c r="G1255" t="s">
        <v>92</v>
      </c>
      <c r="H1255">
        <v>15651</v>
      </c>
      <c r="I1255">
        <v>989149</v>
      </c>
      <c r="J1255" t="s">
        <v>534</v>
      </c>
      <c r="K1255">
        <v>263</v>
      </c>
      <c r="L1255" t="s">
        <v>1386</v>
      </c>
      <c r="M1255" s="1">
        <v>43374</v>
      </c>
    </row>
    <row r="1256" spans="1:13">
      <c r="A1256">
        <v>8</v>
      </c>
      <c r="B1256" t="s">
        <v>491</v>
      </c>
      <c r="C1256" t="s">
        <v>535</v>
      </c>
      <c r="D1256" t="s">
        <v>535</v>
      </c>
      <c r="E1256">
        <v>4536640</v>
      </c>
      <c r="F1256" t="s">
        <v>536</v>
      </c>
      <c r="G1256" t="s">
        <v>537</v>
      </c>
      <c r="H1256">
        <v>5298</v>
      </c>
      <c r="I1256">
        <v>5755682</v>
      </c>
      <c r="J1256" t="s">
        <v>1704</v>
      </c>
      <c r="K1256">
        <v>364</v>
      </c>
      <c r="L1256" t="s">
        <v>1370</v>
      </c>
      <c r="M1256" s="1">
        <v>43374</v>
      </c>
    </row>
    <row r="1257" spans="1:13">
      <c r="A1257">
        <v>8</v>
      </c>
      <c r="B1257" t="s">
        <v>491</v>
      </c>
      <c r="C1257" t="s">
        <v>95</v>
      </c>
      <c r="D1257" t="s">
        <v>96</v>
      </c>
      <c r="E1257">
        <v>559414702</v>
      </c>
      <c r="F1257" t="s">
        <v>97</v>
      </c>
      <c r="G1257" t="s">
        <v>98</v>
      </c>
      <c r="H1257">
        <v>72419</v>
      </c>
      <c r="I1257" s="2">
        <v>10710009</v>
      </c>
      <c r="J1257" t="s">
        <v>1626</v>
      </c>
      <c r="K1257">
        <v>291</v>
      </c>
      <c r="L1257" t="s">
        <v>541</v>
      </c>
      <c r="M1257" s="1">
        <v>43374</v>
      </c>
    </row>
    <row r="1258" spans="1:13">
      <c r="A1258">
        <v>8</v>
      </c>
      <c r="B1258" t="s">
        <v>491</v>
      </c>
      <c r="C1258" t="s">
        <v>95</v>
      </c>
      <c r="D1258" t="s">
        <v>429</v>
      </c>
      <c r="E1258">
        <v>3571373</v>
      </c>
      <c r="F1258" t="s">
        <v>97</v>
      </c>
      <c r="G1258" t="s">
        <v>102</v>
      </c>
      <c r="H1258">
        <v>30</v>
      </c>
      <c r="I1258">
        <v>8100</v>
      </c>
      <c r="J1258" t="s">
        <v>1705</v>
      </c>
      <c r="K1258">
        <v>12</v>
      </c>
      <c r="L1258" t="s">
        <v>431</v>
      </c>
      <c r="M1258" s="1">
        <v>43374</v>
      </c>
    </row>
    <row r="1259" spans="1:13">
      <c r="A1259">
        <v>8</v>
      </c>
      <c r="B1259" t="s">
        <v>491</v>
      </c>
      <c r="C1259" t="s">
        <v>95</v>
      </c>
      <c r="D1259" t="s">
        <v>101</v>
      </c>
      <c r="E1259">
        <v>3577479</v>
      </c>
      <c r="F1259" t="s">
        <v>97</v>
      </c>
      <c r="G1259" t="s">
        <v>102</v>
      </c>
      <c r="H1259">
        <v>751926</v>
      </c>
      <c r="I1259" s="2">
        <v>108399441</v>
      </c>
      <c r="J1259" t="s">
        <v>1627</v>
      </c>
      <c r="K1259">
        <v>6676</v>
      </c>
      <c r="L1259" t="s">
        <v>104</v>
      </c>
      <c r="M1259" s="1">
        <v>43374</v>
      </c>
    </row>
    <row r="1260" spans="1:13">
      <c r="A1260">
        <v>8</v>
      </c>
      <c r="B1260" t="s">
        <v>491</v>
      </c>
      <c r="C1260" t="s">
        <v>544</v>
      </c>
      <c r="D1260" t="s">
        <v>544</v>
      </c>
      <c r="E1260">
        <v>3670389</v>
      </c>
      <c r="F1260" t="s">
        <v>545</v>
      </c>
      <c r="G1260" t="s">
        <v>546</v>
      </c>
      <c r="H1260">
        <v>36828</v>
      </c>
      <c r="I1260" s="2">
        <v>13994265</v>
      </c>
      <c r="J1260" t="s">
        <v>1706</v>
      </c>
      <c r="K1260">
        <v>1582</v>
      </c>
      <c r="L1260" t="s">
        <v>548</v>
      </c>
      <c r="M1260" s="1">
        <v>43374</v>
      </c>
    </row>
    <row r="1261" spans="1:13">
      <c r="A1261">
        <v>8</v>
      </c>
      <c r="B1261" t="s">
        <v>491</v>
      </c>
      <c r="C1261" t="s">
        <v>252</v>
      </c>
      <c r="D1261" t="s">
        <v>252</v>
      </c>
      <c r="E1261">
        <v>175470744</v>
      </c>
      <c r="F1261" t="s">
        <v>253</v>
      </c>
      <c r="G1261" t="s">
        <v>254</v>
      </c>
      <c r="H1261">
        <v>28</v>
      </c>
      <c r="I1261">
        <v>219</v>
      </c>
      <c r="J1261" t="s">
        <v>1707</v>
      </c>
      <c r="K1261">
        <v>23</v>
      </c>
      <c r="L1261" t="s">
        <v>1148</v>
      </c>
      <c r="M1261" s="1">
        <v>43374</v>
      </c>
    </row>
    <row r="1262" spans="1:13">
      <c r="A1262">
        <v>8</v>
      </c>
      <c r="B1262" t="s">
        <v>491</v>
      </c>
      <c r="C1262" t="s">
        <v>252</v>
      </c>
      <c r="D1262" t="s">
        <v>437</v>
      </c>
      <c r="E1262">
        <v>3250190</v>
      </c>
      <c r="F1262" t="s">
        <v>253</v>
      </c>
      <c r="G1262" t="s">
        <v>254</v>
      </c>
      <c r="H1262">
        <v>862651</v>
      </c>
      <c r="I1262" s="2">
        <v>12718702</v>
      </c>
      <c r="J1262" t="s">
        <v>1708</v>
      </c>
      <c r="K1262">
        <v>509</v>
      </c>
      <c r="L1262" t="s">
        <v>1709</v>
      </c>
      <c r="M1262" s="1">
        <v>43374</v>
      </c>
    </row>
    <row r="1263" spans="1:13">
      <c r="A1263">
        <v>8</v>
      </c>
      <c r="B1263" t="s">
        <v>491</v>
      </c>
      <c r="C1263" t="s">
        <v>113</v>
      </c>
      <c r="D1263" t="s">
        <v>119</v>
      </c>
      <c r="E1263">
        <v>11016</v>
      </c>
      <c r="F1263" t="s">
        <v>115</v>
      </c>
      <c r="G1263" t="s">
        <v>120</v>
      </c>
      <c r="H1263">
        <v>7279</v>
      </c>
      <c r="I1263">
        <v>5652080</v>
      </c>
      <c r="J1263" t="s">
        <v>1710</v>
      </c>
      <c r="K1263">
        <v>109</v>
      </c>
      <c r="L1263" t="s">
        <v>1006</v>
      </c>
      <c r="M1263" s="1">
        <v>43374</v>
      </c>
    </row>
    <row r="1264" spans="1:13">
      <c r="A1264">
        <v>8</v>
      </c>
      <c r="B1264" t="s">
        <v>491</v>
      </c>
      <c r="C1264" t="s">
        <v>128</v>
      </c>
      <c r="D1264" t="s">
        <v>129</v>
      </c>
      <c r="E1264">
        <v>3278173</v>
      </c>
      <c r="F1264" t="s">
        <v>130</v>
      </c>
      <c r="G1264" t="s">
        <v>130</v>
      </c>
      <c r="H1264">
        <v>3095</v>
      </c>
      <c r="I1264">
        <v>197757</v>
      </c>
      <c r="J1264" t="s">
        <v>1711</v>
      </c>
      <c r="K1264">
        <v>12</v>
      </c>
      <c r="L1264" t="s">
        <v>39</v>
      </c>
      <c r="M1264" s="1">
        <v>43374</v>
      </c>
    </row>
    <row r="1265" spans="1:13">
      <c r="A1265">
        <v>8</v>
      </c>
      <c r="B1265" t="s">
        <v>491</v>
      </c>
      <c r="C1265" t="s">
        <v>139</v>
      </c>
      <c r="D1265" t="s">
        <v>140</v>
      </c>
      <c r="E1265">
        <v>30652</v>
      </c>
      <c r="F1265" t="s">
        <v>141</v>
      </c>
      <c r="G1265" t="s">
        <v>142</v>
      </c>
      <c r="H1265">
        <v>40405</v>
      </c>
      <c r="I1265">
        <v>5022730</v>
      </c>
      <c r="J1265" t="s">
        <v>1630</v>
      </c>
      <c r="K1265">
        <v>151</v>
      </c>
      <c r="L1265" t="s">
        <v>347</v>
      </c>
      <c r="M1265" s="1">
        <v>43374</v>
      </c>
    </row>
    <row r="1266" spans="1:13">
      <c r="A1266">
        <v>8</v>
      </c>
      <c r="B1266" t="s">
        <v>491</v>
      </c>
      <c r="C1266" t="s">
        <v>150</v>
      </c>
      <c r="D1266" t="s">
        <v>150</v>
      </c>
      <c r="E1266">
        <v>47195032</v>
      </c>
      <c r="F1266" t="s">
        <v>151</v>
      </c>
      <c r="G1266" t="s">
        <v>151</v>
      </c>
      <c r="H1266">
        <v>9215</v>
      </c>
      <c r="I1266">
        <v>393995</v>
      </c>
      <c r="J1266" t="s">
        <v>1394</v>
      </c>
      <c r="K1266">
        <v>6</v>
      </c>
      <c r="L1266" t="s">
        <v>39</v>
      </c>
      <c r="M1266" s="1">
        <v>43374</v>
      </c>
    </row>
    <row r="1267" spans="1:13">
      <c r="A1267">
        <v>8</v>
      </c>
      <c r="B1267" t="s">
        <v>491</v>
      </c>
      <c r="C1267" t="s">
        <v>154</v>
      </c>
      <c r="D1267" t="s">
        <v>154</v>
      </c>
      <c r="E1267">
        <v>3583923</v>
      </c>
      <c r="F1267" t="s">
        <v>155</v>
      </c>
      <c r="G1267" t="s">
        <v>155</v>
      </c>
      <c r="H1267">
        <v>25931</v>
      </c>
      <c r="I1267">
        <v>3197105</v>
      </c>
      <c r="J1267" t="s">
        <v>1712</v>
      </c>
      <c r="K1267">
        <v>443</v>
      </c>
      <c r="L1267" t="s">
        <v>19</v>
      </c>
      <c r="M1267" s="1">
        <v>43374</v>
      </c>
    </row>
    <row r="1268" spans="1:13">
      <c r="A1268">
        <v>8</v>
      </c>
      <c r="B1268" t="s">
        <v>491</v>
      </c>
      <c r="C1268" t="s">
        <v>162</v>
      </c>
      <c r="D1268" t="s">
        <v>451</v>
      </c>
      <c r="E1268">
        <v>3287185</v>
      </c>
      <c r="F1268" t="s">
        <v>164</v>
      </c>
      <c r="G1268" t="s">
        <v>452</v>
      </c>
      <c r="H1268">
        <v>2019</v>
      </c>
      <c r="I1268">
        <v>80197</v>
      </c>
      <c r="J1268" t="s">
        <v>1532</v>
      </c>
      <c r="K1268">
        <v>167</v>
      </c>
      <c r="L1268" t="s">
        <v>1396</v>
      </c>
      <c r="M1268" s="1">
        <v>43374</v>
      </c>
    </row>
    <row r="1269" spans="1:13">
      <c r="A1269">
        <v>8</v>
      </c>
      <c r="B1269" t="s">
        <v>491</v>
      </c>
      <c r="C1269" t="s">
        <v>162</v>
      </c>
      <c r="D1269" t="s">
        <v>163</v>
      </c>
      <c r="E1269">
        <v>30844</v>
      </c>
      <c r="F1269" t="s">
        <v>164</v>
      </c>
      <c r="G1269" t="s">
        <v>165</v>
      </c>
      <c r="H1269">
        <v>606981</v>
      </c>
      <c r="I1269" s="2">
        <v>82480308</v>
      </c>
      <c r="J1269" t="s">
        <v>1141</v>
      </c>
      <c r="K1269">
        <v>5039</v>
      </c>
      <c r="L1269" t="s">
        <v>167</v>
      </c>
      <c r="M1269" s="1">
        <v>43374</v>
      </c>
    </row>
    <row r="1270" spans="1:13">
      <c r="A1270">
        <v>8</v>
      </c>
      <c r="B1270" t="s">
        <v>491</v>
      </c>
      <c r="C1270" t="s">
        <v>168</v>
      </c>
      <c r="D1270" t="s">
        <v>566</v>
      </c>
      <c r="E1270">
        <v>254398165</v>
      </c>
      <c r="F1270" t="s">
        <v>170</v>
      </c>
      <c r="G1270" t="s">
        <v>567</v>
      </c>
      <c r="H1270">
        <v>7937</v>
      </c>
      <c r="I1270">
        <v>3055855</v>
      </c>
      <c r="J1270" t="s">
        <v>1713</v>
      </c>
      <c r="K1270">
        <v>676</v>
      </c>
      <c r="L1270" t="s">
        <v>1631</v>
      </c>
      <c r="M1270" s="1">
        <v>43374</v>
      </c>
    </row>
    <row r="1271" spans="1:13">
      <c r="A1271">
        <v>8</v>
      </c>
      <c r="B1271" t="s">
        <v>491</v>
      </c>
      <c r="C1271" t="s">
        <v>168</v>
      </c>
      <c r="D1271" t="s">
        <v>1398</v>
      </c>
      <c r="E1271">
        <v>1802815129</v>
      </c>
      <c r="F1271" t="s">
        <v>170</v>
      </c>
      <c r="G1271" t="s">
        <v>1399</v>
      </c>
      <c r="H1271">
        <v>13</v>
      </c>
      <c r="I1271">
        <v>2516</v>
      </c>
      <c r="J1271" t="s">
        <v>1462</v>
      </c>
      <c r="K1271">
        <v>9</v>
      </c>
      <c r="L1271" t="s">
        <v>1401</v>
      </c>
      <c r="M1271" s="1">
        <v>43374</v>
      </c>
    </row>
    <row r="1272" spans="1:13">
      <c r="A1272">
        <v>8</v>
      </c>
      <c r="B1272" t="s">
        <v>491</v>
      </c>
      <c r="C1272" t="s">
        <v>168</v>
      </c>
      <c r="D1272" t="s">
        <v>1402</v>
      </c>
      <c r="E1272">
        <v>3330590</v>
      </c>
      <c r="F1272" t="s">
        <v>170</v>
      </c>
      <c r="G1272" t="s">
        <v>1403</v>
      </c>
      <c r="H1272">
        <v>64</v>
      </c>
      <c r="I1272">
        <v>10569</v>
      </c>
      <c r="J1272" t="s">
        <v>1404</v>
      </c>
      <c r="K1272">
        <v>13</v>
      </c>
      <c r="L1272" t="s">
        <v>1405</v>
      </c>
      <c r="M1272" s="1">
        <v>43374</v>
      </c>
    </row>
    <row r="1273" spans="1:13">
      <c r="A1273">
        <v>8</v>
      </c>
      <c r="B1273" t="s">
        <v>491</v>
      </c>
      <c r="C1273" t="s">
        <v>168</v>
      </c>
      <c r="D1273" t="s">
        <v>1406</v>
      </c>
      <c r="E1273">
        <v>28696721</v>
      </c>
      <c r="F1273" t="s">
        <v>170</v>
      </c>
      <c r="G1273" t="s">
        <v>1403</v>
      </c>
      <c r="H1273">
        <v>8</v>
      </c>
      <c r="I1273">
        <v>5127</v>
      </c>
      <c r="J1273" t="s">
        <v>1407</v>
      </c>
      <c r="K1273">
        <v>13</v>
      </c>
      <c r="L1273" t="s">
        <v>1408</v>
      </c>
      <c r="M1273" s="1">
        <v>43374</v>
      </c>
    </row>
    <row r="1274" spans="1:13">
      <c r="A1274">
        <v>8</v>
      </c>
      <c r="B1274" t="s">
        <v>491</v>
      </c>
      <c r="C1274" t="s">
        <v>168</v>
      </c>
      <c r="D1274" t="s">
        <v>1412</v>
      </c>
      <c r="E1274">
        <v>32806268</v>
      </c>
      <c r="F1274" t="s">
        <v>170</v>
      </c>
      <c r="G1274" t="s">
        <v>1413</v>
      </c>
      <c r="H1274">
        <v>195</v>
      </c>
      <c r="I1274">
        <v>53986</v>
      </c>
      <c r="J1274" t="s">
        <v>1461</v>
      </c>
      <c r="K1274">
        <v>57</v>
      </c>
      <c r="L1274" t="s">
        <v>1370</v>
      </c>
      <c r="M1274" s="1">
        <v>43374</v>
      </c>
    </row>
    <row r="1275" spans="1:13">
      <c r="A1275">
        <v>8</v>
      </c>
      <c r="B1275" t="s">
        <v>491</v>
      </c>
      <c r="C1275" t="s">
        <v>168</v>
      </c>
      <c r="D1275" t="s">
        <v>1415</v>
      </c>
      <c r="E1275">
        <v>68120842</v>
      </c>
      <c r="F1275" t="s">
        <v>170</v>
      </c>
      <c r="G1275" t="s">
        <v>171</v>
      </c>
      <c r="H1275">
        <v>36</v>
      </c>
      <c r="I1275">
        <v>5697</v>
      </c>
      <c r="J1275" t="s">
        <v>1714</v>
      </c>
      <c r="K1275">
        <v>8</v>
      </c>
      <c r="L1275" t="s">
        <v>1417</v>
      </c>
      <c r="M1275" s="1">
        <v>43374</v>
      </c>
    </row>
    <row r="1276" spans="1:13">
      <c r="A1276">
        <v>8</v>
      </c>
      <c r="B1276" t="s">
        <v>491</v>
      </c>
      <c r="C1276" t="s">
        <v>168</v>
      </c>
      <c r="D1276" t="s">
        <v>169</v>
      </c>
      <c r="E1276">
        <v>4101168</v>
      </c>
      <c r="F1276" t="s">
        <v>170</v>
      </c>
      <c r="G1276" t="s">
        <v>171</v>
      </c>
      <c r="H1276">
        <v>39228</v>
      </c>
      <c r="I1276" s="2">
        <v>20143076</v>
      </c>
      <c r="J1276" t="s">
        <v>1715</v>
      </c>
      <c r="K1276">
        <v>1182</v>
      </c>
      <c r="L1276" t="s">
        <v>1376</v>
      </c>
      <c r="M1276" s="1">
        <v>43374</v>
      </c>
    </row>
    <row r="1277" spans="1:13">
      <c r="A1277">
        <v>8</v>
      </c>
      <c r="B1277" t="s">
        <v>491</v>
      </c>
      <c r="C1277" t="s">
        <v>168</v>
      </c>
      <c r="D1277" t="s">
        <v>572</v>
      </c>
      <c r="E1277">
        <v>8371606</v>
      </c>
      <c r="F1277" t="s">
        <v>170</v>
      </c>
      <c r="G1277" t="s">
        <v>171</v>
      </c>
      <c r="H1277">
        <v>1004</v>
      </c>
      <c r="I1277">
        <v>826705</v>
      </c>
      <c r="J1277" t="s">
        <v>1529</v>
      </c>
      <c r="K1277">
        <v>32</v>
      </c>
      <c r="L1277" t="s">
        <v>1530</v>
      </c>
      <c r="M1277" s="1">
        <v>43374</v>
      </c>
    </row>
    <row r="1278" spans="1:13">
      <c r="A1278">
        <v>8</v>
      </c>
      <c r="B1278" t="s">
        <v>491</v>
      </c>
      <c r="C1278" t="s">
        <v>174</v>
      </c>
      <c r="D1278" t="s">
        <v>175</v>
      </c>
      <c r="E1278">
        <v>883052219</v>
      </c>
      <c r="F1278" t="s">
        <v>176</v>
      </c>
      <c r="G1278" t="s">
        <v>176</v>
      </c>
      <c r="H1278">
        <v>32343</v>
      </c>
      <c r="I1278">
        <v>2994258</v>
      </c>
      <c r="J1278" t="s">
        <v>1716</v>
      </c>
      <c r="K1278">
        <v>705</v>
      </c>
      <c r="L1278" t="s">
        <v>1424</v>
      </c>
      <c r="M1278" s="1">
        <v>43374</v>
      </c>
    </row>
    <row r="1279" spans="1:13">
      <c r="A1279">
        <v>8</v>
      </c>
      <c r="B1279" t="s">
        <v>491</v>
      </c>
      <c r="C1279" t="s">
        <v>575</v>
      </c>
      <c r="D1279" t="s">
        <v>576</v>
      </c>
      <c r="E1279">
        <v>5413560</v>
      </c>
      <c r="F1279" t="s">
        <v>577</v>
      </c>
      <c r="G1279" t="s">
        <v>578</v>
      </c>
      <c r="H1279">
        <v>4592</v>
      </c>
      <c r="I1279">
        <v>1238298</v>
      </c>
      <c r="J1279" t="s">
        <v>1633</v>
      </c>
      <c r="K1279">
        <v>304</v>
      </c>
      <c r="L1279" t="s">
        <v>918</v>
      </c>
      <c r="M1279" s="1">
        <v>43374</v>
      </c>
    </row>
    <row r="1280" spans="1:13">
      <c r="A1280">
        <v>8</v>
      </c>
      <c r="B1280" t="s">
        <v>491</v>
      </c>
      <c r="C1280" t="s">
        <v>179</v>
      </c>
      <c r="D1280" t="s">
        <v>180</v>
      </c>
      <c r="E1280">
        <v>20579</v>
      </c>
      <c r="F1280" t="s">
        <v>181</v>
      </c>
      <c r="G1280" t="s">
        <v>181</v>
      </c>
      <c r="H1280">
        <v>103410</v>
      </c>
      <c r="I1280">
        <v>4147556</v>
      </c>
      <c r="J1280" t="s">
        <v>581</v>
      </c>
      <c r="K1280">
        <v>666</v>
      </c>
      <c r="L1280" t="s">
        <v>1634</v>
      </c>
      <c r="M1280" s="1">
        <v>43374</v>
      </c>
    </row>
    <row r="1281" spans="1:13">
      <c r="A1281">
        <v>8</v>
      </c>
      <c r="B1281" t="s">
        <v>491</v>
      </c>
      <c r="C1281" t="s">
        <v>193</v>
      </c>
      <c r="D1281" t="s">
        <v>194</v>
      </c>
      <c r="E1281">
        <v>3328525</v>
      </c>
      <c r="F1281" t="s">
        <v>37</v>
      </c>
      <c r="G1281" t="s">
        <v>37</v>
      </c>
      <c r="H1281">
        <v>30</v>
      </c>
      <c r="I1281">
        <v>1050</v>
      </c>
      <c r="J1281" t="s">
        <v>1426</v>
      </c>
      <c r="K1281">
        <v>1</v>
      </c>
      <c r="L1281" t="s">
        <v>482</v>
      </c>
      <c r="M1281" s="1">
        <v>43374</v>
      </c>
    </row>
    <row r="1282" spans="1:13">
      <c r="A1282">
        <v>8</v>
      </c>
      <c r="B1282" t="s">
        <v>491</v>
      </c>
      <c r="C1282" t="s">
        <v>193</v>
      </c>
      <c r="D1282" t="s">
        <v>402</v>
      </c>
      <c r="E1282">
        <v>1085014490</v>
      </c>
      <c r="F1282" t="s">
        <v>37</v>
      </c>
      <c r="G1282" t="s">
        <v>403</v>
      </c>
      <c r="H1282">
        <v>9230</v>
      </c>
      <c r="I1282">
        <v>561152</v>
      </c>
      <c r="J1282" t="s">
        <v>1427</v>
      </c>
      <c r="K1282">
        <v>169</v>
      </c>
      <c r="L1282" t="s">
        <v>1067</v>
      </c>
      <c r="M1282" s="1">
        <v>43374</v>
      </c>
    </row>
    <row r="1283" spans="1:13">
      <c r="A1283">
        <v>9</v>
      </c>
      <c r="B1283" t="s">
        <v>623</v>
      </c>
      <c r="C1283" t="s">
        <v>711</v>
      </c>
      <c r="D1283" t="s">
        <v>711</v>
      </c>
      <c r="E1283">
        <v>45445</v>
      </c>
      <c r="F1283" t="s">
        <v>712</v>
      </c>
      <c r="G1283" t="s">
        <v>712</v>
      </c>
      <c r="H1283">
        <v>4250</v>
      </c>
      <c r="I1283">
        <v>640418</v>
      </c>
      <c r="J1283" t="s">
        <v>1723</v>
      </c>
      <c r="K1283">
        <v>352</v>
      </c>
      <c r="L1283" t="s">
        <v>712</v>
      </c>
      <c r="M1283" s="1">
        <v>43374</v>
      </c>
    </row>
    <row r="1284" spans="1:13">
      <c r="A1284">
        <v>9</v>
      </c>
      <c r="B1284" t="s">
        <v>623</v>
      </c>
      <c r="C1284" t="s">
        <v>46</v>
      </c>
      <c r="D1284" t="s">
        <v>47</v>
      </c>
      <c r="E1284">
        <v>29527</v>
      </c>
      <c r="F1284" t="s">
        <v>48</v>
      </c>
      <c r="G1284" t="s">
        <v>48</v>
      </c>
      <c r="H1284">
        <v>22</v>
      </c>
      <c r="I1284">
        <v>640</v>
      </c>
      <c r="J1284" t="s">
        <v>1724</v>
      </c>
      <c r="K1284">
        <v>14</v>
      </c>
      <c r="L1284" t="s">
        <v>50</v>
      </c>
      <c r="M1284" s="1">
        <v>43374</v>
      </c>
    </row>
    <row r="1285" spans="1:13">
      <c r="A1285">
        <v>9</v>
      </c>
      <c r="B1285" t="s">
        <v>623</v>
      </c>
      <c r="C1285" t="s">
        <v>61</v>
      </c>
      <c r="D1285" t="s">
        <v>62</v>
      </c>
      <c r="E1285">
        <v>107380</v>
      </c>
      <c r="F1285" t="s">
        <v>63</v>
      </c>
      <c r="G1285" t="s">
        <v>63</v>
      </c>
      <c r="H1285">
        <v>208449</v>
      </c>
      <c r="I1285" s="2">
        <v>22991330</v>
      </c>
      <c r="J1285" t="s">
        <v>1512</v>
      </c>
      <c r="K1285">
        <v>966</v>
      </c>
      <c r="L1285" t="s">
        <v>482</v>
      </c>
      <c r="M1285" s="1">
        <v>43374</v>
      </c>
    </row>
    <row r="1286" spans="1:13">
      <c r="A1286">
        <v>9</v>
      </c>
      <c r="B1286" t="s">
        <v>623</v>
      </c>
      <c r="C1286" t="s">
        <v>66</v>
      </c>
      <c r="D1286" t="s">
        <v>67</v>
      </c>
      <c r="E1286">
        <v>3424764</v>
      </c>
      <c r="F1286" t="s">
        <v>68</v>
      </c>
      <c r="G1286" t="s">
        <v>68</v>
      </c>
      <c r="H1286">
        <v>1095419</v>
      </c>
      <c r="I1286" s="2">
        <v>198136595</v>
      </c>
      <c r="J1286" t="s">
        <v>1725</v>
      </c>
      <c r="K1286">
        <v>25468</v>
      </c>
      <c r="L1286" t="s">
        <v>232</v>
      </c>
      <c r="M1286" s="1">
        <v>43374</v>
      </c>
    </row>
    <row r="1287" spans="1:13">
      <c r="A1287">
        <v>9</v>
      </c>
      <c r="B1287" t="s">
        <v>623</v>
      </c>
      <c r="C1287" t="s">
        <v>80</v>
      </c>
      <c r="D1287" t="s">
        <v>81</v>
      </c>
      <c r="E1287">
        <v>20592</v>
      </c>
      <c r="F1287" t="s">
        <v>82</v>
      </c>
      <c r="G1287" t="s">
        <v>82</v>
      </c>
      <c r="H1287">
        <v>1896501</v>
      </c>
      <c r="I1287" s="2">
        <v>247085616</v>
      </c>
      <c r="J1287" t="s">
        <v>1726</v>
      </c>
      <c r="K1287">
        <v>58007</v>
      </c>
      <c r="L1287" t="s">
        <v>240</v>
      </c>
      <c r="M1287" s="1">
        <v>43374</v>
      </c>
    </row>
    <row r="1288" spans="1:13">
      <c r="A1288">
        <v>9</v>
      </c>
      <c r="B1288" t="s">
        <v>623</v>
      </c>
      <c r="C1288" t="s">
        <v>145</v>
      </c>
      <c r="D1288" t="s">
        <v>146</v>
      </c>
      <c r="E1288">
        <v>3239341</v>
      </c>
      <c r="F1288" t="s">
        <v>147</v>
      </c>
      <c r="G1288" t="s">
        <v>147</v>
      </c>
      <c r="H1288">
        <v>620107</v>
      </c>
      <c r="I1288" s="2">
        <v>262600501</v>
      </c>
      <c r="J1288" t="s">
        <v>1727</v>
      </c>
      <c r="K1288">
        <v>62036</v>
      </c>
      <c r="L1288" t="s">
        <v>149</v>
      </c>
      <c r="M1288" s="1">
        <v>43374</v>
      </c>
    </row>
    <row r="1289" spans="1:13">
      <c r="A1289">
        <v>5</v>
      </c>
      <c r="B1289" t="s">
        <v>588</v>
      </c>
      <c r="C1289" t="s">
        <v>14</v>
      </c>
      <c r="D1289" t="s">
        <v>15</v>
      </c>
      <c r="E1289">
        <v>3323552</v>
      </c>
      <c r="F1289" t="s">
        <v>16</v>
      </c>
      <c r="G1289" t="s">
        <v>17</v>
      </c>
      <c r="H1289">
        <v>43325</v>
      </c>
      <c r="I1289">
        <v>3783961</v>
      </c>
      <c r="J1289" t="s">
        <v>1635</v>
      </c>
      <c r="K1289">
        <v>46</v>
      </c>
      <c r="L1289" t="s">
        <v>590</v>
      </c>
      <c r="M1289" s="1">
        <v>43344</v>
      </c>
    </row>
    <row r="1290" spans="1:13">
      <c r="A1290">
        <v>5</v>
      </c>
      <c r="B1290" t="s">
        <v>588</v>
      </c>
      <c r="C1290" t="s">
        <v>20</v>
      </c>
      <c r="D1290" t="s">
        <v>21</v>
      </c>
      <c r="E1290">
        <v>44932</v>
      </c>
      <c r="F1290" t="s">
        <v>20</v>
      </c>
      <c r="G1290" t="s">
        <v>20</v>
      </c>
      <c r="H1290">
        <v>153</v>
      </c>
      <c r="I1290">
        <v>12450</v>
      </c>
      <c r="J1290" t="s">
        <v>1429</v>
      </c>
      <c r="K1290">
        <v>3</v>
      </c>
      <c r="L1290" t="s">
        <v>1430</v>
      </c>
      <c r="M1290" s="1">
        <v>43344</v>
      </c>
    </row>
    <row r="1291" spans="1:13">
      <c r="A1291">
        <v>5</v>
      </c>
      <c r="B1291" t="s">
        <v>588</v>
      </c>
      <c r="C1291" t="s">
        <v>35</v>
      </c>
      <c r="D1291" t="s">
        <v>36</v>
      </c>
      <c r="E1291">
        <v>104506277</v>
      </c>
      <c r="F1291" t="s">
        <v>37</v>
      </c>
      <c r="G1291" t="s">
        <v>37</v>
      </c>
      <c r="H1291">
        <v>559749</v>
      </c>
      <c r="I1291" s="2">
        <v>61277792</v>
      </c>
      <c r="J1291" t="s">
        <v>1528</v>
      </c>
      <c r="K1291">
        <v>1159</v>
      </c>
      <c r="L1291" t="s">
        <v>39</v>
      </c>
      <c r="M1291" s="1">
        <v>43344</v>
      </c>
    </row>
    <row r="1292" spans="1:13">
      <c r="A1292">
        <v>5</v>
      </c>
      <c r="B1292" t="s">
        <v>588</v>
      </c>
      <c r="C1292" t="s">
        <v>51</v>
      </c>
      <c r="D1292" t="s">
        <v>52</v>
      </c>
      <c r="E1292">
        <v>20016</v>
      </c>
      <c r="F1292" t="s">
        <v>53</v>
      </c>
      <c r="G1292" t="s">
        <v>53</v>
      </c>
      <c r="H1292">
        <v>86281</v>
      </c>
      <c r="I1292" s="2">
        <v>17558533</v>
      </c>
      <c r="J1292" t="s">
        <v>1636</v>
      </c>
      <c r="K1292">
        <v>1025</v>
      </c>
      <c r="L1292" t="s">
        <v>39</v>
      </c>
      <c r="M1292" s="1">
        <v>43344</v>
      </c>
    </row>
    <row r="1293" spans="1:13">
      <c r="A1293">
        <v>5</v>
      </c>
      <c r="B1293" t="s">
        <v>588</v>
      </c>
      <c r="C1293" t="s">
        <v>56</v>
      </c>
      <c r="D1293" t="s">
        <v>57</v>
      </c>
      <c r="E1293">
        <v>20067</v>
      </c>
      <c r="F1293" t="s">
        <v>58</v>
      </c>
      <c r="G1293" t="s">
        <v>58</v>
      </c>
      <c r="H1293">
        <v>170639</v>
      </c>
      <c r="I1293" s="2">
        <v>88651641</v>
      </c>
      <c r="J1293" t="s">
        <v>1432</v>
      </c>
      <c r="K1293">
        <v>273</v>
      </c>
      <c r="L1293" t="s">
        <v>368</v>
      </c>
      <c r="M1293" s="1">
        <v>43344</v>
      </c>
    </row>
    <row r="1294" spans="1:13">
      <c r="A1294">
        <v>5</v>
      </c>
      <c r="B1294" t="s">
        <v>588</v>
      </c>
      <c r="C1294" t="s">
        <v>71</v>
      </c>
      <c r="D1294" t="s">
        <v>71</v>
      </c>
      <c r="E1294">
        <v>3287905</v>
      </c>
      <c r="F1294" t="s">
        <v>72</v>
      </c>
      <c r="G1294" t="s">
        <v>72</v>
      </c>
      <c r="H1294">
        <v>758891</v>
      </c>
      <c r="I1294" s="2">
        <v>61440846</v>
      </c>
      <c r="J1294" t="s">
        <v>1637</v>
      </c>
      <c r="K1294">
        <v>626</v>
      </c>
      <c r="L1294" t="s">
        <v>39</v>
      </c>
      <c r="M1294" s="1">
        <v>43344</v>
      </c>
    </row>
    <row r="1295" spans="1:13">
      <c r="A1295">
        <v>5</v>
      </c>
      <c r="B1295" t="s">
        <v>588</v>
      </c>
      <c r="C1295" t="s">
        <v>71</v>
      </c>
      <c r="D1295" t="s">
        <v>1078</v>
      </c>
      <c r="E1295">
        <v>81318291</v>
      </c>
      <c r="F1295" t="s">
        <v>72</v>
      </c>
      <c r="G1295" t="s">
        <v>72</v>
      </c>
      <c r="H1295">
        <v>4910</v>
      </c>
      <c r="I1295">
        <v>335128</v>
      </c>
      <c r="J1295" t="s">
        <v>1638</v>
      </c>
      <c r="K1295">
        <v>46</v>
      </c>
      <c r="L1295" t="s">
        <v>1080</v>
      </c>
      <c r="M1295" s="1">
        <v>43344</v>
      </c>
    </row>
    <row r="1296" spans="1:13">
      <c r="A1296">
        <v>5</v>
      </c>
      <c r="B1296" t="s">
        <v>588</v>
      </c>
      <c r="C1296" t="s">
        <v>90</v>
      </c>
      <c r="D1296" t="s">
        <v>91</v>
      </c>
      <c r="E1296">
        <v>20068</v>
      </c>
      <c r="F1296" t="s">
        <v>92</v>
      </c>
      <c r="G1296" t="s">
        <v>92</v>
      </c>
      <c r="H1296">
        <v>1728152</v>
      </c>
      <c r="I1296" s="2">
        <v>177326199</v>
      </c>
      <c r="J1296" t="s">
        <v>1639</v>
      </c>
      <c r="K1296">
        <v>5890</v>
      </c>
      <c r="L1296" t="s">
        <v>380</v>
      </c>
      <c r="M1296" s="1">
        <v>43344</v>
      </c>
    </row>
    <row r="1297" spans="1:13">
      <c r="A1297">
        <v>5</v>
      </c>
      <c r="B1297" t="s">
        <v>588</v>
      </c>
      <c r="C1297" t="s">
        <v>385</v>
      </c>
      <c r="D1297" t="s">
        <v>386</v>
      </c>
      <c r="E1297">
        <v>119861624</v>
      </c>
      <c r="F1297" t="s">
        <v>387</v>
      </c>
      <c r="G1297" t="s">
        <v>387</v>
      </c>
      <c r="H1297">
        <v>166</v>
      </c>
      <c r="I1297">
        <v>19928</v>
      </c>
      <c r="J1297" t="s">
        <v>1434</v>
      </c>
      <c r="K1297">
        <v>26</v>
      </c>
      <c r="L1297" t="s">
        <v>667</v>
      </c>
      <c r="M1297" s="1">
        <v>43344</v>
      </c>
    </row>
    <row r="1298" spans="1:13">
      <c r="A1298">
        <v>5</v>
      </c>
      <c r="B1298" t="s">
        <v>588</v>
      </c>
      <c r="C1298" t="s">
        <v>123</v>
      </c>
      <c r="D1298" t="s">
        <v>124</v>
      </c>
      <c r="E1298">
        <v>3300940</v>
      </c>
      <c r="F1298" t="s">
        <v>125</v>
      </c>
      <c r="G1298" t="s">
        <v>125</v>
      </c>
      <c r="H1298">
        <v>629199</v>
      </c>
      <c r="I1298" s="2">
        <v>86136343</v>
      </c>
      <c r="J1298" t="s">
        <v>1640</v>
      </c>
      <c r="K1298">
        <v>2087</v>
      </c>
      <c r="L1298" t="s">
        <v>127</v>
      </c>
      <c r="M1298" s="1">
        <v>43344</v>
      </c>
    </row>
    <row r="1299" spans="1:13">
      <c r="A1299">
        <v>5</v>
      </c>
      <c r="B1299" t="s">
        <v>588</v>
      </c>
      <c r="C1299" t="s">
        <v>128</v>
      </c>
      <c r="D1299" t="s">
        <v>129</v>
      </c>
      <c r="E1299">
        <v>138372756</v>
      </c>
      <c r="F1299" t="s">
        <v>130</v>
      </c>
      <c r="G1299" t="s">
        <v>130</v>
      </c>
      <c r="H1299">
        <v>797741</v>
      </c>
      <c r="I1299" s="2">
        <v>82390716</v>
      </c>
      <c r="J1299" t="s">
        <v>1641</v>
      </c>
      <c r="K1299">
        <v>3375</v>
      </c>
      <c r="L1299" t="s">
        <v>132</v>
      </c>
      <c r="M1299" s="1">
        <v>43344</v>
      </c>
    </row>
    <row r="1300" spans="1:13">
      <c r="A1300">
        <v>5</v>
      </c>
      <c r="B1300" t="s">
        <v>588</v>
      </c>
      <c r="C1300" t="s">
        <v>133</v>
      </c>
      <c r="D1300" t="s">
        <v>134</v>
      </c>
      <c r="E1300">
        <v>3592686</v>
      </c>
      <c r="F1300" t="s">
        <v>135</v>
      </c>
      <c r="G1300" t="s">
        <v>136</v>
      </c>
      <c r="H1300">
        <v>1687</v>
      </c>
      <c r="I1300">
        <v>238528</v>
      </c>
      <c r="J1300" t="s">
        <v>1642</v>
      </c>
      <c r="K1300">
        <v>126</v>
      </c>
      <c r="L1300" t="s">
        <v>138</v>
      </c>
      <c r="M1300" s="1">
        <v>43344</v>
      </c>
    </row>
    <row r="1301" spans="1:13">
      <c r="A1301">
        <v>5</v>
      </c>
      <c r="B1301" t="s">
        <v>588</v>
      </c>
      <c r="C1301" t="s">
        <v>145</v>
      </c>
      <c r="D1301" t="s">
        <v>146</v>
      </c>
      <c r="E1301">
        <v>20578</v>
      </c>
      <c r="F1301" t="s">
        <v>147</v>
      </c>
      <c r="G1301" t="s">
        <v>147</v>
      </c>
      <c r="H1301">
        <v>204</v>
      </c>
      <c r="I1301">
        <v>71698</v>
      </c>
      <c r="J1301" t="s">
        <v>1073</v>
      </c>
      <c r="K1301">
        <v>64</v>
      </c>
      <c r="L1301" t="s">
        <v>610</v>
      </c>
      <c r="M1301" s="1">
        <v>43344</v>
      </c>
    </row>
    <row r="1302" spans="1:13">
      <c r="A1302">
        <v>5</v>
      </c>
      <c r="B1302" t="s">
        <v>588</v>
      </c>
      <c r="C1302" t="s">
        <v>150</v>
      </c>
      <c r="D1302" t="s">
        <v>150</v>
      </c>
      <c r="E1302">
        <v>47195032</v>
      </c>
      <c r="F1302" t="s">
        <v>151</v>
      </c>
      <c r="G1302" t="s">
        <v>151</v>
      </c>
      <c r="H1302">
        <v>835076</v>
      </c>
      <c r="I1302" s="2">
        <v>67791648</v>
      </c>
      <c r="J1302" t="s">
        <v>1643</v>
      </c>
      <c r="K1302">
        <v>869</v>
      </c>
      <c r="L1302" t="s">
        <v>39</v>
      </c>
      <c r="M1302" s="1">
        <v>43344</v>
      </c>
    </row>
    <row r="1303" spans="1:13">
      <c r="A1303">
        <v>5</v>
      </c>
      <c r="B1303" t="s">
        <v>588</v>
      </c>
      <c r="C1303" t="s">
        <v>157</v>
      </c>
      <c r="D1303" t="s">
        <v>158</v>
      </c>
      <c r="E1303">
        <v>66927</v>
      </c>
      <c r="F1303" t="s">
        <v>159</v>
      </c>
      <c r="G1303" t="s">
        <v>159</v>
      </c>
      <c r="H1303">
        <v>576215</v>
      </c>
      <c r="I1303" s="2">
        <v>81004908</v>
      </c>
      <c r="J1303" t="s">
        <v>1009</v>
      </c>
      <c r="K1303">
        <v>2793</v>
      </c>
      <c r="L1303" t="s">
        <v>161</v>
      </c>
      <c r="M1303" s="1">
        <v>43344</v>
      </c>
    </row>
    <row r="1304" spans="1:13">
      <c r="A1304">
        <v>5</v>
      </c>
      <c r="B1304" t="s">
        <v>588</v>
      </c>
      <c r="C1304" t="s">
        <v>174</v>
      </c>
      <c r="D1304" t="s">
        <v>175</v>
      </c>
      <c r="E1304">
        <v>883052219</v>
      </c>
      <c r="F1304" t="s">
        <v>176</v>
      </c>
      <c r="G1304" t="s">
        <v>176</v>
      </c>
      <c r="H1304">
        <v>270935</v>
      </c>
      <c r="I1304" s="2">
        <v>49430666</v>
      </c>
      <c r="J1304" t="s">
        <v>1520</v>
      </c>
      <c r="K1304">
        <v>1679</v>
      </c>
      <c r="L1304" t="s">
        <v>456</v>
      </c>
      <c r="M1304" s="1">
        <v>43344</v>
      </c>
    </row>
    <row r="1305" spans="1:13">
      <c r="A1305">
        <v>5</v>
      </c>
      <c r="B1305" t="s">
        <v>588</v>
      </c>
      <c r="C1305" t="s">
        <v>179</v>
      </c>
      <c r="D1305" t="s">
        <v>180</v>
      </c>
      <c r="E1305">
        <v>20579</v>
      </c>
      <c r="F1305" t="s">
        <v>181</v>
      </c>
      <c r="G1305" t="s">
        <v>181</v>
      </c>
      <c r="H1305">
        <v>101694</v>
      </c>
      <c r="I1305">
        <v>5170625</v>
      </c>
      <c r="J1305" t="s">
        <v>1519</v>
      </c>
      <c r="K1305">
        <v>407</v>
      </c>
      <c r="L1305" t="s">
        <v>1634</v>
      </c>
      <c r="M1305" s="1">
        <v>43344</v>
      </c>
    </row>
    <row r="1306" spans="1:13">
      <c r="A1306">
        <v>5</v>
      </c>
      <c r="B1306" t="s">
        <v>588</v>
      </c>
      <c r="C1306" t="s">
        <v>184</v>
      </c>
      <c r="D1306" t="s">
        <v>184</v>
      </c>
      <c r="E1306">
        <v>20034</v>
      </c>
      <c r="F1306" t="s">
        <v>185</v>
      </c>
      <c r="G1306" t="s">
        <v>185</v>
      </c>
      <c r="H1306">
        <v>162174</v>
      </c>
      <c r="I1306" s="2">
        <v>74554185</v>
      </c>
      <c r="J1306" t="s">
        <v>1454</v>
      </c>
      <c r="K1306">
        <v>159</v>
      </c>
      <c r="L1306" t="s">
        <v>187</v>
      </c>
      <c r="M1306" s="1">
        <v>43344</v>
      </c>
    </row>
    <row r="1307" spans="1:13">
      <c r="A1307">
        <v>5</v>
      </c>
      <c r="B1307" t="s">
        <v>588</v>
      </c>
      <c r="C1307" t="s">
        <v>188</v>
      </c>
      <c r="D1307" t="s">
        <v>189</v>
      </c>
      <c r="E1307">
        <v>3637963</v>
      </c>
      <c r="F1307" t="s">
        <v>190</v>
      </c>
      <c r="G1307" t="s">
        <v>190</v>
      </c>
      <c r="H1307">
        <v>22331</v>
      </c>
      <c r="I1307" s="2">
        <v>11733740</v>
      </c>
      <c r="J1307" t="s">
        <v>1644</v>
      </c>
      <c r="K1307">
        <v>226</v>
      </c>
      <c r="L1307" t="s">
        <v>178</v>
      </c>
      <c r="M1307" s="1">
        <v>43344</v>
      </c>
    </row>
    <row r="1308" spans="1:13">
      <c r="A1308">
        <v>5</v>
      </c>
      <c r="B1308" t="s">
        <v>588</v>
      </c>
      <c r="C1308" t="s">
        <v>193</v>
      </c>
      <c r="D1308" t="s">
        <v>461</v>
      </c>
      <c r="E1308">
        <v>3316925</v>
      </c>
      <c r="F1308" t="s">
        <v>37</v>
      </c>
      <c r="G1308" t="s">
        <v>462</v>
      </c>
      <c r="H1308">
        <v>4704</v>
      </c>
      <c r="I1308">
        <v>471621</v>
      </c>
      <c r="J1308" t="s">
        <v>1518</v>
      </c>
      <c r="K1308">
        <v>96</v>
      </c>
      <c r="L1308" t="s">
        <v>464</v>
      </c>
      <c r="M1308" s="1">
        <v>43344</v>
      </c>
    </row>
    <row r="1309" spans="1:13">
      <c r="A1309">
        <v>5</v>
      </c>
      <c r="B1309" t="s">
        <v>588</v>
      </c>
      <c r="C1309" t="s">
        <v>193</v>
      </c>
      <c r="D1309" t="s">
        <v>194</v>
      </c>
      <c r="E1309">
        <v>3328525</v>
      </c>
      <c r="F1309" t="s">
        <v>37</v>
      </c>
      <c r="G1309" t="s">
        <v>37</v>
      </c>
      <c r="H1309">
        <v>295565</v>
      </c>
      <c r="I1309" s="2">
        <v>34155768</v>
      </c>
      <c r="J1309" t="s">
        <v>1442</v>
      </c>
      <c r="K1309">
        <v>1184</v>
      </c>
      <c r="L1309" t="s">
        <v>1443</v>
      </c>
      <c r="M1309" s="1">
        <v>43344</v>
      </c>
    </row>
    <row r="1310" spans="1:13">
      <c r="A1310">
        <v>5</v>
      </c>
      <c r="B1310" t="s">
        <v>588</v>
      </c>
      <c r="C1310" t="s">
        <v>193</v>
      </c>
      <c r="D1310" t="s">
        <v>402</v>
      </c>
      <c r="E1310">
        <v>1085014490</v>
      </c>
      <c r="F1310" t="s">
        <v>37</v>
      </c>
      <c r="G1310" t="s">
        <v>403</v>
      </c>
      <c r="H1310">
        <v>276</v>
      </c>
      <c r="I1310">
        <v>20315</v>
      </c>
      <c r="J1310" t="s">
        <v>1517</v>
      </c>
      <c r="K1310">
        <v>23</v>
      </c>
      <c r="L1310" t="s">
        <v>482</v>
      </c>
      <c r="M1310" s="1">
        <v>43344</v>
      </c>
    </row>
    <row r="1311" spans="1:13">
      <c r="A1311">
        <v>5</v>
      </c>
      <c r="B1311" t="s">
        <v>588</v>
      </c>
      <c r="C1311" t="s">
        <v>193</v>
      </c>
      <c r="D1311" t="s">
        <v>1514</v>
      </c>
      <c r="E1311">
        <v>2420805230</v>
      </c>
      <c r="F1311" t="s">
        <v>37</v>
      </c>
      <c r="G1311" t="s">
        <v>1515</v>
      </c>
      <c r="H1311">
        <v>4252</v>
      </c>
      <c r="I1311">
        <v>315780</v>
      </c>
      <c r="J1311" t="s">
        <v>1516</v>
      </c>
      <c r="K1311">
        <v>58</v>
      </c>
      <c r="L1311" t="s">
        <v>482</v>
      </c>
      <c r="M1311" s="1">
        <v>43344</v>
      </c>
    </row>
    <row r="1312" spans="1:13">
      <c r="A1312">
        <v>0</v>
      </c>
      <c r="B1312" t="s">
        <v>13</v>
      </c>
      <c r="C1312" t="s">
        <v>20</v>
      </c>
      <c r="D1312" t="s">
        <v>21</v>
      </c>
      <c r="E1312">
        <v>44932</v>
      </c>
      <c r="F1312" t="s">
        <v>20</v>
      </c>
      <c r="G1312" t="s">
        <v>20</v>
      </c>
      <c r="H1312">
        <v>1</v>
      </c>
      <c r="I1312">
        <v>110</v>
      </c>
      <c r="J1312" t="s">
        <v>1449</v>
      </c>
      <c r="K1312">
        <v>1</v>
      </c>
      <c r="L1312" t="s">
        <v>1450</v>
      </c>
      <c r="M1312" s="1">
        <v>43344</v>
      </c>
    </row>
    <row r="1313" spans="1:13">
      <c r="A1313">
        <v>0</v>
      </c>
      <c r="B1313" t="s">
        <v>13</v>
      </c>
      <c r="C1313" t="s">
        <v>23</v>
      </c>
      <c r="D1313" t="s">
        <v>23</v>
      </c>
      <c r="E1313">
        <v>10858</v>
      </c>
      <c r="F1313" t="s">
        <v>24</v>
      </c>
      <c r="G1313" t="s">
        <v>25</v>
      </c>
      <c r="H1313">
        <v>16030</v>
      </c>
      <c r="I1313">
        <v>1369424</v>
      </c>
      <c r="J1313" t="s">
        <v>210</v>
      </c>
      <c r="K1313">
        <v>347</v>
      </c>
      <c r="L1313" t="s">
        <v>1270</v>
      </c>
      <c r="M1313" s="1">
        <v>43344</v>
      </c>
    </row>
    <row r="1314" spans="1:13">
      <c r="A1314">
        <v>0</v>
      </c>
      <c r="B1314" t="s">
        <v>13</v>
      </c>
      <c r="C1314" t="s">
        <v>31</v>
      </c>
      <c r="D1314" t="s">
        <v>31</v>
      </c>
      <c r="E1314">
        <v>13261850</v>
      </c>
      <c r="F1314" t="s">
        <v>32</v>
      </c>
      <c r="G1314" t="s">
        <v>32</v>
      </c>
      <c r="H1314">
        <v>9</v>
      </c>
      <c r="I1314">
        <v>10791</v>
      </c>
      <c r="J1314" t="s">
        <v>1582</v>
      </c>
      <c r="K1314">
        <v>4</v>
      </c>
      <c r="L1314" t="s">
        <v>34</v>
      </c>
      <c r="M1314" s="1">
        <v>43344</v>
      </c>
    </row>
    <row r="1315" spans="1:13">
      <c r="A1315">
        <v>0</v>
      </c>
      <c r="B1315" t="s">
        <v>13</v>
      </c>
      <c r="C1315" t="s">
        <v>220</v>
      </c>
      <c r="D1315" t="s">
        <v>221</v>
      </c>
      <c r="E1315">
        <v>30835</v>
      </c>
      <c r="F1315" t="s">
        <v>222</v>
      </c>
      <c r="G1315" t="s">
        <v>223</v>
      </c>
      <c r="H1315">
        <v>1558</v>
      </c>
      <c r="I1315">
        <v>292142</v>
      </c>
      <c r="J1315" t="s">
        <v>1506</v>
      </c>
      <c r="K1315">
        <v>7</v>
      </c>
      <c r="L1315" t="s">
        <v>1507</v>
      </c>
      <c r="M1315" s="1">
        <v>43344</v>
      </c>
    </row>
    <row r="1316" spans="1:13">
      <c r="A1316">
        <v>0</v>
      </c>
      <c r="B1316" t="s">
        <v>13</v>
      </c>
      <c r="C1316" t="s">
        <v>61</v>
      </c>
      <c r="D1316" t="s">
        <v>62</v>
      </c>
      <c r="E1316">
        <v>107380</v>
      </c>
      <c r="F1316" t="s">
        <v>63</v>
      </c>
      <c r="G1316" t="s">
        <v>63</v>
      </c>
      <c r="H1316">
        <v>7186</v>
      </c>
      <c r="I1316">
        <v>492916</v>
      </c>
      <c r="J1316" t="s">
        <v>1580</v>
      </c>
      <c r="K1316">
        <v>17</v>
      </c>
      <c r="L1316" t="s">
        <v>1583</v>
      </c>
      <c r="M1316" s="1">
        <v>43344</v>
      </c>
    </row>
    <row r="1317" spans="1:13">
      <c r="A1317">
        <v>0</v>
      </c>
      <c r="B1317" t="s">
        <v>13</v>
      </c>
      <c r="C1317" t="s">
        <v>80</v>
      </c>
      <c r="D1317" t="s">
        <v>81</v>
      </c>
      <c r="E1317">
        <v>20592</v>
      </c>
      <c r="F1317" t="s">
        <v>82</v>
      </c>
      <c r="G1317" t="s">
        <v>82</v>
      </c>
      <c r="H1317">
        <v>24</v>
      </c>
      <c r="I1317">
        <v>456</v>
      </c>
      <c r="J1317" t="s">
        <v>1584</v>
      </c>
      <c r="K1317">
        <v>1</v>
      </c>
      <c r="L1317" t="s">
        <v>1275</v>
      </c>
      <c r="M1317" s="1">
        <v>43344</v>
      </c>
    </row>
    <row r="1318" spans="1:13">
      <c r="A1318">
        <v>0</v>
      </c>
      <c r="B1318" t="s">
        <v>13</v>
      </c>
      <c r="C1318" t="s">
        <v>113</v>
      </c>
      <c r="D1318" t="s">
        <v>114</v>
      </c>
      <c r="E1318">
        <v>10448398</v>
      </c>
      <c r="F1318" t="s">
        <v>115</v>
      </c>
      <c r="G1318" t="s">
        <v>116</v>
      </c>
      <c r="H1318">
        <v>6686</v>
      </c>
      <c r="I1318">
        <v>770914</v>
      </c>
      <c r="J1318" t="s">
        <v>1579</v>
      </c>
      <c r="K1318">
        <v>27</v>
      </c>
      <c r="L1318" t="s">
        <v>118</v>
      </c>
      <c r="M1318" s="1">
        <v>43344</v>
      </c>
    </row>
    <row r="1319" spans="1:13">
      <c r="A1319">
        <v>0</v>
      </c>
      <c r="B1319" t="s">
        <v>13</v>
      </c>
      <c r="C1319" t="s">
        <v>113</v>
      </c>
      <c r="D1319" t="s">
        <v>119</v>
      </c>
      <c r="E1319">
        <v>11016</v>
      </c>
      <c r="F1319" t="s">
        <v>115</v>
      </c>
      <c r="G1319" t="s">
        <v>120</v>
      </c>
      <c r="H1319">
        <v>153</v>
      </c>
      <c r="I1319">
        <v>16329</v>
      </c>
      <c r="J1319" t="s">
        <v>1276</v>
      </c>
      <c r="K1319">
        <v>11</v>
      </c>
      <c r="L1319" t="s">
        <v>1277</v>
      </c>
      <c r="M1319" s="1">
        <v>43344</v>
      </c>
    </row>
    <row r="1320" spans="1:13">
      <c r="A1320">
        <v>0</v>
      </c>
      <c r="B1320" t="s">
        <v>13</v>
      </c>
      <c r="C1320" t="s">
        <v>139</v>
      </c>
      <c r="D1320" t="s">
        <v>140</v>
      </c>
      <c r="E1320">
        <v>30652</v>
      </c>
      <c r="F1320" t="s">
        <v>141</v>
      </c>
      <c r="G1320" t="s">
        <v>142</v>
      </c>
      <c r="H1320">
        <v>422999</v>
      </c>
      <c r="I1320" s="2">
        <v>34479492</v>
      </c>
      <c r="J1320" t="s">
        <v>1278</v>
      </c>
      <c r="K1320">
        <v>608</v>
      </c>
      <c r="L1320" t="s">
        <v>74</v>
      </c>
      <c r="M1320" s="1">
        <v>43344</v>
      </c>
    </row>
    <row r="1321" spans="1:13">
      <c r="A1321">
        <v>0</v>
      </c>
      <c r="B1321" t="s">
        <v>13</v>
      </c>
      <c r="C1321" t="s">
        <v>179</v>
      </c>
      <c r="D1321" t="s">
        <v>180</v>
      </c>
      <c r="E1321">
        <v>20579</v>
      </c>
      <c r="F1321" t="s">
        <v>181</v>
      </c>
      <c r="G1321" t="s">
        <v>181</v>
      </c>
      <c r="H1321">
        <v>845</v>
      </c>
      <c r="I1321">
        <v>5070</v>
      </c>
      <c r="J1321" t="s">
        <v>1504</v>
      </c>
      <c r="K1321">
        <v>1</v>
      </c>
      <c r="L1321" t="s">
        <v>1505</v>
      </c>
      <c r="M1321" s="1">
        <v>43344</v>
      </c>
    </row>
    <row r="1322" spans="1:13">
      <c r="A1322">
        <v>0</v>
      </c>
      <c r="B1322" t="s">
        <v>13</v>
      </c>
      <c r="C1322" t="s">
        <v>200</v>
      </c>
      <c r="D1322" t="s">
        <v>206</v>
      </c>
      <c r="E1322">
        <v>30822</v>
      </c>
      <c r="F1322" t="s">
        <v>202</v>
      </c>
      <c r="G1322" t="s">
        <v>203</v>
      </c>
      <c r="H1322">
        <v>22832</v>
      </c>
      <c r="I1322">
        <v>1353911</v>
      </c>
      <c r="J1322" t="s">
        <v>207</v>
      </c>
      <c r="K1322">
        <v>54</v>
      </c>
      <c r="L1322" t="s">
        <v>1282</v>
      </c>
      <c r="M1322" s="1">
        <v>43344</v>
      </c>
    </row>
    <row r="1323" spans="1:13">
      <c r="A1323">
        <v>7</v>
      </c>
      <c r="B1323" t="s">
        <v>209</v>
      </c>
      <c r="C1323" t="s">
        <v>711</v>
      </c>
      <c r="D1323" t="s">
        <v>711</v>
      </c>
      <c r="E1323">
        <v>45445</v>
      </c>
      <c r="F1323" t="s">
        <v>712</v>
      </c>
      <c r="G1323" t="s">
        <v>712</v>
      </c>
      <c r="H1323">
        <v>5227</v>
      </c>
      <c r="I1323">
        <v>671315</v>
      </c>
      <c r="J1323" t="s">
        <v>1453</v>
      </c>
      <c r="K1323">
        <v>874</v>
      </c>
      <c r="L1323" t="s">
        <v>712</v>
      </c>
      <c r="M1323" s="1">
        <v>43344</v>
      </c>
    </row>
    <row r="1324" spans="1:13">
      <c r="A1324">
        <v>7</v>
      </c>
      <c r="B1324" t="s">
        <v>209</v>
      </c>
      <c r="C1324" t="s">
        <v>23</v>
      </c>
      <c r="D1324" t="s">
        <v>23</v>
      </c>
      <c r="E1324">
        <v>10858</v>
      </c>
      <c r="F1324" t="s">
        <v>24</v>
      </c>
      <c r="G1324" t="s">
        <v>25</v>
      </c>
      <c r="H1324">
        <v>90298</v>
      </c>
      <c r="I1324">
        <v>6105047</v>
      </c>
      <c r="J1324" t="s">
        <v>1284</v>
      </c>
      <c r="K1324">
        <v>2769</v>
      </c>
      <c r="L1324" t="s">
        <v>1577</v>
      </c>
      <c r="M1324" s="1">
        <v>43344</v>
      </c>
    </row>
    <row r="1325" spans="1:13">
      <c r="A1325">
        <v>7</v>
      </c>
      <c r="B1325" t="s">
        <v>209</v>
      </c>
      <c r="C1325" t="s">
        <v>23</v>
      </c>
      <c r="D1325" t="s">
        <v>28</v>
      </c>
      <c r="E1325">
        <v>41278</v>
      </c>
      <c r="F1325" t="s">
        <v>24</v>
      </c>
      <c r="G1325" t="s">
        <v>25</v>
      </c>
      <c r="H1325">
        <v>184656</v>
      </c>
      <c r="I1325" s="2">
        <v>18403543</v>
      </c>
      <c r="J1325" t="s">
        <v>1576</v>
      </c>
      <c r="K1325">
        <v>7923</v>
      </c>
      <c r="L1325" t="s">
        <v>1286</v>
      </c>
      <c r="M1325" s="1">
        <v>43344</v>
      </c>
    </row>
    <row r="1326" spans="1:13">
      <c r="A1326">
        <v>7</v>
      </c>
      <c r="B1326" t="s">
        <v>209</v>
      </c>
      <c r="C1326" t="s">
        <v>31</v>
      </c>
      <c r="D1326" t="s">
        <v>31</v>
      </c>
      <c r="E1326">
        <v>13261850</v>
      </c>
      <c r="F1326" t="s">
        <v>32</v>
      </c>
      <c r="G1326" t="s">
        <v>32</v>
      </c>
      <c r="H1326">
        <v>19655</v>
      </c>
      <c r="I1326">
        <v>4422115</v>
      </c>
      <c r="J1326" t="s">
        <v>1453</v>
      </c>
      <c r="K1326">
        <v>3281</v>
      </c>
      <c r="L1326" t="s">
        <v>34</v>
      </c>
      <c r="M1326" s="1">
        <v>43344</v>
      </c>
    </row>
    <row r="1327" spans="1:13">
      <c r="A1327">
        <v>7</v>
      </c>
      <c r="B1327" t="s">
        <v>209</v>
      </c>
      <c r="C1327" t="s">
        <v>40</v>
      </c>
      <c r="D1327" t="s">
        <v>41</v>
      </c>
      <c r="E1327">
        <v>3910430</v>
      </c>
      <c r="F1327" t="s">
        <v>42</v>
      </c>
      <c r="G1327" t="s">
        <v>43</v>
      </c>
      <c r="H1327">
        <v>796</v>
      </c>
      <c r="I1327">
        <v>174862</v>
      </c>
      <c r="J1327" t="s">
        <v>44</v>
      </c>
      <c r="K1327">
        <v>25</v>
      </c>
      <c r="L1327" t="s">
        <v>45</v>
      </c>
      <c r="M1327" s="1">
        <v>43344</v>
      </c>
    </row>
    <row r="1328" spans="1:13">
      <c r="A1328">
        <v>7</v>
      </c>
      <c r="B1328" t="s">
        <v>209</v>
      </c>
      <c r="C1328" t="s">
        <v>46</v>
      </c>
      <c r="D1328" t="s">
        <v>47</v>
      </c>
      <c r="E1328">
        <v>29527</v>
      </c>
      <c r="F1328" t="s">
        <v>48</v>
      </c>
      <c r="G1328" t="s">
        <v>48</v>
      </c>
      <c r="H1328">
        <v>3595</v>
      </c>
      <c r="I1328">
        <v>253525</v>
      </c>
      <c r="J1328" t="s">
        <v>1289</v>
      </c>
      <c r="K1328">
        <v>11</v>
      </c>
      <c r="L1328" t="s">
        <v>50</v>
      </c>
      <c r="M1328" s="1">
        <v>43344</v>
      </c>
    </row>
    <row r="1329" spans="1:13">
      <c r="A1329">
        <v>7</v>
      </c>
      <c r="B1329" t="s">
        <v>209</v>
      </c>
      <c r="C1329" t="s">
        <v>286</v>
      </c>
      <c r="D1329" t="s">
        <v>287</v>
      </c>
      <c r="E1329">
        <v>11841</v>
      </c>
      <c r="F1329" t="s">
        <v>288</v>
      </c>
      <c r="G1329" t="s">
        <v>289</v>
      </c>
      <c r="H1329">
        <v>16</v>
      </c>
      <c r="I1329">
        <v>34965</v>
      </c>
      <c r="J1329" t="s">
        <v>1290</v>
      </c>
      <c r="K1329">
        <v>16</v>
      </c>
      <c r="L1329" t="s">
        <v>627</v>
      </c>
      <c r="M1329" s="1">
        <v>43344</v>
      </c>
    </row>
    <row r="1330" spans="1:13">
      <c r="A1330">
        <v>7</v>
      </c>
      <c r="B1330" t="s">
        <v>209</v>
      </c>
      <c r="C1330" t="s">
        <v>220</v>
      </c>
      <c r="D1330" t="s">
        <v>221</v>
      </c>
      <c r="E1330">
        <v>30835</v>
      </c>
      <c r="F1330" t="s">
        <v>222</v>
      </c>
      <c r="G1330" t="s">
        <v>223</v>
      </c>
      <c r="H1330">
        <v>3496</v>
      </c>
      <c r="I1330">
        <v>2662958</v>
      </c>
      <c r="J1330" t="s">
        <v>1575</v>
      </c>
      <c r="K1330">
        <v>118</v>
      </c>
      <c r="L1330" t="s">
        <v>74</v>
      </c>
      <c r="M1330" s="1">
        <v>43344</v>
      </c>
    </row>
    <row r="1331" spans="1:13">
      <c r="A1331">
        <v>7</v>
      </c>
      <c r="B1331" t="s">
        <v>209</v>
      </c>
      <c r="C1331" t="s">
        <v>61</v>
      </c>
      <c r="D1331" t="s">
        <v>62</v>
      </c>
      <c r="E1331">
        <v>107380</v>
      </c>
      <c r="F1331" t="s">
        <v>63</v>
      </c>
      <c r="G1331" t="s">
        <v>63</v>
      </c>
      <c r="H1331">
        <v>3008559</v>
      </c>
      <c r="I1331" s="2">
        <v>238325827</v>
      </c>
      <c r="J1331" t="s">
        <v>1501</v>
      </c>
      <c r="K1331">
        <v>6007</v>
      </c>
      <c r="L1331" t="s">
        <v>678</v>
      </c>
      <c r="M1331" s="1">
        <v>43344</v>
      </c>
    </row>
    <row r="1332" spans="1:13">
      <c r="A1332">
        <v>7</v>
      </c>
      <c r="B1332" t="s">
        <v>209</v>
      </c>
      <c r="C1332" t="s">
        <v>61</v>
      </c>
      <c r="D1332" t="s">
        <v>228</v>
      </c>
      <c r="E1332">
        <v>1622969044</v>
      </c>
      <c r="F1332" t="s">
        <v>63</v>
      </c>
      <c r="G1332" t="s">
        <v>63</v>
      </c>
      <c r="H1332">
        <v>9163</v>
      </c>
      <c r="I1332">
        <v>1743071</v>
      </c>
      <c r="J1332" t="s">
        <v>1500</v>
      </c>
      <c r="K1332">
        <v>206</v>
      </c>
      <c r="L1332" t="s">
        <v>230</v>
      </c>
      <c r="M1332" s="1">
        <v>43344</v>
      </c>
    </row>
    <row r="1333" spans="1:13">
      <c r="A1333">
        <v>7</v>
      </c>
      <c r="B1333" t="s">
        <v>209</v>
      </c>
      <c r="C1333" t="s">
        <v>71</v>
      </c>
      <c r="D1333" t="s">
        <v>71</v>
      </c>
      <c r="E1333">
        <v>3287905</v>
      </c>
      <c r="F1333" t="s">
        <v>72</v>
      </c>
      <c r="G1333" t="s">
        <v>72</v>
      </c>
      <c r="H1333">
        <v>8</v>
      </c>
      <c r="I1333">
        <v>312</v>
      </c>
      <c r="J1333" t="s">
        <v>1585</v>
      </c>
      <c r="K1333">
        <v>1</v>
      </c>
      <c r="L1333" t="s">
        <v>737</v>
      </c>
      <c r="M1333" s="1">
        <v>43344</v>
      </c>
    </row>
    <row r="1334" spans="1:13">
      <c r="A1334">
        <v>7</v>
      </c>
      <c r="B1334" t="s">
        <v>209</v>
      </c>
      <c r="C1334" t="s">
        <v>85</v>
      </c>
      <c r="D1334" t="s">
        <v>86</v>
      </c>
      <c r="E1334">
        <v>130259</v>
      </c>
      <c r="F1334" t="s">
        <v>87</v>
      </c>
      <c r="G1334" t="s">
        <v>87</v>
      </c>
      <c r="H1334">
        <v>271</v>
      </c>
      <c r="I1334">
        <v>47824</v>
      </c>
      <c r="J1334" t="s">
        <v>1574</v>
      </c>
      <c r="K1334">
        <v>43</v>
      </c>
      <c r="L1334" t="s">
        <v>1499</v>
      </c>
      <c r="M1334" s="1">
        <v>43344</v>
      </c>
    </row>
    <row r="1335" spans="1:13">
      <c r="A1335">
        <v>7</v>
      </c>
      <c r="B1335" t="s">
        <v>209</v>
      </c>
      <c r="C1335" t="s">
        <v>90</v>
      </c>
      <c r="D1335" t="s">
        <v>91</v>
      </c>
      <c r="E1335">
        <v>20068</v>
      </c>
      <c r="F1335" t="s">
        <v>92</v>
      </c>
      <c r="G1335" t="s">
        <v>92</v>
      </c>
      <c r="H1335">
        <v>1</v>
      </c>
      <c r="I1335">
        <v>1</v>
      </c>
      <c r="J1335" t="s">
        <v>684</v>
      </c>
      <c r="K1335">
        <v>2</v>
      </c>
      <c r="L1335" t="s">
        <v>187</v>
      </c>
      <c r="M1335" s="1">
        <v>43344</v>
      </c>
    </row>
    <row r="1336" spans="1:13">
      <c r="A1336">
        <v>7</v>
      </c>
      <c r="B1336" t="s">
        <v>209</v>
      </c>
      <c r="C1336" t="s">
        <v>105</v>
      </c>
      <c r="D1336" t="s">
        <v>105</v>
      </c>
      <c r="E1336">
        <v>121588122</v>
      </c>
      <c r="F1336" t="s">
        <v>107</v>
      </c>
      <c r="G1336" t="s">
        <v>107</v>
      </c>
      <c r="H1336">
        <v>975</v>
      </c>
      <c r="I1336">
        <v>696374</v>
      </c>
      <c r="J1336" t="s">
        <v>543</v>
      </c>
      <c r="K1336">
        <v>85</v>
      </c>
      <c r="L1336" t="s">
        <v>251</v>
      </c>
      <c r="M1336" s="1">
        <v>43344</v>
      </c>
    </row>
    <row r="1337" spans="1:13">
      <c r="A1337">
        <v>7</v>
      </c>
      <c r="B1337" t="s">
        <v>209</v>
      </c>
      <c r="C1337" t="s">
        <v>113</v>
      </c>
      <c r="D1337" t="s">
        <v>119</v>
      </c>
      <c r="E1337">
        <v>11016</v>
      </c>
      <c r="F1337" t="s">
        <v>115</v>
      </c>
      <c r="G1337" t="s">
        <v>120</v>
      </c>
      <c r="H1337">
        <v>11134</v>
      </c>
      <c r="I1337">
        <v>5129566</v>
      </c>
      <c r="J1337" t="s">
        <v>947</v>
      </c>
      <c r="K1337">
        <v>279</v>
      </c>
      <c r="L1337" t="s">
        <v>645</v>
      </c>
      <c r="M1337" s="1">
        <v>43344</v>
      </c>
    </row>
    <row r="1338" spans="1:13">
      <c r="A1338">
        <v>7</v>
      </c>
      <c r="B1338" t="s">
        <v>209</v>
      </c>
      <c r="C1338" t="s">
        <v>139</v>
      </c>
      <c r="D1338" t="s">
        <v>140</v>
      </c>
      <c r="E1338">
        <v>30652</v>
      </c>
      <c r="F1338" t="s">
        <v>141</v>
      </c>
      <c r="G1338" t="s">
        <v>142</v>
      </c>
      <c r="H1338">
        <v>38263</v>
      </c>
      <c r="I1338" s="2">
        <v>11242708</v>
      </c>
      <c r="J1338" t="s">
        <v>1293</v>
      </c>
      <c r="K1338">
        <v>253</v>
      </c>
      <c r="L1338" t="s">
        <v>74</v>
      </c>
      <c r="M1338" s="1">
        <v>43344</v>
      </c>
    </row>
    <row r="1339" spans="1:13">
      <c r="A1339">
        <v>7</v>
      </c>
      <c r="B1339" t="s">
        <v>209</v>
      </c>
      <c r="C1339" t="s">
        <v>162</v>
      </c>
      <c r="D1339" t="s">
        <v>163</v>
      </c>
      <c r="E1339">
        <v>30844</v>
      </c>
      <c r="F1339" t="s">
        <v>164</v>
      </c>
      <c r="G1339" t="s">
        <v>165</v>
      </c>
      <c r="H1339">
        <v>2090</v>
      </c>
      <c r="I1339">
        <v>473255</v>
      </c>
      <c r="J1339" t="s">
        <v>1294</v>
      </c>
      <c r="K1339">
        <v>143</v>
      </c>
      <c r="L1339" t="s">
        <v>277</v>
      </c>
      <c r="M1339" s="1">
        <v>43344</v>
      </c>
    </row>
    <row r="1340" spans="1:13">
      <c r="A1340">
        <v>7</v>
      </c>
      <c r="B1340" t="s">
        <v>209</v>
      </c>
      <c r="C1340" t="s">
        <v>184</v>
      </c>
      <c r="D1340" t="s">
        <v>184</v>
      </c>
      <c r="E1340">
        <v>20034</v>
      </c>
      <c r="F1340" t="s">
        <v>185</v>
      </c>
      <c r="G1340" t="s">
        <v>185</v>
      </c>
      <c r="H1340">
        <v>6</v>
      </c>
      <c r="I1340">
        <v>1</v>
      </c>
      <c r="J1340" t="s">
        <v>1573</v>
      </c>
      <c r="K1340">
        <v>14</v>
      </c>
      <c r="L1340" t="s">
        <v>187</v>
      </c>
      <c r="M1340" s="1">
        <v>43344</v>
      </c>
    </row>
    <row r="1341" spans="1:13">
      <c r="A1341">
        <v>4</v>
      </c>
      <c r="B1341" t="s">
        <v>279</v>
      </c>
      <c r="C1341" t="s">
        <v>23</v>
      </c>
      <c r="D1341" t="s">
        <v>23</v>
      </c>
      <c r="E1341">
        <v>10858</v>
      </c>
      <c r="F1341" t="s">
        <v>24</v>
      </c>
      <c r="G1341" t="s">
        <v>25</v>
      </c>
      <c r="H1341">
        <v>269342</v>
      </c>
      <c r="I1341" s="2">
        <v>209720323</v>
      </c>
      <c r="J1341" t="s">
        <v>1015</v>
      </c>
      <c r="K1341">
        <v>7179</v>
      </c>
      <c r="L1341" t="s">
        <v>1296</v>
      </c>
      <c r="M1341" s="1">
        <v>43344</v>
      </c>
    </row>
    <row r="1342" spans="1:13">
      <c r="A1342">
        <v>4</v>
      </c>
      <c r="B1342" t="s">
        <v>279</v>
      </c>
      <c r="C1342" t="s">
        <v>23</v>
      </c>
      <c r="D1342" t="s">
        <v>1235</v>
      </c>
      <c r="E1342">
        <v>360409362</v>
      </c>
      <c r="F1342" t="s">
        <v>24</v>
      </c>
      <c r="G1342" t="s">
        <v>1236</v>
      </c>
      <c r="H1342">
        <v>271</v>
      </c>
      <c r="I1342">
        <v>571481</v>
      </c>
      <c r="J1342" t="s">
        <v>1297</v>
      </c>
      <c r="K1342">
        <v>116</v>
      </c>
      <c r="L1342" t="s">
        <v>74</v>
      </c>
      <c r="M1342" s="1">
        <v>43344</v>
      </c>
    </row>
    <row r="1343" spans="1:13">
      <c r="A1343">
        <v>4</v>
      </c>
      <c r="B1343" t="s">
        <v>279</v>
      </c>
      <c r="C1343" t="s">
        <v>214</v>
      </c>
      <c r="D1343" t="s">
        <v>215</v>
      </c>
      <c r="E1343">
        <v>30850</v>
      </c>
      <c r="F1343" t="s">
        <v>216</v>
      </c>
      <c r="G1343" t="s">
        <v>217</v>
      </c>
      <c r="H1343">
        <v>1061155</v>
      </c>
      <c r="I1343" s="2">
        <v>278370173</v>
      </c>
      <c r="J1343" t="s">
        <v>1497</v>
      </c>
      <c r="K1343">
        <v>4621</v>
      </c>
      <c r="L1343" t="s">
        <v>74</v>
      </c>
      <c r="M1343" s="1">
        <v>43344</v>
      </c>
    </row>
    <row r="1344" spans="1:13">
      <c r="A1344">
        <v>4</v>
      </c>
      <c r="B1344" t="s">
        <v>279</v>
      </c>
      <c r="C1344" t="s">
        <v>286</v>
      </c>
      <c r="D1344" t="s">
        <v>287</v>
      </c>
      <c r="E1344">
        <v>11841</v>
      </c>
      <c r="F1344" t="s">
        <v>288</v>
      </c>
      <c r="G1344" t="s">
        <v>289</v>
      </c>
      <c r="H1344">
        <v>70847</v>
      </c>
      <c r="I1344" s="2">
        <v>121076824</v>
      </c>
      <c r="J1344" t="s">
        <v>332</v>
      </c>
      <c r="K1344">
        <v>1529</v>
      </c>
      <c r="L1344" t="s">
        <v>1027</v>
      </c>
      <c r="M1344" s="1">
        <v>43344</v>
      </c>
    </row>
    <row r="1345" spans="1:13">
      <c r="A1345">
        <v>4</v>
      </c>
      <c r="B1345" t="s">
        <v>279</v>
      </c>
      <c r="C1345" t="s">
        <v>286</v>
      </c>
      <c r="D1345" t="s">
        <v>291</v>
      </c>
      <c r="E1345">
        <v>3903083</v>
      </c>
      <c r="F1345" t="s">
        <v>288</v>
      </c>
      <c r="G1345" t="s">
        <v>292</v>
      </c>
      <c r="H1345">
        <v>21160</v>
      </c>
      <c r="I1345" s="2">
        <v>30887942</v>
      </c>
      <c r="J1345" t="s">
        <v>1586</v>
      </c>
      <c r="K1345">
        <v>524</v>
      </c>
      <c r="L1345" t="s">
        <v>294</v>
      </c>
      <c r="M1345" s="1">
        <v>43344</v>
      </c>
    </row>
    <row r="1346" spans="1:13">
      <c r="A1346">
        <v>4</v>
      </c>
      <c r="B1346" t="s">
        <v>279</v>
      </c>
      <c r="C1346" t="s">
        <v>220</v>
      </c>
      <c r="D1346" t="s">
        <v>221</v>
      </c>
      <c r="E1346">
        <v>30835</v>
      </c>
      <c r="F1346" t="s">
        <v>222</v>
      </c>
      <c r="G1346" t="s">
        <v>223</v>
      </c>
      <c r="H1346">
        <v>73009</v>
      </c>
      <c r="I1346" s="2">
        <v>81422464</v>
      </c>
      <c r="J1346" t="s">
        <v>1571</v>
      </c>
      <c r="K1346">
        <v>2411</v>
      </c>
      <c r="L1346" t="s">
        <v>225</v>
      </c>
      <c r="M1346" s="1">
        <v>43344</v>
      </c>
    </row>
    <row r="1347" spans="1:13">
      <c r="A1347">
        <v>4</v>
      </c>
      <c r="B1347" t="s">
        <v>279</v>
      </c>
      <c r="C1347" t="s">
        <v>61</v>
      </c>
      <c r="D1347" t="s">
        <v>62</v>
      </c>
      <c r="E1347">
        <v>199124558</v>
      </c>
      <c r="F1347" t="s">
        <v>63</v>
      </c>
      <c r="G1347" t="s">
        <v>63</v>
      </c>
      <c r="H1347">
        <v>684320</v>
      </c>
      <c r="I1347" s="2">
        <v>71682347</v>
      </c>
      <c r="J1347" t="s">
        <v>1302</v>
      </c>
      <c r="K1347">
        <v>1300</v>
      </c>
      <c r="L1347" t="s">
        <v>297</v>
      </c>
      <c r="M1347" s="1">
        <v>43344</v>
      </c>
    </row>
    <row r="1348" spans="1:13">
      <c r="A1348">
        <v>4</v>
      </c>
      <c r="B1348" t="s">
        <v>279</v>
      </c>
      <c r="C1348" t="s">
        <v>233</v>
      </c>
      <c r="D1348" t="s">
        <v>298</v>
      </c>
      <c r="E1348">
        <v>30657</v>
      </c>
      <c r="F1348" t="s">
        <v>235</v>
      </c>
      <c r="G1348" t="s">
        <v>236</v>
      </c>
      <c r="H1348">
        <v>78487</v>
      </c>
      <c r="I1348" s="2">
        <v>134424255</v>
      </c>
      <c r="J1348" t="s">
        <v>299</v>
      </c>
      <c r="K1348">
        <v>1614</v>
      </c>
      <c r="L1348" t="s">
        <v>300</v>
      </c>
      <c r="M1348" s="1">
        <v>43344</v>
      </c>
    </row>
    <row r="1349" spans="1:13">
      <c r="A1349">
        <v>4</v>
      </c>
      <c r="B1349" t="s">
        <v>279</v>
      </c>
      <c r="C1349" t="s">
        <v>233</v>
      </c>
      <c r="D1349" t="s">
        <v>234</v>
      </c>
      <c r="E1349">
        <v>27203731</v>
      </c>
      <c r="F1349" t="s">
        <v>235</v>
      </c>
      <c r="G1349" t="s">
        <v>236</v>
      </c>
      <c r="H1349">
        <v>100</v>
      </c>
      <c r="I1349">
        <v>341598</v>
      </c>
      <c r="J1349" t="s">
        <v>697</v>
      </c>
      <c r="K1349">
        <v>40</v>
      </c>
      <c r="L1349" t="s">
        <v>238</v>
      </c>
      <c r="M1349" s="1">
        <v>43344</v>
      </c>
    </row>
    <row r="1350" spans="1:13">
      <c r="A1350">
        <v>4</v>
      </c>
      <c r="B1350" t="s">
        <v>279</v>
      </c>
      <c r="C1350" t="s">
        <v>241</v>
      </c>
      <c r="D1350" t="s">
        <v>242</v>
      </c>
      <c r="E1350">
        <v>528788281</v>
      </c>
      <c r="F1350" t="s">
        <v>243</v>
      </c>
      <c r="G1350" t="s">
        <v>244</v>
      </c>
      <c r="H1350">
        <v>7056</v>
      </c>
      <c r="I1350">
        <v>3340516</v>
      </c>
      <c r="J1350" t="s">
        <v>1241</v>
      </c>
      <c r="K1350">
        <v>427</v>
      </c>
      <c r="L1350" t="s">
        <v>305</v>
      </c>
      <c r="M1350" s="1">
        <v>43344</v>
      </c>
    </row>
    <row r="1351" spans="1:13">
      <c r="A1351">
        <v>4</v>
      </c>
      <c r="B1351" t="s">
        <v>279</v>
      </c>
      <c r="C1351" t="s">
        <v>241</v>
      </c>
      <c r="D1351" t="s">
        <v>306</v>
      </c>
      <c r="E1351">
        <v>94577551</v>
      </c>
      <c r="F1351" t="s">
        <v>243</v>
      </c>
      <c r="G1351" t="s">
        <v>307</v>
      </c>
      <c r="H1351">
        <v>483</v>
      </c>
      <c r="I1351">
        <v>1764217</v>
      </c>
      <c r="J1351" t="s">
        <v>1242</v>
      </c>
      <c r="K1351">
        <v>35</v>
      </c>
      <c r="L1351" t="s">
        <v>1495</v>
      </c>
      <c r="M1351" s="1">
        <v>43344</v>
      </c>
    </row>
    <row r="1352" spans="1:13">
      <c r="A1352">
        <v>4</v>
      </c>
      <c r="B1352" t="s">
        <v>279</v>
      </c>
      <c r="C1352" t="s">
        <v>241</v>
      </c>
      <c r="D1352" t="s">
        <v>247</v>
      </c>
      <c r="E1352">
        <v>30645</v>
      </c>
      <c r="F1352" t="s">
        <v>243</v>
      </c>
      <c r="G1352" t="s">
        <v>244</v>
      </c>
      <c r="H1352">
        <v>89913</v>
      </c>
      <c r="I1352" s="2">
        <v>122948653</v>
      </c>
      <c r="J1352" t="s">
        <v>1304</v>
      </c>
      <c r="K1352">
        <v>3686</v>
      </c>
      <c r="L1352" t="s">
        <v>311</v>
      </c>
      <c r="M1352" s="1">
        <v>43344</v>
      </c>
    </row>
    <row r="1353" spans="1:13">
      <c r="A1353">
        <v>4</v>
      </c>
      <c r="B1353" t="s">
        <v>279</v>
      </c>
      <c r="C1353" t="s">
        <v>113</v>
      </c>
      <c r="D1353" t="s">
        <v>313</v>
      </c>
      <c r="E1353">
        <v>9772121</v>
      </c>
      <c r="F1353" t="s">
        <v>115</v>
      </c>
      <c r="G1353" t="s">
        <v>314</v>
      </c>
      <c r="H1353">
        <v>115</v>
      </c>
      <c r="I1353">
        <v>22565</v>
      </c>
      <c r="J1353" t="s">
        <v>782</v>
      </c>
      <c r="K1353">
        <v>3</v>
      </c>
      <c r="L1353" t="s">
        <v>783</v>
      </c>
      <c r="M1353" s="1">
        <v>43344</v>
      </c>
    </row>
    <row r="1354" spans="1:13">
      <c r="A1354">
        <v>4</v>
      </c>
      <c r="B1354" t="s">
        <v>279</v>
      </c>
      <c r="C1354" t="s">
        <v>113</v>
      </c>
      <c r="D1354" t="s">
        <v>1308</v>
      </c>
      <c r="E1354">
        <v>704278962</v>
      </c>
      <c r="F1354" t="s">
        <v>115</v>
      </c>
      <c r="G1354" t="s">
        <v>1309</v>
      </c>
      <c r="H1354">
        <v>3266</v>
      </c>
      <c r="I1354">
        <v>5421674</v>
      </c>
      <c r="J1354" t="s">
        <v>1310</v>
      </c>
      <c r="K1354">
        <v>30</v>
      </c>
      <c r="L1354" t="s">
        <v>74</v>
      </c>
      <c r="M1354" s="1">
        <v>43344</v>
      </c>
    </row>
    <row r="1355" spans="1:13">
      <c r="A1355">
        <v>4</v>
      </c>
      <c r="B1355" t="s">
        <v>279</v>
      </c>
      <c r="C1355" t="s">
        <v>113</v>
      </c>
      <c r="D1355" t="s">
        <v>119</v>
      </c>
      <c r="E1355">
        <v>11016</v>
      </c>
      <c r="F1355" t="s">
        <v>115</v>
      </c>
      <c r="G1355" t="s">
        <v>120</v>
      </c>
      <c r="H1355">
        <v>562039</v>
      </c>
      <c r="I1355" s="2">
        <v>751868743</v>
      </c>
      <c r="J1355" t="s">
        <v>1311</v>
      </c>
      <c r="K1355">
        <v>18889</v>
      </c>
      <c r="L1355" t="s">
        <v>258</v>
      </c>
      <c r="M1355" s="1">
        <v>43344</v>
      </c>
    </row>
    <row r="1356" spans="1:13">
      <c r="A1356">
        <v>4</v>
      </c>
      <c r="B1356" t="s">
        <v>279</v>
      </c>
      <c r="C1356" t="s">
        <v>113</v>
      </c>
      <c r="D1356" t="s">
        <v>259</v>
      </c>
      <c r="E1356">
        <v>113190408</v>
      </c>
      <c r="F1356" t="s">
        <v>115</v>
      </c>
      <c r="G1356" t="s">
        <v>260</v>
      </c>
      <c r="H1356">
        <v>60642</v>
      </c>
      <c r="I1356" s="2">
        <v>78351778</v>
      </c>
      <c r="J1356" t="s">
        <v>1587</v>
      </c>
      <c r="K1356">
        <v>1284</v>
      </c>
      <c r="L1356" t="s">
        <v>262</v>
      </c>
      <c r="M1356" s="1">
        <v>43344</v>
      </c>
    </row>
    <row r="1357" spans="1:13">
      <c r="A1357">
        <v>4</v>
      </c>
      <c r="B1357" t="s">
        <v>279</v>
      </c>
      <c r="C1357" t="s">
        <v>133</v>
      </c>
      <c r="D1357" t="s">
        <v>319</v>
      </c>
      <c r="E1357">
        <v>129370505</v>
      </c>
      <c r="F1357" t="s">
        <v>135</v>
      </c>
      <c r="G1357" t="s">
        <v>136</v>
      </c>
      <c r="H1357">
        <v>434</v>
      </c>
      <c r="I1357">
        <v>737100</v>
      </c>
      <c r="J1357" t="s">
        <v>1493</v>
      </c>
      <c r="K1357">
        <v>64</v>
      </c>
      <c r="L1357" t="s">
        <v>74</v>
      </c>
      <c r="M1357" s="1">
        <v>43344</v>
      </c>
    </row>
    <row r="1358" spans="1:13">
      <c r="A1358">
        <v>4</v>
      </c>
      <c r="B1358" t="s">
        <v>279</v>
      </c>
      <c r="C1358" t="s">
        <v>133</v>
      </c>
      <c r="D1358" t="s">
        <v>134</v>
      </c>
      <c r="E1358">
        <v>3592686</v>
      </c>
      <c r="F1358" t="s">
        <v>135</v>
      </c>
      <c r="G1358" t="s">
        <v>136</v>
      </c>
      <c r="H1358">
        <v>45352</v>
      </c>
      <c r="I1358" s="2">
        <v>81386893</v>
      </c>
      <c r="J1358" t="s">
        <v>1249</v>
      </c>
      <c r="K1358">
        <v>343</v>
      </c>
      <c r="L1358" t="s">
        <v>74</v>
      </c>
      <c r="M1358" s="1">
        <v>43344</v>
      </c>
    </row>
    <row r="1359" spans="1:13">
      <c r="A1359">
        <v>4</v>
      </c>
      <c r="B1359" t="s">
        <v>279</v>
      </c>
      <c r="C1359" t="s">
        <v>139</v>
      </c>
      <c r="D1359" t="s">
        <v>140</v>
      </c>
      <c r="E1359">
        <v>30652</v>
      </c>
      <c r="F1359" t="s">
        <v>141</v>
      </c>
      <c r="G1359" t="s">
        <v>142</v>
      </c>
      <c r="H1359">
        <v>2185501</v>
      </c>
      <c r="I1359" s="2">
        <v>1013214203</v>
      </c>
      <c r="J1359" t="s">
        <v>1588</v>
      </c>
      <c r="K1359">
        <v>54914</v>
      </c>
      <c r="L1359" t="s">
        <v>300</v>
      </c>
      <c r="M1359" s="1">
        <v>43344</v>
      </c>
    </row>
    <row r="1360" spans="1:13">
      <c r="A1360">
        <v>4</v>
      </c>
      <c r="B1360" t="s">
        <v>279</v>
      </c>
      <c r="C1360" t="s">
        <v>265</v>
      </c>
      <c r="D1360" t="s">
        <v>266</v>
      </c>
      <c r="E1360">
        <v>375852082</v>
      </c>
      <c r="F1360" t="s">
        <v>267</v>
      </c>
      <c r="G1360" t="s">
        <v>268</v>
      </c>
      <c r="H1360">
        <v>15</v>
      </c>
      <c r="I1360">
        <v>43756</v>
      </c>
      <c r="J1360" t="s">
        <v>1589</v>
      </c>
      <c r="K1360">
        <v>57</v>
      </c>
      <c r="L1360" t="s">
        <v>270</v>
      </c>
      <c r="M1360" s="1">
        <v>43344</v>
      </c>
    </row>
    <row r="1361" spans="1:13">
      <c r="A1361">
        <v>4</v>
      </c>
      <c r="B1361" t="s">
        <v>279</v>
      </c>
      <c r="C1361" t="s">
        <v>265</v>
      </c>
      <c r="D1361" t="s">
        <v>271</v>
      </c>
      <c r="E1361">
        <v>30837</v>
      </c>
      <c r="F1361" t="s">
        <v>267</v>
      </c>
      <c r="G1361" t="s">
        <v>272</v>
      </c>
      <c r="H1361">
        <v>396792</v>
      </c>
      <c r="I1361" s="2">
        <v>93180703</v>
      </c>
      <c r="J1361" t="s">
        <v>1590</v>
      </c>
      <c r="K1361">
        <v>2458</v>
      </c>
      <c r="L1361" t="s">
        <v>1231</v>
      </c>
      <c r="M1361" s="1">
        <v>43344</v>
      </c>
    </row>
    <row r="1362" spans="1:13">
      <c r="A1362">
        <v>4</v>
      </c>
      <c r="B1362" t="s">
        <v>279</v>
      </c>
      <c r="C1362" t="s">
        <v>162</v>
      </c>
      <c r="D1362" t="s">
        <v>163</v>
      </c>
      <c r="E1362">
        <v>30844</v>
      </c>
      <c r="F1362" t="s">
        <v>164</v>
      </c>
      <c r="G1362" t="s">
        <v>165</v>
      </c>
      <c r="H1362">
        <v>1395138</v>
      </c>
      <c r="I1362" s="2">
        <v>314008574</v>
      </c>
      <c r="J1362" t="s">
        <v>324</v>
      </c>
      <c r="K1362">
        <v>4557</v>
      </c>
      <c r="L1362" t="s">
        <v>325</v>
      </c>
      <c r="M1362" s="1">
        <v>43344</v>
      </c>
    </row>
    <row r="1363" spans="1:13">
      <c r="A1363">
        <v>4</v>
      </c>
      <c r="B1363" t="s">
        <v>279</v>
      </c>
      <c r="C1363" t="s">
        <v>200</v>
      </c>
      <c r="D1363" t="s">
        <v>201</v>
      </c>
      <c r="E1363">
        <v>536692907</v>
      </c>
      <c r="F1363" t="s">
        <v>202</v>
      </c>
      <c r="G1363" t="s">
        <v>203</v>
      </c>
      <c r="H1363">
        <v>405282</v>
      </c>
      <c r="I1363" s="2">
        <v>12606380</v>
      </c>
      <c r="J1363" t="s">
        <v>1568</v>
      </c>
      <c r="K1363">
        <v>122</v>
      </c>
      <c r="L1363" t="s">
        <v>205</v>
      </c>
      <c r="M1363" s="1">
        <v>43344</v>
      </c>
    </row>
    <row r="1364" spans="1:13">
      <c r="A1364">
        <v>4</v>
      </c>
      <c r="B1364" t="s">
        <v>279</v>
      </c>
      <c r="C1364" t="s">
        <v>200</v>
      </c>
      <c r="D1364" t="s">
        <v>206</v>
      </c>
      <c r="E1364">
        <v>30822</v>
      </c>
      <c r="F1364" t="s">
        <v>202</v>
      </c>
      <c r="G1364" t="s">
        <v>203</v>
      </c>
      <c r="H1364">
        <v>2331391</v>
      </c>
      <c r="I1364" s="2">
        <v>158742945</v>
      </c>
      <c r="J1364" t="s">
        <v>327</v>
      </c>
      <c r="K1364">
        <v>2004</v>
      </c>
      <c r="L1364" t="s">
        <v>208</v>
      </c>
      <c r="M1364" s="1">
        <v>43344</v>
      </c>
    </row>
    <row r="1365" spans="1:13">
      <c r="A1365">
        <v>3</v>
      </c>
      <c r="B1365" t="s">
        <v>328</v>
      </c>
      <c r="C1365" t="s">
        <v>23</v>
      </c>
      <c r="D1365" t="s">
        <v>23</v>
      </c>
      <c r="E1365">
        <v>10858</v>
      </c>
      <c r="F1365" t="s">
        <v>24</v>
      </c>
      <c r="G1365" t="s">
        <v>25</v>
      </c>
      <c r="H1365">
        <v>7844</v>
      </c>
      <c r="I1365">
        <v>4081022</v>
      </c>
      <c r="J1365" t="s">
        <v>1317</v>
      </c>
      <c r="K1365">
        <v>230</v>
      </c>
      <c r="L1365" t="s">
        <v>330</v>
      </c>
      <c r="M1365" s="1">
        <v>43344</v>
      </c>
    </row>
    <row r="1366" spans="1:13">
      <c r="A1366">
        <v>3</v>
      </c>
      <c r="B1366" t="s">
        <v>328</v>
      </c>
      <c r="C1366" t="s">
        <v>286</v>
      </c>
      <c r="D1366" t="s">
        <v>287</v>
      </c>
      <c r="E1366">
        <v>11841</v>
      </c>
      <c r="F1366" t="s">
        <v>288</v>
      </c>
      <c r="G1366" t="s">
        <v>289</v>
      </c>
      <c r="H1366">
        <v>951</v>
      </c>
      <c r="I1366">
        <v>874296</v>
      </c>
      <c r="J1366" t="s">
        <v>1591</v>
      </c>
      <c r="K1366">
        <v>43</v>
      </c>
      <c r="L1366" t="s">
        <v>1319</v>
      </c>
      <c r="M1366" s="1">
        <v>43344</v>
      </c>
    </row>
    <row r="1367" spans="1:13">
      <c r="A1367">
        <v>3</v>
      </c>
      <c r="B1367" t="s">
        <v>328</v>
      </c>
      <c r="C1367" t="s">
        <v>241</v>
      </c>
      <c r="D1367" t="s">
        <v>340</v>
      </c>
      <c r="E1367">
        <v>60138</v>
      </c>
      <c r="F1367" t="s">
        <v>243</v>
      </c>
      <c r="G1367" t="s">
        <v>341</v>
      </c>
      <c r="H1367">
        <v>4444</v>
      </c>
      <c r="I1367">
        <v>148100</v>
      </c>
      <c r="J1367" t="s">
        <v>342</v>
      </c>
      <c r="K1367">
        <v>497</v>
      </c>
      <c r="L1367" t="s">
        <v>343</v>
      </c>
      <c r="M1367" s="1">
        <v>43344</v>
      </c>
    </row>
    <row r="1368" spans="1:13">
      <c r="A1368">
        <v>3</v>
      </c>
      <c r="B1368" t="s">
        <v>328</v>
      </c>
      <c r="C1368" t="s">
        <v>113</v>
      </c>
      <c r="D1368" t="s">
        <v>119</v>
      </c>
      <c r="E1368">
        <v>11016</v>
      </c>
      <c r="F1368" t="s">
        <v>115</v>
      </c>
      <c r="G1368" t="s">
        <v>120</v>
      </c>
      <c r="H1368">
        <v>5907</v>
      </c>
      <c r="I1368">
        <v>3242760</v>
      </c>
      <c r="J1368" t="s">
        <v>1566</v>
      </c>
      <c r="K1368">
        <v>67</v>
      </c>
      <c r="L1368" t="s">
        <v>74</v>
      </c>
      <c r="M1368" s="1">
        <v>43344</v>
      </c>
    </row>
    <row r="1369" spans="1:13">
      <c r="A1369">
        <v>3</v>
      </c>
      <c r="B1369" t="s">
        <v>328</v>
      </c>
      <c r="C1369" t="s">
        <v>139</v>
      </c>
      <c r="D1369" t="s">
        <v>140</v>
      </c>
      <c r="E1369">
        <v>30652</v>
      </c>
      <c r="F1369" t="s">
        <v>141</v>
      </c>
      <c r="G1369" t="s">
        <v>142</v>
      </c>
      <c r="H1369">
        <v>79</v>
      </c>
      <c r="I1369">
        <v>1194</v>
      </c>
      <c r="J1369" t="s">
        <v>1565</v>
      </c>
      <c r="K1369">
        <v>11</v>
      </c>
      <c r="L1369" t="s">
        <v>347</v>
      </c>
      <c r="M1369" s="1">
        <v>43344</v>
      </c>
    </row>
    <row r="1370" spans="1:13">
      <c r="A1370">
        <v>3</v>
      </c>
      <c r="B1370" t="s">
        <v>328</v>
      </c>
      <c r="C1370" t="s">
        <v>179</v>
      </c>
      <c r="D1370" t="s">
        <v>180</v>
      </c>
      <c r="E1370">
        <v>20579</v>
      </c>
      <c r="F1370" t="s">
        <v>181</v>
      </c>
      <c r="G1370" t="s">
        <v>181</v>
      </c>
      <c r="H1370">
        <v>2782</v>
      </c>
      <c r="I1370">
        <v>608147</v>
      </c>
      <c r="J1370" t="s">
        <v>1592</v>
      </c>
      <c r="K1370">
        <v>49</v>
      </c>
      <c r="L1370" t="s">
        <v>1321</v>
      </c>
      <c r="M1370" s="1">
        <v>43344</v>
      </c>
    </row>
    <row r="1371" spans="1:13">
      <c r="A1371">
        <v>10</v>
      </c>
      <c r="B1371" t="s">
        <v>350</v>
      </c>
      <c r="C1371" t="s">
        <v>61</v>
      </c>
      <c r="D1371" t="s">
        <v>62</v>
      </c>
      <c r="E1371">
        <v>107380</v>
      </c>
      <c r="F1371" t="s">
        <v>63</v>
      </c>
      <c r="G1371" t="s">
        <v>63</v>
      </c>
      <c r="H1371">
        <v>4</v>
      </c>
      <c r="I1371">
        <v>119</v>
      </c>
      <c r="J1371" t="s">
        <v>1322</v>
      </c>
      <c r="K1371">
        <v>1</v>
      </c>
      <c r="L1371" t="s">
        <v>1323</v>
      </c>
      <c r="M1371" s="1">
        <v>43344</v>
      </c>
    </row>
    <row r="1372" spans="1:13">
      <c r="A1372">
        <v>2</v>
      </c>
      <c r="B1372" t="s">
        <v>362</v>
      </c>
      <c r="C1372" t="s">
        <v>711</v>
      </c>
      <c r="D1372" t="s">
        <v>711</v>
      </c>
      <c r="E1372">
        <v>45445</v>
      </c>
      <c r="F1372" t="s">
        <v>712</v>
      </c>
      <c r="G1372" t="s">
        <v>712</v>
      </c>
      <c r="H1372">
        <v>269432</v>
      </c>
      <c r="I1372" s="2">
        <v>39761777</v>
      </c>
      <c r="J1372" t="s">
        <v>1593</v>
      </c>
      <c r="K1372">
        <v>7181</v>
      </c>
      <c r="L1372" t="s">
        <v>712</v>
      </c>
      <c r="M1372" s="1">
        <v>43344</v>
      </c>
    </row>
    <row r="1373" spans="1:13">
      <c r="A1373">
        <v>2</v>
      </c>
      <c r="B1373" t="s">
        <v>362</v>
      </c>
      <c r="C1373" t="s">
        <v>31</v>
      </c>
      <c r="D1373" t="s">
        <v>31</v>
      </c>
      <c r="E1373">
        <v>13261850</v>
      </c>
      <c r="F1373" t="s">
        <v>32</v>
      </c>
      <c r="G1373" t="s">
        <v>32</v>
      </c>
      <c r="H1373">
        <v>114</v>
      </c>
      <c r="I1373">
        <v>22766</v>
      </c>
      <c r="J1373" t="s">
        <v>1594</v>
      </c>
      <c r="K1373">
        <v>9433</v>
      </c>
      <c r="L1373" t="s">
        <v>34</v>
      </c>
      <c r="M1373" s="1">
        <v>43344</v>
      </c>
    </row>
    <row r="1374" spans="1:13">
      <c r="A1374">
        <v>2</v>
      </c>
      <c r="B1374" t="s">
        <v>362</v>
      </c>
      <c r="C1374" t="s">
        <v>46</v>
      </c>
      <c r="D1374" t="s">
        <v>47</v>
      </c>
      <c r="E1374">
        <v>29527</v>
      </c>
      <c r="F1374" t="s">
        <v>48</v>
      </c>
      <c r="G1374" t="s">
        <v>48</v>
      </c>
      <c r="H1374">
        <v>2004971</v>
      </c>
      <c r="I1374" s="2">
        <v>283950096</v>
      </c>
      <c r="J1374" t="s">
        <v>1563</v>
      </c>
      <c r="K1374">
        <v>2474</v>
      </c>
      <c r="L1374" t="s">
        <v>50</v>
      </c>
      <c r="M1374" s="1">
        <v>43344</v>
      </c>
    </row>
    <row r="1375" spans="1:13">
      <c r="A1375">
        <v>2</v>
      </c>
      <c r="B1375" t="s">
        <v>362</v>
      </c>
      <c r="C1375" t="s">
        <v>61</v>
      </c>
      <c r="D1375" t="s">
        <v>62</v>
      </c>
      <c r="E1375">
        <v>107380</v>
      </c>
      <c r="F1375" t="s">
        <v>63</v>
      </c>
      <c r="G1375" t="s">
        <v>63</v>
      </c>
      <c r="H1375">
        <v>10274544</v>
      </c>
      <c r="I1375" s="2">
        <v>473310730</v>
      </c>
      <c r="J1375" t="s">
        <v>1562</v>
      </c>
      <c r="K1375">
        <v>38376</v>
      </c>
      <c r="L1375" t="s">
        <v>370</v>
      </c>
      <c r="M1375" s="1">
        <v>43344</v>
      </c>
    </row>
    <row r="1376" spans="1:13">
      <c r="A1376">
        <v>2</v>
      </c>
      <c r="B1376" t="s">
        <v>362</v>
      </c>
      <c r="C1376" t="s">
        <v>61</v>
      </c>
      <c r="D1376" t="s">
        <v>371</v>
      </c>
      <c r="E1376">
        <v>1137274781</v>
      </c>
      <c r="F1376" t="s">
        <v>63</v>
      </c>
      <c r="G1376" t="s">
        <v>63</v>
      </c>
      <c r="H1376">
        <v>1930</v>
      </c>
      <c r="I1376">
        <v>160053</v>
      </c>
      <c r="J1376" t="s">
        <v>1327</v>
      </c>
      <c r="K1376">
        <v>204</v>
      </c>
      <c r="L1376" t="s">
        <v>373</v>
      </c>
      <c r="M1376" s="1">
        <v>43344</v>
      </c>
    </row>
    <row r="1377" spans="1:13">
      <c r="A1377">
        <v>2</v>
      </c>
      <c r="B1377" t="s">
        <v>362</v>
      </c>
      <c r="C1377" t="s">
        <v>66</v>
      </c>
      <c r="D1377" t="s">
        <v>67</v>
      </c>
      <c r="E1377">
        <v>3424764</v>
      </c>
      <c r="F1377" t="s">
        <v>68</v>
      </c>
      <c r="G1377" t="s">
        <v>68</v>
      </c>
      <c r="H1377">
        <v>611</v>
      </c>
      <c r="I1377">
        <v>69424</v>
      </c>
      <c r="J1377" t="s">
        <v>1595</v>
      </c>
      <c r="K1377">
        <v>71</v>
      </c>
      <c r="L1377" t="s">
        <v>1154</v>
      </c>
      <c r="M1377" s="1">
        <v>43344</v>
      </c>
    </row>
    <row r="1378" spans="1:13">
      <c r="A1378">
        <v>2</v>
      </c>
      <c r="B1378" t="s">
        <v>362</v>
      </c>
      <c r="C1378" t="s">
        <v>80</v>
      </c>
      <c r="D1378" t="s">
        <v>81</v>
      </c>
      <c r="E1378">
        <v>20592</v>
      </c>
      <c r="F1378" t="s">
        <v>82</v>
      </c>
      <c r="G1378" t="s">
        <v>82</v>
      </c>
      <c r="H1378">
        <v>6201</v>
      </c>
      <c r="I1378">
        <v>69839</v>
      </c>
      <c r="J1378" t="s">
        <v>1596</v>
      </c>
      <c r="K1378">
        <v>381</v>
      </c>
      <c r="L1378" t="s">
        <v>1597</v>
      </c>
      <c r="M1378" s="1">
        <v>43344</v>
      </c>
    </row>
    <row r="1379" spans="1:13">
      <c r="A1379">
        <v>2</v>
      </c>
      <c r="B1379" t="s">
        <v>362</v>
      </c>
      <c r="C1379" t="s">
        <v>85</v>
      </c>
      <c r="D1379" t="s">
        <v>86</v>
      </c>
      <c r="E1379">
        <v>130259</v>
      </c>
      <c r="F1379" t="s">
        <v>87</v>
      </c>
      <c r="G1379" t="s">
        <v>87</v>
      </c>
      <c r="H1379">
        <v>1343561</v>
      </c>
      <c r="I1379" s="2">
        <v>143077485</v>
      </c>
      <c r="J1379" t="s">
        <v>1598</v>
      </c>
      <c r="K1379">
        <v>14087</v>
      </c>
      <c r="L1379" t="s">
        <v>89</v>
      </c>
      <c r="M1379" s="1">
        <v>43344</v>
      </c>
    </row>
    <row r="1380" spans="1:13">
      <c r="A1380">
        <v>2</v>
      </c>
      <c r="B1380" t="s">
        <v>362</v>
      </c>
      <c r="C1380" t="s">
        <v>355</v>
      </c>
      <c r="D1380" t="s">
        <v>356</v>
      </c>
      <c r="E1380">
        <v>3470894</v>
      </c>
      <c r="F1380" t="s">
        <v>357</v>
      </c>
      <c r="G1380" t="s">
        <v>357</v>
      </c>
      <c r="H1380">
        <v>4368</v>
      </c>
      <c r="I1380">
        <v>4273670</v>
      </c>
      <c r="J1380" t="s">
        <v>1485</v>
      </c>
      <c r="K1380">
        <v>1337</v>
      </c>
      <c r="L1380" t="s">
        <v>359</v>
      </c>
      <c r="M1380" s="1">
        <v>43344</v>
      </c>
    </row>
    <row r="1381" spans="1:13">
      <c r="A1381">
        <v>2</v>
      </c>
      <c r="B1381" t="s">
        <v>362</v>
      </c>
      <c r="C1381" t="s">
        <v>105</v>
      </c>
      <c r="D1381" t="s">
        <v>106</v>
      </c>
      <c r="E1381">
        <v>29470</v>
      </c>
      <c r="F1381" t="s">
        <v>107</v>
      </c>
      <c r="G1381" t="s">
        <v>107</v>
      </c>
      <c r="H1381">
        <v>143637</v>
      </c>
      <c r="I1381" s="2">
        <v>34153497</v>
      </c>
      <c r="J1381" t="s">
        <v>1484</v>
      </c>
      <c r="K1381">
        <v>21232</v>
      </c>
      <c r="L1381" t="s">
        <v>383</v>
      </c>
      <c r="M1381" s="1">
        <v>43344</v>
      </c>
    </row>
    <row r="1382" spans="1:13">
      <c r="A1382">
        <v>2</v>
      </c>
      <c r="B1382" t="s">
        <v>362</v>
      </c>
      <c r="C1382" t="s">
        <v>105</v>
      </c>
      <c r="D1382" t="s">
        <v>105</v>
      </c>
      <c r="E1382">
        <v>121588122</v>
      </c>
      <c r="F1382" t="s">
        <v>107</v>
      </c>
      <c r="G1382" t="s">
        <v>107</v>
      </c>
      <c r="H1382">
        <v>423</v>
      </c>
      <c r="I1382">
        <v>64800</v>
      </c>
      <c r="J1382" t="s">
        <v>1558</v>
      </c>
      <c r="K1382">
        <v>126</v>
      </c>
      <c r="L1382" t="s">
        <v>1559</v>
      </c>
      <c r="M1382" s="1">
        <v>43344</v>
      </c>
    </row>
    <row r="1383" spans="1:13">
      <c r="A1383">
        <v>2</v>
      </c>
      <c r="B1383" t="s">
        <v>362</v>
      </c>
      <c r="C1383" t="s">
        <v>105</v>
      </c>
      <c r="D1383" t="s">
        <v>110</v>
      </c>
      <c r="E1383">
        <v>24549687</v>
      </c>
      <c r="F1383" t="s">
        <v>107</v>
      </c>
      <c r="G1383" t="s">
        <v>107</v>
      </c>
      <c r="H1383">
        <v>301</v>
      </c>
      <c r="I1383">
        <v>32423</v>
      </c>
      <c r="J1383" t="s">
        <v>1599</v>
      </c>
      <c r="K1383">
        <v>247</v>
      </c>
      <c r="L1383" t="s">
        <v>1600</v>
      </c>
      <c r="M1383" s="1">
        <v>43344</v>
      </c>
    </row>
    <row r="1384" spans="1:13">
      <c r="A1384">
        <v>2</v>
      </c>
      <c r="B1384" t="s">
        <v>362</v>
      </c>
      <c r="C1384" t="s">
        <v>385</v>
      </c>
      <c r="D1384" t="s">
        <v>386</v>
      </c>
      <c r="E1384">
        <v>119861624</v>
      </c>
      <c r="F1384" t="s">
        <v>387</v>
      </c>
      <c r="G1384" t="s">
        <v>387</v>
      </c>
      <c r="H1384">
        <v>222208</v>
      </c>
      <c r="I1384" s="2">
        <v>36098871</v>
      </c>
      <c r="J1384" t="s">
        <v>1601</v>
      </c>
      <c r="K1384">
        <v>7030</v>
      </c>
      <c r="L1384" t="s">
        <v>389</v>
      </c>
      <c r="M1384" s="1">
        <v>43344</v>
      </c>
    </row>
    <row r="1385" spans="1:13">
      <c r="A1385">
        <v>2</v>
      </c>
      <c r="B1385" t="s">
        <v>362</v>
      </c>
      <c r="C1385" t="s">
        <v>145</v>
      </c>
      <c r="D1385" t="s">
        <v>146</v>
      </c>
      <c r="E1385">
        <v>20578</v>
      </c>
      <c r="F1385" t="s">
        <v>147</v>
      </c>
      <c r="G1385" t="s">
        <v>147</v>
      </c>
      <c r="H1385">
        <v>565</v>
      </c>
      <c r="I1385">
        <v>142713</v>
      </c>
      <c r="J1385" t="s">
        <v>1332</v>
      </c>
      <c r="K1385">
        <v>253</v>
      </c>
      <c r="L1385" t="s">
        <v>192</v>
      </c>
      <c r="M1385" s="1">
        <v>43344</v>
      </c>
    </row>
    <row r="1386" spans="1:13">
      <c r="A1386">
        <v>2</v>
      </c>
      <c r="B1386" t="s">
        <v>362</v>
      </c>
      <c r="C1386" t="s">
        <v>179</v>
      </c>
      <c r="D1386" t="s">
        <v>180</v>
      </c>
      <c r="E1386">
        <v>20579</v>
      </c>
      <c r="F1386" t="s">
        <v>181</v>
      </c>
      <c r="G1386" t="s">
        <v>181</v>
      </c>
      <c r="H1386">
        <v>1041</v>
      </c>
      <c r="I1386">
        <v>208172</v>
      </c>
      <c r="J1386" t="s">
        <v>1483</v>
      </c>
      <c r="K1386">
        <v>10474</v>
      </c>
      <c r="L1386" t="s">
        <v>1602</v>
      </c>
      <c r="M1386" s="1">
        <v>43344</v>
      </c>
    </row>
    <row r="1387" spans="1:13">
      <c r="A1387">
        <v>6</v>
      </c>
      <c r="B1387" t="s">
        <v>406</v>
      </c>
      <c r="C1387" t="s">
        <v>14</v>
      </c>
      <c r="D1387" t="s">
        <v>15</v>
      </c>
      <c r="E1387">
        <v>3323552</v>
      </c>
      <c r="F1387" t="s">
        <v>16</v>
      </c>
      <c r="G1387" t="s">
        <v>17</v>
      </c>
      <c r="H1387">
        <v>6408</v>
      </c>
      <c r="I1387">
        <v>1134999</v>
      </c>
      <c r="J1387" t="s">
        <v>1335</v>
      </c>
      <c r="K1387">
        <v>37</v>
      </c>
      <c r="L1387" t="s">
        <v>19</v>
      </c>
      <c r="M1387" s="1">
        <v>43344</v>
      </c>
    </row>
    <row r="1388" spans="1:13">
      <c r="A1388">
        <v>6</v>
      </c>
      <c r="B1388" t="s">
        <v>406</v>
      </c>
      <c r="C1388" t="s">
        <v>20</v>
      </c>
      <c r="D1388" t="s">
        <v>21</v>
      </c>
      <c r="E1388">
        <v>44932</v>
      </c>
      <c r="F1388" t="s">
        <v>20</v>
      </c>
      <c r="G1388" t="s">
        <v>20</v>
      </c>
      <c r="H1388">
        <v>600</v>
      </c>
      <c r="I1388">
        <v>74732</v>
      </c>
      <c r="J1388" t="s">
        <v>1193</v>
      </c>
      <c r="K1388">
        <v>8</v>
      </c>
      <c r="L1388" t="s">
        <v>409</v>
      </c>
      <c r="M1388" s="1">
        <v>43344</v>
      </c>
    </row>
    <row r="1389" spans="1:13">
      <c r="A1389">
        <v>6</v>
      </c>
      <c r="B1389" t="s">
        <v>406</v>
      </c>
      <c r="C1389" t="s">
        <v>711</v>
      </c>
      <c r="D1389" t="s">
        <v>711</v>
      </c>
      <c r="E1389">
        <v>45445</v>
      </c>
      <c r="F1389" t="s">
        <v>712</v>
      </c>
      <c r="G1389" t="s">
        <v>712</v>
      </c>
      <c r="H1389">
        <v>171300</v>
      </c>
      <c r="I1389" s="2">
        <v>15348108</v>
      </c>
      <c r="J1389" t="s">
        <v>1603</v>
      </c>
      <c r="K1389">
        <v>3621</v>
      </c>
      <c r="L1389" t="s">
        <v>712</v>
      </c>
      <c r="M1389" s="1">
        <v>43344</v>
      </c>
    </row>
    <row r="1390" spans="1:13">
      <c r="A1390">
        <v>6</v>
      </c>
      <c r="B1390" t="s">
        <v>406</v>
      </c>
      <c r="C1390" t="s">
        <v>31</v>
      </c>
      <c r="D1390" t="s">
        <v>31</v>
      </c>
      <c r="E1390">
        <v>13261850</v>
      </c>
      <c r="F1390" t="s">
        <v>32</v>
      </c>
      <c r="G1390" t="s">
        <v>32</v>
      </c>
      <c r="H1390">
        <v>273</v>
      </c>
      <c r="I1390">
        <v>50747</v>
      </c>
      <c r="J1390" t="s">
        <v>1604</v>
      </c>
      <c r="K1390">
        <v>2935</v>
      </c>
      <c r="L1390" t="s">
        <v>34</v>
      </c>
      <c r="M1390" s="1">
        <v>43344</v>
      </c>
    </row>
    <row r="1391" spans="1:13">
      <c r="A1391">
        <v>6</v>
      </c>
      <c r="B1391" t="s">
        <v>406</v>
      </c>
      <c r="C1391" t="s">
        <v>46</v>
      </c>
      <c r="D1391" t="s">
        <v>47</v>
      </c>
      <c r="E1391">
        <v>29527</v>
      </c>
      <c r="F1391" t="s">
        <v>48</v>
      </c>
      <c r="G1391" t="s">
        <v>48</v>
      </c>
      <c r="H1391">
        <v>353102</v>
      </c>
      <c r="I1391" s="2">
        <v>28858938</v>
      </c>
      <c r="J1391" t="s">
        <v>1605</v>
      </c>
      <c r="K1391">
        <v>718</v>
      </c>
      <c r="L1391" t="s">
        <v>50</v>
      </c>
      <c r="M1391" s="1">
        <v>43344</v>
      </c>
    </row>
    <row r="1392" spans="1:13">
      <c r="A1392">
        <v>6</v>
      </c>
      <c r="B1392" t="s">
        <v>406</v>
      </c>
      <c r="C1392" t="s">
        <v>220</v>
      </c>
      <c r="D1392" t="s">
        <v>1606</v>
      </c>
      <c r="E1392">
        <v>1100622436</v>
      </c>
      <c r="F1392" t="s">
        <v>222</v>
      </c>
      <c r="G1392" t="s">
        <v>1607</v>
      </c>
      <c r="H1392">
        <v>1</v>
      </c>
      <c r="I1392">
        <v>211</v>
      </c>
      <c r="J1392" t="s">
        <v>1608</v>
      </c>
      <c r="K1392">
        <v>1</v>
      </c>
      <c r="L1392" t="s">
        <v>1609</v>
      </c>
      <c r="M1392" s="1">
        <v>43344</v>
      </c>
    </row>
    <row r="1393" spans="1:13">
      <c r="A1393">
        <v>6</v>
      </c>
      <c r="B1393" t="s">
        <v>406</v>
      </c>
      <c r="C1393" t="s">
        <v>61</v>
      </c>
      <c r="D1393" t="s">
        <v>62</v>
      </c>
      <c r="E1393">
        <v>107380</v>
      </c>
      <c r="F1393" t="s">
        <v>63</v>
      </c>
      <c r="G1393" t="s">
        <v>63</v>
      </c>
      <c r="H1393">
        <v>3700020</v>
      </c>
      <c r="I1393" s="2">
        <v>163669232</v>
      </c>
      <c r="J1393" t="s">
        <v>1553</v>
      </c>
      <c r="K1393">
        <v>10850</v>
      </c>
      <c r="L1393" t="s">
        <v>1339</v>
      </c>
      <c r="M1393" s="1">
        <v>43344</v>
      </c>
    </row>
    <row r="1394" spans="1:13">
      <c r="A1394">
        <v>6</v>
      </c>
      <c r="B1394" t="s">
        <v>406</v>
      </c>
      <c r="C1394" t="s">
        <v>66</v>
      </c>
      <c r="D1394" t="s">
        <v>67</v>
      </c>
      <c r="E1394">
        <v>3424764</v>
      </c>
      <c r="F1394" t="s">
        <v>68</v>
      </c>
      <c r="G1394" t="s">
        <v>68</v>
      </c>
      <c r="H1394">
        <v>370785</v>
      </c>
      <c r="I1394" s="2">
        <v>51009890</v>
      </c>
      <c r="J1394" t="s">
        <v>1481</v>
      </c>
      <c r="K1394">
        <v>8606</v>
      </c>
      <c r="L1394" t="s">
        <v>70</v>
      </c>
      <c r="M1394" s="1">
        <v>43344</v>
      </c>
    </row>
    <row r="1395" spans="1:13">
      <c r="A1395">
        <v>6</v>
      </c>
      <c r="B1395" t="s">
        <v>406</v>
      </c>
      <c r="C1395" t="s">
        <v>80</v>
      </c>
      <c r="D1395" t="s">
        <v>81</v>
      </c>
      <c r="E1395">
        <v>20592</v>
      </c>
      <c r="F1395" t="s">
        <v>82</v>
      </c>
      <c r="G1395" t="s">
        <v>82</v>
      </c>
      <c r="H1395">
        <v>11064</v>
      </c>
      <c r="I1395">
        <v>1842083</v>
      </c>
      <c r="J1395" t="s">
        <v>1610</v>
      </c>
      <c r="K1395">
        <v>692</v>
      </c>
      <c r="L1395" t="s">
        <v>1342</v>
      </c>
      <c r="M1395" s="1">
        <v>43344</v>
      </c>
    </row>
    <row r="1396" spans="1:13">
      <c r="A1396">
        <v>6</v>
      </c>
      <c r="B1396" t="s">
        <v>406</v>
      </c>
      <c r="C1396" t="s">
        <v>85</v>
      </c>
      <c r="D1396" t="s">
        <v>86</v>
      </c>
      <c r="E1396">
        <v>130259</v>
      </c>
      <c r="F1396" t="s">
        <v>87</v>
      </c>
      <c r="G1396" t="s">
        <v>87</v>
      </c>
      <c r="H1396">
        <v>306</v>
      </c>
      <c r="I1396">
        <v>25604</v>
      </c>
      <c r="J1396" t="s">
        <v>1611</v>
      </c>
      <c r="K1396">
        <v>30</v>
      </c>
      <c r="L1396" t="s">
        <v>909</v>
      </c>
      <c r="M1396" s="1">
        <v>43344</v>
      </c>
    </row>
    <row r="1397" spans="1:13">
      <c r="A1397">
        <v>6</v>
      </c>
      <c r="B1397" t="s">
        <v>406</v>
      </c>
      <c r="C1397" t="s">
        <v>95</v>
      </c>
      <c r="D1397" t="s">
        <v>429</v>
      </c>
      <c r="E1397">
        <v>3571373</v>
      </c>
      <c r="F1397" t="s">
        <v>97</v>
      </c>
      <c r="G1397" t="s">
        <v>102</v>
      </c>
      <c r="H1397">
        <v>447</v>
      </c>
      <c r="I1397">
        <v>111018</v>
      </c>
      <c r="J1397" t="s">
        <v>1612</v>
      </c>
      <c r="K1397">
        <v>9</v>
      </c>
      <c r="L1397" t="s">
        <v>972</v>
      </c>
      <c r="M1397" s="1">
        <v>43344</v>
      </c>
    </row>
    <row r="1398" spans="1:13">
      <c r="A1398">
        <v>6</v>
      </c>
      <c r="B1398" t="s">
        <v>406</v>
      </c>
      <c r="C1398" t="s">
        <v>95</v>
      </c>
      <c r="D1398" t="s">
        <v>101</v>
      </c>
      <c r="E1398">
        <v>3577479</v>
      </c>
      <c r="F1398" t="s">
        <v>97</v>
      </c>
      <c r="G1398" t="s">
        <v>102</v>
      </c>
      <c r="H1398">
        <v>1868</v>
      </c>
      <c r="I1398">
        <v>396511</v>
      </c>
      <c r="J1398" t="s">
        <v>1549</v>
      </c>
      <c r="K1398">
        <v>14</v>
      </c>
      <c r="L1398" t="s">
        <v>972</v>
      </c>
      <c r="M1398" s="1">
        <v>43344</v>
      </c>
    </row>
    <row r="1399" spans="1:13">
      <c r="A1399">
        <v>6</v>
      </c>
      <c r="B1399" t="s">
        <v>406</v>
      </c>
      <c r="C1399" t="s">
        <v>105</v>
      </c>
      <c r="D1399" t="s">
        <v>106</v>
      </c>
      <c r="E1399">
        <v>29470</v>
      </c>
      <c r="F1399" t="s">
        <v>107</v>
      </c>
      <c r="G1399" t="s">
        <v>107</v>
      </c>
      <c r="H1399">
        <v>12021</v>
      </c>
      <c r="I1399">
        <v>2261330</v>
      </c>
      <c r="J1399" t="s">
        <v>1345</v>
      </c>
      <c r="K1399">
        <v>5485</v>
      </c>
      <c r="L1399" t="s">
        <v>487</v>
      </c>
      <c r="M1399" s="1">
        <v>43344</v>
      </c>
    </row>
    <row r="1400" spans="1:13">
      <c r="A1400">
        <v>6</v>
      </c>
      <c r="B1400" t="s">
        <v>406</v>
      </c>
      <c r="C1400" t="s">
        <v>113</v>
      </c>
      <c r="D1400" t="s">
        <v>119</v>
      </c>
      <c r="E1400">
        <v>11016</v>
      </c>
      <c r="F1400" t="s">
        <v>115</v>
      </c>
      <c r="G1400" t="s">
        <v>120</v>
      </c>
      <c r="H1400">
        <v>10259</v>
      </c>
      <c r="I1400">
        <v>3220827</v>
      </c>
      <c r="J1400" t="s">
        <v>1346</v>
      </c>
      <c r="K1400">
        <v>200</v>
      </c>
      <c r="L1400" t="s">
        <v>1479</v>
      </c>
      <c r="M1400" s="1">
        <v>43344</v>
      </c>
    </row>
    <row r="1401" spans="1:13">
      <c r="A1401">
        <v>6</v>
      </c>
      <c r="B1401" t="s">
        <v>406</v>
      </c>
      <c r="C1401" t="s">
        <v>128</v>
      </c>
      <c r="D1401" t="s">
        <v>129</v>
      </c>
      <c r="E1401">
        <v>3278173</v>
      </c>
      <c r="F1401" t="s">
        <v>130</v>
      </c>
      <c r="G1401" t="s">
        <v>130</v>
      </c>
      <c r="H1401">
        <v>195</v>
      </c>
      <c r="I1401">
        <v>25155</v>
      </c>
      <c r="J1401" t="s">
        <v>1478</v>
      </c>
      <c r="K1401">
        <v>1</v>
      </c>
      <c r="L1401" t="s">
        <v>482</v>
      </c>
      <c r="M1401" s="1">
        <v>43344</v>
      </c>
    </row>
    <row r="1402" spans="1:13">
      <c r="A1402">
        <v>6</v>
      </c>
      <c r="B1402" t="s">
        <v>406</v>
      </c>
      <c r="C1402" t="s">
        <v>139</v>
      </c>
      <c r="D1402" t="s">
        <v>140</v>
      </c>
      <c r="E1402">
        <v>30652</v>
      </c>
      <c r="F1402" t="s">
        <v>141</v>
      </c>
      <c r="G1402" t="s">
        <v>142</v>
      </c>
      <c r="H1402">
        <v>1</v>
      </c>
      <c r="I1402">
        <v>399</v>
      </c>
      <c r="J1402" t="s">
        <v>1613</v>
      </c>
      <c r="K1402">
        <v>1</v>
      </c>
      <c r="L1402" t="s">
        <v>1348</v>
      </c>
      <c r="M1402" s="1">
        <v>43344</v>
      </c>
    </row>
    <row r="1403" spans="1:13">
      <c r="A1403">
        <v>6</v>
      </c>
      <c r="B1403" t="s">
        <v>406</v>
      </c>
      <c r="C1403" t="s">
        <v>145</v>
      </c>
      <c r="D1403" t="s">
        <v>146</v>
      </c>
      <c r="E1403">
        <v>20578</v>
      </c>
      <c r="F1403" t="s">
        <v>147</v>
      </c>
      <c r="G1403" t="s">
        <v>147</v>
      </c>
      <c r="H1403">
        <v>111386</v>
      </c>
      <c r="I1403" s="2">
        <v>37781490</v>
      </c>
      <c r="J1403" t="s">
        <v>1614</v>
      </c>
      <c r="K1403">
        <v>2128</v>
      </c>
      <c r="L1403" t="s">
        <v>178</v>
      </c>
      <c r="M1403" s="1">
        <v>43344</v>
      </c>
    </row>
    <row r="1404" spans="1:13">
      <c r="A1404">
        <v>6</v>
      </c>
      <c r="B1404" t="s">
        <v>406</v>
      </c>
      <c r="C1404" t="s">
        <v>174</v>
      </c>
      <c r="D1404" t="s">
        <v>175</v>
      </c>
      <c r="E1404">
        <v>20096</v>
      </c>
      <c r="F1404" t="s">
        <v>176</v>
      </c>
      <c r="G1404" t="s">
        <v>176</v>
      </c>
      <c r="H1404">
        <v>105</v>
      </c>
      <c r="I1404">
        <v>6930</v>
      </c>
      <c r="J1404" t="s">
        <v>1350</v>
      </c>
      <c r="K1404">
        <v>4</v>
      </c>
      <c r="L1404" t="s">
        <v>1351</v>
      </c>
      <c r="M1404" s="1">
        <v>43344</v>
      </c>
    </row>
    <row r="1405" spans="1:13">
      <c r="A1405">
        <v>6</v>
      </c>
      <c r="B1405" t="s">
        <v>406</v>
      </c>
      <c r="C1405" t="s">
        <v>179</v>
      </c>
      <c r="D1405" t="s">
        <v>180</v>
      </c>
      <c r="E1405">
        <v>20579</v>
      </c>
      <c r="F1405" t="s">
        <v>181</v>
      </c>
      <c r="G1405" t="s">
        <v>181</v>
      </c>
      <c r="H1405">
        <v>36307</v>
      </c>
      <c r="I1405">
        <v>9710987</v>
      </c>
      <c r="J1405" t="s">
        <v>1615</v>
      </c>
      <c r="K1405">
        <v>5177</v>
      </c>
      <c r="L1405" t="s">
        <v>178</v>
      </c>
      <c r="M1405" s="1">
        <v>43344</v>
      </c>
    </row>
    <row r="1406" spans="1:13">
      <c r="A1406">
        <v>6</v>
      </c>
      <c r="B1406" t="s">
        <v>406</v>
      </c>
      <c r="C1406" t="s">
        <v>193</v>
      </c>
      <c r="D1406" t="s">
        <v>197</v>
      </c>
      <c r="E1406">
        <v>7951745</v>
      </c>
      <c r="F1406" t="s">
        <v>37</v>
      </c>
      <c r="G1406" t="s">
        <v>37</v>
      </c>
      <c r="H1406">
        <v>397207</v>
      </c>
      <c r="I1406" s="2">
        <v>29088874</v>
      </c>
      <c r="J1406" t="s">
        <v>622</v>
      </c>
      <c r="K1406">
        <v>1155</v>
      </c>
      <c r="L1406" t="s">
        <v>74</v>
      </c>
      <c r="M1406" s="1">
        <v>43344</v>
      </c>
    </row>
    <row r="1407" spans="1:13">
      <c r="A1407">
        <v>6</v>
      </c>
      <c r="B1407" t="s">
        <v>406</v>
      </c>
      <c r="C1407" t="s">
        <v>200</v>
      </c>
      <c r="D1407" t="s">
        <v>206</v>
      </c>
      <c r="E1407">
        <v>30822</v>
      </c>
      <c r="F1407" t="s">
        <v>202</v>
      </c>
      <c r="G1407" t="s">
        <v>203</v>
      </c>
      <c r="H1407">
        <v>59</v>
      </c>
      <c r="I1407">
        <v>4071</v>
      </c>
      <c r="J1407" t="s">
        <v>1353</v>
      </c>
      <c r="K1407">
        <v>1</v>
      </c>
      <c r="L1407" t="s">
        <v>1354</v>
      </c>
      <c r="M1407" s="1">
        <v>43344</v>
      </c>
    </row>
    <row r="1408" spans="1:13">
      <c r="A1408">
        <v>13</v>
      </c>
      <c r="B1408" t="s">
        <v>469</v>
      </c>
      <c r="C1408" t="s">
        <v>23</v>
      </c>
      <c r="D1408" t="s">
        <v>23</v>
      </c>
      <c r="E1408">
        <v>10858</v>
      </c>
      <c r="F1408" t="s">
        <v>24</v>
      </c>
      <c r="G1408" t="s">
        <v>25</v>
      </c>
      <c r="H1408">
        <v>26211</v>
      </c>
      <c r="I1408">
        <v>7375477</v>
      </c>
      <c r="J1408" t="s">
        <v>1160</v>
      </c>
      <c r="K1408">
        <v>155</v>
      </c>
      <c r="L1408" t="s">
        <v>495</v>
      </c>
      <c r="M1408" s="1">
        <v>43344</v>
      </c>
    </row>
    <row r="1409" spans="1:13">
      <c r="A1409">
        <v>13</v>
      </c>
      <c r="B1409" t="s">
        <v>469</v>
      </c>
      <c r="C1409" t="s">
        <v>286</v>
      </c>
      <c r="D1409" t="s">
        <v>287</v>
      </c>
      <c r="E1409">
        <v>11841</v>
      </c>
      <c r="F1409" t="s">
        <v>288</v>
      </c>
      <c r="G1409" t="s">
        <v>289</v>
      </c>
      <c r="H1409">
        <v>9</v>
      </c>
      <c r="I1409">
        <v>3232</v>
      </c>
      <c r="J1409" t="s">
        <v>1547</v>
      </c>
      <c r="K1409">
        <v>3</v>
      </c>
      <c r="L1409" t="s">
        <v>1158</v>
      </c>
      <c r="M1409" s="1">
        <v>43344</v>
      </c>
    </row>
    <row r="1410" spans="1:13">
      <c r="A1410">
        <v>13</v>
      </c>
      <c r="B1410" t="s">
        <v>469</v>
      </c>
      <c r="C1410" t="s">
        <v>61</v>
      </c>
      <c r="D1410" t="s">
        <v>62</v>
      </c>
      <c r="E1410">
        <v>107380</v>
      </c>
      <c r="F1410" t="s">
        <v>63</v>
      </c>
      <c r="G1410" t="s">
        <v>63</v>
      </c>
      <c r="H1410">
        <v>22314</v>
      </c>
      <c r="I1410">
        <v>2747493</v>
      </c>
      <c r="J1410" t="s">
        <v>1357</v>
      </c>
      <c r="K1410">
        <v>520</v>
      </c>
      <c r="L1410" t="s">
        <v>1616</v>
      </c>
      <c r="M1410" s="1">
        <v>43344</v>
      </c>
    </row>
    <row r="1411" spans="1:13">
      <c r="A1411">
        <v>13</v>
      </c>
      <c r="B1411" t="s">
        <v>469</v>
      </c>
      <c r="C1411" t="s">
        <v>113</v>
      </c>
      <c r="D1411" t="s">
        <v>119</v>
      </c>
      <c r="E1411">
        <v>11016</v>
      </c>
      <c r="F1411" t="s">
        <v>115</v>
      </c>
      <c r="G1411" t="s">
        <v>120</v>
      </c>
      <c r="H1411">
        <v>3946</v>
      </c>
      <c r="I1411">
        <v>1486329</v>
      </c>
      <c r="J1411" t="s">
        <v>1617</v>
      </c>
      <c r="K1411">
        <v>131</v>
      </c>
      <c r="L1411" t="s">
        <v>922</v>
      </c>
      <c r="M1411" s="1">
        <v>43344</v>
      </c>
    </row>
    <row r="1412" spans="1:13">
      <c r="A1412">
        <v>13</v>
      </c>
      <c r="B1412" t="s">
        <v>469</v>
      </c>
      <c r="C1412" t="s">
        <v>139</v>
      </c>
      <c r="D1412" t="s">
        <v>140</v>
      </c>
      <c r="E1412">
        <v>30652</v>
      </c>
      <c r="F1412" t="s">
        <v>141</v>
      </c>
      <c r="G1412" t="s">
        <v>142</v>
      </c>
      <c r="H1412">
        <v>3728</v>
      </c>
      <c r="I1412">
        <v>933056</v>
      </c>
      <c r="J1412" t="s">
        <v>1545</v>
      </c>
      <c r="K1412">
        <v>52</v>
      </c>
      <c r="L1412" t="s">
        <v>1214</v>
      </c>
      <c r="M1412" s="1">
        <v>43344</v>
      </c>
    </row>
    <row r="1413" spans="1:13">
      <c r="A1413">
        <v>8</v>
      </c>
      <c r="B1413" t="s">
        <v>491</v>
      </c>
      <c r="C1413" t="s">
        <v>14</v>
      </c>
      <c r="D1413" t="s">
        <v>15</v>
      </c>
      <c r="E1413">
        <v>3323552</v>
      </c>
      <c r="F1413" t="s">
        <v>16</v>
      </c>
      <c r="G1413" t="s">
        <v>17</v>
      </c>
      <c r="H1413">
        <v>119670</v>
      </c>
      <c r="I1413" s="2">
        <v>19823283</v>
      </c>
      <c r="J1413" t="s">
        <v>1474</v>
      </c>
      <c r="K1413">
        <v>617</v>
      </c>
      <c r="L1413" t="s">
        <v>19</v>
      </c>
      <c r="M1413" s="1">
        <v>43344</v>
      </c>
    </row>
    <row r="1414" spans="1:13">
      <c r="A1414">
        <v>8</v>
      </c>
      <c r="B1414" t="s">
        <v>491</v>
      </c>
      <c r="C1414" t="s">
        <v>20</v>
      </c>
      <c r="D1414" t="s">
        <v>21</v>
      </c>
      <c r="E1414">
        <v>3324173</v>
      </c>
      <c r="F1414" t="s">
        <v>20</v>
      </c>
      <c r="G1414" t="s">
        <v>20</v>
      </c>
      <c r="H1414">
        <v>82054</v>
      </c>
      <c r="I1414" s="2">
        <v>13424538</v>
      </c>
      <c r="J1414" t="s">
        <v>1544</v>
      </c>
      <c r="K1414">
        <v>2364</v>
      </c>
      <c r="L1414" t="s">
        <v>19</v>
      </c>
      <c r="M1414" s="1">
        <v>43344</v>
      </c>
    </row>
    <row r="1415" spans="1:13">
      <c r="A1415">
        <v>8</v>
      </c>
      <c r="B1415" t="s">
        <v>491</v>
      </c>
      <c r="C1415" t="s">
        <v>711</v>
      </c>
      <c r="D1415" t="s">
        <v>711</v>
      </c>
      <c r="E1415">
        <v>45445</v>
      </c>
      <c r="F1415" t="s">
        <v>712</v>
      </c>
      <c r="G1415" t="s">
        <v>712</v>
      </c>
      <c r="H1415">
        <v>1801</v>
      </c>
      <c r="I1415">
        <v>119205</v>
      </c>
      <c r="J1415" t="s">
        <v>1618</v>
      </c>
      <c r="K1415">
        <v>264</v>
      </c>
      <c r="L1415" t="s">
        <v>712</v>
      </c>
      <c r="M1415" s="1">
        <v>43344</v>
      </c>
    </row>
    <row r="1416" spans="1:13">
      <c r="A1416">
        <v>8</v>
      </c>
      <c r="B1416" t="s">
        <v>491</v>
      </c>
      <c r="C1416" t="s">
        <v>23</v>
      </c>
      <c r="D1416" t="s">
        <v>23</v>
      </c>
      <c r="E1416">
        <v>10858</v>
      </c>
      <c r="F1416" t="s">
        <v>24</v>
      </c>
      <c r="G1416" t="s">
        <v>25</v>
      </c>
      <c r="H1416">
        <v>1</v>
      </c>
      <c r="I1416">
        <v>299</v>
      </c>
      <c r="J1416" t="s">
        <v>1362</v>
      </c>
      <c r="K1416">
        <v>1</v>
      </c>
      <c r="L1416" t="s">
        <v>1363</v>
      </c>
      <c r="M1416" s="1">
        <v>43344</v>
      </c>
    </row>
    <row r="1417" spans="1:13">
      <c r="A1417">
        <v>8</v>
      </c>
      <c r="B1417" t="s">
        <v>491</v>
      </c>
      <c r="C1417" t="s">
        <v>31</v>
      </c>
      <c r="D1417" t="s">
        <v>31</v>
      </c>
      <c r="E1417">
        <v>13261850</v>
      </c>
      <c r="F1417" t="s">
        <v>32</v>
      </c>
      <c r="G1417" t="s">
        <v>32</v>
      </c>
      <c r="H1417">
        <v>17583</v>
      </c>
      <c r="I1417">
        <v>2553197</v>
      </c>
      <c r="J1417" t="s">
        <v>1453</v>
      </c>
      <c r="K1417">
        <v>1380</v>
      </c>
      <c r="L1417" t="s">
        <v>34</v>
      </c>
      <c r="M1417" s="1">
        <v>43344</v>
      </c>
    </row>
    <row r="1418" spans="1:13">
      <c r="A1418">
        <v>8</v>
      </c>
      <c r="B1418" t="s">
        <v>491</v>
      </c>
      <c r="C1418" t="s">
        <v>35</v>
      </c>
      <c r="D1418" t="s">
        <v>36</v>
      </c>
      <c r="E1418">
        <v>104506277</v>
      </c>
      <c r="F1418" t="s">
        <v>37</v>
      </c>
      <c r="G1418" t="s">
        <v>37</v>
      </c>
      <c r="H1418">
        <v>120</v>
      </c>
      <c r="I1418">
        <v>9284</v>
      </c>
      <c r="J1418" t="s">
        <v>1619</v>
      </c>
      <c r="K1418">
        <v>18</v>
      </c>
      <c r="L1418" t="s">
        <v>39</v>
      </c>
      <c r="M1418" s="1">
        <v>43344</v>
      </c>
    </row>
    <row r="1419" spans="1:13">
      <c r="A1419">
        <v>8</v>
      </c>
      <c r="B1419" t="s">
        <v>491</v>
      </c>
      <c r="C1419" t="s">
        <v>214</v>
      </c>
      <c r="D1419" t="s">
        <v>215</v>
      </c>
      <c r="E1419">
        <v>30850</v>
      </c>
      <c r="F1419" t="s">
        <v>216</v>
      </c>
      <c r="G1419" t="s">
        <v>217</v>
      </c>
      <c r="H1419">
        <v>68666</v>
      </c>
      <c r="I1419">
        <v>6360164</v>
      </c>
      <c r="J1419" t="s">
        <v>1365</v>
      </c>
      <c r="K1419">
        <v>335</v>
      </c>
      <c r="L1419" t="s">
        <v>74</v>
      </c>
      <c r="M1419" s="1">
        <v>43344</v>
      </c>
    </row>
    <row r="1420" spans="1:13">
      <c r="A1420">
        <v>8</v>
      </c>
      <c r="B1420" t="s">
        <v>491</v>
      </c>
      <c r="C1420" t="s">
        <v>214</v>
      </c>
      <c r="D1420" t="s">
        <v>499</v>
      </c>
      <c r="E1420">
        <v>3352484</v>
      </c>
      <c r="F1420" t="s">
        <v>216</v>
      </c>
      <c r="G1420" t="s">
        <v>217</v>
      </c>
      <c r="H1420">
        <v>2693</v>
      </c>
      <c r="I1420">
        <v>99636</v>
      </c>
      <c r="J1420" t="s">
        <v>1620</v>
      </c>
      <c r="K1420">
        <v>78</v>
      </c>
      <c r="L1420" t="s">
        <v>501</v>
      </c>
      <c r="M1420" s="1">
        <v>43344</v>
      </c>
    </row>
    <row r="1421" spans="1:13">
      <c r="A1421">
        <v>8</v>
      </c>
      <c r="B1421" t="s">
        <v>491</v>
      </c>
      <c r="C1421" t="s">
        <v>40</v>
      </c>
      <c r="D1421" t="s">
        <v>1366</v>
      </c>
      <c r="E1421">
        <v>273944023</v>
      </c>
      <c r="F1421" t="s">
        <v>42</v>
      </c>
      <c r="G1421" t="s">
        <v>43</v>
      </c>
      <c r="H1421">
        <v>26</v>
      </c>
      <c r="I1421">
        <v>7094</v>
      </c>
      <c r="J1421" t="s">
        <v>1367</v>
      </c>
      <c r="K1421">
        <v>5</v>
      </c>
      <c r="L1421" t="s">
        <v>1368</v>
      </c>
      <c r="M1421" s="1">
        <v>43344</v>
      </c>
    </row>
    <row r="1422" spans="1:13">
      <c r="A1422">
        <v>8</v>
      </c>
      <c r="B1422" t="s">
        <v>491</v>
      </c>
      <c r="C1422" t="s">
        <v>40</v>
      </c>
      <c r="D1422" t="s">
        <v>502</v>
      </c>
      <c r="E1422">
        <v>4536492</v>
      </c>
      <c r="F1422" t="s">
        <v>42</v>
      </c>
      <c r="G1422" t="s">
        <v>43</v>
      </c>
      <c r="H1422">
        <v>99712</v>
      </c>
      <c r="I1422" s="2">
        <v>39837835</v>
      </c>
      <c r="J1422" t="s">
        <v>1369</v>
      </c>
      <c r="K1422">
        <v>1382</v>
      </c>
      <c r="L1422" t="s">
        <v>1370</v>
      </c>
      <c r="M1422" s="1">
        <v>43344</v>
      </c>
    </row>
    <row r="1423" spans="1:13">
      <c r="A1423">
        <v>8</v>
      </c>
      <c r="B1423" t="s">
        <v>491</v>
      </c>
      <c r="C1423" t="s">
        <v>40</v>
      </c>
      <c r="D1423" t="s">
        <v>1540</v>
      </c>
      <c r="E1423">
        <v>212314329</v>
      </c>
      <c r="F1423" t="s">
        <v>42</v>
      </c>
      <c r="G1423" t="s">
        <v>43</v>
      </c>
      <c r="H1423">
        <v>2</v>
      </c>
      <c r="I1423">
        <v>1132</v>
      </c>
      <c r="J1423" t="s">
        <v>1621</v>
      </c>
      <c r="K1423">
        <v>1</v>
      </c>
      <c r="L1423" t="s">
        <v>1368</v>
      </c>
      <c r="M1423" s="1">
        <v>43344</v>
      </c>
    </row>
    <row r="1424" spans="1:13">
      <c r="A1424">
        <v>8</v>
      </c>
      <c r="B1424" t="s">
        <v>491</v>
      </c>
      <c r="C1424" t="s">
        <v>40</v>
      </c>
      <c r="D1424" t="s">
        <v>1371</v>
      </c>
      <c r="E1424">
        <v>194094546</v>
      </c>
      <c r="F1424" t="s">
        <v>42</v>
      </c>
      <c r="G1424" t="s">
        <v>43</v>
      </c>
      <c r="H1424">
        <v>45</v>
      </c>
      <c r="I1424">
        <v>26955</v>
      </c>
      <c r="J1424" t="s">
        <v>1372</v>
      </c>
      <c r="K1424">
        <v>9</v>
      </c>
      <c r="L1424" t="s">
        <v>1373</v>
      </c>
      <c r="M1424" s="1">
        <v>43344</v>
      </c>
    </row>
    <row r="1425" spans="1:13">
      <c r="A1425">
        <v>8</v>
      </c>
      <c r="B1425" t="s">
        <v>491</v>
      </c>
      <c r="C1425" t="s">
        <v>40</v>
      </c>
      <c r="D1425" t="s">
        <v>1374</v>
      </c>
      <c r="E1425">
        <v>52439178</v>
      </c>
      <c r="F1425" t="s">
        <v>42</v>
      </c>
      <c r="G1425" t="s">
        <v>43</v>
      </c>
      <c r="H1425">
        <v>7</v>
      </c>
      <c r="I1425">
        <v>2086</v>
      </c>
      <c r="J1425" t="s">
        <v>1622</v>
      </c>
      <c r="K1425">
        <v>3</v>
      </c>
      <c r="L1425" t="s">
        <v>1376</v>
      </c>
      <c r="M1425" s="1">
        <v>43344</v>
      </c>
    </row>
    <row r="1426" spans="1:13">
      <c r="A1426">
        <v>8</v>
      </c>
      <c r="B1426" t="s">
        <v>491</v>
      </c>
      <c r="C1426" t="s">
        <v>46</v>
      </c>
      <c r="D1426" t="s">
        <v>47</v>
      </c>
      <c r="E1426">
        <v>29527</v>
      </c>
      <c r="F1426" t="s">
        <v>48</v>
      </c>
      <c r="G1426" t="s">
        <v>48</v>
      </c>
      <c r="H1426">
        <v>217</v>
      </c>
      <c r="I1426">
        <v>17143</v>
      </c>
      <c r="J1426" t="s">
        <v>1471</v>
      </c>
      <c r="K1426">
        <v>5</v>
      </c>
      <c r="L1426" t="s">
        <v>50</v>
      </c>
      <c r="M1426" s="1">
        <v>43344</v>
      </c>
    </row>
    <row r="1427" spans="1:13">
      <c r="A1427">
        <v>8</v>
      </c>
      <c r="B1427" t="s">
        <v>491</v>
      </c>
      <c r="C1427" t="s">
        <v>416</v>
      </c>
      <c r="D1427" t="s">
        <v>416</v>
      </c>
      <c r="E1427">
        <v>7719279</v>
      </c>
      <c r="F1427" t="s">
        <v>417</v>
      </c>
      <c r="G1427" t="s">
        <v>418</v>
      </c>
      <c r="H1427">
        <v>82490</v>
      </c>
      <c r="I1427">
        <v>3811772</v>
      </c>
      <c r="J1427" t="s">
        <v>1623</v>
      </c>
      <c r="K1427">
        <v>339</v>
      </c>
      <c r="L1427" t="s">
        <v>1539</v>
      </c>
      <c r="M1427" s="1">
        <v>43344</v>
      </c>
    </row>
    <row r="1428" spans="1:13">
      <c r="A1428">
        <v>8</v>
      </c>
      <c r="B1428" t="s">
        <v>491</v>
      </c>
      <c r="C1428" t="s">
        <v>220</v>
      </c>
      <c r="D1428" t="s">
        <v>221</v>
      </c>
      <c r="E1428">
        <v>30835</v>
      </c>
      <c r="F1428" t="s">
        <v>222</v>
      </c>
      <c r="G1428" t="s">
        <v>223</v>
      </c>
      <c r="H1428">
        <v>577</v>
      </c>
      <c r="I1428">
        <v>36480</v>
      </c>
      <c r="J1428" t="s">
        <v>1624</v>
      </c>
      <c r="K1428">
        <v>17</v>
      </c>
      <c r="L1428" t="s">
        <v>1538</v>
      </c>
      <c r="M1428" s="1">
        <v>43344</v>
      </c>
    </row>
    <row r="1429" spans="1:13">
      <c r="A1429">
        <v>8</v>
      </c>
      <c r="B1429" t="s">
        <v>491</v>
      </c>
      <c r="C1429" t="s">
        <v>61</v>
      </c>
      <c r="D1429" t="s">
        <v>62</v>
      </c>
      <c r="E1429">
        <v>107380</v>
      </c>
      <c r="F1429" t="s">
        <v>63</v>
      </c>
      <c r="G1429" t="s">
        <v>63</v>
      </c>
      <c r="H1429">
        <v>948831</v>
      </c>
      <c r="I1429" s="2">
        <v>50177120</v>
      </c>
      <c r="J1429" t="s">
        <v>1380</v>
      </c>
      <c r="K1429">
        <v>2713</v>
      </c>
      <c r="L1429" t="s">
        <v>335</v>
      </c>
      <c r="M1429" s="1">
        <v>43344</v>
      </c>
    </row>
    <row r="1430" spans="1:13">
      <c r="A1430">
        <v>8</v>
      </c>
      <c r="B1430" t="s">
        <v>491</v>
      </c>
      <c r="C1430" t="s">
        <v>516</v>
      </c>
      <c r="D1430" t="s">
        <v>517</v>
      </c>
      <c r="E1430">
        <v>4536999</v>
      </c>
      <c r="F1430" t="s">
        <v>518</v>
      </c>
      <c r="G1430" t="s">
        <v>519</v>
      </c>
      <c r="H1430">
        <v>25363</v>
      </c>
      <c r="I1430">
        <v>8007475</v>
      </c>
      <c r="J1430" t="s">
        <v>1469</v>
      </c>
      <c r="K1430">
        <v>719</v>
      </c>
      <c r="L1430" t="s">
        <v>1382</v>
      </c>
      <c r="M1430" s="1">
        <v>43344</v>
      </c>
    </row>
    <row r="1431" spans="1:13">
      <c r="A1431">
        <v>8</v>
      </c>
      <c r="B1431" t="s">
        <v>491</v>
      </c>
      <c r="C1431" t="s">
        <v>71</v>
      </c>
      <c r="D1431" t="s">
        <v>71</v>
      </c>
      <c r="E1431">
        <v>3287905</v>
      </c>
      <c r="F1431" t="s">
        <v>72</v>
      </c>
      <c r="G1431" t="s">
        <v>72</v>
      </c>
      <c r="H1431">
        <v>379</v>
      </c>
      <c r="I1431">
        <v>24293</v>
      </c>
      <c r="J1431" t="s">
        <v>1383</v>
      </c>
      <c r="K1431">
        <v>3</v>
      </c>
      <c r="L1431" t="s">
        <v>482</v>
      </c>
      <c r="M1431" s="1">
        <v>43344</v>
      </c>
    </row>
    <row r="1432" spans="1:13">
      <c r="A1432">
        <v>8</v>
      </c>
      <c r="B1432" t="s">
        <v>491</v>
      </c>
      <c r="C1432" t="s">
        <v>75</v>
      </c>
      <c r="D1432" t="s">
        <v>75</v>
      </c>
      <c r="E1432">
        <v>3230019</v>
      </c>
      <c r="F1432" t="s">
        <v>76</v>
      </c>
      <c r="G1432" t="s">
        <v>77</v>
      </c>
      <c r="H1432">
        <v>131864</v>
      </c>
      <c r="I1432">
        <v>1988285</v>
      </c>
      <c r="J1432" t="s">
        <v>631</v>
      </c>
      <c r="K1432">
        <v>291</v>
      </c>
      <c r="L1432" t="s">
        <v>74</v>
      </c>
      <c r="M1432" s="1">
        <v>43344</v>
      </c>
    </row>
    <row r="1433" spans="1:13">
      <c r="A1433">
        <v>8</v>
      </c>
      <c r="B1433" t="s">
        <v>491</v>
      </c>
      <c r="C1433" t="s">
        <v>241</v>
      </c>
      <c r="D1433" t="s">
        <v>242</v>
      </c>
      <c r="E1433">
        <v>528788281</v>
      </c>
      <c r="F1433" t="s">
        <v>243</v>
      </c>
      <c r="G1433" t="s">
        <v>244</v>
      </c>
      <c r="H1433">
        <v>51</v>
      </c>
      <c r="I1433">
        <v>10149</v>
      </c>
      <c r="J1433" t="s">
        <v>1625</v>
      </c>
      <c r="K1433">
        <v>1</v>
      </c>
      <c r="L1433" t="s">
        <v>1102</v>
      </c>
      <c r="M1433" s="1">
        <v>43344</v>
      </c>
    </row>
    <row r="1434" spans="1:13">
      <c r="A1434">
        <v>8</v>
      </c>
      <c r="B1434" t="s">
        <v>491</v>
      </c>
      <c r="C1434" t="s">
        <v>529</v>
      </c>
      <c r="D1434" t="s">
        <v>529</v>
      </c>
      <c r="E1434">
        <v>15131782</v>
      </c>
      <c r="F1434" t="s">
        <v>530</v>
      </c>
      <c r="G1434" t="s">
        <v>531</v>
      </c>
      <c r="H1434">
        <v>40833</v>
      </c>
      <c r="I1434">
        <v>2053569</v>
      </c>
      <c r="J1434" t="s">
        <v>1467</v>
      </c>
      <c r="K1434">
        <v>35</v>
      </c>
      <c r="L1434" t="s">
        <v>1468</v>
      </c>
      <c r="M1434" s="1">
        <v>43344</v>
      </c>
    </row>
    <row r="1435" spans="1:13">
      <c r="A1435">
        <v>8</v>
      </c>
      <c r="B1435" t="s">
        <v>491</v>
      </c>
      <c r="C1435" t="s">
        <v>90</v>
      </c>
      <c r="D1435" t="s">
        <v>91</v>
      </c>
      <c r="E1435">
        <v>20068</v>
      </c>
      <c r="F1435" t="s">
        <v>92</v>
      </c>
      <c r="G1435" t="s">
        <v>92</v>
      </c>
      <c r="H1435">
        <v>18753</v>
      </c>
      <c r="I1435">
        <v>1299587</v>
      </c>
      <c r="J1435" t="s">
        <v>534</v>
      </c>
      <c r="K1435">
        <v>263</v>
      </c>
      <c r="L1435" t="s">
        <v>1386</v>
      </c>
      <c r="M1435" s="1">
        <v>43344</v>
      </c>
    </row>
    <row r="1436" spans="1:13">
      <c r="A1436">
        <v>8</v>
      </c>
      <c r="B1436" t="s">
        <v>491</v>
      </c>
      <c r="C1436" t="s">
        <v>535</v>
      </c>
      <c r="D1436" t="s">
        <v>535</v>
      </c>
      <c r="E1436">
        <v>4536640</v>
      </c>
      <c r="F1436" t="s">
        <v>536</v>
      </c>
      <c r="G1436" t="s">
        <v>537</v>
      </c>
      <c r="H1436">
        <v>6911</v>
      </c>
      <c r="I1436">
        <v>8047943</v>
      </c>
      <c r="J1436" t="s">
        <v>1536</v>
      </c>
      <c r="K1436">
        <v>329</v>
      </c>
      <c r="L1436" t="s">
        <v>1370</v>
      </c>
      <c r="M1436" s="1">
        <v>43344</v>
      </c>
    </row>
    <row r="1437" spans="1:13">
      <c r="A1437">
        <v>8</v>
      </c>
      <c r="B1437" t="s">
        <v>491</v>
      </c>
      <c r="C1437" t="s">
        <v>95</v>
      </c>
      <c r="D1437" t="s">
        <v>96</v>
      </c>
      <c r="E1437">
        <v>559414702</v>
      </c>
      <c r="F1437" t="s">
        <v>97</v>
      </c>
      <c r="G1437" t="s">
        <v>98</v>
      </c>
      <c r="H1437">
        <v>71661</v>
      </c>
      <c r="I1437" s="2">
        <v>12909894</v>
      </c>
      <c r="J1437" t="s">
        <v>1626</v>
      </c>
      <c r="K1437">
        <v>293</v>
      </c>
      <c r="L1437" t="s">
        <v>541</v>
      </c>
      <c r="M1437" s="1">
        <v>43344</v>
      </c>
    </row>
    <row r="1438" spans="1:13">
      <c r="A1438">
        <v>8</v>
      </c>
      <c r="B1438" t="s">
        <v>491</v>
      </c>
      <c r="C1438" t="s">
        <v>95</v>
      </c>
      <c r="D1438" t="s">
        <v>429</v>
      </c>
      <c r="E1438">
        <v>3571373</v>
      </c>
      <c r="F1438" t="s">
        <v>97</v>
      </c>
      <c r="G1438" t="s">
        <v>102</v>
      </c>
      <c r="H1438">
        <v>625</v>
      </c>
      <c r="I1438">
        <v>128976</v>
      </c>
      <c r="J1438" t="s">
        <v>1550</v>
      </c>
      <c r="K1438">
        <v>18</v>
      </c>
      <c r="L1438" t="s">
        <v>431</v>
      </c>
      <c r="M1438" s="1">
        <v>43344</v>
      </c>
    </row>
    <row r="1439" spans="1:13">
      <c r="A1439">
        <v>8</v>
      </c>
      <c r="B1439" t="s">
        <v>491</v>
      </c>
      <c r="C1439" t="s">
        <v>95</v>
      </c>
      <c r="D1439" t="s">
        <v>101</v>
      </c>
      <c r="E1439">
        <v>3577479</v>
      </c>
      <c r="F1439" t="s">
        <v>97</v>
      </c>
      <c r="G1439" t="s">
        <v>102</v>
      </c>
      <c r="H1439">
        <v>813072</v>
      </c>
      <c r="I1439" s="2">
        <v>125667897</v>
      </c>
      <c r="J1439" t="s">
        <v>1627</v>
      </c>
      <c r="K1439">
        <v>6567</v>
      </c>
      <c r="L1439" t="s">
        <v>104</v>
      </c>
      <c r="M1439" s="1">
        <v>43344</v>
      </c>
    </row>
    <row r="1440" spans="1:13">
      <c r="A1440">
        <v>8</v>
      </c>
      <c r="B1440" t="s">
        <v>491</v>
      </c>
      <c r="C1440" t="s">
        <v>544</v>
      </c>
      <c r="D1440" t="s">
        <v>544</v>
      </c>
      <c r="E1440">
        <v>3670389</v>
      </c>
      <c r="F1440" t="s">
        <v>545</v>
      </c>
      <c r="G1440" t="s">
        <v>546</v>
      </c>
      <c r="H1440">
        <v>63438</v>
      </c>
      <c r="I1440" s="2">
        <v>29211569</v>
      </c>
      <c r="J1440" t="s">
        <v>1628</v>
      </c>
      <c r="K1440">
        <v>1452</v>
      </c>
      <c r="L1440" t="s">
        <v>548</v>
      </c>
      <c r="M1440" s="1">
        <v>43344</v>
      </c>
    </row>
    <row r="1441" spans="1:13">
      <c r="A1441">
        <v>8</v>
      </c>
      <c r="B1441" t="s">
        <v>491</v>
      </c>
      <c r="C1441" t="s">
        <v>252</v>
      </c>
      <c r="D1441" t="s">
        <v>252</v>
      </c>
      <c r="E1441">
        <v>175470744</v>
      </c>
      <c r="F1441" t="s">
        <v>253</v>
      </c>
      <c r="G1441" t="s">
        <v>254</v>
      </c>
      <c r="H1441">
        <v>153</v>
      </c>
      <c r="I1441">
        <v>5451</v>
      </c>
      <c r="J1441" t="s">
        <v>1629</v>
      </c>
      <c r="K1441">
        <v>31</v>
      </c>
      <c r="L1441" t="s">
        <v>1396</v>
      </c>
      <c r="M1441" s="1">
        <v>43344</v>
      </c>
    </row>
    <row r="1442" spans="1:13">
      <c r="A1442">
        <v>8</v>
      </c>
      <c r="B1442" t="s">
        <v>491</v>
      </c>
      <c r="C1442" t="s">
        <v>252</v>
      </c>
      <c r="D1442" t="s">
        <v>437</v>
      </c>
      <c r="E1442">
        <v>3250190</v>
      </c>
      <c r="F1442" t="s">
        <v>253</v>
      </c>
      <c r="G1442" t="s">
        <v>254</v>
      </c>
      <c r="H1442">
        <v>781626</v>
      </c>
      <c r="I1442" s="2">
        <v>13295131</v>
      </c>
      <c r="J1442" t="s">
        <v>1054</v>
      </c>
      <c r="K1442">
        <v>483</v>
      </c>
      <c r="L1442" t="s">
        <v>74</v>
      </c>
      <c r="M1442" s="1">
        <v>43344</v>
      </c>
    </row>
    <row r="1443" spans="1:13">
      <c r="A1443">
        <v>8</v>
      </c>
      <c r="B1443" t="s">
        <v>491</v>
      </c>
      <c r="C1443" t="s">
        <v>113</v>
      </c>
      <c r="D1443" t="s">
        <v>119</v>
      </c>
      <c r="E1443">
        <v>11016</v>
      </c>
      <c r="F1443" t="s">
        <v>115</v>
      </c>
      <c r="G1443" t="s">
        <v>120</v>
      </c>
      <c r="H1443">
        <v>2354</v>
      </c>
      <c r="I1443">
        <v>3730873</v>
      </c>
      <c r="J1443" t="s">
        <v>1391</v>
      </c>
      <c r="K1443">
        <v>125</v>
      </c>
      <c r="L1443" t="s">
        <v>1006</v>
      </c>
      <c r="M1443" s="1">
        <v>43344</v>
      </c>
    </row>
    <row r="1444" spans="1:13">
      <c r="A1444">
        <v>8</v>
      </c>
      <c r="B1444" t="s">
        <v>491</v>
      </c>
      <c r="C1444" t="s">
        <v>128</v>
      </c>
      <c r="D1444" t="s">
        <v>129</v>
      </c>
      <c r="E1444">
        <v>3278173</v>
      </c>
      <c r="F1444" t="s">
        <v>130</v>
      </c>
      <c r="G1444" t="s">
        <v>130</v>
      </c>
      <c r="H1444">
        <v>1718</v>
      </c>
      <c r="I1444">
        <v>115506</v>
      </c>
      <c r="J1444" t="s">
        <v>1464</v>
      </c>
      <c r="K1444">
        <v>13</v>
      </c>
      <c r="L1444" t="s">
        <v>39</v>
      </c>
      <c r="M1444" s="1">
        <v>43344</v>
      </c>
    </row>
    <row r="1445" spans="1:13">
      <c r="A1445">
        <v>8</v>
      </c>
      <c r="B1445" t="s">
        <v>491</v>
      </c>
      <c r="C1445" t="s">
        <v>139</v>
      </c>
      <c r="D1445" t="s">
        <v>140</v>
      </c>
      <c r="E1445">
        <v>30652</v>
      </c>
      <c r="F1445" t="s">
        <v>141</v>
      </c>
      <c r="G1445" t="s">
        <v>142</v>
      </c>
      <c r="H1445">
        <v>27139</v>
      </c>
      <c r="I1445">
        <v>4271790</v>
      </c>
      <c r="J1445" t="s">
        <v>1630</v>
      </c>
      <c r="K1445">
        <v>159</v>
      </c>
      <c r="L1445" t="s">
        <v>347</v>
      </c>
      <c r="M1445" s="1">
        <v>43344</v>
      </c>
    </row>
    <row r="1446" spans="1:13">
      <c r="A1446">
        <v>8</v>
      </c>
      <c r="B1446" t="s">
        <v>491</v>
      </c>
      <c r="C1446" t="s">
        <v>150</v>
      </c>
      <c r="D1446" t="s">
        <v>150</v>
      </c>
      <c r="E1446">
        <v>47195032</v>
      </c>
      <c r="F1446" t="s">
        <v>151</v>
      </c>
      <c r="G1446" t="s">
        <v>151</v>
      </c>
      <c r="H1446">
        <v>3599</v>
      </c>
      <c r="I1446">
        <v>258448</v>
      </c>
      <c r="J1446" t="s">
        <v>1394</v>
      </c>
      <c r="K1446">
        <v>10</v>
      </c>
      <c r="L1446" t="s">
        <v>39</v>
      </c>
      <c r="M1446" s="1">
        <v>43344</v>
      </c>
    </row>
    <row r="1447" spans="1:13">
      <c r="A1447">
        <v>8</v>
      </c>
      <c r="B1447" t="s">
        <v>491</v>
      </c>
      <c r="C1447" t="s">
        <v>154</v>
      </c>
      <c r="D1447" t="s">
        <v>154</v>
      </c>
      <c r="E1447">
        <v>3583923</v>
      </c>
      <c r="F1447" t="s">
        <v>155</v>
      </c>
      <c r="G1447" t="s">
        <v>155</v>
      </c>
      <c r="H1447">
        <v>57657</v>
      </c>
      <c r="I1447">
        <v>7275195</v>
      </c>
      <c r="J1447" t="s">
        <v>1463</v>
      </c>
      <c r="K1447">
        <v>472</v>
      </c>
      <c r="L1447" t="s">
        <v>19</v>
      </c>
      <c r="M1447" s="1">
        <v>43344</v>
      </c>
    </row>
    <row r="1448" spans="1:13">
      <c r="A1448">
        <v>8</v>
      </c>
      <c r="B1448" t="s">
        <v>491</v>
      </c>
      <c r="C1448" t="s">
        <v>162</v>
      </c>
      <c r="D1448" t="s">
        <v>451</v>
      </c>
      <c r="E1448">
        <v>3287185</v>
      </c>
      <c r="F1448" t="s">
        <v>164</v>
      </c>
      <c r="G1448" t="s">
        <v>452</v>
      </c>
      <c r="H1448">
        <v>1838</v>
      </c>
      <c r="I1448">
        <v>76544</v>
      </c>
      <c r="J1448" t="s">
        <v>1532</v>
      </c>
      <c r="K1448">
        <v>172</v>
      </c>
      <c r="L1448" t="s">
        <v>1396</v>
      </c>
      <c r="M1448" s="1">
        <v>43344</v>
      </c>
    </row>
    <row r="1449" spans="1:13">
      <c r="A1449">
        <v>8</v>
      </c>
      <c r="B1449" t="s">
        <v>491</v>
      </c>
      <c r="C1449" t="s">
        <v>162</v>
      </c>
      <c r="D1449" t="s">
        <v>163</v>
      </c>
      <c r="E1449">
        <v>30844</v>
      </c>
      <c r="F1449" t="s">
        <v>164</v>
      </c>
      <c r="G1449" t="s">
        <v>165</v>
      </c>
      <c r="H1449">
        <v>714278</v>
      </c>
      <c r="I1449" s="2">
        <v>99721291</v>
      </c>
      <c r="J1449" t="s">
        <v>1141</v>
      </c>
      <c r="K1449">
        <v>4940</v>
      </c>
      <c r="L1449" t="s">
        <v>167</v>
      </c>
      <c r="M1449" s="1">
        <v>43344</v>
      </c>
    </row>
    <row r="1450" spans="1:13">
      <c r="A1450">
        <v>8</v>
      </c>
      <c r="B1450" t="s">
        <v>491</v>
      </c>
      <c r="C1450" t="s">
        <v>168</v>
      </c>
      <c r="D1450" t="s">
        <v>566</v>
      </c>
      <c r="E1450">
        <v>254398165</v>
      </c>
      <c r="F1450" t="s">
        <v>170</v>
      </c>
      <c r="G1450" t="s">
        <v>567</v>
      </c>
      <c r="H1450">
        <v>18243</v>
      </c>
      <c r="I1450">
        <v>6997472</v>
      </c>
      <c r="J1450" t="s">
        <v>1397</v>
      </c>
      <c r="K1450">
        <v>580</v>
      </c>
      <c r="L1450" t="s">
        <v>1631</v>
      </c>
      <c r="M1450" s="1">
        <v>43344</v>
      </c>
    </row>
    <row r="1451" spans="1:13">
      <c r="A1451">
        <v>8</v>
      </c>
      <c r="B1451" t="s">
        <v>491</v>
      </c>
      <c r="C1451" t="s">
        <v>168</v>
      </c>
      <c r="D1451" t="s">
        <v>1398</v>
      </c>
      <c r="E1451">
        <v>1802815129</v>
      </c>
      <c r="F1451" t="s">
        <v>170</v>
      </c>
      <c r="G1451" t="s">
        <v>1399</v>
      </c>
      <c r="H1451">
        <v>68</v>
      </c>
      <c r="I1451">
        <v>19251</v>
      </c>
      <c r="J1451" t="s">
        <v>1462</v>
      </c>
      <c r="K1451">
        <v>9</v>
      </c>
      <c r="L1451" t="s">
        <v>1401</v>
      </c>
      <c r="M1451" s="1">
        <v>43344</v>
      </c>
    </row>
    <row r="1452" spans="1:13">
      <c r="A1452">
        <v>8</v>
      </c>
      <c r="B1452" t="s">
        <v>491</v>
      </c>
      <c r="C1452" t="s">
        <v>168</v>
      </c>
      <c r="D1452" t="s">
        <v>1402</v>
      </c>
      <c r="E1452">
        <v>3330590</v>
      </c>
      <c r="F1452" t="s">
        <v>170</v>
      </c>
      <c r="G1452" t="s">
        <v>1403</v>
      </c>
      <c r="H1452">
        <v>96</v>
      </c>
      <c r="I1452">
        <v>26462</v>
      </c>
      <c r="J1452" t="s">
        <v>1404</v>
      </c>
      <c r="K1452">
        <v>11</v>
      </c>
      <c r="L1452" t="s">
        <v>1405</v>
      </c>
      <c r="M1452" s="1">
        <v>43344</v>
      </c>
    </row>
    <row r="1453" spans="1:13">
      <c r="A1453">
        <v>8</v>
      </c>
      <c r="B1453" t="s">
        <v>491</v>
      </c>
      <c r="C1453" t="s">
        <v>168</v>
      </c>
      <c r="D1453" t="s">
        <v>1406</v>
      </c>
      <c r="E1453">
        <v>28696721</v>
      </c>
      <c r="F1453" t="s">
        <v>170</v>
      </c>
      <c r="G1453" t="s">
        <v>1403</v>
      </c>
      <c r="H1453">
        <v>10</v>
      </c>
      <c r="I1453">
        <v>6293</v>
      </c>
      <c r="J1453" t="s">
        <v>1407</v>
      </c>
      <c r="K1453">
        <v>13</v>
      </c>
      <c r="L1453" t="s">
        <v>1408</v>
      </c>
      <c r="M1453" s="1">
        <v>43344</v>
      </c>
    </row>
    <row r="1454" spans="1:13">
      <c r="A1454">
        <v>8</v>
      </c>
      <c r="B1454" t="s">
        <v>491</v>
      </c>
      <c r="C1454" t="s">
        <v>168</v>
      </c>
      <c r="D1454" t="s">
        <v>1412</v>
      </c>
      <c r="E1454">
        <v>32806268</v>
      </c>
      <c r="F1454" t="s">
        <v>170</v>
      </c>
      <c r="G1454" t="s">
        <v>1413</v>
      </c>
      <c r="H1454">
        <v>324</v>
      </c>
      <c r="I1454">
        <v>106393</v>
      </c>
      <c r="J1454" t="s">
        <v>1461</v>
      </c>
      <c r="K1454">
        <v>55</v>
      </c>
      <c r="L1454" t="s">
        <v>1370</v>
      </c>
      <c r="M1454" s="1">
        <v>43344</v>
      </c>
    </row>
    <row r="1455" spans="1:13">
      <c r="A1455">
        <v>8</v>
      </c>
      <c r="B1455" t="s">
        <v>491</v>
      </c>
      <c r="C1455" t="s">
        <v>168</v>
      </c>
      <c r="D1455" t="s">
        <v>1415</v>
      </c>
      <c r="E1455">
        <v>68120842</v>
      </c>
      <c r="F1455" t="s">
        <v>170</v>
      </c>
      <c r="G1455" t="s">
        <v>171</v>
      </c>
      <c r="H1455">
        <v>80</v>
      </c>
      <c r="I1455">
        <v>6540</v>
      </c>
      <c r="J1455" t="s">
        <v>1632</v>
      </c>
      <c r="K1455">
        <v>6</v>
      </c>
      <c r="L1455" t="s">
        <v>1417</v>
      </c>
      <c r="M1455" s="1">
        <v>43344</v>
      </c>
    </row>
    <row r="1456" spans="1:13">
      <c r="A1456">
        <v>8</v>
      </c>
      <c r="B1456" t="s">
        <v>491</v>
      </c>
      <c r="C1456" t="s">
        <v>168</v>
      </c>
      <c r="D1456" t="s">
        <v>169</v>
      </c>
      <c r="E1456">
        <v>4101168</v>
      </c>
      <c r="F1456" t="s">
        <v>170</v>
      </c>
      <c r="G1456" t="s">
        <v>171</v>
      </c>
      <c r="H1456">
        <v>62809</v>
      </c>
      <c r="I1456" s="2">
        <v>44008942</v>
      </c>
      <c r="J1456" t="s">
        <v>1531</v>
      </c>
      <c r="K1456">
        <v>1162</v>
      </c>
      <c r="L1456" t="s">
        <v>1376</v>
      </c>
      <c r="M1456" s="1">
        <v>43344</v>
      </c>
    </row>
    <row r="1457" spans="1:13">
      <c r="A1457">
        <v>8</v>
      </c>
      <c r="B1457" t="s">
        <v>491</v>
      </c>
      <c r="C1457" t="s">
        <v>168</v>
      </c>
      <c r="D1457" t="s">
        <v>572</v>
      </c>
      <c r="E1457">
        <v>8371606</v>
      </c>
      <c r="F1457" t="s">
        <v>170</v>
      </c>
      <c r="G1457" t="s">
        <v>171</v>
      </c>
      <c r="H1457">
        <v>1253</v>
      </c>
      <c r="I1457">
        <v>1124774</v>
      </c>
      <c r="J1457" t="s">
        <v>1529</v>
      </c>
      <c r="K1457">
        <v>28</v>
      </c>
      <c r="L1457" t="s">
        <v>1530</v>
      </c>
      <c r="M1457" s="1">
        <v>43344</v>
      </c>
    </row>
    <row r="1458" spans="1:13">
      <c r="A1458">
        <v>8</v>
      </c>
      <c r="B1458" t="s">
        <v>491</v>
      </c>
      <c r="C1458" t="s">
        <v>174</v>
      </c>
      <c r="D1458" t="s">
        <v>175</v>
      </c>
      <c r="E1458">
        <v>883052219</v>
      </c>
      <c r="F1458" t="s">
        <v>176</v>
      </c>
      <c r="G1458" t="s">
        <v>176</v>
      </c>
      <c r="H1458">
        <v>36593</v>
      </c>
      <c r="I1458">
        <v>4041295</v>
      </c>
      <c r="J1458" t="s">
        <v>1460</v>
      </c>
      <c r="K1458">
        <v>726</v>
      </c>
      <c r="L1458" t="s">
        <v>1424</v>
      </c>
      <c r="M1458" s="1">
        <v>43344</v>
      </c>
    </row>
    <row r="1459" spans="1:13">
      <c r="A1459">
        <v>8</v>
      </c>
      <c r="B1459" t="s">
        <v>491</v>
      </c>
      <c r="C1459" t="s">
        <v>575</v>
      </c>
      <c r="D1459" t="s">
        <v>576</v>
      </c>
      <c r="E1459">
        <v>5413560</v>
      </c>
      <c r="F1459" t="s">
        <v>577</v>
      </c>
      <c r="G1459" t="s">
        <v>578</v>
      </c>
      <c r="H1459">
        <v>13933</v>
      </c>
      <c r="I1459">
        <v>5103936</v>
      </c>
      <c r="J1459" t="s">
        <v>1633</v>
      </c>
      <c r="K1459">
        <v>278</v>
      </c>
      <c r="L1459" t="s">
        <v>918</v>
      </c>
      <c r="M1459" s="1">
        <v>43344</v>
      </c>
    </row>
    <row r="1460" spans="1:13">
      <c r="A1460">
        <v>8</v>
      </c>
      <c r="B1460" t="s">
        <v>491</v>
      </c>
      <c r="C1460" t="s">
        <v>179</v>
      </c>
      <c r="D1460" t="s">
        <v>180</v>
      </c>
      <c r="E1460">
        <v>20579</v>
      </c>
      <c r="F1460" t="s">
        <v>181</v>
      </c>
      <c r="G1460" t="s">
        <v>181</v>
      </c>
      <c r="H1460">
        <v>137910</v>
      </c>
      <c r="I1460">
        <v>5551061</v>
      </c>
      <c r="J1460" t="s">
        <v>581</v>
      </c>
      <c r="K1460">
        <v>640</v>
      </c>
      <c r="L1460" t="s">
        <v>1634</v>
      </c>
      <c r="M1460" s="1">
        <v>43344</v>
      </c>
    </row>
    <row r="1461" spans="1:13">
      <c r="A1461">
        <v>8</v>
      </c>
      <c r="B1461" t="s">
        <v>491</v>
      </c>
      <c r="C1461" t="s">
        <v>193</v>
      </c>
      <c r="D1461" t="s">
        <v>194</v>
      </c>
      <c r="E1461">
        <v>3328525</v>
      </c>
      <c r="F1461" t="s">
        <v>37</v>
      </c>
      <c r="G1461" t="s">
        <v>37</v>
      </c>
      <c r="H1461">
        <v>49</v>
      </c>
      <c r="I1461">
        <v>1715</v>
      </c>
      <c r="J1461" t="s">
        <v>1426</v>
      </c>
      <c r="K1461">
        <v>1</v>
      </c>
      <c r="L1461" t="s">
        <v>482</v>
      </c>
      <c r="M1461" s="1">
        <v>43344</v>
      </c>
    </row>
    <row r="1462" spans="1:13">
      <c r="A1462">
        <v>8</v>
      </c>
      <c r="B1462" t="s">
        <v>491</v>
      </c>
      <c r="C1462" t="s">
        <v>193</v>
      </c>
      <c r="D1462" t="s">
        <v>402</v>
      </c>
      <c r="E1462">
        <v>1085014490</v>
      </c>
      <c r="F1462" t="s">
        <v>37</v>
      </c>
      <c r="G1462" t="s">
        <v>403</v>
      </c>
      <c r="H1462">
        <v>6536</v>
      </c>
      <c r="I1462">
        <v>448636</v>
      </c>
      <c r="J1462" t="s">
        <v>1427</v>
      </c>
      <c r="K1462">
        <v>168</v>
      </c>
      <c r="L1462" t="s">
        <v>1067</v>
      </c>
      <c r="M1462" s="1">
        <v>43344</v>
      </c>
    </row>
    <row r="1463" spans="1:13">
      <c r="A1463">
        <v>9</v>
      </c>
      <c r="B1463" t="s">
        <v>623</v>
      </c>
      <c r="C1463" t="s">
        <v>711</v>
      </c>
      <c r="D1463" t="s">
        <v>711</v>
      </c>
      <c r="E1463">
        <v>45445</v>
      </c>
      <c r="F1463" t="s">
        <v>712</v>
      </c>
      <c r="G1463" t="s">
        <v>712</v>
      </c>
      <c r="H1463">
        <v>5772</v>
      </c>
      <c r="I1463">
        <v>904208</v>
      </c>
      <c r="J1463" t="s">
        <v>1645</v>
      </c>
      <c r="K1463">
        <v>363</v>
      </c>
      <c r="L1463" t="s">
        <v>712</v>
      </c>
      <c r="M1463" s="1">
        <v>43344</v>
      </c>
    </row>
    <row r="1464" spans="1:13">
      <c r="A1464">
        <v>9</v>
      </c>
      <c r="B1464" t="s">
        <v>623</v>
      </c>
      <c r="C1464" t="s">
        <v>31</v>
      </c>
      <c r="D1464" t="s">
        <v>31</v>
      </c>
      <c r="E1464">
        <v>13261850</v>
      </c>
      <c r="F1464" t="s">
        <v>32</v>
      </c>
      <c r="G1464" t="s">
        <v>32</v>
      </c>
      <c r="H1464">
        <v>74</v>
      </c>
      <c r="I1464">
        <v>5676</v>
      </c>
      <c r="J1464" t="s">
        <v>1453</v>
      </c>
      <c r="K1464">
        <v>65</v>
      </c>
      <c r="L1464" t="s">
        <v>34</v>
      </c>
      <c r="M1464" s="1">
        <v>43344</v>
      </c>
    </row>
    <row r="1465" spans="1:13">
      <c r="A1465">
        <v>9</v>
      </c>
      <c r="B1465" t="s">
        <v>623</v>
      </c>
      <c r="C1465" t="s">
        <v>46</v>
      </c>
      <c r="D1465" t="s">
        <v>47</v>
      </c>
      <c r="E1465">
        <v>29527</v>
      </c>
      <c r="F1465" t="s">
        <v>48</v>
      </c>
      <c r="G1465" t="s">
        <v>48</v>
      </c>
      <c r="H1465">
        <v>415</v>
      </c>
      <c r="I1465">
        <v>23753</v>
      </c>
      <c r="J1465" t="s">
        <v>1646</v>
      </c>
      <c r="K1465">
        <v>15</v>
      </c>
      <c r="L1465" t="s">
        <v>50</v>
      </c>
      <c r="M1465" s="1">
        <v>43344</v>
      </c>
    </row>
    <row r="1466" spans="1:13">
      <c r="A1466">
        <v>9</v>
      </c>
      <c r="B1466" t="s">
        <v>623</v>
      </c>
      <c r="C1466" t="s">
        <v>61</v>
      </c>
      <c r="D1466" t="s">
        <v>62</v>
      </c>
      <c r="E1466">
        <v>107380</v>
      </c>
      <c r="F1466" t="s">
        <v>63</v>
      </c>
      <c r="G1466" t="s">
        <v>63</v>
      </c>
      <c r="H1466">
        <v>137379</v>
      </c>
      <c r="I1466" s="2">
        <v>14229879</v>
      </c>
      <c r="J1466" t="s">
        <v>1512</v>
      </c>
      <c r="K1466">
        <v>803</v>
      </c>
      <c r="L1466" t="s">
        <v>482</v>
      </c>
      <c r="M1466" s="1">
        <v>43344</v>
      </c>
    </row>
    <row r="1467" spans="1:13">
      <c r="A1467">
        <v>9</v>
      </c>
      <c r="B1467" t="s">
        <v>623</v>
      </c>
      <c r="C1467" t="s">
        <v>66</v>
      </c>
      <c r="D1467" t="s">
        <v>67</v>
      </c>
      <c r="E1467">
        <v>3424764</v>
      </c>
      <c r="F1467" t="s">
        <v>68</v>
      </c>
      <c r="G1467" t="s">
        <v>68</v>
      </c>
      <c r="H1467">
        <v>1329926</v>
      </c>
      <c r="I1467" s="2">
        <v>241776377</v>
      </c>
      <c r="J1467" t="s">
        <v>1647</v>
      </c>
      <c r="K1467">
        <v>25424</v>
      </c>
      <c r="L1467" t="s">
        <v>232</v>
      </c>
      <c r="M1467" s="1">
        <v>43344</v>
      </c>
    </row>
    <row r="1468" spans="1:13">
      <c r="A1468">
        <v>9</v>
      </c>
      <c r="B1468" t="s">
        <v>623</v>
      </c>
      <c r="C1468" t="s">
        <v>80</v>
      </c>
      <c r="D1468" t="s">
        <v>81</v>
      </c>
      <c r="E1468">
        <v>20592</v>
      </c>
      <c r="F1468" t="s">
        <v>82</v>
      </c>
      <c r="G1468" t="s">
        <v>82</v>
      </c>
      <c r="H1468">
        <v>2314446</v>
      </c>
      <c r="I1468" s="2">
        <v>322124464</v>
      </c>
      <c r="J1468" t="s">
        <v>1510</v>
      </c>
      <c r="K1468">
        <v>62659</v>
      </c>
      <c r="L1468" t="s">
        <v>240</v>
      </c>
      <c r="M1468" s="1">
        <v>43344</v>
      </c>
    </row>
    <row r="1469" spans="1:13">
      <c r="A1469">
        <v>9</v>
      </c>
      <c r="B1469" t="s">
        <v>623</v>
      </c>
      <c r="C1469" t="s">
        <v>145</v>
      </c>
      <c r="D1469" t="s">
        <v>146</v>
      </c>
      <c r="E1469">
        <v>3239341</v>
      </c>
      <c r="F1469" t="s">
        <v>147</v>
      </c>
      <c r="G1469" t="s">
        <v>147</v>
      </c>
      <c r="H1469">
        <v>949233</v>
      </c>
      <c r="I1469" s="2">
        <v>403193023</v>
      </c>
      <c r="J1469" t="s">
        <v>1509</v>
      </c>
      <c r="K1469">
        <v>61017</v>
      </c>
      <c r="L1469" t="s">
        <v>149</v>
      </c>
      <c r="M1469" s="1">
        <v>43344</v>
      </c>
    </row>
    <row r="1470" spans="1:13">
      <c r="A1470">
        <v>9</v>
      </c>
      <c r="B1470" t="s">
        <v>623</v>
      </c>
      <c r="C1470" t="s">
        <v>162</v>
      </c>
      <c r="D1470" t="s">
        <v>451</v>
      </c>
      <c r="E1470">
        <v>3287185</v>
      </c>
      <c r="F1470" t="s">
        <v>164</v>
      </c>
      <c r="G1470" t="s">
        <v>452</v>
      </c>
      <c r="H1470">
        <v>932</v>
      </c>
      <c r="I1470">
        <v>514755</v>
      </c>
      <c r="J1470" t="s">
        <v>649</v>
      </c>
      <c r="K1470">
        <v>26</v>
      </c>
      <c r="L1470" t="s">
        <v>454</v>
      </c>
      <c r="M1470" s="1">
        <v>43344</v>
      </c>
    </row>
    <row r="1471" spans="1:13">
      <c r="A1471">
        <v>9</v>
      </c>
      <c r="B1471" t="s">
        <v>623</v>
      </c>
      <c r="C1471" t="s">
        <v>179</v>
      </c>
      <c r="D1471" t="s">
        <v>180</v>
      </c>
      <c r="E1471">
        <v>20579</v>
      </c>
      <c r="F1471" t="s">
        <v>181</v>
      </c>
      <c r="G1471" t="s">
        <v>181</v>
      </c>
      <c r="H1471">
        <v>1103241</v>
      </c>
      <c r="I1471" s="2">
        <v>436432816</v>
      </c>
      <c r="J1471" t="s">
        <v>652</v>
      </c>
      <c r="K1471">
        <v>138107</v>
      </c>
      <c r="L1471" t="s">
        <v>183</v>
      </c>
      <c r="M1471" s="1">
        <v>43344</v>
      </c>
    </row>
    <row r="1472" spans="1:13">
      <c r="A1472">
        <v>9</v>
      </c>
      <c r="B1472" t="s">
        <v>623</v>
      </c>
      <c r="C1472" t="s">
        <v>193</v>
      </c>
      <c r="D1472" t="s">
        <v>197</v>
      </c>
      <c r="E1472">
        <v>7951745</v>
      </c>
      <c r="F1472" t="s">
        <v>37</v>
      </c>
      <c r="G1472" t="s">
        <v>37</v>
      </c>
      <c r="H1472">
        <v>280</v>
      </c>
      <c r="I1472">
        <v>7000</v>
      </c>
      <c r="J1472" t="s">
        <v>1448</v>
      </c>
      <c r="K1472">
        <v>1</v>
      </c>
      <c r="L1472" t="s">
        <v>482</v>
      </c>
      <c r="M1472" s="1">
        <v>43344</v>
      </c>
    </row>
    <row r="1473" spans="1:13">
      <c r="A1473">
        <v>5</v>
      </c>
      <c r="B1473" t="s">
        <v>588</v>
      </c>
      <c r="C1473" t="s">
        <v>193</v>
      </c>
      <c r="D1473" t="s">
        <v>1514</v>
      </c>
      <c r="E1473">
        <v>2420805230</v>
      </c>
      <c r="F1473" t="s">
        <v>37</v>
      </c>
      <c r="G1473" t="s">
        <v>1515</v>
      </c>
      <c r="H1473">
        <v>394</v>
      </c>
      <c r="I1473">
        <v>20310</v>
      </c>
      <c r="J1473" t="s">
        <v>1516</v>
      </c>
      <c r="K1473">
        <v>49</v>
      </c>
      <c r="L1473" t="s">
        <v>482</v>
      </c>
      <c r="M1473" s="1">
        <v>43313</v>
      </c>
    </row>
    <row r="1474" spans="1:13">
      <c r="A1474">
        <v>5</v>
      </c>
      <c r="B1474" t="s">
        <v>588</v>
      </c>
      <c r="C1474" t="s">
        <v>193</v>
      </c>
      <c r="D1474" t="s">
        <v>402</v>
      </c>
      <c r="E1474">
        <v>1085014490</v>
      </c>
      <c r="F1474" t="s">
        <v>37</v>
      </c>
      <c r="G1474" t="s">
        <v>403</v>
      </c>
      <c r="H1474">
        <v>17</v>
      </c>
      <c r="I1474">
        <v>1856</v>
      </c>
      <c r="J1474" t="s">
        <v>1517</v>
      </c>
      <c r="K1474">
        <v>20</v>
      </c>
      <c r="L1474" t="s">
        <v>482</v>
      </c>
      <c r="M1474" s="1">
        <v>43313</v>
      </c>
    </row>
    <row r="1475" spans="1:13">
      <c r="A1475">
        <v>5</v>
      </c>
      <c r="B1475" t="s">
        <v>588</v>
      </c>
      <c r="C1475" t="s">
        <v>193</v>
      </c>
      <c r="D1475" t="s">
        <v>194</v>
      </c>
      <c r="E1475">
        <v>3328525</v>
      </c>
      <c r="F1475" t="s">
        <v>37</v>
      </c>
      <c r="G1475" t="s">
        <v>37</v>
      </c>
      <c r="H1475">
        <v>231244</v>
      </c>
      <c r="I1475" s="2">
        <v>25595325</v>
      </c>
      <c r="J1475" t="s">
        <v>1442</v>
      </c>
      <c r="K1475">
        <v>1238</v>
      </c>
      <c r="L1475" t="s">
        <v>1443</v>
      </c>
      <c r="M1475" s="1">
        <v>43313</v>
      </c>
    </row>
    <row r="1476" spans="1:13">
      <c r="A1476">
        <v>5</v>
      </c>
      <c r="B1476" t="s">
        <v>588</v>
      </c>
      <c r="C1476" t="s">
        <v>193</v>
      </c>
      <c r="D1476" t="s">
        <v>461</v>
      </c>
      <c r="E1476">
        <v>3316925</v>
      </c>
      <c r="F1476" t="s">
        <v>37</v>
      </c>
      <c r="G1476" t="s">
        <v>462</v>
      </c>
      <c r="H1476">
        <v>2022</v>
      </c>
      <c r="I1476">
        <v>191903</v>
      </c>
      <c r="J1476" t="s">
        <v>1518</v>
      </c>
      <c r="K1476">
        <v>71</v>
      </c>
      <c r="L1476" t="s">
        <v>464</v>
      </c>
      <c r="M1476" s="1">
        <v>43313</v>
      </c>
    </row>
    <row r="1477" spans="1:13">
      <c r="A1477">
        <v>5</v>
      </c>
      <c r="B1477" t="s">
        <v>588</v>
      </c>
      <c r="C1477" t="s">
        <v>188</v>
      </c>
      <c r="D1477" t="s">
        <v>189</v>
      </c>
      <c r="E1477">
        <v>3637963</v>
      </c>
      <c r="F1477" t="s">
        <v>190</v>
      </c>
      <c r="G1477" t="s">
        <v>190</v>
      </c>
      <c r="H1477">
        <v>25211</v>
      </c>
      <c r="I1477" s="2">
        <v>13399207</v>
      </c>
      <c r="J1477" t="s">
        <v>795</v>
      </c>
      <c r="K1477">
        <v>260</v>
      </c>
      <c r="L1477" t="s">
        <v>178</v>
      </c>
      <c r="M1477" s="1">
        <v>43313</v>
      </c>
    </row>
    <row r="1478" spans="1:13">
      <c r="A1478">
        <v>5</v>
      </c>
      <c r="B1478" t="s">
        <v>588</v>
      </c>
      <c r="C1478" t="s">
        <v>184</v>
      </c>
      <c r="D1478" t="s">
        <v>184</v>
      </c>
      <c r="E1478">
        <v>20034</v>
      </c>
      <c r="F1478" t="s">
        <v>185</v>
      </c>
      <c r="G1478" t="s">
        <v>185</v>
      </c>
      <c r="H1478">
        <v>187741</v>
      </c>
      <c r="I1478" s="2">
        <v>84940505</v>
      </c>
      <c r="J1478" t="s">
        <v>1454</v>
      </c>
      <c r="K1478">
        <v>158</v>
      </c>
      <c r="L1478" t="s">
        <v>187</v>
      </c>
      <c r="M1478" s="1">
        <v>43313</v>
      </c>
    </row>
    <row r="1479" spans="1:13">
      <c r="A1479">
        <v>5</v>
      </c>
      <c r="B1479" t="s">
        <v>588</v>
      </c>
      <c r="C1479" t="s">
        <v>179</v>
      </c>
      <c r="D1479" t="s">
        <v>180</v>
      </c>
      <c r="E1479">
        <v>20579</v>
      </c>
      <c r="F1479" t="s">
        <v>181</v>
      </c>
      <c r="G1479" t="s">
        <v>181</v>
      </c>
      <c r="H1479">
        <v>107341</v>
      </c>
      <c r="I1479">
        <v>4458274</v>
      </c>
      <c r="J1479" t="s">
        <v>1519</v>
      </c>
      <c r="K1479">
        <v>406</v>
      </c>
      <c r="L1479" t="s">
        <v>616</v>
      </c>
      <c r="M1479" s="1">
        <v>43313</v>
      </c>
    </row>
    <row r="1480" spans="1:13">
      <c r="A1480">
        <v>5</v>
      </c>
      <c r="B1480" t="s">
        <v>588</v>
      </c>
      <c r="C1480" t="s">
        <v>174</v>
      </c>
      <c r="D1480" t="s">
        <v>175</v>
      </c>
      <c r="E1480">
        <v>883052219</v>
      </c>
      <c r="F1480" t="s">
        <v>176</v>
      </c>
      <c r="G1480" t="s">
        <v>176</v>
      </c>
      <c r="H1480">
        <v>211611</v>
      </c>
      <c r="I1480" s="2">
        <v>29948606</v>
      </c>
      <c r="J1480" t="s">
        <v>1520</v>
      </c>
      <c r="K1480">
        <v>1730</v>
      </c>
      <c r="L1480" t="s">
        <v>456</v>
      </c>
      <c r="M1480" s="1">
        <v>43313</v>
      </c>
    </row>
    <row r="1481" spans="1:13">
      <c r="A1481">
        <v>5</v>
      </c>
      <c r="B1481" t="s">
        <v>588</v>
      </c>
      <c r="C1481" t="s">
        <v>157</v>
      </c>
      <c r="D1481" t="s">
        <v>158</v>
      </c>
      <c r="E1481">
        <v>66927</v>
      </c>
      <c r="F1481" t="s">
        <v>159</v>
      </c>
      <c r="G1481" t="s">
        <v>159</v>
      </c>
      <c r="H1481">
        <v>489172</v>
      </c>
      <c r="I1481" s="2">
        <v>68375991</v>
      </c>
      <c r="J1481" t="s">
        <v>1521</v>
      </c>
      <c r="K1481">
        <v>2807</v>
      </c>
      <c r="L1481" t="s">
        <v>161</v>
      </c>
      <c r="M1481" s="1">
        <v>43313</v>
      </c>
    </row>
    <row r="1482" spans="1:13">
      <c r="A1482">
        <v>5</v>
      </c>
      <c r="B1482" t="s">
        <v>588</v>
      </c>
      <c r="C1482" t="s">
        <v>150</v>
      </c>
      <c r="D1482" t="s">
        <v>150</v>
      </c>
      <c r="E1482">
        <v>47195032</v>
      </c>
      <c r="F1482" t="s">
        <v>151</v>
      </c>
      <c r="G1482" t="s">
        <v>151</v>
      </c>
      <c r="H1482">
        <v>783458</v>
      </c>
      <c r="I1482" s="2">
        <v>65833708</v>
      </c>
      <c r="J1482" t="s">
        <v>1522</v>
      </c>
      <c r="K1482">
        <v>886</v>
      </c>
      <c r="L1482" t="s">
        <v>39</v>
      </c>
      <c r="M1482" s="1">
        <v>43313</v>
      </c>
    </row>
    <row r="1483" spans="1:13">
      <c r="A1483">
        <v>5</v>
      </c>
      <c r="B1483" t="s">
        <v>588</v>
      </c>
      <c r="C1483" t="s">
        <v>145</v>
      </c>
      <c r="D1483" t="s">
        <v>146</v>
      </c>
      <c r="E1483">
        <v>20578</v>
      </c>
      <c r="F1483" t="s">
        <v>147</v>
      </c>
      <c r="G1483" t="s">
        <v>147</v>
      </c>
      <c r="H1483">
        <v>320</v>
      </c>
      <c r="I1483">
        <v>133862</v>
      </c>
      <c r="J1483" t="s">
        <v>1073</v>
      </c>
      <c r="K1483">
        <v>60</v>
      </c>
      <c r="L1483" t="s">
        <v>610</v>
      </c>
      <c r="M1483" s="1">
        <v>43313</v>
      </c>
    </row>
    <row r="1484" spans="1:13">
      <c r="A1484">
        <v>5</v>
      </c>
      <c r="B1484" t="s">
        <v>588</v>
      </c>
      <c r="C1484" t="s">
        <v>133</v>
      </c>
      <c r="D1484" t="s">
        <v>134</v>
      </c>
      <c r="E1484">
        <v>3592686</v>
      </c>
      <c r="F1484" t="s">
        <v>135</v>
      </c>
      <c r="G1484" t="s">
        <v>136</v>
      </c>
      <c r="H1484">
        <v>1463</v>
      </c>
      <c r="I1484">
        <v>200266</v>
      </c>
      <c r="J1484" t="s">
        <v>1523</v>
      </c>
      <c r="K1484">
        <v>123</v>
      </c>
      <c r="L1484" t="s">
        <v>138</v>
      </c>
      <c r="M1484" s="1">
        <v>43313</v>
      </c>
    </row>
    <row r="1485" spans="1:13">
      <c r="A1485">
        <v>5</v>
      </c>
      <c r="B1485" t="s">
        <v>588</v>
      </c>
      <c r="C1485" t="s">
        <v>128</v>
      </c>
      <c r="D1485" t="s">
        <v>129</v>
      </c>
      <c r="E1485">
        <v>138372756</v>
      </c>
      <c r="F1485" t="s">
        <v>130</v>
      </c>
      <c r="G1485" t="s">
        <v>130</v>
      </c>
      <c r="H1485">
        <v>706518</v>
      </c>
      <c r="I1485" s="2">
        <v>76304447</v>
      </c>
      <c r="J1485" t="s">
        <v>1524</v>
      </c>
      <c r="K1485">
        <v>3359</v>
      </c>
      <c r="L1485" t="s">
        <v>132</v>
      </c>
      <c r="M1485" s="1">
        <v>43313</v>
      </c>
    </row>
    <row r="1486" spans="1:13">
      <c r="A1486">
        <v>5</v>
      </c>
      <c r="B1486" t="s">
        <v>588</v>
      </c>
      <c r="C1486" t="s">
        <v>123</v>
      </c>
      <c r="D1486" t="s">
        <v>124</v>
      </c>
      <c r="E1486">
        <v>3300940</v>
      </c>
      <c r="F1486" t="s">
        <v>125</v>
      </c>
      <c r="G1486" t="s">
        <v>125</v>
      </c>
      <c r="H1486">
        <v>547802</v>
      </c>
      <c r="I1486" s="2">
        <v>71749333</v>
      </c>
      <c r="J1486" t="s">
        <v>1525</v>
      </c>
      <c r="K1486">
        <v>2056</v>
      </c>
      <c r="L1486" t="s">
        <v>127</v>
      </c>
      <c r="M1486" s="1">
        <v>43313</v>
      </c>
    </row>
    <row r="1487" spans="1:13">
      <c r="A1487">
        <v>5</v>
      </c>
      <c r="B1487" t="s">
        <v>588</v>
      </c>
      <c r="C1487" t="s">
        <v>385</v>
      </c>
      <c r="D1487" t="s">
        <v>386</v>
      </c>
      <c r="E1487">
        <v>119861624</v>
      </c>
      <c r="F1487" t="s">
        <v>387</v>
      </c>
      <c r="G1487" t="s">
        <v>387</v>
      </c>
      <c r="H1487">
        <v>178</v>
      </c>
      <c r="I1487">
        <v>21464</v>
      </c>
      <c r="J1487" t="s">
        <v>1434</v>
      </c>
      <c r="K1487">
        <v>34</v>
      </c>
      <c r="L1487" t="s">
        <v>667</v>
      </c>
      <c r="M1487" s="1">
        <v>43313</v>
      </c>
    </row>
    <row r="1488" spans="1:13">
      <c r="A1488">
        <v>5</v>
      </c>
      <c r="B1488" t="s">
        <v>588</v>
      </c>
      <c r="C1488" t="s">
        <v>90</v>
      </c>
      <c r="D1488" t="s">
        <v>91</v>
      </c>
      <c r="E1488">
        <v>20068</v>
      </c>
      <c r="F1488" t="s">
        <v>92</v>
      </c>
      <c r="G1488" t="s">
        <v>92</v>
      </c>
      <c r="H1488">
        <v>1677194</v>
      </c>
      <c r="I1488" s="2">
        <v>148325777</v>
      </c>
      <c r="J1488" t="s">
        <v>1098</v>
      </c>
      <c r="K1488">
        <v>6017</v>
      </c>
      <c r="L1488" t="s">
        <v>380</v>
      </c>
      <c r="M1488" s="1">
        <v>43313</v>
      </c>
    </row>
    <row r="1489" spans="1:13">
      <c r="A1489">
        <v>5</v>
      </c>
      <c r="B1489" t="s">
        <v>588</v>
      </c>
      <c r="C1489" t="s">
        <v>71</v>
      </c>
      <c r="D1489" t="s">
        <v>1078</v>
      </c>
      <c r="E1489">
        <v>81318291</v>
      </c>
      <c r="F1489" t="s">
        <v>72</v>
      </c>
      <c r="G1489" t="s">
        <v>72</v>
      </c>
      <c r="H1489">
        <v>6872</v>
      </c>
      <c r="I1489">
        <v>416067</v>
      </c>
      <c r="J1489" t="s">
        <v>1433</v>
      </c>
      <c r="K1489">
        <v>46</v>
      </c>
      <c r="L1489" t="s">
        <v>1080</v>
      </c>
      <c r="M1489" s="1">
        <v>43313</v>
      </c>
    </row>
    <row r="1490" spans="1:13">
      <c r="A1490">
        <v>5</v>
      </c>
      <c r="B1490" t="s">
        <v>588</v>
      </c>
      <c r="C1490" t="s">
        <v>71</v>
      </c>
      <c r="D1490" t="s">
        <v>71</v>
      </c>
      <c r="E1490">
        <v>3287905</v>
      </c>
      <c r="F1490" t="s">
        <v>72</v>
      </c>
      <c r="G1490" t="s">
        <v>72</v>
      </c>
      <c r="H1490">
        <v>910818</v>
      </c>
      <c r="I1490" s="2">
        <v>68174991</v>
      </c>
      <c r="J1490" t="s">
        <v>1526</v>
      </c>
      <c r="K1490">
        <v>608</v>
      </c>
      <c r="L1490" t="s">
        <v>39</v>
      </c>
      <c r="M1490" s="1">
        <v>43313</v>
      </c>
    </row>
    <row r="1491" spans="1:13">
      <c r="A1491">
        <v>5</v>
      </c>
      <c r="B1491" t="s">
        <v>588</v>
      </c>
      <c r="C1491" t="s">
        <v>56</v>
      </c>
      <c r="D1491" t="s">
        <v>57</v>
      </c>
      <c r="E1491">
        <v>20067</v>
      </c>
      <c r="F1491" t="s">
        <v>58</v>
      </c>
      <c r="G1491" t="s">
        <v>58</v>
      </c>
      <c r="H1491">
        <v>141929</v>
      </c>
      <c r="I1491" s="2">
        <v>72491980</v>
      </c>
      <c r="J1491" t="s">
        <v>1432</v>
      </c>
      <c r="K1491">
        <v>308</v>
      </c>
      <c r="L1491" t="s">
        <v>368</v>
      </c>
      <c r="M1491" s="1">
        <v>43313</v>
      </c>
    </row>
    <row r="1492" spans="1:13">
      <c r="A1492">
        <v>5</v>
      </c>
      <c r="B1492" t="s">
        <v>588</v>
      </c>
      <c r="C1492" t="s">
        <v>51</v>
      </c>
      <c r="D1492" t="s">
        <v>52</v>
      </c>
      <c r="E1492">
        <v>20016</v>
      </c>
      <c r="F1492" t="s">
        <v>53</v>
      </c>
      <c r="G1492" t="s">
        <v>53</v>
      </c>
      <c r="H1492">
        <v>108610</v>
      </c>
      <c r="I1492" s="2">
        <v>26208481</v>
      </c>
      <c r="J1492" t="s">
        <v>1527</v>
      </c>
      <c r="K1492">
        <v>1003</v>
      </c>
      <c r="L1492" t="s">
        <v>39</v>
      </c>
      <c r="M1492" s="1">
        <v>43313</v>
      </c>
    </row>
    <row r="1493" spans="1:13">
      <c r="A1493">
        <v>5</v>
      </c>
      <c r="B1493" t="s">
        <v>588</v>
      </c>
      <c r="C1493" t="s">
        <v>35</v>
      </c>
      <c r="D1493" t="s">
        <v>36</v>
      </c>
      <c r="E1493">
        <v>104506277</v>
      </c>
      <c r="F1493" t="s">
        <v>37</v>
      </c>
      <c r="G1493" t="s">
        <v>37</v>
      </c>
      <c r="H1493">
        <v>505943</v>
      </c>
      <c r="I1493" s="2">
        <v>54488468</v>
      </c>
      <c r="J1493" t="s">
        <v>1528</v>
      </c>
      <c r="K1493">
        <v>1176</v>
      </c>
      <c r="L1493" t="s">
        <v>39</v>
      </c>
      <c r="M1493" s="1">
        <v>43313</v>
      </c>
    </row>
    <row r="1494" spans="1:13">
      <c r="A1494">
        <v>5</v>
      </c>
      <c r="B1494" t="s">
        <v>588</v>
      </c>
      <c r="C1494" t="s">
        <v>20</v>
      </c>
      <c r="D1494" t="s">
        <v>21</v>
      </c>
      <c r="E1494">
        <v>44932</v>
      </c>
      <c r="F1494" t="s">
        <v>20</v>
      </c>
      <c r="G1494" t="s">
        <v>20</v>
      </c>
      <c r="H1494">
        <v>41</v>
      </c>
      <c r="I1494">
        <v>3401</v>
      </c>
      <c r="J1494" t="s">
        <v>1429</v>
      </c>
      <c r="K1494">
        <v>2</v>
      </c>
      <c r="L1494" t="s">
        <v>1430</v>
      </c>
      <c r="M1494" s="1">
        <v>43313</v>
      </c>
    </row>
    <row r="1495" spans="1:13">
      <c r="A1495">
        <v>5</v>
      </c>
      <c r="B1495" t="s">
        <v>588</v>
      </c>
      <c r="C1495" t="s">
        <v>14</v>
      </c>
      <c r="D1495" t="s">
        <v>15</v>
      </c>
      <c r="E1495">
        <v>3323552</v>
      </c>
      <c r="F1495" t="s">
        <v>16</v>
      </c>
      <c r="G1495" t="s">
        <v>17</v>
      </c>
      <c r="H1495">
        <v>22266</v>
      </c>
      <c r="I1495">
        <v>1554880</v>
      </c>
      <c r="J1495" t="s">
        <v>1428</v>
      </c>
      <c r="K1495">
        <v>48</v>
      </c>
      <c r="L1495" t="s">
        <v>19</v>
      </c>
      <c r="M1495" s="1">
        <v>43313</v>
      </c>
    </row>
    <row r="1496" spans="1:13">
      <c r="A1496">
        <v>9</v>
      </c>
      <c r="B1496" t="s">
        <v>623</v>
      </c>
      <c r="C1496" t="s">
        <v>145</v>
      </c>
      <c r="D1496" t="s">
        <v>146</v>
      </c>
      <c r="E1496">
        <v>3239341</v>
      </c>
      <c r="F1496" t="s">
        <v>147</v>
      </c>
      <c r="G1496" t="s">
        <v>147</v>
      </c>
      <c r="H1496">
        <v>849770</v>
      </c>
      <c r="I1496" s="2">
        <v>321249845</v>
      </c>
      <c r="J1496" t="s">
        <v>1509</v>
      </c>
      <c r="K1496">
        <v>60724</v>
      </c>
      <c r="L1496" t="s">
        <v>149</v>
      </c>
      <c r="M1496" s="1">
        <v>43313</v>
      </c>
    </row>
    <row r="1497" spans="1:13">
      <c r="A1497">
        <v>9</v>
      </c>
      <c r="B1497" t="s">
        <v>623</v>
      </c>
      <c r="C1497" t="s">
        <v>80</v>
      </c>
      <c r="D1497" t="s">
        <v>81</v>
      </c>
      <c r="E1497">
        <v>20592</v>
      </c>
      <c r="F1497" t="s">
        <v>82</v>
      </c>
      <c r="G1497" t="s">
        <v>82</v>
      </c>
      <c r="H1497">
        <v>2293216</v>
      </c>
      <c r="I1497" s="2">
        <v>266022799</v>
      </c>
      <c r="J1497" t="s">
        <v>1510</v>
      </c>
      <c r="K1497">
        <v>63826</v>
      </c>
      <c r="L1497" t="s">
        <v>240</v>
      </c>
      <c r="M1497" s="1">
        <v>43313</v>
      </c>
    </row>
    <row r="1498" spans="1:13">
      <c r="A1498">
        <v>9</v>
      </c>
      <c r="B1498" t="s">
        <v>623</v>
      </c>
      <c r="C1498" t="s">
        <v>66</v>
      </c>
      <c r="D1498" t="s">
        <v>67</v>
      </c>
      <c r="E1498">
        <v>3424764</v>
      </c>
      <c r="F1498" t="s">
        <v>68</v>
      </c>
      <c r="G1498" t="s">
        <v>68</v>
      </c>
      <c r="H1498">
        <v>998265</v>
      </c>
      <c r="I1498" s="2">
        <v>164505411</v>
      </c>
      <c r="J1498" t="s">
        <v>1511</v>
      </c>
      <c r="K1498">
        <v>23138</v>
      </c>
      <c r="L1498" t="s">
        <v>232</v>
      </c>
      <c r="M1498" s="1">
        <v>43313</v>
      </c>
    </row>
    <row r="1499" spans="1:13">
      <c r="A1499">
        <v>9</v>
      </c>
      <c r="B1499" t="s">
        <v>623</v>
      </c>
      <c r="C1499" t="s">
        <v>61</v>
      </c>
      <c r="D1499" t="s">
        <v>62</v>
      </c>
      <c r="E1499">
        <v>107380</v>
      </c>
      <c r="F1499" t="s">
        <v>63</v>
      </c>
      <c r="G1499" t="s">
        <v>63</v>
      </c>
      <c r="H1499">
        <v>94374</v>
      </c>
      <c r="I1499">
        <v>8184481</v>
      </c>
      <c r="J1499" t="s">
        <v>1512</v>
      </c>
      <c r="K1499">
        <v>883</v>
      </c>
      <c r="L1499" t="s">
        <v>482</v>
      </c>
      <c r="M1499" s="1">
        <v>43313</v>
      </c>
    </row>
    <row r="1500" spans="1:13">
      <c r="A1500">
        <v>9</v>
      </c>
      <c r="B1500" t="s">
        <v>623</v>
      </c>
      <c r="C1500" t="s">
        <v>46</v>
      </c>
      <c r="D1500" t="s">
        <v>47</v>
      </c>
      <c r="E1500">
        <v>29527</v>
      </c>
      <c r="F1500" t="s">
        <v>48</v>
      </c>
      <c r="G1500" t="s">
        <v>48</v>
      </c>
      <c r="H1500">
        <v>8838</v>
      </c>
      <c r="I1500">
        <v>347663</v>
      </c>
      <c r="J1500" t="s">
        <v>1061</v>
      </c>
      <c r="K1500">
        <v>24</v>
      </c>
      <c r="L1500" t="s">
        <v>50</v>
      </c>
      <c r="M1500" s="1">
        <v>43313</v>
      </c>
    </row>
    <row r="1501" spans="1:13">
      <c r="A1501">
        <v>9</v>
      </c>
      <c r="B1501" t="s">
        <v>623</v>
      </c>
      <c r="C1501" t="s">
        <v>31</v>
      </c>
      <c r="D1501" t="s">
        <v>31</v>
      </c>
      <c r="E1501">
        <v>13261850</v>
      </c>
      <c r="F1501" t="s">
        <v>32</v>
      </c>
      <c r="G1501" t="s">
        <v>32</v>
      </c>
      <c r="H1501">
        <v>112</v>
      </c>
      <c r="I1501">
        <v>12738</v>
      </c>
      <c r="J1501" t="s">
        <v>1453</v>
      </c>
      <c r="K1501">
        <v>85</v>
      </c>
      <c r="L1501" t="s">
        <v>34</v>
      </c>
      <c r="M1501" s="1">
        <v>43313</v>
      </c>
    </row>
    <row r="1502" spans="1:13">
      <c r="A1502">
        <v>9</v>
      </c>
      <c r="B1502" t="s">
        <v>623</v>
      </c>
      <c r="C1502" t="s">
        <v>711</v>
      </c>
      <c r="D1502" t="s">
        <v>711</v>
      </c>
      <c r="E1502">
        <v>45445</v>
      </c>
      <c r="F1502" t="s">
        <v>712</v>
      </c>
      <c r="G1502" t="s">
        <v>712</v>
      </c>
      <c r="H1502">
        <v>7027</v>
      </c>
      <c r="I1502">
        <v>742553</v>
      </c>
      <c r="J1502" t="s">
        <v>1513</v>
      </c>
      <c r="K1502">
        <v>401</v>
      </c>
      <c r="L1502" t="s">
        <v>712</v>
      </c>
      <c r="M1502" s="1">
        <v>43313</v>
      </c>
    </row>
    <row r="1503" spans="1:13">
      <c r="A1503">
        <v>8</v>
      </c>
      <c r="B1503" t="s">
        <v>491</v>
      </c>
      <c r="C1503" t="s">
        <v>193</v>
      </c>
      <c r="D1503" t="s">
        <v>402</v>
      </c>
      <c r="E1503">
        <v>1085014490</v>
      </c>
      <c r="F1503" t="s">
        <v>37</v>
      </c>
      <c r="G1503" t="s">
        <v>403</v>
      </c>
      <c r="H1503">
        <v>6149</v>
      </c>
      <c r="I1503">
        <v>509847</v>
      </c>
      <c r="J1503" t="s">
        <v>1427</v>
      </c>
      <c r="K1503">
        <v>169</v>
      </c>
      <c r="L1503" t="s">
        <v>1067</v>
      </c>
      <c r="M1503" s="1">
        <v>43313</v>
      </c>
    </row>
    <row r="1504" spans="1:13">
      <c r="A1504">
        <v>8</v>
      </c>
      <c r="B1504" t="s">
        <v>491</v>
      </c>
      <c r="C1504" t="s">
        <v>193</v>
      </c>
      <c r="D1504" t="s">
        <v>194</v>
      </c>
      <c r="E1504">
        <v>3328525</v>
      </c>
      <c r="F1504" t="s">
        <v>37</v>
      </c>
      <c r="G1504" t="s">
        <v>37</v>
      </c>
      <c r="H1504">
        <v>52</v>
      </c>
      <c r="I1504">
        <v>1820</v>
      </c>
      <c r="J1504" t="s">
        <v>1426</v>
      </c>
      <c r="K1504">
        <v>1</v>
      </c>
      <c r="L1504" t="s">
        <v>482</v>
      </c>
      <c r="M1504" s="1">
        <v>43313</v>
      </c>
    </row>
    <row r="1505" spans="1:13">
      <c r="A1505">
        <v>8</v>
      </c>
      <c r="B1505" t="s">
        <v>491</v>
      </c>
      <c r="C1505" t="s">
        <v>179</v>
      </c>
      <c r="D1505" t="s">
        <v>180</v>
      </c>
      <c r="E1505">
        <v>20579</v>
      </c>
      <c r="F1505" t="s">
        <v>181</v>
      </c>
      <c r="G1505" t="s">
        <v>181</v>
      </c>
      <c r="H1505">
        <v>179338</v>
      </c>
      <c r="I1505">
        <v>7012011</v>
      </c>
      <c r="J1505" t="s">
        <v>581</v>
      </c>
      <c r="K1505">
        <v>715</v>
      </c>
      <c r="L1505" t="s">
        <v>582</v>
      </c>
      <c r="M1505" s="1">
        <v>43313</v>
      </c>
    </row>
    <row r="1506" spans="1:13">
      <c r="A1506">
        <v>8</v>
      </c>
      <c r="B1506" t="s">
        <v>491</v>
      </c>
      <c r="C1506" t="s">
        <v>575</v>
      </c>
      <c r="D1506" t="s">
        <v>576</v>
      </c>
      <c r="E1506">
        <v>5413560</v>
      </c>
      <c r="F1506" t="s">
        <v>577</v>
      </c>
      <c r="G1506" t="s">
        <v>578</v>
      </c>
      <c r="H1506">
        <v>8642</v>
      </c>
      <c r="I1506">
        <v>2048348</v>
      </c>
      <c r="J1506" t="s">
        <v>1425</v>
      </c>
      <c r="K1506">
        <v>333</v>
      </c>
      <c r="L1506" t="s">
        <v>918</v>
      </c>
      <c r="M1506" s="1">
        <v>43313</v>
      </c>
    </row>
    <row r="1507" spans="1:13">
      <c r="A1507">
        <v>8</v>
      </c>
      <c r="B1507" t="s">
        <v>491</v>
      </c>
      <c r="C1507" t="s">
        <v>174</v>
      </c>
      <c r="D1507" t="s">
        <v>175</v>
      </c>
      <c r="E1507">
        <v>883052219</v>
      </c>
      <c r="F1507" t="s">
        <v>176</v>
      </c>
      <c r="G1507" t="s">
        <v>176</v>
      </c>
      <c r="H1507">
        <v>35083</v>
      </c>
      <c r="I1507">
        <v>3449246</v>
      </c>
      <c r="J1507" t="s">
        <v>1460</v>
      </c>
      <c r="K1507">
        <v>729</v>
      </c>
      <c r="L1507" t="s">
        <v>1424</v>
      </c>
      <c r="M1507" s="1">
        <v>43313</v>
      </c>
    </row>
    <row r="1508" spans="1:13">
      <c r="A1508">
        <v>8</v>
      </c>
      <c r="B1508" t="s">
        <v>491</v>
      </c>
      <c r="C1508" t="s">
        <v>168</v>
      </c>
      <c r="D1508" t="s">
        <v>572</v>
      </c>
      <c r="E1508">
        <v>8371606</v>
      </c>
      <c r="F1508" t="s">
        <v>170</v>
      </c>
      <c r="G1508" t="s">
        <v>171</v>
      </c>
      <c r="H1508">
        <v>826</v>
      </c>
      <c r="I1508">
        <v>691029</v>
      </c>
      <c r="J1508" t="s">
        <v>1529</v>
      </c>
      <c r="K1508">
        <v>24</v>
      </c>
      <c r="L1508" t="s">
        <v>1530</v>
      </c>
      <c r="M1508" s="1">
        <v>43313</v>
      </c>
    </row>
    <row r="1509" spans="1:13">
      <c r="A1509">
        <v>8</v>
      </c>
      <c r="B1509" t="s">
        <v>491</v>
      </c>
      <c r="C1509" t="s">
        <v>168</v>
      </c>
      <c r="D1509" t="s">
        <v>169</v>
      </c>
      <c r="E1509">
        <v>4101168</v>
      </c>
      <c r="F1509" t="s">
        <v>170</v>
      </c>
      <c r="G1509" t="s">
        <v>171</v>
      </c>
      <c r="H1509">
        <v>38331</v>
      </c>
      <c r="I1509" s="2">
        <v>25300873</v>
      </c>
      <c r="J1509" t="s">
        <v>1531</v>
      </c>
      <c r="K1509">
        <v>1121</v>
      </c>
      <c r="L1509" t="s">
        <v>1376</v>
      </c>
      <c r="M1509" s="1">
        <v>43313</v>
      </c>
    </row>
    <row r="1510" spans="1:13">
      <c r="A1510">
        <v>8</v>
      </c>
      <c r="B1510" t="s">
        <v>491</v>
      </c>
      <c r="C1510" t="s">
        <v>168</v>
      </c>
      <c r="D1510" t="s">
        <v>1418</v>
      </c>
      <c r="E1510">
        <v>10277553</v>
      </c>
      <c r="F1510" t="s">
        <v>170</v>
      </c>
      <c r="G1510" t="s">
        <v>171</v>
      </c>
      <c r="H1510">
        <v>18</v>
      </c>
      <c r="I1510">
        <v>2924</v>
      </c>
      <c r="J1510" t="s">
        <v>1419</v>
      </c>
      <c r="K1510">
        <v>12</v>
      </c>
      <c r="L1510" t="s">
        <v>1420</v>
      </c>
      <c r="M1510" s="1">
        <v>43313</v>
      </c>
    </row>
    <row r="1511" spans="1:13">
      <c r="A1511">
        <v>8</v>
      </c>
      <c r="B1511" t="s">
        <v>491</v>
      </c>
      <c r="C1511" t="s">
        <v>168</v>
      </c>
      <c r="D1511" t="s">
        <v>1415</v>
      </c>
      <c r="E1511">
        <v>68120842</v>
      </c>
      <c r="F1511" t="s">
        <v>170</v>
      </c>
      <c r="G1511" t="s">
        <v>171</v>
      </c>
      <c r="H1511">
        <v>99</v>
      </c>
      <c r="I1511">
        <v>4382</v>
      </c>
      <c r="J1511" t="s">
        <v>1416</v>
      </c>
      <c r="K1511">
        <v>10</v>
      </c>
      <c r="L1511" t="s">
        <v>1417</v>
      </c>
      <c r="M1511" s="1">
        <v>43313</v>
      </c>
    </row>
    <row r="1512" spans="1:13">
      <c r="A1512">
        <v>8</v>
      </c>
      <c r="B1512" t="s">
        <v>491</v>
      </c>
      <c r="C1512" t="s">
        <v>168</v>
      </c>
      <c r="D1512" t="s">
        <v>1412</v>
      </c>
      <c r="E1512">
        <v>32806268</v>
      </c>
      <c r="F1512" t="s">
        <v>170</v>
      </c>
      <c r="G1512" t="s">
        <v>1413</v>
      </c>
      <c r="H1512">
        <v>342</v>
      </c>
      <c r="I1512">
        <v>98094</v>
      </c>
      <c r="J1512" t="s">
        <v>1461</v>
      </c>
      <c r="K1512">
        <v>54</v>
      </c>
      <c r="L1512" t="s">
        <v>1370</v>
      </c>
      <c r="M1512" s="1">
        <v>43313</v>
      </c>
    </row>
    <row r="1513" spans="1:13">
      <c r="A1513">
        <v>8</v>
      </c>
      <c r="B1513" t="s">
        <v>491</v>
      </c>
      <c r="C1513" t="s">
        <v>168</v>
      </c>
      <c r="D1513" t="s">
        <v>1406</v>
      </c>
      <c r="E1513">
        <v>28696721</v>
      </c>
      <c r="F1513" t="s">
        <v>170</v>
      </c>
      <c r="G1513" t="s">
        <v>1403</v>
      </c>
      <c r="H1513">
        <v>5</v>
      </c>
      <c r="I1513">
        <v>1621</v>
      </c>
      <c r="J1513" t="s">
        <v>1407</v>
      </c>
      <c r="K1513">
        <v>15</v>
      </c>
      <c r="L1513" t="s">
        <v>1408</v>
      </c>
      <c r="M1513" s="1">
        <v>43313</v>
      </c>
    </row>
    <row r="1514" spans="1:13">
      <c r="A1514">
        <v>8</v>
      </c>
      <c r="B1514" t="s">
        <v>491</v>
      </c>
      <c r="C1514" t="s">
        <v>168</v>
      </c>
      <c r="D1514" t="s">
        <v>1402</v>
      </c>
      <c r="E1514">
        <v>3330590</v>
      </c>
      <c r="F1514" t="s">
        <v>170</v>
      </c>
      <c r="G1514" t="s">
        <v>1403</v>
      </c>
      <c r="H1514">
        <v>5</v>
      </c>
      <c r="I1514">
        <v>1440</v>
      </c>
      <c r="J1514" t="s">
        <v>1404</v>
      </c>
      <c r="K1514">
        <v>11</v>
      </c>
      <c r="L1514" t="s">
        <v>1405</v>
      </c>
      <c r="M1514" s="1">
        <v>43313</v>
      </c>
    </row>
    <row r="1515" spans="1:13">
      <c r="A1515">
        <v>8</v>
      </c>
      <c r="B1515" t="s">
        <v>491</v>
      </c>
      <c r="C1515" t="s">
        <v>168</v>
      </c>
      <c r="D1515" t="s">
        <v>1398</v>
      </c>
      <c r="E1515">
        <v>1802815129</v>
      </c>
      <c r="F1515" t="s">
        <v>170</v>
      </c>
      <c r="G1515" t="s">
        <v>1399</v>
      </c>
      <c r="H1515">
        <v>4</v>
      </c>
      <c r="I1515">
        <v>363</v>
      </c>
      <c r="J1515" t="s">
        <v>1462</v>
      </c>
      <c r="K1515">
        <v>10</v>
      </c>
      <c r="L1515" t="s">
        <v>1401</v>
      </c>
      <c r="M1515" s="1">
        <v>43313</v>
      </c>
    </row>
    <row r="1516" spans="1:13">
      <c r="A1516">
        <v>8</v>
      </c>
      <c r="B1516" t="s">
        <v>491</v>
      </c>
      <c r="C1516" t="s">
        <v>168</v>
      </c>
      <c r="D1516" t="s">
        <v>566</v>
      </c>
      <c r="E1516">
        <v>254398165</v>
      </c>
      <c r="F1516" t="s">
        <v>170</v>
      </c>
      <c r="G1516" t="s">
        <v>567</v>
      </c>
      <c r="H1516">
        <v>15579</v>
      </c>
      <c r="I1516">
        <v>6906645</v>
      </c>
      <c r="J1516" t="s">
        <v>1397</v>
      </c>
      <c r="K1516">
        <v>543</v>
      </c>
      <c r="L1516" t="s">
        <v>569</v>
      </c>
      <c r="M1516" s="1">
        <v>43313</v>
      </c>
    </row>
    <row r="1517" spans="1:13">
      <c r="A1517">
        <v>8</v>
      </c>
      <c r="B1517" t="s">
        <v>491</v>
      </c>
      <c r="C1517" t="s">
        <v>162</v>
      </c>
      <c r="D1517" t="s">
        <v>163</v>
      </c>
      <c r="E1517">
        <v>30844</v>
      </c>
      <c r="F1517" t="s">
        <v>164</v>
      </c>
      <c r="G1517" t="s">
        <v>165</v>
      </c>
      <c r="H1517">
        <v>676308</v>
      </c>
      <c r="I1517" s="2">
        <v>88183435</v>
      </c>
      <c r="J1517" t="s">
        <v>1141</v>
      </c>
      <c r="K1517">
        <v>4895</v>
      </c>
      <c r="L1517" t="s">
        <v>167</v>
      </c>
      <c r="M1517" s="1">
        <v>43313</v>
      </c>
    </row>
    <row r="1518" spans="1:13">
      <c r="A1518">
        <v>8</v>
      </c>
      <c r="B1518" t="s">
        <v>491</v>
      </c>
      <c r="C1518" t="s">
        <v>162</v>
      </c>
      <c r="D1518" t="s">
        <v>451</v>
      </c>
      <c r="E1518">
        <v>3287185</v>
      </c>
      <c r="F1518" t="s">
        <v>164</v>
      </c>
      <c r="G1518" t="s">
        <v>452</v>
      </c>
      <c r="H1518">
        <v>2882</v>
      </c>
      <c r="I1518">
        <v>319237</v>
      </c>
      <c r="J1518" t="s">
        <v>1532</v>
      </c>
      <c r="K1518">
        <v>168</v>
      </c>
      <c r="L1518" t="s">
        <v>1396</v>
      </c>
      <c r="M1518" s="1">
        <v>43313</v>
      </c>
    </row>
    <row r="1519" spans="1:13">
      <c r="A1519">
        <v>8</v>
      </c>
      <c r="B1519" t="s">
        <v>491</v>
      </c>
      <c r="C1519" t="s">
        <v>154</v>
      </c>
      <c r="D1519" t="s">
        <v>154</v>
      </c>
      <c r="E1519">
        <v>3583923</v>
      </c>
      <c r="F1519" t="s">
        <v>155</v>
      </c>
      <c r="G1519" t="s">
        <v>155</v>
      </c>
      <c r="H1519">
        <v>41165</v>
      </c>
      <c r="I1519">
        <v>5331257</v>
      </c>
      <c r="J1519" t="s">
        <v>1463</v>
      </c>
      <c r="K1519">
        <v>507</v>
      </c>
      <c r="L1519" t="s">
        <v>19</v>
      </c>
      <c r="M1519" s="1">
        <v>43313</v>
      </c>
    </row>
    <row r="1520" spans="1:13">
      <c r="A1520">
        <v>8</v>
      </c>
      <c r="B1520" t="s">
        <v>491</v>
      </c>
      <c r="C1520" t="s">
        <v>150</v>
      </c>
      <c r="D1520" t="s">
        <v>150</v>
      </c>
      <c r="E1520">
        <v>47195032</v>
      </c>
      <c r="F1520" t="s">
        <v>151</v>
      </c>
      <c r="G1520" t="s">
        <v>151</v>
      </c>
      <c r="H1520">
        <v>2670</v>
      </c>
      <c r="I1520">
        <v>171929</v>
      </c>
      <c r="J1520" t="s">
        <v>1394</v>
      </c>
      <c r="K1520">
        <v>10</v>
      </c>
      <c r="L1520" t="s">
        <v>39</v>
      </c>
      <c r="M1520" s="1">
        <v>43313</v>
      </c>
    </row>
    <row r="1521" spans="1:13">
      <c r="A1521">
        <v>8</v>
      </c>
      <c r="B1521" t="s">
        <v>491</v>
      </c>
      <c r="C1521" t="s">
        <v>139</v>
      </c>
      <c r="D1521" t="s">
        <v>140</v>
      </c>
      <c r="E1521">
        <v>30652</v>
      </c>
      <c r="F1521" t="s">
        <v>141</v>
      </c>
      <c r="G1521" t="s">
        <v>142</v>
      </c>
      <c r="H1521">
        <v>32419</v>
      </c>
      <c r="I1521">
        <v>5927298</v>
      </c>
      <c r="J1521" t="s">
        <v>1533</v>
      </c>
      <c r="K1521">
        <v>152</v>
      </c>
      <c r="L1521" t="s">
        <v>347</v>
      </c>
      <c r="M1521" s="1">
        <v>43313</v>
      </c>
    </row>
    <row r="1522" spans="1:13">
      <c r="A1522">
        <v>8</v>
      </c>
      <c r="B1522" t="s">
        <v>491</v>
      </c>
      <c r="C1522" t="s">
        <v>128</v>
      </c>
      <c r="D1522" t="s">
        <v>129</v>
      </c>
      <c r="E1522">
        <v>3278173</v>
      </c>
      <c r="F1522" t="s">
        <v>130</v>
      </c>
      <c r="G1522" t="s">
        <v>130</v>
      </c>
      <c r="H1522">
        <v>823</v>
      </c>
      <c r="I1522">
        <v>62045</v>
      </c>
      <c r="J1522" t="s">
        <v>1464</v>
      </c>
      <c r="K1522">
        <v>12</v>
      </c>
      <c r="L1522" t="s">
        <v>39</v>
      </c>
      <c r="M1522" s="1">
        <v>43313</v>
      </c>
    </row>
    <row r="1523" spans="1:13">
      <c r="A1523">
        <v>8</v>
      </c>
      <c r="B1523" t="s">
        <v>491</v>
      </c>
      <c r="C1523" t="s">
        <v>113</v>
      </c>
      <c r="D1523" t="s">
        <v>119</v>
      </c>
      <c r="E1523">
        <v>11016</v>
      </c>
      <c r="F1523" t="s">
        <v>115</v>
      </c>
      <c r="G1523" t="s">
        <v>120</v>
      </c>
      <c r="H1523">
        <v>575</v>
      </c>
      <c r="I1523">
        <v>393999</v>
      </c>
      <c r="J1523" t="s">
        <v>1391</v>
      </c>
      <c r="K1523">
        <v>132</v>
      </c>
      <c r="L1523" t="s">
        <v>1006</v>
      </c>
      <c r="M1523" s="1">
        <v>43313</v>
      </c>
    </row>
    <row r="1524" spans="1:13">
      <c r="A1524">
        <v>8</v>
      </c>
      <c r="B1524" t="s">
        <v>491</v>
      </c>
      <c r="C1524" t="s">
        <v>252</v>
      </c>
      <c r="D1524" t="s">
        <v>437</v>
      </c>
      <c r="E1524">
        <v>3250190</v>
      </c>
      <c r="F1524" t="s">
        <v>253</v>
      </c>
      <c r="G1524" t="s">
        <v>254</v>
      </c>
      <c r="H1524">
        <v>795553</v>
      </c>
      <c r="I1524" s="2">
        <v>13578061</v>
      </c>
      <c r="J1524" t="s">
        <v>1054</v>
      </c>
      <c r="K1524">
        <v>465</v>
      </c>
      <c r="L1524" t="s">
        <v>74</v>
      </c>
      <c r="M1524" s="1">
        <v>43313</v>
      </c>
    </row>
    <row r="1525" spans="1:13">
      <c r="A1525">
        <v>8</v>
      </c>
      <c r="B1525" t="s">
        <v>491</v>
      </c>
      <c r="C1525" t="s">
        <v>252</v>
      </c>
      <c r="D1525" t="s">
        <v>252</v>
      </c>
      <c r="E1525">
        <v>175470744</v>
      </c>
      <c r="F1525" t="s">
        <v>253</v>
      </c>
      <c r="G1525" t="s">
        <v>254</v>
      </c>
      <c r="H1525">
        <v>523</v>
      </c>
      <c r="I1525">
        <v>35249</v>
      </c>
      <c r="J1525" t="s">
        <v>641</v>
      </c>
      <c r="K1525">
        <v>43</v>
      </c>
      <c r="L1525" t="s">
        <v>1396</v>
      </c>
      <c r="M1525" s="1">
        <v>43313</v>
      </c>
    </row>
    <row r="1526" spans="1:13">
      <c r="A1526">
        <v>8</v>
      </c>
      <c r="B1526" t="s">
        <v>491</v>
      </c>
      <c r="C1526" t="s">
        <v>544</v>
      </c>
      <c r="D1526" t="s">
        <v>544</v>
      </c>
      <c r="E1526">
        <v>3670389</v>
      </c>
      <c r="F1526" t="s">
        <v>545</v>
      </c>
      <c r="G1526" t="s">
        <v>546</v>
      </c>
      <c r="H1526">
        <v>38307</v>
      </c>
      <c r="I1526" s="2">
        <v>14150080</v>
      </c>
      <c r="J1526" t="s">
        <v>1534</v>
      </c>
      <c r="K1526">
        <v>1228</v>
      </c>
      <c r="L1526" t="s">
        <v>548</v>
      </c>
      <c r="M1526" s="1">
        <v>43313</v>
      </c>
    </row>
    <row r="1527" spans="1:13">
      <c r="A1527">
        <v>8</v>
      </c>
      <c r="B1527" t="s">
        <v>491</v>
      </c>
      <c r="C1527" t="s">
        <v>95</v>
      </c>
      <c r="D1527" t="s">
        <v>101</v>
      </c>
      <c r="E1527">
        <v>3577479</v>
      </c>
      <c r="F1527" t="s">
        <v>97</v>
      </c>
      <c r="G1527" t="s">
        <v>102</v>
      </c>
      <c r="H1527">
        <v>727959</v>
      </c>
      <c r="I1527" s="2">
        <v>114662180</v>
      </c>
      <c r="J1527" t="s">
        <v>1004</v>
      </c>
      <c r="K1527">
        <v>6725</v>
      </c>
      <c r="L1527" t="s">
        <v>104</v>
      </c>
      <c r="M1527" s="1">
        <v>43313</v>
      </c>
    </row>
    <row r="1528" spans="1:13">
      <c r="A1528">
        <v>8</v>
      </c>
      <c r="B1528" t="s">
        <v>491</v>
      </c>
      <c r="C1528" t="s">
        <v>95</v>
      </c>
      <c r="D1528" t="s">
        <v>429</v>
      </c>
      <c r="E1528">
        <v>3571373</v>
      </c>
      <c r="F1528" t="s">
        <v>97</v>
      </c>
      <c r="G1528" t="s">
        <v>102</v>
      </c>
      <c r="H1528">
        <v>17</v>
      </c>
      <c r="I1528">
        <v>3335</v>
      </c>
      <c r="J1528" t="s">
        <v>1389</v>
      </c>
      <c r="K1528">
        <v>4</v>
      </c>
      <c r="L1528" t="s">
        <v>431</v>
      </c>
      <c r="M1528" s="1">
        <v>43313</v>
      </c>
    </row>
    <row r="1529" spans="1:13">
      <c r="A1529">
        <v>8</v>
      </c>
      <c r="B1529" t="s">
        <v>491</v>
      </c>
      <c r="C1529" t="s">
        <v>95</v>
      </c>
      <c r="D1529" t="s">
        <v>96</v>
      </c>
      <c r="E1529">
        <v>559414702</v>
      </c>
      <c r="F1529" t="s">
        <v>97</v>
      </c>
      <c r="G1529" t="s">
        <v>98</v>
      </c>
      <c r="H1529">
        <v>81284</v>
      </c>
      <c r="I1529" s="2">
        <v>13389092</v>
      </c>
      <c r="J1529" t="s">
        <v>1535</v>
      </c>
      <c r="K1529">
        <v>283</v>
      </c>
      <c r="L1529" t="s">
        <v>541</v>
      </c>
      <c r="M1529" s="1">
        <v>43313</v>
      </c>
    </row>
    <row r="1530" spans="1:13">
      <c r="A1530">
        <v>8</v>
      </c>
      <c r="B1530" t="s">
        <v>491</v>
      </c>
      <c r="C1530" t="s">
        <v>535</v>
      </c>
      <c r="D1530" t="s">
        <v>535</v>
      </c>
      <c r="E1530">
        <v>4536640</v>
      </c>
      <c r="F1530" t="s">
        <v>536</v>
      </c>
      <c r="G1530" t="s">
        <v>537</v>
      </c>
      <c r="H1530">
        <v>2812</v>
      </c>
      <c r="I1530">
        <v>3456916</v>
      </c>
      <c r="J1530" t="s">
        <v>1536</v>
      </c>
      <c r="K1530">
        <v>297</v>
      </c>
      <c r="L1530" t="s">
        <v>1370</v>
      </c>
      <c r="M1530" s="1">
        <v>43313</v>
      </c>
    </row>
    <row r="1531" spans="1:13">
      <c r="A1531">
        <v>8</v>
      </c>
      <c r="B1531" t="s">
        <v>491</v>
      </c>
      <c r="C1531" t="s">
        <v>90</v>
      </c>
      <c r="D1531" t="s">
        <v>91</v>
      </c>
      <c r="E1531">
        <v>20068</v>
      </c>
      <c r="F1531" t="s">
        <v>92</v>
      </c>
      <c r="G1531" t="s">
        <v>92</v>
      </c>
      <c r="H1531">
        <v>22476</v>
      </c>
      <c r="I1531">
        <v>1364855</v>
      </c>
      <c r="J1531" t="s">
        <v>534</v>
      </c>
      <c r="K1531">
        <v>273</v>
      </c>
      <c r="L1531" t="s">
        <v>1386</v>
      </c>
      <c r="M1531" s="1">
        <v>43313</v>
      </c>
    </row>
    <row r="1532" spans="1:13">
      <c r="A1532">
        <v>8</v>
      </c>
      <c r="B1532" t="s">
        <v>491</v>
      </c>
      <c r="C1532" t="s">
        <v>529</v>
      </c>
      <c r="D1532" t="s">
        <v>529</v>
      </c>
      <c r="E1532">
        <v>15131782</v>
      </c>
      <c r="F1532" t="s">
        <v>530</v>
      </c>
      <c r="G1532" t="s">
        <v>531</v>
      </c>
      <c r="H1532">
        <v>35851</v>
      </c>
      <c r="I1532">
        <v>1831781</v>
      </c>
      <c r="J1532" t="s">
        <v>1467</v>
      </c>
      <c r="K1532">
        <v>34</v>
      </c>
      <c r="L1532" t="s">
        <v>1468</v>
      </c>
      <c r="M1532" s="1">
        <v>43313</v>
      </c>
    </row>
    <row r="1533" spans="1:13">
      <c r="A1533">
        <v>8</v>
      </c>
      <c r="B1533" t="s">
        <v>491</v>
      </c>
      <c r="C1533" t="s">
        <v>241</v>
      </c>
      <c r="D1533" t="s">
        <v>242</v>
      </c>
      <c r="E1533">
        <v>528788281</v>
      </c>
      <c r="F1533" t="s">
        <v>243</v>
      </c>
      <c r="G1533" t="s">
        <v>244</v>
      </c>
      <c r="H1533">
        <v>13</v>
      </c>
      <c r="I1533">
        <v>2587</v>
      </c>
      <c r="J1533" t="s">
        <v>1384</v>
      </c>
      <c r="K1533">
        <v>1</v>
      </c>
      <c r="L1533" t="s">
        <v>1102</v>
      </c>
      <c r="M1533" s="1">
        <v>43313</v>
      </c>
    </row>
    <row r="1534" spans="1:13">
      <c r="A1534">
        <v>8</v>
      </c>
      <c r="B1534" t="s">
        <v>491</v>
      </c>
      <c r="C1534" t="s">
        <v>75</v>
      </c>
      <c r="D1534" t="s">
        <v>75</v>
      </c>
      <c r="E1534">
        <v>3230019</v>
      </c>
      <c r="F1534" t="s">
        <v>76</v>
      </c>
      <c r="G1534" t="s">
        <v>77</v>
      </c>
      <c r="H1534">
        <v>134228</v>
      </c>
      <c r="I1534">
        <v>1990929</v>
      </c>
      <c r="J1534" t="s">
        <v>631</v>
      </c>
      <c r="K1534">
        <v>269</v>
      </c>
      <c r="L1534" t="s">
        <v>74</v>
      </c>
      <c r="M1534" s="1">
        <v>43313</v>
      </c>
    </row>
    <row r="1535" spans="1:13">
      <c r="A1535">
        <v>8</v>
      </c>
      <c r="B1535" t="s">
        <v>491</v>
      </c>
      <c r="C1535" t="s">
        <v>71</v>
      </c>
      <c r="D1535" t="s">
        <v>71</v>
      </c>
      <c r="E1535">
        <v>3287905</v>
      </c>
      <c r="F1535" t="s">
        <v>72</v>
      </c>
      <c r="G1535" t="s">
        <v>72</v>
      </c>
      <c r="H1535">
        <v>102</v>
      </c>
      <c r="I1535">
        <v>6253</v>
      </c>
      <c r="J1535" t="s">
        <v>1383</v>
      </c>
      <c r="K1535">
        <v>3</v>
      </c>
      <c r="L1535" t="s">
        <v>482</v>
      </c>
      <c r="M1535" s="1">
        <v>43313</v>
      </c>
    </row>
    <row r="1536" spans="1:13">
      <c r="A1536">
        <v>8</v>
      </c>
      <c r="B1536" t="s">
        <v>491</v>
      </c>
      <c r="C1536" t="s">
        <v>516</v>
      </c>
      <c r="D1536" t="s">
        <v>517</v>
      </c>
      <c r="E1536">
        <v>4536999</v>
      </c>
      <c r="F1536" t="s">
        <v>518</v>
      </c>
      <c r="G1536" t="s">
        <v>519</v>
      </c>
      <c r="H1536">
        <v>10226</v>
      </c>
      <c r="I1536">
        <v>2726891</v>
      </c>
      <c r="J1536" t="s">
        <v>1469</v>
      </c>
      <c r="K1536">
        <v>708</v>
      </c>
      <c r="L1536" t="s">
        <v>1382</v>
      </c>
      <c r="M1536" s="1">
        <v>43313</v>
      </c>
    </row>
    <row r="1537" spans="1:13">
      <c r="A1537">
        <v>8</v>
      </c>
      <c r="B1537" t="s">
        <v>491</v>
      </c>
      <c r="C1537" t="s">
        <v>61</v>
      </c>
      <c r="D1537" t="s">
        <v>62</v>
      </c>
      <c r="E1537">
        <v>107380</v>
      </c>
      <c r="F1537" t="s">
        <v>63</v>
      </c>
      <c r="G1537" t="s">
        <v>63</v>
      </c>
      <c r="H1537">
        <v>639053</v>
      </c>
      <c r="I1537" s="2">
        <v>24139947</v>
      </c>
      <c r="J1537" t="s">
        <v>1380</v>
      </c>
      <c r="K1537">
        <v>2379</v>
      </c>
      <c r="L1537" t="s">
        <v>335</v>
      </c>
      <c r="M1537" s="1">
        <v>43313</v>
      </c>
    </row>
    <row r="1538" spans="1:13">
      <c r="A1538">
        <v>8</v>
      </c>
      <c r="B1538" t="s">
        <v>491</v>
      </c>
      <c r="C1538" t="s">
        <v>220</v>
      </c>
      <c r="D1538" t="s">
        <v>221</v>
      </c>
      <c r="E1538">
        <v>30835</v>
      </c>
      <c r="F1538" t="s">
        <v>222</v>
      </c>
      <c r="G1538" t="s">
        <v>223</v>
      </c>
      <c r="H1538">
        <v>79</v>
      </c>
      <c r="I1538">
        <v>4664</v>
      </c>
      <c r="J1538" t="s">
        <v>1537</v>
      </c>
      <c r="K1538">
        <v>7</v>
      </c>
      <c r="L1538" t="s">
        <v>1538</v>
      </c>
      <c r="M1538" s="1">
        <v>43313</v>
      </c>
    </row>
    <row r="1539" spans="1:13">
      <c r="A1539">
        <v>8</v>
      </c>
      <c r="B1539" t="s">
        <v>491</v>
      </c>
      <c r="C1539" t="s">
        <v>416</v>
      </c>
      <c r="D1539" t="s">
        <v>416</v>
      </c>
      <c r="E1539">
        <v>7719279</v>
      </c>
      <c r="F1539" t="s">
        <v>417</v>
      </c>
      <c r="G1539" t="s">
        <v>418</v>
      </c>
      <c r="H1539">
        <v>121904</v>
      </c>
      <c r="I1539">
        <v>3492559</v>
      </c>
      <c r="J1539" t="s">
        <v>1470</v>
      </c>
      <c r="K1539">
        <v>278</v>
      </c>
      <c r="L1539" t="s">
        <v>1539</v>
      </c>
      <c r="M1539" s="1">
        <v>43313</v>
      </c>
    </row>
    <row r="1540" spans="1:13">
      <c r="A1540">
        <v>8</v>
      </c>
      <c r="B1540" t="s">
        <v>491</v>
      </c>
      <c r="C1540" t="s">
        <v>46</v>
      </c>
      <c r="D1540" t="s">
        <v>47</v>
      </c>
      <c r="E1540">
        <v>29527</v>
      </c>
      <c r="F1540" t="s">
        <v>48</v>
      </c>
      <c r="G1540" t="s">
        <v>48</v>
      </c>
      <c r="H1540">
        <v>70</v>
      </c>
      <c r="I1540">
        <v>5530</v>
      </c>
      <c r="J1540" t="s">
        <v>1471</v>
      </c>
      <c r="K1540">
        <v>4</v>
      </c>
      <c r="L1540" t="s">
        <v>50</v>
      </c>
      <c r="M1540" s="1">
        <v>43313</v>
      </c>
    </row>
    <row r="1541" spans="1:13">
      <c r="A1541">
        <v>8</v>
      </c>
      <c r="B1541" t="s">
        <v>491</v>
      </c>
      <c r="C1541" t="s">
        <v>40</v>
      </c>
      <c r="D1541" t="s">
        <v>1374</v>
      </c>
      <c r="E1541">
        <v>52439178</v>
      </c>
      <c r="F1541" t="s">
        <v>42</v>
      </c>
      <c r="G1541" t="s">
        <v>43</v>
      </c>
      <c r="H1541">
        <v>7</v>
      </c>
      <c r="I1541">
        <v>2086</v>
      </c>
      <c r="J1541" t="s">
        <v>1472</v>
      </c>
      <c r="K1541">
        <v>1</v>
      </c>
      <c r="L1541" t="s">
        <v>1376</v>
      </c>
      <c r="M1541" s="1">
        <v>43313</v>
      </c>
    </row>
    <row r="1542" spans="1:13">
      <c r="A1542">
        <v>8</v>
      </c>
      <c r="B1542" t="s">
        <v>491</v>
      </c>
      <c r="C1542" t="s">
        <v>40</v>
      </c>
      <c r="D1542" t="s">
        <v>1371</v>
      </c>
      <c r="E1542">
        <v>194094546</v>
      </c>
      <c r="F1542" t="s">
        <v>42</v>
      </c>
      <c r="G1542" t="s">
        <v>43</v>
      </c>
      <c r="H1542">
        <v>20</v>
      </c>
      <c r="I1542">
        <v>11980</v>
      </c>
      <c r="J1542" t="s">
        <v>1372</v>
      </c>
      <c r="K1542">
        <v>9</v>
      </c>
      <c r="L1542" t="s">
        <v>1373</v>
      </c>
      <c r="M1542" s="1">
        <v>43313</v>
      </c>
    </row>
    <row r="1543" spans="1:13">
      <c r="A1543">
        <v>8</v>
      </c>
      <c r="B1543" t="s">
        <v>491</v>
      </c>
      <c r="C1543" t="s">
        <v>40</v>
      </c>
      <c r="D1543" t="s">
        <v>1540</v>
      </c>
      <c r="E1543">
        <v>212314329</v>
      </c>
      <c r="F1543" t="s">
        <v>42</v>
      </c>
      <c r="G1543" t="s">
        <v>43</v>
      </c>
      <c r="H1543">
        <v>2</v>
      </c>
      <c r="I1543">
        <v>1132</v>
      </c>
      <c r="J1543" t="s">
        <v>1541</v>
      </c>
      <c r="K1543">
        <v>1</v>
      </c>
      <c r="L1543" t="s">
        <v>1368</v>
      </c>
      <c r="M1543" s="1">
        <v>43313</v>
      </c>
    </row>
    <row r="1544" spans="1:13">
      <c r="A1544">
        <v>8</v>
      </c>
      <c r="B1544" t="s">
        <v>491</v>
      </c>
      <c r="C1544" t="s">
        <v>40</v>
      </c>
      <c r="D1544" t="s">
        <v>502</v>
      </c>
      <c r="E1544">
        <v>4536492</v>
      </c>
      <c r="F1544" t="s">
        <v>42</v>
      </c>
      <c r="G1544" t="s">
        <v>43</v>
      </c>
      <c r="H1544">
        <v>47340</v>
      </c>
      <c r="I1544" s="2">
        <v>16272919</v>
      </c>
      <c r="J1544" t="s">
        <v>1369</v>
      </c>
      <c r="K1544">
        <v>1348</v>
      </c>
      <c r="L1544" t="s">
        <v>1370</v>
      </c>
      <c r="M1544" s="1">
        <v>43313</v>
      </c>
    </row>
    <row r="1545" spans="1:13">
      <c r="A1545">
        <v>8</v>
      </c>
      <c r="B1545" t="s">
        <v>491</v>
      </c>
      <c r="C1545" t="s">
        <v>40</v>
      </c>
      <c r="D1545" t="s">
        <v>1366</v>
      </c>
      <c r="E1545">
        <v>273944023</v>
      </c>
      <c r="F1545" t="s">
        <v>42</v>
      </c>
      <c r="G1545" t="s">
        <v>43</v>
      </c>
      <c r="H1545">
        <v>13</v>
      </c>
      <c r="I1545">
        <v>9187</v>
      </c>
      <c r="J1545" t="s">
        <v>1367</v>
      </c>
      <c r="K1545">
        <v>5</v>
      </c>
      <c r="L1545" t="s">
        <v>1368</v>
      </c>
      <c r="M1545" s="1">
        <v>43313</v>
      </c>
    </row>
    <row r="1546" spans="1:13">
      <c r="A1546">
        <v>8</v>
      </c>
      <c r="B1546" t="s">
        <v>491</v>
      </c>
      <c r="C1546" t="s">
        <v>214</v>
      </c>
      <c r="D1546" t="s">
        <v>499</v>
      </c>
      <c r="E1546">
        <v>3352484</v>
      </c>
      <c r="F1546" t="s">
        <v>216</v>
      </c>
      <c r="G1546" t="s">
        <v>217</v>
      </c>
      <c r="H1546">
        <v>2152</v>
      </c>
      <c r="I1546">
        <v>70767</v>
      </c>
      <c r="J1546" t="s">
        <v>500</v>
      </c>
      <c r="K1546">
        <v>49</v>
      </c>
      <c r="L1546" t="s">
        <v>501</v>
      </c>
      <c r="M1546" s="1">
        <v>43313</v>
      </c>
    </row>
    <row r="1547" spans="1:13">
      <c r="A1547">
        <v>8</v>
      </c>
      <c r="B1547" t="s">
        <v>491</v>
      </c>
      <c r="C1547" t="s">
        <v>214</v>
      </c>
      <c r="D1547" t="s">
        <v>215</v>
      </c>
      <c r="E1547">
        <v>30850</v>
      </c>
      <c r="F1547" t="s">
        <v>216</v>
      </c>
      <c r="G1547" t="s">
        <v>217</v>
      </c>
      <c r="H1547">
        <v>55186</v>
      </c>
      <c r="I1547">
        <v>6069122</v>
      </c>
      <c r="J1547" t="s">
        <v>1365</v>
      </c>
      <c r="K1547">
        <v>317</v>
      </c>
      <c r="L1547" t="s">
        <v>74</v>
      </c>
      <c r="M1547" s="1">
        <v>43313</v>
      </c>
    </row>
    <row r="1548" spans="1:13">
      <c r="A1548">
        <v>8</v>
      </c>
      <c r="B1548" t="s">
        <v>491</v>
      </c>
      <c r="C1548" t="s">
        <v>35</v>
      </c>
      <c r="D1548" t="s">
        <v>36</v>
      </c>
      <c r="E1548">
        <v>104506277</v>
      </c>
      <c r="F1548" t="s">
        <v>37</v>
      </c>
      <c r="G1548" t="s">
        <v>37</v>
      </c>
      <c r="H1548">
        <v>83</v>
      </c>
      <c r="I1548">
        <v>6045</v>
      </c>
      <c r="J1548" t="s">
        <v>1542</v>
      </c>
      <c r="K1548">
        <v>9</v>
      </c>
      <c r="L1548" t="s">
        <v>39</v>
      </c>
      <c r="M1548" s="1">
        <v>43313</v>
      </c>
    </row>
    <row r="1549" spans="1:13">
      <c r="A1549">
        <v>8</v>
      </c>
      <c r="B1549" t="s">
        <v>491</v>
      </c>
      <c r="C1549" t="s">
        <v>31</v>
      </c>
      <c r="D1549" t="s">
        <v>31</v>
      </c>
      <c r="E1549">
        <v>13261850</v>
      </c>
      <c r="F1549" t="s">
        <v>32</v>
      </c>
      <c r="G1549" t="s">
        <v>32</v>
      </c>
      <c r="H1549">
        <v>17433</v>
      </c>
      <c r="I1549">
        <v>1690066</v>
      </c>
      <c r="J1549" t="s">
        <v>1453</v>
      </c>
      <c r="K1549">
        <v>1582</v>
      </c>
      <c r="L1549" t="s">
        <v>34</v>
      </c>
      <c r="M1549" s="1">
        <v>43313</v>
      </c>
    </row>
    <row r="1550" spans="1:13">
      <c r="A1550">
        <v>8</v>
      </c>
      <c r="B1550" t="s">
        <v>491</v>
      </c>
      <c r="C1550" t="s">
        <v>23</v>
      </c>
      <c r="D1550" t="s">
        <v>23</v>
      </c>
      <c r="E1550">
        <v>10858</v>
      </c>
      <c r="F1550" t="s">
        <v>24</v>
      </c>
      <c r="G1550" t="s">
        <v>25</v>
      </c>
      <c r="H1550">
        <v>4</v>
      </c>
      <c r="I1550">
        <v>1196</v>
      </c>
      <c r="J1550" t="s">
        <v>1362</v>
      </c>
      <c r="K1550">
        <v>1</v>
      </c>
      <c r="L1550" t="s">
        <v>1363</v>
      </c>
      <c r="M1550" s="1">
        <v>43313</v>
      </c>
    </row>
    <row r="1551" spans="1:13">
      <c r="A1551">
        <v>8</v>
      </c>
      <c r="B1551" t="s">
        <v>491</v>
      </c>
      <c r="C1551" t="s">
        <v>711</v>
      </c>
      <c r="D1551" t="s">
        <v>711</v>
      </c>
      <c r="E1551">
        <v>45445</v>
      </c>
      <c r="F1551" t="s">
        <v>712</v>
      </c>
      <c r="G1551" t="s">
        <v>712</v>
      </c>
      <c r="H1551">
        <v>1963</v>
      </c>
      <c r="I1551">
        <v>120267</v>
      </c>
      <c r="J1551" t="s">
        <v>1543</v>
      </c>
      <c r="K1551">
        <v>254</v>
      </c>
      <c r="L1551" t="s">
        <v>712</v>
      </c>
      <c r="M1551" s="1">
        <v>43313</v>
      </c>
    </row>
    <row r="1552" spans="1:13">
      <c r="A1552">
        <v>8</v>
      </c>
      <c r="B1552" t="s">
        <v>491</v>
      </c>
      <c r="C1552" t="s">
        <v>20</v>
      </c>
      <c r="D1552" t="s">
        <v>21</v>
      </c>
      <c r="E1552">
        <v>3324173</v>
      </c>
      <c r="F1552" t="s">
        <v>20</v>
      </c>
      <c r="G1552" t="s">
        <v>20</v>
      </c>
      <c r="H1552">
        <v>67039</v>
      </c>
      <c r="I1552" s="2">
        <v>11548051</v>
      </c>
      <c r="J1552" t="s">
        <v>1544</v>
      </c>
      <c r="K1552">
        <v>2322</v>
      </c>
      <c r="L1552" t="s">
        <v>19</v>
      </c>
      <c r="M1552" s="1">
        <v>43313</v>
      </c>
    </row>
    <row r="1553" spans="1:13">
      <c r="A1553">
        <v>8</v>
      </c>
      <c r="B1553" t="s">
        <v>491</v>
      </c>
      <c r="C1553" t="s">
        <v>14</v>
      </c>
      <c r="D1553" t="s">
        <v>15</v>
      </c>
      <c r="E1553">
        <v>3323552</v>
      </c>
      <c r="F1553" t="s">
        <v>16</v>
      </c>
      <c r="G1553" t="s">
        <v>17</v>
      </c>
      <c r="H1553">
        <v>72593</v>
      </c>
      <c r="I1553" s="2">
        <v>10817118</v>
      </c>
      <c r="J1553" t="s">
        <v>1474</v>
      </c>
      <c r="K1553">
        <v>587</v>
      </c>
      <c r="L1553" t="s">
        <v>19</v>
      </c>
      <c r="M1553" s="1">
        <v>43313</v>
      </c>
    </row>
    <row r="1554" spans="1:13">
      <c r="A1554">
        <v>13</v>
      </c>
      <c r="B1554" t="s">
        <v>469</v>
      </c>
      <c r="C1554" t="s">
        <v>139</v>
      </c>
      <c r="D1554" t="s">
        <v>140</v>
      </c>
      <c r="E1554">
        <v>30652</v>
      </c>
      <c r="F1554" t="s">
        <v>141</v>
      </c>
      <c r="G1554" t="s">
        <v>142</v>
      </c>
      <c r="H1554">
        <v>3306</v>
      </c>
      <c r="I1554">
        <v>832832</v>
      </c>
      <c r="J1554" t="s">
        <v>1545</v>
      </c>
      <c r="K1554">
        <v>45</v>
      </c>
      <c r="L1554" t="s">
        <v>1214</v>
      </c>
      <c r="M1554" s="1">
        <v>43313</v>
      </c>
    </row>
    <row r="1555" spans="1:13">
      <c r="A1555">
        <v>13</v>
      </c>
      <c r="B1555" t="s">
        <v>469</v>
      </c>
      <c r="C1555" t="s">
        <v>113</v>
      </c>
      <c r="D1555" t="s">
        <v>119</v>
      </c>
      <c r="E1555">
        <v>11016</v>
      </c>
      <c r="F1555" t="s">
        <v>115</v>
      </c>
      <c r="G1555" t="s">
        <v>120</v>
      </c>
      <c r="H1555">
        <v>3013</v>
      </c>
      <c r="I1555">
        <v>1087285</v>
      </c>
      <c r="J1555" t="s">
        <v>1546</v>
      </c>
      <c r="K1555">
        <v>141</v>
      </c>
      <c r="L1555" t="s">
        <v>922</v>
      </c>
      <c r="M1555" s="1">
        <v>43313</v>
      </c>
    </row>
    <row r="1556" spans="1:13">
      <c r="A1556">
        <v>13</v>
      </c>
      <c r="B1556" t="s">
        <v>469</v>
      </c>
      <c r="C1556" t="s">
        <v>61</v>
      </c>
      <c r="D1556" t="s">
        <v>62</v>
      </c>
      <c r="E1556">
        <v>107380</v>
      </c>
      <c r="F1556" t="s">
        <v>63</v>
      </c>
      <c r="G1556" t="s">
        <v>63</v>
      </c>
      <c r="H1556">
        <v>12025</v>
      </c>
      <c r="I1556">
        <v>2101771</v>
      </c>
      <c r="J1556" t="s">
        <v>1357</v>
      </c>
      <c r="K1556">
        <v>531</v>
      </c>
      <c r="L1556" t="s">
        <v>1358</v>
      </c>
      <c r="M1556" s="1">
        <v>43313</v>
      </c>
    </row>
    <row r="1557" spans="1:13">
      <c r="A1557">
        <v>13</v>
      </c>
      <c r="B1557" t="s">
        <v>469</v>
      </c>
      <c r="C1557" t="s">
        <v>286</v>
      </c>
      <c r="D1557" t="s">
        <v>287</v>
      </c>
      <c r="E1557">
        <v>11841</v>
      </c>
      <c r="F1557" t="s">
        <v>288</v>
      </c>
      <c r="G1557" t="s">
        <v>289</v>
      </c>
      <c r="H1557">
        <v>66</v>
      </c>
      <c r="I1557">
        <v>5566</v>
      </c>
      <c r="J1557" t="s">
        <v>1547</v>
      </c>
      <c r="K1557">
        <v>3</v>
      </c>
      <c r="L1557" t="s">
        <v>1158</v>
      </c>
      <c r="M1557" s="1">
        <v>43313</v>
      </c>
    </row>
    <row r="1558" spans="1:13">
      <c r="A1558">
        <v>13</v>
      </c>
      <c r="B1558" t="s">
        <v>469</v>
      </c>
      <c r="C1558" t="s">
        <v>23</v>
      </c>
      <c r="D1558" t="s">
        <v>23</v>
      </c>
      <c r="E1558">
        <v>10858</v>
      </c>
      <c r="F1558" t="s">
        <v>24</v>
      </c>
      <c r="G1558" t="s">
        <v>25</v>
      </c>
      <c r="H1558">
        <v>23135</v>
      </c>
      <c r="I1558">
        <v>5094545</v>
      </c>
      <c r="J1558" t="s">
        <v>1160</v>
      </c>
      <c r="K1558">
        <v>159</v>
      </c>
      <c r="L1558" t="s">
        <v>495</v>
      </c>
      <c r="M1558" s="1">
        <v>43313</v>
      </c>
    </row>
    <row r="1559" spans="1:13">
      <c r="A1559">
        <v>6</v>
      </c>
      <c r="B1559" t="s">
        <v>406</v>
      </c>
      <c r="C1559" t="s">
        <v>200</v>
      </c>
      <c r="D1559" t="s">
        <v>206</v>
      </c>
      <c r="E1559">
        <v>30822</v>
      </c>
      <c r="F1559" t="s">
        <v>202</v>
      </c>
      <c r="G1559" t="s">
        <v>203</v>
      </c>
      <c r="H1559">
        <v>66</v>
      </c>
      <c r="I1559">
        <v>4554</v>
      </c>
      <c r="J1559" t="s">
        <v>1353</v>
      </c>
      <c r="K1559">
        <v>1</v>
      </c>
      <c r="L1559" t="s">
        <v>1354</v>
      </c>
      <c r="M1559" s="1">
        <v>43313</v>
      </c>
    </row>
    <row r="1560" spans="1:13">
      <c r="A1560">
        <v>6</v>
      </c>
      <c r="B1560" t="s">
        <v>406</v>
      </c>
      <c r="C1560" t="s">
        <v>193</v>
      </c>
      <c r="D1560" t="s">
        <v>197</v>
      </c>
      <c r="E1560">
        <v>7951745</v>
      </c>
      <c r="F1560" t="s">
        <v>37</v>
      </c>
      <c r="G1560" t="s">
        <v>37</v>
      </c>
      <c r="H1560">
        <v>322178</v>
      </c>
      <c r="I1560" s="2">
        <v>21223534</v>
      </c>
      <c r="J1560" t="s">
        <v>622</v>
      </c>
      <c r="K1560">
        <v>1091</v>
      </c>
      <c r="L1560" t="s">
        <v>74</v>
      </c>
      <c r="M1560" s="1">
        <v>43313</v>
      </c>
    </row>
    <row r="1561" spans="1:13">
      <c r="A1561">
        <v>6</v>
      </c>
      <c r="B1561" t="s">
        <v>406</v>
      </c>
      <c r="C1561" t="s">
        <v>179</v>
      </c>
      <c r="D1561" t="s">
        <v>180</v>
      </c>
      <c r="E1561">
        <v>20579</v>
      </c>
      <c r="F1561" t="s">
        <v>181</v>
      </c>
      <c r="G1561" t="s">
        <v>181</v>
      </c>
      <c r="H1561">
        <v>21259</v>
      </c>
      <c r="I1561">
        <v>5140979</v>
      </c>
      <c r="J1561" t="s">
        <v>1548</v>
      </c>
      <c r="K1561">
        <v>4585</v>
      </c>
      <c r="L1561" t="s">
        <v>178</v>
      </c>
      <c r="M1561" s="1">
        <v>43313</v>
      </c>
    </row>
    <row r="1562" spans="1:13">
      <c r="A1562">
        <v>6</v>
      </c>
      <c r="B1562" t="s">
        <v>406</v>
      </c>
      <c r="C1562" t="s">
        <v>174</v>
      </c>
      <c r="D1562" t="s">
        <v>175</v>
      </c>
      <c r="E1562">
        <v>20096</v>
      </c>
      <c r="F1562" t="s">
        <v>176</v>
      </c>
      <c r="G1562" t="s">
        <v>176</v>
      </c>
      <c r="H1562">
        <v>47</v>
      </c>
      <c r="I1562">
        <v>1945</v>
      </c>
      <c r="J1562" t="s">
        <v>1350</v>
      </c>
      <c r="K1562">
        <v>3</v>
      </c>
      <c r="L1562" t="s">
        <v>1351</v>
      </c>
      <c r="M1562" s="1">
        <v>43313</v>
      </c>
    </row>
    <row r="1563" spans="1:13">
      <c r="A1563">
        <v>6</v>
      </c>
      <c r="B1563" t="s">
        <v>406</v>
      </c>
      <c r="C1563" t="s">
        <v>145</v>
      </c>
      <c r="D1563" t="s">
        <v>146</v>
      </c>
      <c r="E1563">
        <v>20578</v>
      </c>
      <c r="F1563" t="s">
        <v>147</v>
      </c>
      <c r="G1563" t="s">
        <v>147</v>
      </c>
      <c r="H1563">
        <v>49005</v>
      </c>
      <c r="I1563" s="2">
        <v>13355206</v>
      </c>
      <c r="J1563" t="s">
        <v>1349</v>
      </c>
      <c r="K1563">
        <v>1787</v>
      </c>
      <c r="L1563" t="s">
        <v>178</v>
      </c>
      <c r="M1563" s="1">
        <v>43313</v>
      </c>
    </row>
    <row r="1564" spans="1:13">
      <c r="A1564">
        <v>6</v>
      </c>
      <c r="B1564" t="s">
        <v>406</v>
      </c>
      <c r="C1564" t="s">
        <v>128</v>
      </c>
      <c r="D1564" t="s">
        <v>129</v>
      </c>
      <c r="E1564">
        <v>3278173</v>
      </c>
      <c r="F1564" t="s">
        <v>130</v>
      </c>
      <c r="G1564" t="s">
        <v>130</v>
      </c>
      <c r="H1564">
        <v>241</v>
      </c>
      <c r="I1564">
        <v>31089</v>
      </c>
      <c r="J1564" t="s">
        <v>1478</v>
      </c>
      <c r="K1564">
        <v>1</v>
      </c>
      <c r="L1564" t="s">
        <v>482</v>
      </c>
      <c r="M1564" s="1">
        <v>43313</v>
      </c>
    </row>
    <row r="1565" spans="1:13">
      <c r="A1565">
        <v>6</v>
      </c>
      <c r="B1565" t="s">
        <v>406</v>
      </c>
      <c r="C1565" t="s">
        <v>113</v>
      </c>
      <c r="D1565" t="s">
        <v>119</v>
      </c>
      <c r="E1565">
        <v>11016</v>
      </c>
      <c r="F1565" t="s">
        <v>115</v>
      </c>
      <c r="G1565" t="s">
        <v>120</v>
      </c>
      <c r="H1565">
        <v>9003</v>
      </c>
      <c r="I1565">
        <v>2772594</v>
      </c>
      <c r="J1565" t="s">
        <v>1346</v>
      </c>
      <c r="K1565">
        <v>181</v>
      </c>
      <c r="L1565" t="s">
        <v>1479</v>
      </c>
      <c r="M1565" s="1">
        <v>43313</v>
      </c>
    </row>
    <row r="1566" spans="1:13">
      <c r="A1566">
        <v>6</v>
      </c>
      <c r="B1566" t="s">
        <v>406</v>
      </c>
      <c r="C1566" t="s">
        <v>105</v>
      </c>
      <c r="D1566" t="s">
        <v>106</v>
      </c>
      <c r="E1566">
        <v>29470</v>
      </c>
      <c r="F1566" t="s">
        <v>107</v>
      </c>
      <c r="G1566" t="s">
        <v>107</v>
      </c>
      <c r="H1566">
        <v>11593</v>
      </c>
      <c r="I1566">
        <v>1680348</v>
      </c>
      <c r="J1566" t="s">
        <v>1345</v>
      </c>
      <c r="K1566">
        <v>5516</v>
      </c>
      <c r="L1566" t="s">
        <v>487</v>
      </c>
      <c r="M1566" s="1">
        <v>43313</v>
      </c>
    </row>
    <row r="1567" spans="1:13">
      <c r="A1567">
        <v>6</v>
      </c>
      <c r="B1567" t="s">
        <v>406</v>
      </c>
      <c r="C1567" t="s">
        <v>95</v>
      </c>
      <c r="D1567" t="s">
        <v>101</v>
      </c>
      <c r="E1567">
        <v>3577479</v>
      </c>
      <c r="F1567" t="s">
        <v>97</v>
      </c>
      <c r="G1567" t="s">
        <v>102</v>
      </c>
      <c r="H1567">
        <v>1047</v>
      </c>
      <c r="I1567">
        <v>211983</v>
      </c>
      <c r="J1567" t="s">
        <v>1549</v>
      </c>
      <c r="K1567">
        <v>14</v>
      </c>
      <c r="L1567" t="s">
        <v>972</v>
      </c>
      <c r="M1567" s="1">
        <v>43313</v>
      </c>
    </row>
    <row r="1568" spans="1:13">
      <c r="A1568">
        <v>6</v>
      </c>
      <c r="B1568" t="s">
        <v>406</v>
      </c>
      <c r="C1568" t="s">
        <v>95</v>
      </c>
      <c r="D1568" t="s">
        <v>429</v>
      </c>
      <c r="E1568">
        <v>3571373</v>
      </c>
      <c r="F1568" t="s">
        <v>97</v>
      </c>
      <c r="G1568" t="s">
        <v>102</v>
      </c>
      <c r="H1568">
        <v>1958</v>
      </c>
      <c r="I1568">
        <v>410849</v>
      </c>
      <c r="J1568" t="s">
        <v>1550</v>
      </c>
      <c r="K1568">
        <v>19</v>
      </c>
      <c r="L1568" t="s">
        <v>972</v>
      </c>
      <c r="M1568" s="1">
        <v>43313</v>
      </c>
    </row>
    <row r="1569" spans="1:13">
      <c r="A1569">
        <v>6</v>
      </c>
      <c r="B1569" t="s">
        <v>406</v>
      </c>
      <c r="C1569" t="s">
        <v>85</v>
      </c>
      <c r="D1569" t="s">
        <v>86</v>
      </c>
      <c r="E1569">
        <v>130259</v>
      </c>
      <c r="F1569" t="s">
        <v>87</v>
      </c>
      <c r="G1569" t="s">
        <v>87</v>
      </c>
      <c r="H1569">
        <v>483</v>
      </c>
      <c r="I1569">
        <v>32091</v>
      </c>
      <c r="J1569" t="s">
        <v>1551</v>
      </c>
      <c r="K1569">
        <v>31</v>
      </c>
      <c r="L1569" t="s">
        <v>909</v>
      </c>
      <c r="M1569" s="1">
        <v>43313</v>
      </c>
    </row>
    <row r="1570" spans="1:13">
      <c r="A1570">
        <v>6</v>
      </c>
      <c r="B1570" t="s">
        <v>406</v>
      </c>
      <c r="C1570" t="s">
        <v>80</v>
      </c>
      <c r="D1570" t="s">
        <v>81</v>
      </c>
      <c r="E1570">
        <v>20592</v>
      </c>
      <c r="F1570" t="s">
        <v>82</v>
      </c>
      <c r="G1570" t="s">
        <v>82</v>
      </c>
      <c r="H1570">
        <v>7273</v>
      </c>
      <c r="I1570">
        <v>1028257</v>
      </c>
      <c r="J1570" t="s">
        <v>1552</v>
      </c>
      <c r="K1570">
        <v>774</v>
      </c>
      <c r="L1570" t="s">
        <v>1342</v>
      </c>
      <c r="M1570" s="1">
        <v>43313</v>
      </c>
    </row>
    <row r="1571" spans="1:13">
      <c r="A1571">
        <v>6</v>
      </c>
      <c r="B1571" t="s">
        <v>406</v>
      </c>
      <c r="C1571" t="s">
        <v>66</v>
      </c>
      <c r="D1571" t="s">
        <v>67</v>
      </c>
      <c r="E1571">
        <v>3424764</v>
      </c>
      <c r="F1571" t="s">
        <v>68</v>
      </c>
      <c r="G1571" t="s">
        <v>68</v>
      </c>
      <c r="H1571">
        <v>319345</v>
      </c>
      <c r="I1571" s="2">
        <v>39026940</v>
      </c>
      <c r="J1571" t="s">
        <v>1481</v>
      </c>
      <c r="K1571">
        <v>8190</v>
      </c>
      <c r="L1571" t="s">
        <v>70</v>
      </c>
      <c r="M1571" s="1">
        <v>43313</v>
      </c>
    </row>
    <row r="1572" spans="1:13">
      <c r="A1572">
        <v>6</v>
      </c>
      <c r="B1572" t="s">
        <v>406</v>
      </c>
      <c r="C1572" t="s">
        <v>61</v>
      </c>
      <c r="D1572" t="s">
        <v>62</v>
      </c>
      <c r="E1572">
        <v>107380</v>
      </c>
      <c r="F1572" t="s">
        <v>63</v>
      </c>
      <c r="G1572" t="s">
        <v>63</v>
      </c>
      <c r="H1572">
        <v>2294811</v>
      </c>
      <c r="I1572" s="2">
        <v>101502925</v>
      </c>
      <c r="J1572" t="s">
        <v>1553</v>
      </c>
      <c r="K1572">
        <v>10439</v>
      </c>
      <c r="L1572" t="s">
        <v>1339</v>
      </c>
      <c r="M1572" s="1">
        <v>43313</v>
      </c>
    </row>
    <row r="1573" spans="1:13">
      <c r="A1573">
        <v>6</v>
      </c>
      <c r="B1573" t="s">
        <v>406</v>
      </c>
      <c r="C1573" t="s">
        <v>46</v>
      </c>
      <c r="D1573" t="s">
        <v>47</v>
      </c>
      <c r="E1573">
        <v>29527</v>
      </c>
      <c r="F1573" t="s">
        <v>48</v>
      </c>
      <c r="G1573" t="s">
        <v>48</v>
      </c>
      <c r="H1573">
        <v>189406</v>
      </c>
      <c r="I1573" s="2">
        <v>13181944</v>
      </c>
      <c r="J1573" t="s">
        <v>1554</v>
      </c>
      <c r="K1573">
        <v>796</v>
      </c>
      <c r="L1573" t="s">
        <v>50</v>
      </c>
      <c r="M1573" s="1">
        <v>43313</v>
      </c>
    </row>
    <row r="1574" spans="1:13">
      <c r="A1574">
        <v>6</v>
      </c>
      <c r="B1574" t="s">
        <v>406</v>
      </c>
      <c r="C1574" t="s">
        <v>31</v>
      </c>
      <c r="D1574" t="s">
        <v>31</v>
      </c>
      <c r="E1574">
        <v>13261850</v>
      </c>
      <c r="F1574" t="s">
        <v>32</v>
      </c>
      <c r="G1574" t="s">
        <v>32</v>
      </c>
      <c r="H1574">
        <v>292</v>
      </c>
      <c r="I1574">
        <v>31653</v>
      </c>
      <c r="J1574" t="s">
        <v>1453</v>
      </c>
      <c r="K1574">
        <v>2964</v>
      </c>
      <c r="L1574" t="s">
        <v>34</v>
      </c>
      <c r="M1574" s="1">
        <v>43313</v>
      </c>
    </row>
    <row r="1575" spans="1:13">
      <c r="A1575">
        <v>6</v>
      </c>
      <c r="B1575" t="s">
        <v>406</v>
      </c>
      <c r="C1575" t="s">
        <v>711</v>
      </c>
      <c r="D1575" t="s">
        <v>711</v>
      </c>
      <c r="E1575">
        <v>45445</v>
      </c>
      <c r="F1575" t="s">
        <v>712</v>
      </c>
      <c r="G1575" t="s">
        <v>712</v>
      </c>
      <c r="H1575">
        <v>141502</v>
      </c>
      <c r="I1575" s="2">
        <v>10008575</v>
      </c>
      <c r="J1575" t="s">
        <v>1555</v>
      </c>
      <c r="K1575">
        <v>3603</v>
      </c>
      <c r="L1575" t="s">
        <v>712</v>
      </c>
      <c r="M1575" s="1">
        <v>43313</v>
      </c>
    </row>
    <row r="1576" spans="1:13">
      <c r="A1576">
        <v>6</v>
      </c>
      <c r="B1576" t="s">
        <v>406</v>
      </c>
      <c r="C1576" t="s">
        <v>20</v>
      </c>
      <c r="D1576" t="s">
        <v>21</v>
      </c>
      <c r="E1576">
        <v>44932</v>
      </c>
      <c r="F1576" t="s">
        <v>20</v>
      </c>
      <c r="G1576" t="s">
        <v>20</v>
      </c>
      <c r="H1576">
        <v>543</v>
      </c>
      <c r="I1576">
        <v>75281</v>
      </c>
      <c r="J1576" t="s">
        <v>1556</v>
      </c>
      <c r="K1576">
        <v>6</v>
      </c>
      <c r="L1576" t="s">
        <v>409</v>
      </c>
      <c r="M1576" s="1">
        <v>43313</v>
      </c>
    </row>
    <row r="1577" spans="1:13">
      <c r="A1577">
        <v>6</v>
      </c>
      <c r="B1577" t="s">
        <v>406</v>
      </c>
      <c r="C1577" t="s">
        <v>14</v>
      </c>
      <c r="D1577" t="s">
        <v>15</v>
      </c>
      <c r="E1577">
        <v>3323552</v>
      </c>
      <c r="F1577" t="s">
        <v>16</v>
      </c>
      <c r="G1577" t="s">
        <v>17</v>
      </c>
      <c r="H1577">
        <v>4853</v>
      </c>
      <c r="I1577">
        <v>887080</v>
      </c>
      <c r="J1577" t="s">
        <v>1335</v>
      </c>
      <c r="K1577">
        <v>34</v>
      </c>
      <c r="L1577" t="s">
        <v>19</v>
      </c>
      <c r="M1577" s="1">
        <v>43313</v>
      </c>
    </row>
    <row r="1578" spans="1:13">
      <c r="A1578">
        <v>2</v>
      </c>
      <c r="B1578" t="s">
        <v>362</v>
      </c>
      <c r="C1578" t="s">
        <v>179</v>
      </c>
      <c r="D1578" t="s">
        <v>180</v>
      </c>
      <c r="E1578">
        <v>20579</v>
      </c>
      <c r="F1578" t="s">
        <v>181</v>
      </c>
      <c r="G1578" t="s">
        <v>181</v>
      </c>
      <c r="H1578">
        <v>2237</v>
      </c>
      <c r="I1578">
        <v>334417</v>
      </c>
      <c r="J1578" t="s">
        <v>1483</v>
      </c>
      <c r="K1578">
        <v>10099</v>
      </c>
      <c r="L1578" t="s">
        <v>368</v>
      </c>
      <c r="M1578" s="1">
        <v>43313</v>
      </c>
    </row>
    <row r="1579" spans="1:13">
      <c r="A1579">
        <v>2</v>
      </c>
      <c r="B1579" t="s">
        <v>362</v>
      </c>
      <c r="C1579" t="s">
        <v>145</v>
      </c>
      <c r="D1579" t="s">
        <v>146</v>
      </c>
      <c r="E1579">
        <v>20578</v>
      </c>
      <c r="F1579" t="s">
        <v>147</v>
      </c>
      <c r="G1579" t="s">
        <v>147</v>
      </c>
      <c r="H1579">
        <v>528</v>
      </c>
      <c r="I1579">
        <v>147003</v>
      </c>
      <c r="J1579" t="s">
        <v>1332</v>
      </c>
      <c r="K1579">
        <v>258</v>
      </c>
      <c r="L1579" t="s">
        <v>368</v>
      </c>
      <c r="M1579" s="1">
        <v>43313</v>
      </c>
    </row>
    <row r="1580" spans="1:13">
      <c r="A1580">
        <v>2</v>
      </c>
      <c r="B1580" t="s">
        <v>362</v>
      </c>
      <c r="C1580" t="s">
        <v>385</v>
      </c>
      <c r="D1580" t="s">
        <v>386</v>
      </c>
      <c r="E1580">
        <v>119861624</v>
      </c>
      <c r="F1580" t="s">
        <v>387</v>
      </c>
      <c r="G1580" t="s">
        <v>387</v>
      </c>
      <c r="H1580">
        <v>186698</v>
      </c>
      <c r="I1580" s="2">
        <v>24565281</v>
      </c>
      <c r="J1580" t="s">
        <v>987</v>
      </c>
      <c r="K1580">
        <v>7870</v>
      </c>
      <c r="L1580" t="s">
        <v>389</v>
      </c>
      <c r="M1580" s="1">
        <v>43313</v>
      </c>
    </row>
    <row r="1581" spans="1:13">
      <c r="A1581">
        <v>2</v>
      </c>
      <c r="B1581" t="s">
        <v>362</v>
      </c>
      <c r="C1581" t="s">
        <v>105</v>
      </c>
      <c r="D1581" t="s">
        <v>110</v>
      </c>
      <c r="E1581">
        <v>24549687</v>
      </c>
      <c r="F1581" t="s">
        <v>107</v>
      </c>
      <c r="G1581" t="s">
        <v>107</v>
      </c>
      <c r="H1581">
        <v>19368</v>
      </c>
      <c r="I1581">
        <v>2521470</v>
      </c>
      <c r="J1581" t="s">
        <v>1557</v>
      </c>
      <c r="K1581">
        <v>1039</v>
      </c>
      <c r="L1581" t="s">
        <v>112</v>
      </c>
      <c r="M1581" s="1">
        <v>43313</v>
      </c>
    </row>
    <row r="1582" spans="1:13">
      <c r="A1582">
        <v>2</v>
      </c>
      <c r="B1582" t="s">
        <v>362</v>
      </c>
      <c r="C1582" t="s">
        <v>105</v>
      </c>
      <c r="D1582" t="s">
        <v>105</v>
      </c>
      <c r="E1582">
        <v>121588122</v>
      </c>
      <c r="F1582" t="s">
        <v>107</v>
      </c>
      <c r="G1582" t="s">
        <v>107</v>
      </c>
      <c r="H1582">
        <v>210</v>
      </c>
      <c r="I1582">
        <v>18823</v>
      </c>
      <c r="J1582" t="s">
        <v>1558</v>
      </c>
      <c r="K1582">
        <v>135</v>
      </c>
      <c r="L1582" t="s">
        <v>1559</v>
      </c>
      <c r="M1582" s="1">
        <v>43313</v>
      </c>
    </row>
    <row r="1583" spans="1:13">
      <c r="A1583">
        <v>2</v>
      </c>
      <c r="B1583" t="s">
        <v>362</v>
      </c>
      <c r="C1583" t="s">
        <v>105</v>
      </c>
      <c r="D1583" t="s">
        <v>106</v>
      </c>
      <c r="E1583">
        <v>29470</v>
      </c>
      <c r="F1583" t="s">
        <v>107</v>
      </c>
      <c r="G1583" t="s">
        <v>107</v>
      </c>
      <c r="H1583">
        <v>206259</v>
      </c>
      <c r="I1583" s="2">
        <v>23189433</v>
      </c>
      <c r="J1583" t="s">
        <v>1484</v>
      </c>
      <c r="K1583">
        <v>23387</v>
      </c>
      <c r="L1583" t="s">
        <v>383</v>
      </c>
      <c r="M1583" s="1">
        <v>43313</v>
      </c>
    </row>
    <row r="1584" spans="1:13">
      <c r="A1584">
        <v>2</v>
      </c>
      <c r="B1584" t="s">
        <v>362</v>
      </c>
      <c r="C1584" t="s">
        <v>355</v>
      </c>
      <c r="D1584" t="s">
        <v>356</v>
      </c>
      <c r="E1584">
        <v>3470894</v>
      </c>
      <c r="F1584" t="s">
        <v>357</v>
      </c>
      <c r="G1584" t="s">
        <v>357</v>
      </c>
      <c r="H1584">
        <v>4108</v>
      </c>
      <c r="I1584">
        <v>3594901</v>
      </c>
      <c r="J1584" t="s">
        <v>1485</v>
      </c>
      <c r="K1584">
        <v>1553</v>
      </c>
      <c r="L1584" t="s">
        <v>368</v>
      </c>
      <c r="M1584" s="1">
        <v>43313</v>
      </c>
    </row>
    <row r="1585" spans="1:13">
      <c r="A1585">
        <v>2</v>
      </c>
      <c r="B1585" t="s">
        <v>362</v>
      </c>
      <c r="C1585" t="s">
        <v>85</v>
      </c>
      <c r="D1585" t="s">
        <v>86</v>
      </c>
      <c r="E1585">
        <v>130259</v>
      </c>
      <c r="F1585" t="s">
        <v>87</v>
      </c>
      <c r="G1585" t="s">
        <v>87</v>
      </c>
      <c r="H1585">
        <v>1098948</v>
      </c>
      <c r="I1585" s="2">
        <v>92186068</v>
      </c>
      <c r="J1585" t="s">
        <v>1560</v>
      </c>
      <c r="K1585">
        <v>14828</v>
      </c>
      <c r="L1585" t="s">
        <v>89</v>
      </c>
      <c r="M1585" s="1">
        <v>43313</v>
      </c>
    </row>
    <row r="1586" spans="1:13">
      <c r="A1586">
        <v>2</v>
      </c>
      <c r="B1586" t="s">
        <v>362</v>
      </c>
      <c r="C1586" t="s">
        <v>80</v>
      </c>
      <c r="D1586" t="s">
        <v>81</v>
      </c>
      <c r="E1586">
        <v>20592</v>
      </c>
      <c r="F1586" t="s">
        <v>82</v>
      </c>
      <c r="G1586" t="s">
        <v>82</v>
      </c>
      <c r="H1586">
        <v>4951</v>
      </c>
      <c r="I1586">
        <v>72869</v>
      </c>
      <c r="J1586" t="s">
        <v>1487</v>
      </c>
      <c r="K1586">
        <v>465</v>
      </c>
      <c r="L1586" t="s">
        <v>1329</v>
      </c>
      <c r="M1586" s="1">
        <v>43313</v>
      </c>
    </row>
    <row r="1587" spans="1:13">
      <c r="A1587">
        <v>2</v>
      </c>
      <c r="B1587" t="s">
        <v>362</v>
      </c>
      <c r="C1587" t="s">
        <v>66</v>
      </c>
      <c r="D1587" t="s">
        <v>67</v>
      </c>
      <c r="E1587">
        <v>3424764</v>
      </c>
      <c r="F1587" t="s">
        <v>68</v>
      </c>
      <c r="G1587" t="s">
        <v>68</v>
      </c>
      <c r="H1587">
        <v>1138</v>
      </c>
      <c r="I1587">
        <v>130615</v>
      </c>
      <c r="J1587" t="s">
        <v>1328</v>
      </c>
      <c r="K1587">
        <v>73</v>
      </c>
      <c r="L1587" t="s">
        <v>368</v>
      </c>
      <c r="M1587" s="1">
        <v>43313</v>
      </c>
    </row>
    <row r="1588" spans="1:13">
      <c r="A1588">
        <v>2</v>
      </c>
      <c r="B1588" t="s">
        <v>362</v>
      </c>
      <c r="C1588" t="s">
        <v>61</v>
      </c>
      <c r="D1588" t="s">
        <v>371</v>
      </c>
      <c r="E1588">
        <v>1137274781</v>
      </c>
      <c r="F1588" t="s">
        <v>63</v>
      </c>
      <c r="G1588" t="s">
        <v>63</v>
      </c>
      <c r="H1588">
        <v>591</v>
      </c>
      <c r="I1588">
        <v>59944</v>
      </c>
      <c r="J1588" t="s">
        <v>1561</v>
      </c>
      <c r="K1588">
        <v>178</v>
      </c>
      <c r="L1588" t="s">
        <v>373</v>
      </c>
      <c r="M1588" s="1">
        <v>43313</v>
      </c>
    </row>
    <row r="1589" spans="1:13">
      <c r="A1589">
        <v>2</v>
      </c>
      <c r="B1589" t="s">
        <v>362</v>
      </c>
      <c r="C1589" t="s">
        <v>61</v>
      </c>
      <c r="D1589" t="s">
        <v>62</v>
      </c>
      <c r="E1589">
        <v>107380</v>
      </c>
      <c r="F1589" t="s">
        <v>63</v>
      </c>
      <c r="G1589" t="s">
        <v>63</v>
      </c>
      <c r="H1589">
        <v>7893252</v>
      </c>
      <c r="I1589" s="2">
        <v>325417077</v>
      </c>
      <c r="J1589" t="s">
        <v>1562</v>
      </c>
      <c r="K1589">
        <v>35617</v>
      </c>
      <c r="L1589" t="s">
        <v>370</v>
      </c>
      <c r="M1589" s="1">
        <v>43313</v>
      </c>
    </row>
    <row r="1590" spans="1:13">
      <c r="A1590">
        <v>2</v>
      </c>
      <c r="B1590" t="s">
        <v>362</v>
      </c>
      <c r="C1590" t="s">
        <v>46</v>
      </c>
      <c r="D1590" t="s">
        <v>47</v>
      </c>
      <c r="E1590">
        <v>29527</v>
      </c>
      <c r="F1590" t="s">
        <v>48</v>
      </c>
      <c r="G1590" t="s">
        <v>48</v>
      </c>
      <c r="H1590">
        <v>1791955</v>
      </c>
      <c r="I1590" s="2">
        <v>177793769</v>
      </c>
      <c r="J1590" t="s">
        <v>1563</v>
      </c>
      <c r="K1590">
        <v>2501</v>
      </c>
      <c r="L1590" t="s">
        <v>50</v>
      </c>
      <c r="M1590" s="1">
        <v>43313</v>
      </c>
    </row>
    <row r="1591" spans="1:13">
      <c r="A1591">
        <v>2</v>
      </c>
      <c r="B1591" t="s">
        <v>362</v>
      </c>
      <c r="C1591" t="s">
        <v>31</v>
      </c>
      <c r="D1591" t="s">
        <v>31</v>
      </c>
      <c r="E1591">
        <v>13261850</v>
      </c>
      <c r="F1591" t="s">
        <v>32</v>
      </c>
      <c r="G1591" t="s">
        <v>32</v>
      </c>
      <c r="H1591">
        <v>141</v>
      </c>
      <c r="I1591">
        <v>15379</v>
      </c>
      <c r="J1591" t="s">
        <v>1453</v>
      </c>
      <c r="K1591">
        <v>8423</v>
      </c>
      <c r="L1591" t="s">
        <v>34</v>
      </c>
      <c r="M1591" s="1">
        <v>43313</v>
      </c>
    </row>
    <row r="1592" spans="1:13">
      <c r="A1592">
        <v>2</v>
      </c>
      <c r="B1592" t="s">
        <v>362</v>
      </c>
      <c r="C1592" t="s">
        <v>711</v>
      </c>
      <c r="D1592" t="s">
        <v>711</v>
      </c>
      <c r="E1592">
        <v>45445</v>
      </c>
      <c r="F1592" t="s">
        <v>712</v>
      </c>
      <c r="G1592" t="s">
        <v>712</v>
      </c>
      <c r="H1592">
        <v>337391</v>
      </c>
      <c r="I1592" s="2">
        <v>33983648</v>
      </c>
      <c r="J1592" t="s">
        <v>1564</v>
      </c>
      <c r="K1592">
        <v>7036</v>
      </c>
      <c r="L1592" t="s">
        <v>712</v>
      </c>
      <c r="M1592" s="1">
        <v>43313</v>
      </c>
    </row>
    <row r="1593" spans="1:13">
      <c r="A1593">
        <v>10</v>
      </c>
      <c r="B1593" t="s">
        <v>350</v>
      </c>
      <c r="C1593" t="s">
        <v>61</v>
      </c>
      <c r="D1593" t="s">
        <v>62</v>
      </c>
      <c r="E1593">
        <v>107380</v>
      </c>
      <c r="F1593" t="s">
        <v>63</v>
      </c>
      <c r="G1593" t="s">
        <v>63</v>
      </c>
      <c r="H1593">
        <v>7</v>
      </c>
      <c r="I1593">
        <v>209</v>
      </c>
      <c r="J1593" t="s">
        <v>1322</v>
      </c>
      <c r="K1593">
        <v>1</v>
      </c>
      <c r="L1593" t="s">
        <v>1323</v>
      </c>
      <c r="M1593" s="1">
        <v>43313</v>
      </c>
    </row>
    <row r="1594" spans="1:13">
      <c r="A1594">
        <v>3</v>
      </c>
      <c r="B1594" t="s">
        <v>328</v>
      </c>
      <c r="C1594" t="s">
        <v>179</v>
      </c>
      <c r="D1594" t="s">
        <v>180</v>
      </c>
      <c r="E1594">
        <v>20579</v>
      </c>
      <c r="F1594" t="s">
        <v>181</v>
      </c>
      <c r="G1594" t="s">
        <v>181</v>
      </c>
      <c r="H1594">
        <v>1921</v>
      </c>
      <c r="I1594">
        <v>361640</v>
      </c>
      <c r="J1594" t="s">
        <v>1253</v>
      </c>
      <c r="K1594">
        <v>36</v>
      </c>
      <c r="L1594" t="s">
        <v>1321</v>
      </c>
      <c r="M1594" s="1">
        <v>43313</v>
      </c>
    </row>
    <row r="1595" spans="1:13">
      <c r="A1595">
        <v>3</v>
      </c>
      <c r="B1595" t="s">
        <v>328</v>
      </c>
      <c r="C1595" t="s">
        <v>139</v>
      </c>
      <c r="D1595" t="s">
        <v>140</v>
      </c>
      <c r="E1595">
        <v>30652</v>
      </c>
      <c r="F1595" t="s">
        <v>141</v>
      </c>
      <c r="G1595" t="s">
        <v>142</v>
      </c>
      <c r="H1595">
        <v>11</v>
      </c>
      <c r="I1595">
        <v>1191</v>
      </c>
      <c r="J1595" t="s">
        <v>1565</v>
      </c>
      <c r="K1595">
        <v>9</v>
      </c>
      <c r="L1595" t="s">
        <v>347</v>
      </c>
      <c r="M1595" s="1">
        <v>43313</v>
      </c>
    </row>
    <row r="1596" spans="1:13">
      <c r="A1596">
        <v>3</v>
      </c>
      <c r="B1596" t="s">
        <v>328</v>
      </c>
      <c r="C1596" t="s">
        <v>113</v>
      </c>
      <c r="D1596" t="s">
        <v>119</v>
      </c>
      <c r="E1596">
        <v>11016</v>
      </c>
      <c r="F1596" t="s">
        <v>115</v>
      </c>
      <c r="G1596" t="s">
        <v>120</v>
      </c>
      <c r="H1596">
        <v>5375</v>
      </c>
      <c r="I1596">
        <v>2594083</v>
      </c>
      <c r="J1596" t="s">
        <v>1566</v>
      </c>
      <c r="K1596">
        <v>72</v>
      </c>
      <c r="L1596" t="s">
        <v>74</v>
      </c>
      <c r="M1596" s="1">
        <v>43313</v>
      </c>
    </row>
    <row r="1597" spans="1:13">
      <c r="A1597">
        <v>3</v>
      </c>
      <c r="B1597" t="s">
        <v>328</v>
      </c>
      <c r="C1597" t="s">
        <v>241</v>
      </c>
      <c r="D1597" t="s">
        <v>340</v>
      </c>
      <c r="E1597">
        <v>60138</v>
      </c>
      <c r="F1597" t="s">
        <v>243</v>
      </c>
      <c r="G1597" t="s">
        <v>341</v>
      </c>
      <c r="H1597">
        <v>3296</v>
      </c>
      <c r="I1597">
        <v>77901</v>
      </c>
      <c r="J1597" t="s">
        <v>342</v>
      </c>
      <c r="K1597">
        <v>497</v>
      </c>
      <c r="L1597" t="s">
        <v>343</v>
      </c>
      <c r="M1597" s="1">
        <v>43313</v>
      </c>
    </row>
    <row r="1598" spans="1:13">
      <c r="A1598">
        <v>3</v>
      </c>
      <c r="B1598" t="s">
        <v>328</v>
      </c>
      <c r="C1598" t="s">
        <v>286</v>
      </c>
      <c r="D1598" t="s">
        <v>287</v>
      </c>
      <c r="E1598">
        <v>11841</v>
      </c>
      <c r="F1598" t="s">
        <v>288</v>
      </c>
      <c r="G1598" t="s">
        <v>289</v>
      </c>
      <c r="H1598">
        <v>925</v>
      </c>
      <c r="I1598">
        <v>802771</v>
      </c>
      <c r="J1598" t="s">
        <v>1567</v>
      </c>
      <c r="K1598">
        <v>20</v>
      </c>
      <c r="L1598" t="s">
        <v>1319</v>
      </c>
      <c r="M1598" s="1">
        <v>43313</v>
      </c>
    </row>
    <row r="1599" spans="1:13">
      <c r="A1599">
        <v>3</v>
      </c>
      <c r="B1599" t="s">
        <v>328</v>
      </c>
      <c r="C1599" t="s">
        <v>23</v>
      </c>
      <c r="D1599" t="s">
        <v>23</v>
      </c>
      <c r="E1599">
        <v>10858</v>
      </c>
      <c r="F1599" t="s">
        <v>24</v>
      </c>
      <c r="G1599" t="s">
        <v>25</v>
      </c>
      <c r="H1599">
        <v>8076</v>
      </c>
      <c r="I1599">
        <v>4385759</v>
      </c>
      <c r="J1599" t="s">
        <v>1317</v>
      </c>
      <c r="K1599">
        <v>230</v>
      </c>
      <c r="L1599" t="s">
        <v>330</v>
      </c>
      <c r="M1599" s="1">
        <v>43313</v>
      </c>
    </row>
    <row r="1600" spans="1:13">
      <c r="A1600">
        <v>4</v>
      </c>
      <c r="B1600" t="s">
        <v>279</v>
      </c>
      <c r="C1600" t="s">
        <v>200</v>
      </c>
      <c r="D1600" t="s">
        <v>206</v>
      </c>
      <c r="E1600">
        <v>30822</v>
      </c>
      <c r="F1600" t="s">
        <v>202</v>
      </c>
      <c r="G1600" t="s">
        <v>203</v>
      </c>
      <c r="H1600">
        <v>2231656</v>
      </c>
      <c r="I1600" s="2">
        <v>160313565</v>
      </c>
      <c r="J1600" t="s">
        <v>327</v>
      </c>
      <c r="K1600">
        <v>1909</v>
      </c>
      <c r="L1600" t="s">
        <v>208</v>
      </c>
      <c r="M1600" s="1">
        <v>43313</v>
      </c>
    </row>
    <row r="1601" spans="1:13">
      <c r="A1601">
        <v>4</v>
      </c>
      <c r="B1601" t="s">
        <v>279</v>
      </c>
      <c r="C1601" t="s">
        <v>200</v>
      </c>
      <c r="D1601" t="s">
        <v>201</v>
      </c>
      <c r="E1601">
        <v>536692907</v>
      </c>
      <c r="F1601" t="s">
        <v>202</v>
      </c>
      <c r="G1601" t="s">
        <v>203</v>
      </c>
      <c r="H1601">
        <v>328451</v>
      </c>
      <c r="I1601">
        <v>9328658</v>
      </c>
      <c r="J1601" t="s">
        <v>1568</v>
      </c>
      <c r="K1601">
        <v>121</v>
      </c>
      <c r="L1601" t="s">
        <v>205</v>
      </c>
      <c r="M1601" s="1">
        <v>43313</v>
      </c>
    </row>
    <row r="1602" spans="1:13">
      <c r="A1602">
        <v>4</v>
      </c>
      <c r="B1602" t="s">
        <v>279</v>
      </c>
      <c r="C1602" t="s">
        <v>162</v>
      </c>
      <c r="D1602" t="s">
        <v>163</v>
      </c>
      <c r="E1602">
        <v>30844</v>
      </c>
      <c r="F1602" t="s">
        <v>164</v>
      </c>
      <c r="G1602" t="s">
        <v>165</v>
      </c>
      <c r="H1602">
        <v>1446712</v>
      </c>
      <c r="I1602" s="2">
        <v>320277845</v>
      </c>
      <c r="J1602" t="s">
        <v>324</v>
      </c>
      <c r="K1602">
        <v>4504</v>
      </c>
      <c r="L1602" t="s">
        <v>325</v>
      </c>
      <c r="M1602" s="1">
        <v>43313</v>
      </c>
    </row>
    <row r="1603" spans="1:13">
      <c r="A1603">
        <v>4</v>
      </c>
      <c r="B1603" t="s">
        <v>279</v>
      </c>
      <c r="C1603" t="s">
        <v>265</v>
      </c>
      <c r="D1603" t="s">
        <v>271</v>
      </c>
      <c r="E1603">
        <v>30837</v>
      </c>
      <c r="F1603" t="s">
        <v>267</v>
      </c>
      <c r="G1603" t="s">
        <v>272</v>
      </c>
      <c r="H1603">
        <v>429821</v>
      </c>
      <c r="I1603" s="2">
        <v>94761193</v>
      </c>
      <c r="J1603" t="s">
        <v>1490</v>
      </c>
      <c r="K1603">
        <v>2390</v>
      </c>
      <c r="L1603" t="s">
        <v>1231</v>
      </c>
      <c r="M1603" s="1">
        <v>43313</v>
      </c>
    </row>
    <row r="1604" spans="1:13">
      <c r="A1604">
        <v>4</v>
      </c>
      <c r="B1604" t="s">
        <v>279</v>
      </c>
      <c r="C1604" t="s">
        <v>265</v>
      </c>
      <c r="D1604" t="s">
        <v>266</v>
      </c>
      <c r="E1604">
        <v>375852082</v>
      </c>
      <c r="F1604" t="s">
        <v>267</v>
      </c>
      <c r="G1604" t="s">
        <v>268</v>
      </c>
      <c r="H1604">
        <v>248</v>
      </c>
      <c r="I1604">
        <v>1057012</v>
      </c>
      <c r="J1604" t="s">
        <v>1569</v>
      </c>
      <c r="K1604">
        <v>50</v>
      </c>
      <c r="L1604" t="s">
        <v>270</v>
      </c>
      <c r="M1604" s="1">
        <v>43313</v>
      </c>
    </row>
    <row r="1605" spans="1:13">
      <c r="A1605">
        <v>4</v>
      </c>
      <c r="B1605" t="s">
        <v>279</v>
      </c>
      <c r="C1605" t="s">
        <v>139</v>
      </c>
      <c r="D1605" t="s">
        <v>140</v>
      </c>
      <c r="E1605">
        <v>30652</v>
      </c>
      <c r="F1605" t="s">
        <v>141</v>
      </c>
      <c r="G1605" t="s">
        <v>142</v>
      </c>
      <c r="H1605">
        <v>2366281</v>
      </c>
      <c r="I1605" s="2">
        <v>1048232294</v>
      </c>
      <c r="J1605" t="s">
        <v>1570</v>
      </c>
      <c r="K1605">
        <v>55364</v>
      </c>
      <c r="L1605" t="s">
        <v>300</v>
      </c>
      <c r="M1605" s="1">
        <v>43313</v>
      </c>
    </row>
    <row r="1606" spans="1:13">
      <c r="A1606">
        <v>4</v>
      </c>
      <c r="B1606" t="s">
        <v>279</v>
      </c>
      <c r="C1606" t="s">
        <v>133</v>
      </c>
      <c r="D1606" t="s">
        <v>134</v>
      </c>
      <c r="E1606">
        <v>3592686</v>
      </c>
      <c r="F1606" t="s">
        <v>135</v>
      </c>
      <c r="G1606" t="s">
        <v>136</v>
      </c>
      <c r="H1606">
        <v>57590</v>
      </c>
      <c r="I1606" s="2">
        <v>94434905</v>
      </c>
      <c r="J1606" t="s">
        <v>1249</v>
      </c>
      <c r="K1606">
        <v>359</v>
      </c>
      <c r="L1606" t="s">
        <v>74</v>
      </c>
      <c r="M1606" s="1">
        <v>43313</v>
      </c>
    </row>
    <row r="1607" spans="1:13">
      <c r="A1607">
        <v>4</v>
      </c>
      <c r="B1607" t="s">
        <v>279</v>
      </c>
      <c r="C1607" t="s">
        <v>133</v>
      </c>
      <c r="D1607" t="s">
        <v>319</v>
      </c>
      <c r="E1607">
        <v>129370505</v>
      </c>
      <c r="F1607" t="s">
        <v>135</v>
      </c>
      <c r="G1607" t="s">
        <v>136</v>
      </c>
      <c r="H1607">
        <v>1447</v>
      </c>
      <c r="I1607">
        <v>2552910</v>
      </c>
      <c r="J1607" t="s">
        <v>1493</v>
      </c>
      <c r="K1607">
        <v>66</v>
      </c>
      <c r="L1607" t="s">
        <v>74</v>
      </c>
      <c r="M1607" s="1">
        <v>43313</v>
      </c>
    </row>
    <row r="1608" spans="1:13">
      <c r="A1608">
        <v>4</v>
      </c>
      <c r="B1608" t="s">
        <v>279</v>
      </c>
      <c r="C1608" t="s">
        <v>113</v>
      </c>
      <c r="D1608" t="s">
        <v>259</v>
      </c>
      <c r="E1608">
        <v>113190408</v>
      </c>
      <c r="F1608" t="s">
        <v>115</v>
      </c>
      <c r="G1608" t="s">
        <v>260</v>
      </c>
      <c r="H1608">
        <v>50971</v>
      </c>
      <c r="I1608" s="2">
        <v>66224839</v>
      </c>
      <c r="J1608" t="s">
        <v>1312</v>
      </c>
      <c r="K1608">
        <v>1165</v>
      </c>
      <c r="L1608" t="s">
        <v>262</v>
      </c>
      <c r="M1608" s="1">
        <v>43313</v>
      </c>
    </row>
    <row r="1609" spans="1:13">
      <c r="A1609">
        <v>4</v>
      </c>
      <c r="B1609" t="s">
        <v>279</v>
      </c>
      <c r="C1609" t="s">
        <v>113</v>
      </c>
      <c r="D1609" t="s">
        <v>119</v>
      </c>
      <c r="E1609">
        <v>11016</v>
      </c>
      <c r="F1609" t="s">
        <v>115</v>
      </c>
      <c r="G1609" t="s">
        <v>120</v>
      </c>
      <c r="H1609">
        <v>539806</v>
      </c>
      <c r="I1609" s="2">
        <v>717298048</v>
      </c>
      <c r="J1609" t="s">
        <v>1311</v>
      </c>
      <c r="K1609">
        <v>18475</v>
      </c>
      <c r="L1609" t="s">
        <v>258</v>
      </c>
      <c r="M1609" s="1">
        <v>43313</v>
      </c>
    </row>
    <row r="1610" spans="1:13">
      <c r="A1610">
        <v>4</v>
      </c>
      <c r="B1610" t="s">
        <v>279</v>
      </c>
      <c r="C1610" t="s">
        <v>113</v>
      </c>
      <c r="D1610" t="s">
        <v>1308</v>
      </c>
      <c r="E1610">
        <v>704278962</v>
      </c>
      <c r="F1610" t="s">
        <v>115</v>
      </c>
      <c r="G1610" t="s">
        <v>1309</v>
      </c>
      <c r="H1610">
        <v>943</v>
      </c>
      <c r="I1610">
        <v>1338499</v>
      </c>
      <c r="J1610" t="s">
        <v>1310</v>
      </c>
      <c r="K1610">
        <v>26</v>
      </c>
      <c r="L1610" t="s">
        <v>74</v>
      </c>
      <c r="M1610" s="1">
        <v>43313</v>
      </c>
    </row>
    <row r="1611" spans="1:13">
      <c r="A1611">
        <v>4</v>
      </c>
      <c r="B1611" t="s">
        <v>279</v>
      </c>
      <c r="C1611" t="s">
        <v>241</v>
      </c>
      <c r="D1611" t="s">
        <v>247</v>
      </c>
      <c r="E1611">
        <v>30645</v>
      </c>
      <c r="F1611" t="s">
        <v>243</v>
      </c>
      <c r="G1611" t="s">
        <v>244</v>
      </c>
      <c r="H1611">
        <v>108811</v>
      </c>
      <c r="I1611" s="2">
        <v>157315440</v>
      </c>
      <c r="J1611" t="s">
        <v>1304</v>
      </c>
      <c r="K1611">
        <v>3563</v>
      </c>
      <c r="L1611" t="s">
        <v>311</v>
      </c>
      <c r="M1611" s="1">
        <v>43313</v>
      </c>
    </row>
    <row r="1612" spans="1:13">
      <c r="A1612">
        <v>4</v>
      </c>
      <c r="B1612" t="s">
        <v>279</v>
      </c>
      <c r="C1612" t="s">
        <v>241</v>
      </c>
      <c r="D1612" t="s">
        <v>306</v>
      </c>
      <c r="E1612">
        <v>94577551</v>
      </c>
      <c r="F1612" t="s">
        <v>243</v>
      </c>
      <c r="G1612" t="s">
        <v>307</v>
      </c>
      <c r="H1612">
        <v>825</v>
      </c>
      <c r="I1612">
        <v>2895075</v>
      </c>
      <c r="J1612" t="s">
        <v>1242</v>
      </c>
      <c r="K1612">
        <v>35</v>
      </c>
      <c r="L1612" t="s">
        <v>1495</v>
      </c>
      <c r="M1612" s="1">
        <v>43313</v>
      </c>
    </row>
    <row r="1613" spans="1:13">
      <c r="A1613">
        <v>4</v>
      </c>
      <c r="B1613" t="s">
        <v>279</v>
      </c>
      <c r="C1613" t="s">
        <v>241</v>
      </c>
      <c r="D1613" t="s">
        <v>242</v>
      </c>
      <c r="E1613">
        <v>528788281</v>
      </c>
      <c r="F1613" t="s">
        <v>243</v>
      </c>
      <c r="G1613" t="s">
        <v>244</v>
      </c>
      <c r="H1613">
        <v>8300</v>
      </c>
      <c r="I1613">
        <v>3693691</v>
      </c>
      <c r="J1613" t="s">
        <v>1241</v>
      </c>
      <c r="K1613">
        <v>421</v>
      </c>
      <c r="L1613" t="s">
        <v>305</v>
      </c>
      <c r="M1613" s="1">
        <v>43313</v>
      </c>
    </row>
    <row r="1614" spans="1:13">
      <c r="A1614">
        <v>4</v>
      </c>
      <c r="B1614" t="s">
        <v>279</v>
      </c>
      <c r="C1614" t="s">
        <v>233</v>
      </c>
      <c r="D1614" t="s">
        <v>234</v>
      </c>
      <c r="E1614">
        <v>27203731</v>
      </c>
      <c r="F1614" t="s">
        <v>235</v>
      </c>
      <c r="G1614" t="s">
        <v>236</v>
      </c>
      <c r="H1614">
        <v>90</v>
      </c>
      <c r="I1614">
        <v>357404</v>
      </c>
      <c r="J1614" t="s">
        <v>697</v>
      </c>
      <c r="K1614">
        <v>42</v>
      </c>
      <c r="L1614" t="s">
        <v>238</v>
      </c>
      <c r="M1614" s="1">
        <v>43313</v>
      </c>
    </row>
    <row r="1615" spans="1:13">
      <c r="A1615">
        <v>4</v>
      </c>
      <c r="B1615" t="s">
        <v>279</v>
      </c>
      <c r="C1615" t="s">
        <v>233</v>
      </c>
      <c r="D1615" t="s">
        <v>298</v>
      </c>
      <c r="E1615">
        <v>30657</v>
      </c>
      <c r="F1615" t="s">
        <v>235</v>
      </c>
      <c r="G1615" t="s">
        <v>236</v>
      </c>
      <c r="H1615">
        <v>57524</v>
      </c>
      <c r="I1615" s="2">
        <v>98812973</v>
      </c>
      <c r="J1615" t="s">
        <v>299</v>
      </c>
      <c r="K1615">
        <v>1624</v>
      </c>
      <c r="L1615" t="s">
        <v>300</v>
      </c>
      <c r="M1615" s="1">
        <v>43313</v>
      </c>
    </row>
    <row r="1616" spans="1:13">
      <c r="A1616">
        <v>4</v>
      </c>
      <c r="B1616" t="s">
        <v>279</v>
      </c>
      <c r="C1616" t="s">
        <v>61</v>
      </c>
      <c r="D1616" t="s">
        <v>62</v>
      </c>
      <c r="E1616">
        <v>199124558</v>
      </c>
      <c r="F1616" t="s">
        <v>63</v>
      </c>
      <c r="G1616" t="s">
        <v>63</v>
      </c>
      <c r="H1616">
        <v>422024</v>
      </c>
      <c r="I1616" s="2">
        <v>36279975</v>
      </c>
      <c r="J1616" t="s">
        <v>1302</v>
      </c>
      <c r="K1616">
        <v>1238</v>
      </c>
      <c r="L1616" t="s">
        <v>297</v>
      </c>
      <c r="M1616" s="1">
        <v>43313</v>
      </c>
    </row>
    <row r="1617" spans="1:13">
      <c r="A1617">
        <v>4</v>
      </c>
      <c r="B1617" t="s">
        <v>279</v>
      </c>
      <c r="C1617" t="s">
        <v>220</v>
      </c>
      <c r="D1617" t="s">
        <v>221</v>
      </c>
      <c r="E1617">
        <v>30835</v>
      </c>
      <c r="F1617" t="s">
        <v>222</v>
      </c>
      <c r="G1617" t="s">
        <v>223</v>
      </c>
      <c r="H1617">
        <v>65688</v>
      </c>
      <c r="I1617" s="2">
        <v>86959307</v>
      </c>
      <c r="J1617" t="s">
        <v>1571</v>
      </c>
      <c r="K1617">
        <v>3118</v>
      </c>
      <c r="L1617" t="s">
        <v>225</v>
      </c>
      <c r="M1617" s="1">
        <v>43313</v>
      </c>
    </row>
    <row r="1618" spans="1:13">
      <c r="A1618">
        <v>4</v>
      </c>
      <c r="B1618" t="s">
        <v>279</v>
      </c>
      <c r="C1618" t="s">
        <v>286</v>
      </c>
      <c r="D1618" t="s">
        <v>291</v>
      </c>
      <c r="E1618">
        <v>3903083</v>
      </c>
      <c r="F1618" t="s">
        <v>288</v>
      </c>
      <c r="G1618" t="s">
        <v>292</v>
      </c>
      <c r="H1618">
        <v>20542</v>
      </c>
      <c r="I1618" s="2">
        <v>27717564</v>
      </c>
      <c r="J1618" t="s">
        <v>1300</v>
      </c>
      <c r="K1618">
        <v>493</v>
      </c>
      <c r="L1618" t="s">
        <v>294</v>
      </c>
      <c r="M1618" s="1">
        <v>43313</v>
      </c>
    </row>
    <row r="1619" spans="1:13">
      <c r="A1619">
        <v>4</v>
      </c>
      <c r="B1619" t="s">
        <v>279</v>
      </c>
      <c r="C1619" t="s">
        <v>286</v>
      </c>
      <c r="D1619" t="s">
        <v>287</v>
      </c>
      <c r="E1619">
        <v>11841</v>
      </c>
      <c r="F1619" t="s">
        <v>288</v>
      </c>
      <c r="G1619" t="s">
        <v>289</v>
      </c>
      <c r="H1619">
        <v>74520</v>
      </c>
      <c r="I1619" s="2">
        <v>119024105</v>
      </c>
      <c r="J1619" t="s">
        <v>332</v>
      </c>
      <c r="K1619">
        <v>1449</v>
      </c>
      <c r="L1619" t="s">
        <v>1027</v>
      </c>
      <c r="M1619" s="1">
        <v>43313</v>
      </c>
    </row>
    <row r="1620" spans="1:13">
      <c r="A1620">
        <v>4</v>
      </c>
      <c r="B1620" t="s">
        <v>279</v>
      </c>
      <c r="C1620" t="s">
        <v>214</v>
      </c>
      <c r="D1620" t="s">
        <v>215</v>
      </c>
      <c r="E1620">
        <v>30850</v>
      </c>
      <c r="F1620" t="s">
        <v>216</v>
      </c>
      <c r="G1620" t="s">
        <v>217</v>
      </c>
      <c r="H1620">
        <v>1166052</v>
      </c>
      <c r="I1620" s="2">
        <v>286371843</v>
      </c>
      <c r="J1620" t="s">
        <v>1497</v>
      </c>
      <c r="K1620">
        <v>4815</v>
      </c>
      <c r="L1620" t="s">
        <v>74</v>
      </c>
      <c r="M1620" s="1">
        <v>43313</v>
      </c>
    </row>
    <row r="1621" spans="1:13">
      <c r="A1621">
        <v>4</v>
      </c>
      <c r="B1621" t="s">
        <v>279</v>
      </c>
      <c r="C1621" t="s">
        <v>23</v>
      </c>
      <c r="D1621" t="s">
        <v>1235</v>
      </c>
      <c r="E1621">
        <v>360409362</v>
      </c>
      <c r="F1621" t="s">
        <v>24</v>
      </c>
      <c r="G1621" t="s">
        <v>1236</v>
      </c>
      <c r="H1621">
        <v>955</v>
      </c>
      <c r="I1621">
        <v>1816965</v>
      </c>
      <c r="J1621" t="s">
        <v>1297</v>
      </c>
      <c r="K1621">
        <v>119</v>
      </c>
      <c r="L1621" t="s">
        <v>1298</v>
      </c>
      <c r="M1621" s="1">
        <v>43313</v>
      </c>
    </row>
    <row r="1622" spans="1:13">
      <c r="A1622">
        <v>4</v>
      </c>
      <c r="B1622" t="s">
        <v>279</v>
      </c>
      <c r="C1622" t="s">
        <v>23</v>
      </c>
      <c r="D1622" t="s">
        <v>23</v>
      </c>
      <c r="E1622">
        <v>10858</v>
      </c>
      <c r="F1622" t="s">
        <v>24</v>
      </c>
      <c r="G1622" t="s">
        <v>25</v>
      </c>
      <c r="H1622">
        <v>192450</v>
      </c>
      <c r="I1622" s="2">
        <v>198555857</v>
      </c>
      <c r="J1622" t="s">
        <v>1572</v>
      </c>
      <c r="K1622">
        <v>6818</v>
      </c>
      <c r="L1622" t="s">
        <v>1296</v>
      </c>
      <c r="M1622" s="1">
        <v>43313</v>
      </c>
    </row>
    <row r="1623" spans="1:13">
      <c r="A1623">
        <v>7</v>
      </c>
      <c r="B1623" t="s">
        <v>209</v>
      </c>
      <c r="C1623" t="s">
        <v>184</v>
      </c>
      <c r="D1623" t="s">
        <v>184</v>
      </c>
      <c r="E1623">
        <v>20034</v>
      </c>
      <c r="F1623" t="s">
        <v>185</v>
      </c>
      <c r="G1623" t="s">
        <v>185</v>
      </c>
      <c r="H1623">
        <v>5</v>
      </c>
      <c r="I1623">
        <v>5</v>
      </c>
      <c r="J1623" t="s">
        <v>1573</v>
      </c>
      <c r="K1623">
        <v>14</v>
      </c>
      <c r="L1623" t="s">
        <v>187</v>
      </c>
      <c r="M1623" s="1">
        <v>43313</v>
      </c>
    </row>
    <row r="1624" spans="1:13">
      <c r="A1624">
        <v>7</v>
      </c>
      <c r="B1624" t="s">
        <v>209</v>
      </c>
      <c r="C1624" t="s">
        <v>162</v>
      </c>
      <c r="D1624" t="s">
        <v>163</v>
      </c>
      <c r="E1624">
        <v>30844</v>
      </c>
      <c r="F1624" t="s">
        <v>164</v>
      </c>
      <c r="G1624" t="s">
        <v>165</v>
      </c>
      <c r="H1624">
        <v>2015</v>
      </c>
      <c r="I1624">
        <v>418591</v>
      </c>
      <c r="J1624" t="s">
        <v>1294</v>
      </c>
      <c r="K1624">
        <v>170</v>
      </c>
      <c r="L1624" t="s">
        <v>277</v>
      </c>
      <c r="M1624" s="1">
        <v>43313</v>
      </c>
    </row>
    <row r="1625" spans="1:13">
      <c r="A1625">
        <v>7</v>
      </c>
      <c r="B1625" t="s">
        <v>209</v>
      </c>
      <c r="C1625" t="s">
        <v>139</v>
      </c>
      <c r="D1625" t="s">
        <v>140</v>
      </c>
      <c r="E1625">
        <v>30652</v>
      </c>
      <c r="F1625" t="s">
        <v>141</v>
      </c>
      <c r="G1625" t="s">
        <v>142</v>
      </c>
      <c r="H1625">
        <v>34007</v>
      </c>
      <c r="I1625" s="2">
        <v>10008486</v>
      </c>
      <c r="J1625" t="s">
        <v>1293</v>
      </c>
      <c r="K1625">
        <v>253</v>
      </c>
      <c r="L1625" t="s">
        <v>74</v>
      </c>
      <c r="M1625" s="1">
        <v>43313</v>
      </c>
    </row>
    <row r="1626" spans="1:13">
      <c r="A1626">
        <v>7</v>
      </c>
      <c r="B1626" t="s">
        <v>209</v>
      </c>
      <c r="C1626" t="s">
        <v>113</v>
      </c>
      <c r="D1626" t="s">
        <v>119</v>
      </c>
      <c r="E1626">
        <v>11016</v>
      </c>
      <c r="F1626" t="s">
        <v>115</v>
      </c>
      <c r="G1626" t="s">
        <v>120</v>
      </c>
      <c r="H1626">
        <v>18859</v>
      </c>
      <c r="I1626">
        <v>6653988</v>
      </c>
      <c r="J1626" t="s">
        <v>947</v>
      </c>
      <c r="K1626">
        <v>273</v>
      </c>
      <c r="L1626" t="s">
        <v>645</v>
      </c>
      <c r="M1626" s="1">
        <v>43313</v>
      </c>
    </row>
    <row r="1627" spans="1:13">
      <c r="A1627">
        <v>7</v>
      </c>
      <c r="B1627" t="s">
        <v>209</v>
      </c>
      <c r="C1627" t="s">
        <v>105</v>
      </c>
      <c r="D1627" t="s">
        <v>105</v>
      </c>
      <c r="E1627">
        <v>121588122</v>
      </c>
      <c r="F1627" t="s">
        <v>107</v>
      </c>
      <c r="G1627" t="s">
        <v>107</v>
      </c>
      <c r="H1627">
        <v>548</v>
      </c>
      <c r="I1627">
        <v>330739</v>
      </c>
      <c r="J1627" t="s">
        <v>543</v>
      </c>
      <c r="K1627">
        <v>85</v>
      </c>
      <c r="L1627" t="s">
        <v>251</v>
      </c>
      <c r="M1627" s="1">
        <v>43313</v>
      </c>
    </row>
    <row r="1628" spans="1:13">
      <c r="A1628">
        <v>7</v>
      </c>
      <c r="B1628" t="s">
        <v>209</v>
      </c>
      <c r="C1628" t="s">
        <v>85</v>
      </c>
      <c r="D1628" t="s">
        <v>86</v>
      </c>
      <c r="E1628">
        <v>130259</v>
      </c>
      <c r="F1628" t="s">
        <v>87</v>
      </c>
      <c r="G1628" t="s">
        <v>87</v>
      </c>
      <c r="H1628">
        <v>442</v>
      </c>
      <c r="I1628">
        <v>108930</v>
      </c>
      <c r="J1628" t="s">
        <v>1574</v>
      </c>
      <c r="K1628">
        <v>39</v>
      </c>
      <c r="L1628" t="s">
        <v>1499</v>
      </c>
      <c r="M1628" s="1">
        <v>43313</v>
      </c>
    </row>
    <row r="1629" spans="1:13">
      <c r="A1629">
        <v>7</v>
      </c>
      <c r="B1629" t="s">
        <v>209</v>
      </c>
      <c r="C1629" t="s">
        <v>61</v>
      </c>
      <c r="D1629" t="s">
        <v>228</v>
      </c>
      <c r="E1629">
        <v>1622969044</v>
      </c>
      <c r="F1629" t="s">
        <v>63</v>
      </c>
      <c r="G1629" t="s">
        <v>63</v>
      </c>
      <c r="H1629">
        <v>13243</v>
      </c>
      <c r="I1629">
        <v>2585820</v>
      </c>
      <c r="J1629" t="s">
        <v>1500</v>
      </c>
      <c r="K1629">
        <v>183</v>
      </c>
      <c r="L1629" t="s">
        <v>230</v>
      </c>
      <c r="M1629" s="1">
        <v>43313</v>
      </c>
    </row>
    <row r="1630" spans="1:13">
      <c r="A1630">
        <v>7</v>
      </c>
      <c r="B1630" t="s">
        <v>209</v>
      </c>
      <c r="C1630" t="s">
        <v>61</v>
      </c>
      <c r="D1630" t="s">
        <v>62</v>
      </c>
      <c r="E1630">
        <v>107380</v>
      </c>
      <c r="F1630" t="s">
        <v>63</v>
      </c>
      <c r="G1630" t="s">
        <v>63</v>
      </c>
      <c r="H1630">
        <v>2179529</v>
      </c>
      <c r="I1630" s="2">
        <v>158604328</v>
      </c>
      <c r="J1630" t="s">
        <v>1501</v>
      </c>
      <c r="K1630">
        <v>5650</v>
      </c>
      <c r="L1630" t="s">
        <v>678</v>
      </c>
      <c r="M1630" s="1">
        <v>43313</v>
      </c>
    </row>
    <row r="1631" spans="1:13">
      <c r="A1631">
        <v>7</v>
      </c>
      <c r="B1631" t="s">
        <v>209</v>
      </c>
      <c r="C1631" t="s">
        <v>220</v>
      </c>
      <c r="D1631" t="s">
        <v>221</v>
      </c>
      <c r="E1631">
        <v>30835</v>
      </c>
      <c r="F1631" t="s">
        <v>222</v>
      </c>
      <c r="G1631" t="s">
        <v>223</v>
      </c>
      <c r="H1631">
        <v>2596</v>
      </c>
      <c r="I1631">
        <v>2470870</v>
      </c>
      <c r="J1631" t="s">
        <v>1575</v>
      </c>
      <c r="K1631">
        <v>87</v>
      </c>
      <c r="L1631" t="s">
        <v>74</v>
      </c>
      <c r="M1631" s="1">
        <v>43313</v>
      </c>
    </row>
    <row r="1632" spans="1:13">
      <c r="A1632">
        <v>7</v>
      </c>
      <c r="B1632" t="s">
        <v>209</v>
      </c>
      <c r="C1632" t="s">
        <v>286</v>
      </c>
      <c r="D1632" t="s">
        <v>287</v>
      </c>
      <c r="E1632">
        <v>11841</v>
      </c>
      <c r="F1632" t="s">
        <v>288</v>
      </c>
      <c r="G1632" t="s">
        <v>289</v>
      </c>
      <c r="H1632">
        <v>18</v>
      </c>
      <c r="I1632">
        <v>44782</v>
      </c>
      <c r="J1632" t="s">
        <v>1290</v>
      </c>
      <c r="K1632">
        <v>13</v>
      </c>
      <c r="L1632" t="s">
        <v>627</v>
      </c>
      <c r="M1632" s="1">
        <v>43313</v>
      </c>
    </row>
    <row r="1633" spans="1:13">
      <c r="A1633">
        <v>7</v>
      </c>
      <c r="B1633" t="s">
        <v>209</v>
      </c>
      <c r="C1633" t="s">
        <v>46</v>
      </c>
      <c r="D1633" t="s">
        <v>47</v>
      </c>
      <c r="E1633">
        <v>29527</v>
      </c>
      <c r="F1633" t="s">
        <v>48</v>
      </c>
      <c r="G1633" t="s">
        <v>48</v>
      </c>
      <c r="H1633">
        <v>668</v>
      </c>
      <c r="I1633">
        <v>75652</v>
      </c>
      <c r="J1633" t="s">
        <v>1289</v>
      </c>
      <c r="K1633">
        <v>12</v>
      </c>
      <c r="L1633" t="s">
        <v>50</v>
      </c>
      <c r="M1633" s="1">
        <v>43313</v>
      </c>
    </row>
    <row r="1634" spans="1:13">
      <c r="A1634">
        <v>7</v>
      </c>
      <c r="B1634" t="s">
        <v>209</v>
      </c>
      <c r="C1634" t="s">
        <v>40</v>
      </c>
      <c r="D1634" t="s">
        <v>41</v>
      </c>
      <c r="E1634">
        <v>3910430</v>
      </c>
      <c r="F1634" t="s">
        <v>42</v>
      </c>
      <c r="G1634" t="s">
        <v>43</v>
      </c>
      <c r="H1634">
        <v>477</v>
      </c>
      <c r="I1634">
        <v>173152</v>
      </c>
      <c r="J1634" t="s">
        <v>44</v>
      </c>
      <c r="K1634">
        <v>29</v>
      </c>
      <c r="L1634" t="s">
        <v>45</v>
      </c>
      <c r="M1634" s="1">
        <v>43313</v>
      </c>
    </row>
    <row r="1635" spans="1:13">
      <c r="A1635">
        <v>7</v>
      </c>
      <c r="B1635" t="s">
        <v>209</v>
      </c>
      <c r="C1635" t="s">
        <v>31</v>
      </c>
      <c r="D1635" t="s">
        <v>31</v>
      </c>
      <c r="E1635">
        <v>13261850</v>
      </c>
      <c r="F1635" t="s">
        <v>32</v>
      </c>
      <c r="G1635" t="s">
        <v>32</v>
      </c>
      <c r="H1635">
        <v>33727</v>
      </c>
      <c r="I1635">
        <v>5026320</v>
      </c>
      <c r="J1635" t="s">
        <v>1453</v>
      </c>
      <c r="K1635">
        <v>4582</v>
      </c>
      <c r="L1635" t="s">
        <v>34</v>
      </c>
      <c r="M1635" s="1">
        <v>43313</v>
      </c>
    </row>
    <row r="1636" spans="1:13">
      <c r="A1636">
        <v>7</v>
      </c>
      <c r="B1636" t="s">
        <v>209</v>
      </c>
      <c r="C1636" t="s">
        <v>23</v>
      </c>
      <c r="D1636" t="s">
        <v>28</v>
      </c>
      <c r="E1636">
        <v>41278</v>
      </c>
      <c r="F1636" t="s">
        <v>24</v>
      </c>
      <c r="G1636" t="s">
        <v>25</v>
      </c>
      <c r="H1636">
        <v>160008</v>
      </c>
      <c r="I1636" s="2">
        <v>25116062</v>
      </c>
      <c r="J1636" t="s">
        <v>1576</v>
      </c>
      <c r="K1636">
        <v>8253</v>
      </c>
      <c r="L1636" t="s">
        <v>1286</v>
      </c>
      <c r="M1636" s="1">
        <v>43313</v>
      </c>
    </row>
    <row r="1637" spans="1:13">
      <c r="A1637">
        <v>7</v>
      </c>
      <c r="B1637" t="s">
        <v>209</v>
      </c>
      <c r="C1637" t="s">
        <v>23</v>
      </c>
      <c r="D1637" t="s">
        <v>23</v>
      </c>
      <c r="E1637">
        <v>10858</v>
      </c>
      <c r="F1637" t="s">
        <v>24</v>
      </c>
      <c r="G1637" t="s">
        <v>25</v>
      </c>
      <c r="H1637">
        <v>87519</v>
      </c>
      <c r="I1637">
        <v>7113924</v>
      </c>
      <c r="J1637" t="s">
        <v>1284</v>
      </c>
      <c r="K1637">
        <v>2832</v>
      </c>
      <c r="L1637" t="s">
        <v>1577</v>
      </c>
      <c r="M1637" s="1">
        <v>43313</v>
      </c>
    </row>
    <row r="1638" spans="1:13">
      <c r="A1638">
        <v>7</v>
      </c>
      <c r="B1638" t="s">
        <v>209</v>
      </c>
      <c r="C1638" t="s">
        <v>711</v>
      </c>
      <c r="D1638" t="s">
        <v>711</v>
      </c>
      <c r="E1638">
        <v>45445</v>
      </c>
      <c r="F1638" t="s">
        <v>712</v>
      </c>
      <c r="G1638" t="s">
        <v>712</v>
      </c>
      <c r="H1638">
        <v>7084</v>
      </c>
      <c r="I1638">
        <v>700264</v>
      </c>
      <c r="J1638" t="s">
        <v>1578</v>
      </c>
      <c r="K1638">
        <v>872</v>
      </c>
      <c r="L1638" t="s">
        <v>712</v>
      </c>
      <c r="M1638" s="1">
        <v>43313</v>
      </c>
    </row>
    <row r="1639" spans="1:13">
      <c r="A1639">
        <v>0</v>
      </c>
      <c r="B1639" t="s">
        <v>13</v>
      </c>
      <c r="C1639" t="s">
        <v>200</v>
      </c>
      <c r="D1639" t="s">
        <v>206</v>
      </c>
      <c r="E1639">
        <v>30822</v>
      </c>
      <c r="F1639" t="s">
        <v>202</v>
      </c>
      <c r="G1639" t="s">
        <v>203</v>
      </c>
      <c r="H1639">
        <v>35658</v>
      </c>
      <c r="I1639">
        <v>2131027</v>
      </c>
      <c r="J1639" t="s">
        <v>676</v>
      </c>
      <c r="K1639">
        <v>52</v>
      </c>
      <c r="L1639" t="s">
        <v>1282</v>
      </c>
      <c r="M1639" s="1">
        <v>43313</v>
      </c>
    </row>
    <row r="1640" spans="1:13">
      <c r="A1640">
        <v>0</v>
      </c>
      <c r="B1640" t="s">
        <v>13</v>
      </c>
      <c r="C1640" t="s">
        <v>179</v>
      </c>
      <c r="D1640" t="s">
        <v>180</v>
      </c>
      <c r="E1640">
        <v>20579</v>
      </c>
      <c r="F1640" t="s">
        <v>181</v>
      </c>
      <c r="G1640" t="s">
        <v>181</v>
      </c>
      <c r="H1640">
        <v>9</v>
      </c>
      <c r="I1640">
        <v>45</v>
      </c>
      <c r="J1640" t="s">
        <v>1504</v>
      </c>
      <c r="K1640">
        <v>1</v>
      </c>
      <c r="L1640" t="s">
        <v>1505</v>
      </c>
      <c r="M1640" s="1">
        <v>43313</v>
      </c>
    </row>
    <row r="1641" spans="1:13">
      <c r="A1641">
        <v>0</v>
      </c>
      <c r="B1641" t="s">
        <v>13</v>
      </c>
      <c r="C1641" t="s">
        <v>265</v>
      </c>
      <c r="D1641" t="s">
        <v>271</v>
      </c>
      <c r="E1641">
        <v>30837</v>
      </c>
      <c r="F1641" t="s">
        <v>267</v>
      </c>
      <c r="G1641" t="s">
        <v>272</v>
      </c>
      <c r="H1641">
        <v>5</v>
      </c>
      <c r="I1641">
        <v>1</v>
      </c>
      <c r="J1641" t="s">
        <v>1279</v>
      </c>
      <c r="K1641">
        <v>1</v>
      </c>
      <c r="L1641" t="s">
        <v>1280</v>
      </c>
      <c r="M1641" s="1">
        <v>43313</v>
      </c>
    </row>
    <row r="1642" spans="1:13">
      <c r="A1642">
        <v>0</v>
      </c>
      <c r="B1642" t="s">
        <v>13</v>
      </c>
      <c r="C1642" t="s">
        <v>139</v>
      </c>
      <c r="D1642" t="s">
        <v>140</v>
      </c>
      <c r="E1642">
        <v>30652</v>
      </c>
      <c r="F1642" t="s">
        <v>141</v>
      </c>
      <c r="G1642" t="s">
        <v>142</v>
      </c>
      <c r="H1642">
        <v>306572</v>
      </c>
      <c r="I1642" s="2">
        <v>22607779</v>
      </c>
      <c r="J1642" t="s">
        <v>1278</v>
      </c>
      <c r="K1642">
        <v>622</v>
      </c>
      <c r="L1642" t="s">
        <v>74</v>
      </c>
      <c r="M1642" s="1">
        <v>43313</v>
      </c>
    </row>
    <row r="1643" spans="1:13">
      <c r="A1643">
        <v>0</v>
      </c>
      <c r="B1643" t="s">
        <v>13</v>
      </c>
      <c r="C1643" t="s">
        <v>113</v>
      </c>
      <c r="D1643" t="s">
        <v>119</v>
      </c>
      <c r="E1643">
        <v>11016</v>
      </c>
      <c r="F1643" t="s">
        <v>115</v>
      </c>
      <c r="G1643" t="s">
        <v>120</v>
      </c>
      <c r="H1643">
        <v>119</v>
      </c>
      <c r="I1643">
        <v>27717</v>
      </c>
      <c r="J1643" t="s">
        <v>1276</v>
      </c>
      <c r="K1643">
        <v>9</v>
      </c>
      <c r="L1643" t="s">
        <v>1277</v>
      </c>
      <c r="M1643" s="1">
        <v>43313</v>
      </c>
    </row>
    <row r="1644" spans="1:13">
      <c r="A1644">
        <v>0</v>
      </c>
      <c r="B1644" t="s">
        <v>13</v>
      </c>
      <c r="C1644" t="s">
        <v>113</v>
      </c>
      <c r="D1644" t="s">
        <v>114</v>
      </c>
      <c r="E1644">
        <v>10448398</v>
      </c>
      <c r="F1644" t="s">
        <v>115</v>
      </c>
      <c r="G1644" t="s">
        <v>116</v>
      </c>
      <c r="H1644">
        <v>11622</v>
      </c>
      <c r="I1644">
        <v>1432607</v>
      </c>
      <c r="J1644" t="s">
        <v>1579</v>
      </c>
      <c r="K1644">
        <v>28</v>
      </c>
      <c r="L1644" t="s">
        <v>118</v>
      </c>
      <c r="M1644" s="1">
        <v>43313</v>
      </c>
    </row>
    <row r="1645" spans="1:13">
      <c r="A1645">
        <v>0</v>
      </c>
      <c r="B1645" t="s">
        <v>13</v>
      </c>
      <c r="C1645" t="s">
        <v>61</v>
      </c>
      <c r="D1645" t="s">
        <v>62</v>
      </c>
      <c r="E1645">
        <v>107380</v>
      </c>
      <c r="F1645" t="s">
        <v>63</v>
      </c>
      <c r="G1645" t="s">
        <v>63</v>
      </c>
      <c r="H1645">
        <v>1121</v>
      </c>
      <c r="I1645">
        <v>173691</v>
      </c>
      <c r="J1645" t="s">
        <v>1580</v>
      </c>
      <c r="K1645">
        <v>20</v>
      </c>
      <c r="L1645" t="s">
        <v>1273</v>
      </c>
      <c r="M1645" s="1">
        <v>43313</v>
      </c>
    </row>
    <row r="1646" spans="1:13">
      <c r="A1646">
        <v>0</v>
      </c>
      <c r="B1646" t="s">
        <v>13</v>
      </c>
      <c r="C1646" t="s">
        <v>220</v>
      </c>
      <c r="D1646" t="s">
        <v>221</v>
      </c>
      <c r="E1646">
        <v>30835</v>
      </c>
      <c r="F1646" t="s">
        <v>222</v>
      </c>
      <c r="G1646" t="s">
        <v>223</v>
      </c>
      <c r="H1646">
        <v>1908</v>
      </c>
      <c r="I1646">
        <v>362534</v>
      </c>
      <c r="J1646" t="s">
        <v>1506</v>
      </c>
      <c r="K1646">
        <v>7</v>
      </c>
      <c r="L1646" t="s">
        <v>1507</v>
      </c>
      <c r="M1646" s="1">
        <v>43313</v>
      </c>
    </row>
    <row r="1647" spans="1:13">
      <c r="A1647">
        <v>0</v>
      </c>
      <c r="B1647" t="s">
        <v>13</v>
      </c>
      <c r="C1647" t="s">
        <v>31</v>
      </c>
      <c r="D1647" t="s">
        <v>31</v>
      </c>
      <c r="E1647">
        <v>13261850</v>
      </c>
      <c r="F1647" t="s">
        <v>32</v>
      </c>
      <c r="G1647" t="s">
        <v>32</v>
      </c>
      <c r="H1647">
        <v>4</v>
      </c>
      <c r="I1647">
        <v>4796</v>
      </c>
      <c r="J1647" t="s">
        <v>1508</v>
      </c>
      <c r="K1647">
        <v>4</v>
      </c>
      <c r="L1647" t="s">
        <v>34</v>
      </c>
      <c r="M1647" s="1">
        <v>43313</v>
      </c>
    </row>
    <row r="1648" spans="1:13">
      <c r="A1648">
        <v>0</v>
      </c>
      <c r="B1648" t="s">
        <v>13</v>
      </c>
      <c r="C1648" t="s">
        <v>23</v>
      </c>
      <c r="D1648" t="s">
        <v>23</v>
      </c>
      <c r="E1648">
        <v>10858</v>
      </c>
      <c r="F1648" t="s">
        <v>24</v>
      </c>
      <c r="G1648" t="s">
        <v>25</v>
      </c>
      <c r="H1648">
        <v>6238</v>
      </c>
      <c r="I1648">
        <v>1351099</v>
      </c>
      <c r="J1648" t="s">
        <v>210</v>
      </c>
      <c r="K1648">
        <v>397</v>
      </c>
      <c r="L1648" t="s">
        <v>1270</v>
      </c>
      <c r="M1648" s="1">
        <v>43313</v>
      </c>
    </row>
    <row r="1649" spans="1:13">
      <c r="A1649">
        <v>9</v>
      </c>
      <c r="B1649" t="s">
        <v>623</v>
      </c>
      <c r="C1649" t="s">
        <v>193</v>
      </c>
      <c r="D1649" t="s">
        <v>197</v>
      </c>
      <c r="E1649">
        <v>7951745</v>
      </c>
      <c r="F1649" t="s">
        <v>37</v>
      </c>
      <c r="G1649" t="s">
        <v>37</v>
      </c>
      <c r="H1649">
        <v>175</v>
      </c>
      <c r="I1649">
        <v>3850</v>
      </c>
      <c r="J1649" t="s">
        <v>1448</v>
      </c>
      <c r="K1649">
        <v>1</v>
      </c>
      <c r="L1649" t="s">
        <v>482</v>
      </c>
      <c r="M1649" s="1">
        <v>43313</v>
      </c>
    </row>
    <row r="1650" spans="1:13">
      <c r="A1650">
        <v>9</v>
      </c>
      <c r="B1650" t="s">
        <v>623</v>
      </c>
      <c r="C1650" t="s">
        <v>179</v>
      </c>
      <c r="D1650" t="s">
        <v>180</v>
      </c>
      <c r="E1650">
        <v>20579</v>
      </c>
      <c r="F1650" t="s">
        <v>181</v>
      </c>
      <c r="G1650" t="s">
        <v>181</v>
      </c>
      <c r="H1650">
        <v>961889</v>
      </c>
      <c r="I1650" s="2">
        <v>281410887</v>
      </c>
      <c r="J1650" t="s">
        <v>1581</v>
      </c>
      <c r="K1650">
        <v>134190</v>
      </c>
      <c r="L1650" t="s">
        <v>183</v>
      </c>
      <c r="M1650" s="1">
        <v>43313</v>
      </c>
    </row>
    <row r="1651" spans="1:13">
      <c r="A1651">
        <v>9</v>
      </c>
      <c r="B1651" t="s">
        <v>623</v>
      </c>
      <c r="C1651" t="s">
        <v>162</v>
      </c>
      <c r="D1651" t="s">
        <v>451</v>
      </c>
      <c r="E1651">
        <v>3287185</v>
      </c>
      <c r="F1651" t="s">
        <v>164</v>
      </c>
      <c r="G1651" t="s">
        <v>452</v>
      </c>
      <c r="H1651">
        <v>883</v>
      </c>
      <c r="I1651">
        <v>460983</v>
      </c>
      <c r="J1651" t="s">
        <v>649</v>
      </c>
      <c r="K1651">
        <v>25</v>
      </c>
      <c r="L1651" t="s">
        <v>454</v>
      </c>
      <c r="M1651" s="1">
        <v>43313</v>
      </c>
    </row>
    <row r="1652" spans="1:13">
      <c r="A1652">
        <v>9</v>
      </c>
      <c r="B1652" t="s">
        <v>623</v>
      </c>
      <c r="C1652" t="s">
        <v>193</v>
      </c>
      <c r="D1652" t="s">
        <v>197</v>
      </c>
      <c r="E1652">
        <v>7951745</v>
      </c>
      <c r="F1652" t="s">
        <v>37</v>
      </c>
      <c r="G1652" t="s">
        <v>37</v>
      </c>
      <c r="H1652">
        <v>34</v>
      </c>
      <c r="I1652">
        <v>850</v>
      </c>
      <c r="J1652" t="s">
        <v>1448</v>
      </c>
      <c r="K1652">
        <v>1</v>
      </c>
      <c r="L1652" t="s">
        <v>482</v>
      </c>
      <c r="M1652" s="1">
        <v>43282</v>
      </c>
    </row>
    <row r="1653" spans="1:13">
      <c r="A1653">
        <v>9</v>
      </c>
      <c r="B1653" t="s">
        <v>623</v>
      </c>
      <c r="C1653" t="s">
        <v>179</v>
      </c>
      <c r="D1653" t="s">
        <v>180</v>
      </c>
      <c r="E1653">
        <v>20579</v>
      </c>
      <c r="F1653" t="s">
        <v>181</v>
      </c>
      <c r="G1653" t="s">
        <v>181</v>
      </c>
      <c r="H1653">
        <v>1022757</v>
      </c>
      <c r="I1653" s="2">
        <v>284458681</v>
      </c>
      <c r="J1653" t="s">
        <v>652</v>
      </c>
      <c r="K1653">
        <v>122624</v>
      </c>
      <c r="L1653" t="s">
        <v>183</v>
      </c>
      <c r="M1653" s="1">
        <v>43282</v>
      </c>
    </row>
    <row r="1654" spans="1:13">
      <c r="A1654">
        <v>9</v>
      </c>
      <c r="B1654" t="s">
        <v>623</v>
      </c>
      <c r="C1654" t="s">
        <v>162</v>
      </c>
      <c r="D1654" t="s">
        <v>451</v>
      </c>
      <c r="E1654">
        <v>3287185</v>
      </c>
      <c r="F1654" t="s">
        <v>164</v>
      </c>
      <c r="G1654" t="s">
        <v>452</v>
      </c>
      <c r="H1654">
        <v>857</v>
      </c>
      <c r="I1654">
        <v>482321</v>
      </c>
      <c r="J1654" t="s">
        <v>649</v>
      </c>
      <c r="K1654">
        <v>23</v>
      </c>
      <c r="L1654" t="s">
        <v>454</v>
      </c>
      <c r="M1654" s="1">
        <v>43282</v>
      </c>
    </row>
    <row r="1655" spans="1:13">
      <c r="A1655">
        <v>9</v>
      </c>
      <c r="B1655" t="s">
        <v>623</v>
      </c>
      <c r="C1655" t="s">
        <v>145</v>
      </c>
      <c r="D1655" t="s">
        <v>146</v>
      </c>
      <c r="E1655">
        <v>3239341</v>
      </c>
      <c r="F1655" t="s">
        <v>147</v>
      </c>
      <c r="G1655" t="s">
        <v>147</v>
      </c>
      <c r="H1655">
        <v>841654</v>
      </c>
      <c r="I1655" s="2">
        <v>289508784</v>
      </c>
      <c r="J1655" t="s">
        <v>1447</v>
      </c>
      <c r="K1655">
        <v>56027</v>
      </c>
      <c r="L1655" t="s">
        <v>149</v>
      </c>
      <c r="M1655" s="1">
        <v>43282</v>
      </c>
    </row>
    <row r="1656" spans="1:13">
      <c r="A1656">
        <v>9</v>
      </c>
      <c r="B1656" t="s">
        <v>623</v>
      </c>
      <c r="C1656" t="s">
        <v>80</v>
      </c>
      <c r="D1656" t="s">
        <v>81</v>
      </c>
      <c r="E1656">
        <v>20592</v>
      </c>
      <c r="F1656" t="s">
        <v>82</v>
      </c>
      <c r="G1656" t="s">
        <v>82</v>
      </c>
      <c r="H1656">
        <v>2673353</v>
      </c>
      <c r="I1656" s="2">
        <v>284522693</v>
      </c>
      <c r="J1656" t="s">
        <v>632</v>
      </c>
      <c r="K1656">
        <v>58871</v>
      </c>
      <c r="L1656" t="s">
        <v>240</v>
      </c>
      <c r="M1656" s="1">
        <v>43282</v>
      </c>
    </row>
    <row r="1657" spans="1:13">
      <c r="A1657">
        <v>9</v>
      </c>
      <c r="B1657" t="s">
        <v>623</v>
      </c>
      <c r="C1657" t="s">
        <v>66</v>
      </c>
      <c r="D1657" t="s">
        <v>67</v>
      </c>
      <c r="E1657">
        <v>3424764</v>
      </c>
      <c r="F1657" t="s">
        <v>68</v>
      </c>
      <c r="G1657" t="s">
        <v>68</v>
      </c>
      <c r="H1657">
        <v>818235</v>
      </c>
      <c r="I1657" s="2">
        <v>122154396</v>
      </c>
      <c r="J1657" t="s">
        <v>1017</v>
      </c>
      <c r="K1657">
        <v>21274</v>
      </c>
      <c r="L1657" t="s">
        <v>232</v>
      </c>
      <c r="M1657" s="1">
        <v>43282</v>
      </c>
    </row>
    <row r="1658" spans="1:13">
      <c r="A1658">
        <v>9</v>
      </c>
      <c r="B1658" t="s">
        <v>623</v>
      </c>
      <c r="C1658" t="s">
        <v>61</v>
      </c>
      <c r="D1658" t="s">
        <v>62</v>
      </c>
      <c r="E1658">
        <v>107380</v>
      </c>
      <c r="F1658" t="s">
        <v>63</v>
      </c>
      <c r="G1658" t="s">
        <v>63</v>
      </c>
      <c r="H1658">
        <v>121252</v>
      </c>
      <c r="I1658" s="2">
        <v>12841706</v>
      </c>
      <c r="J1658" t="s">
        <v>1451</v>
      </c>
      <c r="K1658">
        <v>764</v>
      </c>
      <c r="L1658" t="s">
        <v>482</v>
      </c>
      <c r="M1658" s="1">
        <v>43282</v>
      </c>
    </row>
    <row r="1659" spans="1:13">
      <c r="A1659">
        <v>9</v>
      </c>
      <c r="B1659" t="s">
        <v>623</v>
      </c>
      <c r="C1659" t="s">
        <v>46</v>
      </c>
      <c r="D1659" t="s">
        <v>47</v>
      </c>
      <c r="E1659">
        <v>29527</v>
      </c>
      <c r="F1659" t="s">
        <v>48</v>
      </c>
      <c r="G1659" t="s">
        <v>48</v>
      </c>
      <c r="H1659">
        <v>26345</v>
      </c>
      <c r="I1659">
        <v>1981015</v>
      </c>
      <c r="J1659" t="s">
        <v>1061</v>
      </c>
      <c r="K1659">
        <v>39</v>
      </c>
      <c r="L1659" t="s">
        <v>50</v>
      </c>
      <c r="M1659" s="1">
        <v>43282</v>
      </c>
    </row>
    <row r="1660" spans="1:13">
      <c r="A1660">
        <v>9</v>
      </c>
      <c r="B1660" t="s">
        <v>623</v>
      </c>
      <c r="C1660" t="s">
        <v>31</v>
      </c>
      <c r="D1660" t="s">
        <v>31</v>
      </c>
      <c r="E1660">
        <v>13261850</v>
      </c>
      <c r="F1660" t="s">
        <v>32</v>
      </c>
      <c r="G1660" t="s">
        <v>32</v>
      </c>
      <c r="H1660">
        <v>73</v>
      </c>
      <c r="I1660">
        <v>12067</v>
      </c>
      <c r="J1660" t="s">
        <v>1452</v>
      </c>
      <c r="K1660">
        <v>108</v>
      </c>
      <c r="L1660" t="s">
        <v>34</v>
      </c>
      <c r="M1660" s="1">
        <v>43282</v>
      </c>
    </row>
    <row r="1661" spans="1:13">
      <c r="A1661">
        <v>9</v>
      </c>
      <c r="B1661" t="s">
        <v>623</v>
      </c>
      <c r="C1661" t="s">
        <v>711</v>
      </c>
      <c r="D1661" t="s">
        <v>711</v>
      </c>
      <c r="E1661">
        <v>45445</v>
      </c>
      <c r="F1661" t="s">
        <v>712</v>
      </c>
      <c r="G1661" t="s">
        <v>712</v>
      </c>
      <c r="H1661">
        <v>8173</v>
      </c>
      <c r="I1661">
        <v>659850</v>
      </c>
      <c r="J1661" t="s">
        <v>1453</v>
      </c>
      <c r="K1661">
        <v>413</v>
      </c>
      <c r="L1661" t="s">
        <v>712</v>
      </c>
      <c r="M1661" s="1">
        <v>43282</v>
      </c>
    </row>
    <row r="1662" spans="1:13">
      <c r="A1662">
        <v>5</v>
      </c>
      <c r="B1662" t="s">
        <v>588</v>
      </c>
      <c r="C1662" t="s">
        <v>193</v>
      </c>
      <c r="D1662" t="s">
        <v>194</v>
      </c>
      <c r="E1662">
        <v>3328525</v>
      </c>
      <c r="F1662" t="s">
        <v>37</v>
      </c>
      <c r="G1662" t="s">
        <v>37</v>
      </c>
      <c r="H1662">
        <v>250947</v>
      </c>
      <c r="I1662" s="2">
        <v>26453928</v>
      </c>
      <c r="J1662" t="s">
        <v>1442</v>
      </c>
      <c r="K1662">
        <v>1218</v>
      </c>
      <c r="L1662" t="s">
        <v>1443</v>
      </c>
      <c r="M1662" s="1">
        <v>43282</v>
      </c>
    </row>
    <row r="1663" spans="1:13">
      <c r="A1663">
        <v>5</v>
      </c>
      <c r="B1663" t="s">
        <v>588</v>
      </c>
      <c r="C1663" t="s">
        <v>193</v>
      </c>
      <c r="D1663" t="s">
        <v>461</v>
      </c>
      <c r="E1663">
        <v>3316925</v>
      </c>
      <c r="F1663" t="s">
        <v>37</v>
      </c>
      <c r="G1663" t="s">
        <v>462</v>
      </c>
      <c r="H1663">
        <v>10181</v>
      </c>
      <c r="I1663">
        <v>689115</v>
      </c>
      <c r="J1663" t="s">
        <v>1441</v>
      </c>
      <c r="K1663">
        <v>74</v>
      </c>
      <c r="L1663" t="s">
        <v>464</v>
      </c>
      <c r="M1663" s="1">
        <v>43282</v>
      </c>
    </row>
    <row r="1664" spans="1:13">
      <c r="A1664">
        <v>5</v>
      </c>
      <c r="B1664" t="s">
        <v>588</v>
      </c>
      <c r="C1664" t="s">
        <v>188</v>
      </c>
      <c r="D1664" t="s">
        <v>189</v>
      </c>
      <c r="E1664">
        <v>3637963</v>
      </c>
      <c r="F1664" t="s">
        <v>190</v>
      </c>
      <c r="G1664" t="s">
        <v>190</v>
      </c>
      <c r="H1664">
        <v>20451</v>
      </c>
      <c r="I1664">
        <v>7683562</v>
      </c>
      <c r="J1664" t="s">
        <v>795</v>
      </c>
      <c r="K1664">
        <v>278</v>
      </c>
      <c r="L1664" t="s">
        <v>178</v>
      </c>
      <c r="M1664" s="1">
        <v>43282</v>
      </c>
    </row>
    <row r="1665" spans="1:13">
      <c r="A1665">
        <v>5</v>
      </c>
      <c r="B1665" t="s">
        <v>588</v>
      </c>
      <c r="C1665" t="s">
        <v>184</v>
      </c>
      <c r="D1665" t="s">
        <v>184</v>
      </c>
      <c r="E1665">
        <v>20034</v>
      </c>
      <c r="F1665" t="s">
        <v>185</v>
      </c>
      <c r="G1665" t="s">
        <v>185</v>
      </c>
      <c r="H1665">
        <v>110307</v>
      </c>
      <c r="I1665" s="2">
        <v>49736980</v>
      </c>
      <c r="J1665" t="s">
        <v>1454</v>
      </c>
      <c r="K1665">
        <v>143</v>
      </c>
      <c r="L1665" t="s">
        <v>187</v>
      </c>
      <c r="M1665" s="1">
        <v>43282</v>
      </c>
    </row>
    <row r="1666" spans="1:13">
      <c r="A1666">
        <v>5</v>
      </c>
      <c r="B1666" t="s">
        <v>588</v>
      </c>
      <c r="C1666" t="s">
        <v>179</v>
      </c>
      <c r="D1666" t="s">
        <v>180</v>
      </c>
      <c r="E1666">
        <v>20579</v>
      </c>
      <c r="F1666" t="s">
        <v>181</v>
      </c>
      <c r="G1666" t="s">
        <v>181</v>
      </c>
      <c r="H1666">
        <v>115895</v>
      </c>
      <c r="I1666">
        <v>4737260</v>
      </c>
      <c r="J1666" t="s">
        <v>1439</v>
      </c>
      <c r="K1666">
        <v>406</v>
      </c>
      <c r="L1666" t="s">
        <v>616</v>
      </c>
      <c r="M1666" s="1">
        <v>43282</v>
      </c>
    </row>
    <row r="1667" spans="1:13">
      <c r="A1667">
        <v>5</v>
      </c>
      <c r="B1667" t="s">
        <v>588</v>
      </c>
      <c r="C1667" t="s">
        <v>174</v>
      </c>
      <c r="D1667" t="s">
        <v>175</v>
      </c>
      <c r="E1667">
        <v>883052219</v>
      </c>
      <c r="F1667" t="s">
        <v>176</v>
      </c>
      <c r="G1667" t="s">
        <v>176</v>
      </c>
      <c r="H1667">
        <v>166147</v>
      </c>
      <c r="I1667" s="2">
        <v>21891106</v>
      </c>
      <c r="J1667" t="s">
        <v>1455</v>
      </c>
      <c r="K1667">
        <v>1768</v>
      </c>
      <c r="L1667" t="s">
        <v>456</v>
      </c>
      <c r="M1667" s="1">
        <v>43282</v>
      </c>
    </row>
    <row r="1668" spans="1:13">
      <c r="A1668">
        <v>5</v>
      </c>
      <c r="B1668" t="s">
        <v>588</v>
      </c>
      <c r="C1668" t="s">
        <v>157</v>
      </c>
      <c r="D1668" t="s">
        <v>158</v>
      </c>
      <c r="E1668">
        <v>66927</v>
      </c>
      <c r="F1668" t="s">
        <v>159</v>
      </c>
      <c r="G1668" t="s">
        <v>159</v>
      </c>
      <c r="H1668">
        <v>463102</v>
      </c>
      <c r="I1668" s="2">
        <v>58562076</v>
      </c>
      <c r="J1668" t="s">
        <v>1009</v>
      </c>
      <c r="K1668">
        <v>2736</v>
      </c>
      <c r="L1668" t="s">
        <v>161</v>
      </c>
      <c r="M1668" s="1">
        <v>43282</v>
      </c>
    </row>
    <row r="1669" spans="1:13">
      <c r="A1669">
        <v>5</v>
      </c>
      <c r="B1669" t="s">
        <v>588</v>
      </c>
      <c r="C1669" t="s">
        <v>150</v>
      </c>
      <c r="D1669" t="s">
        <v>150</v>
      </c>
      <c r="E1669">
        <v>47195032</v>
      </c>
      <c r="F1669" t="s">
        <v>151</v>
      </c>
      <c r="G1669" t="s">
        <v>151</v>
      </c>
      <c r="H1669">
        <v>787993</v>
      </c>
      <c r="I1669" s="2">
        <v>72969122</v>
      </c>
      <c r="J1669" t="s">
        <v>1438</v>
      </c>
      <c r="K1669">
        <v>886</v>
      </c>
      <c r="L1669" t="s">
        <v>39</v>
      </c>
      <c r="M1669" s="1">
        <v>43282</v>
      </c>
    </row>
    <row r="1670" spans="1:13">
      <c r="A1670">
        <v>5</v>
      </c>
      <c r="B1670" t="s">
        <v>588</v>
      </c>
      <c r="C1670" t="s">
        <v>145</v>
      </c>
      <c r="D1670" t="s">
        <v>146</v>
      </c>
      <c r="E1670">
        <v>20578</v>
      </c>
      <c r="F1670" t="s">
        <v>147</v>
      </c>
      <c r="G1670" t="s">
        <v>147</v>
      </c>
      <c r="H1670">
        <v>326</v>
      </c>
      <c r="I1670">
        <v>137903</v>
      </c>
      <c r="J1670" t="s">
        <v>1073</v>
      </c>
      <c r="K1670">
        <v>68</v>
      </c>
      <c r="L1670" t="s">
        <v>610</v>
      </c>
      <c r="M1670" s="1">
        <v>43282</v>
      </c>
    </row>
    <row r="1671" spans="1:13">
      <c r="A1671">
        <v>5</v>
      </c>
      <c r="B1671" t="s">
        <v>588</v>
      </c>
      <c r="C1671" t="s">
        <v>133</v>
      </c>
      <c r="D1671" t="s">
        <v>134</v>
      </c>
      <c r="E1671">
        <v>3592686</v>
      </c>
      <c r="F1671" t="s">
        <v>135</v>
      </c>
      <c r="G1671" t="s">
        <v>136</v>
      </c>
      <c r="H1671">
        <v>913</v>
      </c>
      <c r="I1671">
        <v>130908</v>
      </c>
      <c r="J1671" t="s">
        <v>1456</v>
      </c>
      <c r="K1671">
        <v>114</v>
      </c>
      <c r="L1671" t="s">
        <v>138</v>
      </c>
      <c r="M1671" s="1">
        <v>43282</v>
      </c>
    </row>
    <row r="1672" spans="1:13">
      <c r="A1672">
        <v>8</v>
      </c>
      <c r="B1672" t="s">
        <v>491</v>
      </c>
      <c r="C1672" t="s">
        <v>193</v>
      </c>
      <c r="D1672" t="s">
        <v>402</v>
      </c>
      <c r="E1672">
        <v>1085014490</v>
      </c>
      <c r="F1672" t="s">
        <v>37</v>
      </c>
      <c r="G1672" t="s">
        <v>403</v>
      </c>
      <c r="H1672">
        <v>31518</v>
      </c>
      <c r="I1672">
        <v>2496412</v>
      </c>
      <c r="J1672" t="s">
        <v>1427</v>
      </c>
      <c r="K1672">
        <v>146</v>
      </c>
      <c r="L1672" t="s">
        <v>1067</v>
      </c>
      <c r="M1672" s="1">
        <v>43282</v>
      </c>
    </row>
    <row r="1673" spans="1:13">
      <c r="A1673">
        <v>8</v>
      </c>
      <c r="B1673" t="s">
        <v>491</v>
      </c>
      <c r="C1673" t="s">
        <v>193</v>
      </c>
      <c r="D1673" t="s">
        <v>194</v>
      </c>
      <c r="E1673">
        <v>3328525</v>
      </c>
      <c r="F1673" t="s">
        <v>37</v>
      </c>
      <c r="G1673" t="s">
        <v>37</v>
      </c>
      <c r="H1673">
        <v>29</v>
      </c>
      <c r="I1673">
        <v>1015</v>
      </c>
      <c r="J1673" t="s">
        <v>1426</v>
      </c>
      <c r="K1673">
        <v>1</v>
      </c>
      <c r="L1673" t="s">
        <v>482</v>
      </c>
      <c r="M1673" s="1">
        <v>43282</v>
      </c>
    </row>
    <row r="1674" spans="1:13">
      <c r="A1674">
        <v>8</v>
      </c>
      <c r="B1674" t="s">
        <v>491</v>
      </c>
      <c r="C1674" t="s">
        <v>179</v>
      </c>
      <c r="D1674" t="s">
        <v>180</v>
      </c>
      <c r="E1674">
        <v>20579</v>
      </c>
      <c r="F1674" t="s">
        <v>181</v>
      </c>
      <c r="G1674" t="s">
        <v>181</v>
      </c>
      <c r="H1674">
        <v>163076</v>
      </c>
      <c r="I1674">
        <v>6154723</v>
      </c>
      <c r="J1674" t="s">
        <v>581</v>
      </c>
      <c r="K1674">
        <v>754</v>
      </c>
      <c r="L1674" t="s">
        <v>582</v>
      </c>
      <c r="M1674" s="1">
        <v>43282</v>
      </c>
    </row>
    <row r="1675" spans="1:13">
      <c r="A1675">
        <v>8</v>
      </c>
      <c r="B1675" t="s">
        <v>491</v>
      </c>
      <c r="C1675" t="s">
        <v>575</v>
      </c>
      <c r="D1675" t="s">
        <v>576</v>
      </c>
      <c r="E1675">
        <v>5413560</v>
      </c>
      <c r="F1675" t="s">
        <v>577</v>
      </c>
      <c r="G1675" t="s">
        <v>578</v>
      </c>
      <c r="H1675">
        <v>9258</v>
      </c>
      <c r="I1675">
        <v>2010996</v>
      </c>
      <c r="J1675" t="s">
        <v>1425</v>
      </c>
      <c r="K1675">
        <v>371</v>
      </c>
      <c r="L1675" t="s">
        <v>918</v>
      </c>
      <c r="M1675" s="1">
        <v>43282</v>
      </c>
    </row>
    <row r="1676" spans="1:13">
      <c r="A1676">
        <v>8</v>
      </c>
      <c r="B1676" t="s">
        <v>491</v>
      </c>
      <c r="C1676" t="s">
        <v>174</v>
      </c>
      <c r="D1676" t="s">
        <v>175</v>
      </c>
      <c r="E1676">
        <v>883052219</v>
      </c>
      <c r="F1676" t="s">
        <v>176</v>
      </c>
      <c r="G1676" t="s">
        <v>176</v>
      </c>
      <c r="H1676">
        <v>32149</v>
      </c>
      <c r="I1676">
        <v>3298508</v>
      </c>
      <c r="J1676" t="s">
        <v>1460</v>
      </c>
      <c r="K1676">
        <v>718</v>
      </c>
      <c r="L1676" t="s">
        <v>1424</v>
      </c>
      <c r="M1676" s="1">
        <v>43282</v>
      </c>
    </row>
    <row r="1677" spans="1:13">
      <c r="A1677">
        <v>8</v>
      </c>
      <c r="B1677" t="s">
        <v>491</v>
      </c>
      <c r="C1677" t="s">
        <v>168</v>
      </c>
      <c r="D1677" t="s">
        <v>572</v>
      </c>
      <c r="E1677">
        <v>8371606</v>
      </c>
      <c r="F1677" t="s">
        <v>170</v>
      </c>
      <c r="G1677" t="s">
        <v>171</v>
      </c>
      <c r="H1677">
        <v>416</v>
      </c>
      <c r="I1677">
        <v>332950</v>
      </c>
      <c r="J1677" t="s">
        <v>1423</v>
      </c>
      <c r="K1677">
        <v>17</v>
      </c>
      <c r="L1677" t="s">
        <v>482</v>
      </c>
      <c r="M1677" s="1">
        <v>43282</v>
      </c>
    </row>
    <row r="1678" spans="1:13">
      <c r="A1678">
        <v>8</v>
      </c>
      <c r="B1678" t="s">
        <v>491</v>
      </c>
      <c r="C1678" t="s">
        <v>168</v>
      </c>
      <c r="D1678" t="s">
        <v>169</v>
      </c>
      <c r="E1678">
        <v>4101168</v>
      </c>
      <c r="F1678" t="s">
        <v>170</v>
      </c>
      <c r="G1678" t="s">
        <v>171</v>
      </c>
      <c r="H1678">
        <v>18851</v>
      </c>
      <c r="I1678" s="2">
        <v>11572069</v>
      </c>
      <c r="J1678" t="s">
        <v>1421</v>
      </c>
      <c r="K1678">
        <v>1059</v>
      </c>
      <c r="L1678" t="s">
        <v>1422</v>
      </c>
      <c r="M1678" s="1">
        <v>43282</v>
      </c>
    </row>
    <row r="1679" spans="1:13">
      <c r="A1679">
        <v>8</v>
      </c>
      <c r="B1679" t="s">
        <v>491</v>
      </c>
      <c r="C1679" t="s">
        <v>168</v>
      </c>
      <c r="D1679" t="s">
        <v>1418</v>
      </c>
      <c r="E1679">
        <v>10277553</v>
      </c>
      <c r="F1679" t="s">
        <v>170</v>
      </c>
      <c r="G1679" t="s">
        <v>171</v>
      </c>
      <c r="H1679">
        <v>18</v>
      </c>
      <c r="I1679">
        <v>2924</v>
      </c>
      <c r="J1679" t="s">
        <v>1419</v>
      </c>
      <c r="K1679">
        <v>12</v>
      </c>
      <c r="L1679" t="s">
        <v>1420</v>
      </c>
      <c r="M1679" s="1">
        <v>43282</v>
      </c>
    </row>
    <row r="1680" spans="1:13">
      <c r="A1680">
        <v>8</v>
      </c>
      <c r="B1680" t="s">
        <v>491</v>
      </c>
      <c r="C1680" t="s">
        <v>168</v>
      </c>
      <c r="D1680" t="s">
        <v>1415</v>
      </c>
      <c r="E1680">
        <v>68120842</v>
      </c>
      <c r="F1680" t="s">
        <v>170</v>
      </c>
      <c r="G1680" t="s">
        <v>171</v>
      </c>
      <c r="H1680">
        <v>123</v>
      </c>
      <c r="I1680">
        <v>13185</v>
      </c>
      <c r="J1680" t="s">
        <v>1416</v>
      </c>
      <c r="K1680">
        <v>11</v>
      </c>
      <c r="L1680" t="s">
        <v>1417</v>
      </c>
      <c r="M1680" s="1">
        <v>43282</v>
      </c>
    </row>
    <row r="1681" spans="1:13">
      <c r="A1681">
        <v>8</v>
      </c>
      <c r="B1681" t="s">
        <v>491</v>
      </c>
      <c r="C1681" t="s">
        <v>168</v>
      </c>
      <c r="D1681" t="s">
        <v>1412</v>
      </c>
      <c r="E1681">
        <v>32806268</v>
      </c>
      <c r="F1681" t="s">
        <v>170</v>
      </c>
      <c r="G1681" t="s">
        <v>1413</v>
      </c>
      <c r="H1681">
        <v>540</v>
      </c>
      <c r="I1681">
        <v>145744</v>
      </c>
      <c r="J1681" t="s">
        <v>1461</v>
      </c>
      <c r="K1681">
        <v>53</v>
      </c>
      <c r="L1681" t="s">
        <v>1370</v>
      </c>
      <c r="M1681" s="1">
        <v>43282</v>
      </c>
    </row>
    <row r="1682" spans="1:13">
      <c r="A1682">
        <v>8</v>
      </c>
      <c r="B1682" t="s">
        <v>491</v>
      </c>
      <c r="C1682" t="s">
        <v>168</v>
      </c>
      <c r="D1682" t="s">
        <v>1409</v>
      </c>
      <c r="E1682">
        <v>132640360</v>
      </c>
      <c r="F1682" t="s">
        <v>170</v>
      </c>
      <c r="G1682" t="s">
        <v>1399</v>
      </c>
      <c r="H1682">
        <v>1</v>
      </c>
      <c r="I1682">
        <v>1788</v>
      </c>
      <c r="J1682" t="s">
        <v>1410</v>
      </c>
      <c r="K1682">
        <v>10</v>
      </c>
      <c r="L1682" t="s">
        <v>1411</v>
      </c>
      <c r="M1682" s="1">
        <v>43282</v>
      </c>
    </row>
    <row r="1683" spans="1:13">
      <c r="A1683">
        <v>8</v>
      </c>
      <c r="B1683" t="s">
        <v>491</v>
      </c>
      <c r="C1683" t="s">
        <v>168</v>
      </c>
      <c r="D1683" t="s">
        <v>1406</v>
      </c>
      <c r="E1683">
        <v>28696721</v>
      </c>
      <c r="F1683" t="s">
        <v>170</v>
      </c>
      <c r="G1683" t="s">
        <v>1403</v>
      </c>
      <c r="H1683">
        <v>2</v>
      </c>
      <c r="I1683">
        <v>598</v>
      </c>
      <c r="J1683" t="s">
        <v>1407</v>
      </c>
      <c r="K1683">
        <v>14</v>
      </c>
      <c r="L1683" t="s">
        <v>1408</v>
      </c>
      <c r="M1683" s="1">
        <v>43282</v>
      </c>
    </row>
    <row r="1684" spans="1:13">
      <c r="A1684">
        <v>8</v>
      </c>
      <c r="B1684" t="s">
        <v>491</v>
      </c>
      <c r="C1684" t="s">
        <v>168</v>
      </c>
      <c r="D1684" t="s">
        <v>1402</v>
      </c>
      <c r="E1684">
        <v>3330590</v>
      </c>
      <c r="F1684" t="s">
        <v>170</v>
      </c>
      <c r="G1684" t="s">
        <v>1403</v>
      </c>
      <c r="H1684">
        <v>20</v>
      </c>
      <c r="I1684">
        <v>5069</v>
      </c>
      <c r="J1684" t="s">
        <v>1404</v>
      </c>
      <c r="K1684">
        <v>11</v>
      </c>
      <c r="L1684" t="s">
        <v>1405</v>
      </c>
      <c r="M1684" s="1">
        <v>43282</v>
      </c>
    </row>
    <row r="1685" spans="1:13">
      <c r="A1685">
        <v>8</v>
      </c>
      <c r="B1685" t="s">
        <v>491</v>
      </c>
      <c r="C1685" t="s">
        <v>168</v>
      </c>
      <c r="D1685" t="s">
        <v>1398</v>
      </c>
      <c r="E1685">
        <v>1802815129</v>
      </c>
      <c r="F1685" t="s">
        <v>170</v>
      </c>
      <c r="G1685" t="s">
        <v>1399</v>
      </c>
      <c r="H1685">
        <v>2</v>
      </c>
      <c r="I1685">
        <v>182</v>
      </c>
      <c r="J1685" t="s">
        <v>1462</v>
      </c>
      <c r="K1685">
        <v>10</v>
      </c>
      <c r="L1685" t="s">
        <v>1401</v>
      </c>
      <c r="M1685" s="1">
        <v>43282</v>
      </c>
    </row>
    <row r="1686" spans="1:13">
      <c r="A1686">
        <v>8</v>
      </c>
      <c r="B1686" t="s">
        <v>491</v>
      </c>
      <c r="C1686" t="s">
        <v>168</v>
      </c>
      <c r="D1686" t="s">
        <v>566</v>
      </c>
      <c r="E1686">
        <v>254398165</v>
      </c>
      <c r="F1686" t="s">
        <v>170</v>
      </c>
      <c r="G1686" t="s">
        <v>567</v>
      </c>
      <c r="H1686">
        <v>10081</v>
      </c>
      <c r="I1686">
        <v>4823602</v>
      </c>
      <c r="J1686" t="s">
        <v>1397</v>
      </c>
      <c r="K1686">
        <v>506</v>
      </c>
      <c r="L1686" t="s">
        <v>569</v>
      </c>
      <c r="M1686" s="1">
        <v>43282</v>
      </c>
    </row>
    <row r="1687" spans="1:13">
      <c r="A1687">
        <v>8</v>
      </c>
      <c r="B1687" t="s">
        <v>491</v>
      </c>
      <c r="C1687" t="s">
        <v>162</v>
      </c>
      <c r="D1687" t="s">
        <v>163</v>
      </c>
      <c r="E1687">
        <v>30844</v>
      </c>
      <c r="F1687" t="s">
        <v>164</v>
      </c>
      <c r="G1687" t="s">
        <v>165</v>
      </c>
      <c r="H1687">
        <v>493383</v>
      </c>
      <c r="I1687" s="2">
        <v>67201395</v>
      </c>
      <c r="J1687" t="s">
        <v>1141</v>
      </c>
      <c r="K1687">
        <v>4820</v>
      </c>
      <c r="L1687" t="s">
        <v>167</v>
      </c>
      <c r="M1687" s="1">
        <v>43282</v>
      </c>
    </row>
    <row r="1688" spans="1:13">
      <c r="A1688">
        <v>8</v>
      </c>
      <c r="B1688" t="s">
        <v>491</v>
      </c>
      <c r="C1688" t="s">
        <v>162</v>
      </c>
      <c r="D1688" t="s">
        <v>451</v>
      </c>
      <c r="E1688">
        <v>3287185</v>
      </c>
      <c r="F1688" t="s">
        <v>164</v>
      </c>
      <c r="G1688" t="s">
        <v>452</v>
      </c>
      <c r="H1688">
        <v>5250</v>
      </c>
      <c r="I1688">
        <v>1459582</v>
      </c>
      <c r="J1688" t="s">
        <v>1395</v>
      </c>
      <c r="K1688">
        <v>154</v>
      </c>
      <c r="L1688" t="s">
        <v>1396</v>
      </c>
      <c r="M1688" s="1">
        <v>43282</v>
      </c>
    </row>
    <row r="1689" spans="1:13">
      <c r="A1689">
        <v>8</v>
      </c>
      <c r="B1689" t="s">
        <v>491</v>
      </c>
      <c r="C1689" t="s">
        <v>154</v>
      </c>
      <c r="D1689" t="s">
        <v>154</v>
      </c>
      <c r="E1689">
        <v>3583923</v>
      </c>
      <c r="F1689" t="s">
        <v>155</v>
      </c>
      <c r="G1689" t="s">
        <v>155</v>
      </c>
      <c r="H1689">
        <v>27803</v>
      </c>
      <c r="I1689">
        <v>3721312</v>
      </c>
      <c r="J1689" t="s">
        <v>1463</v>
      </c>
      <c r="K1689">
        <v>498</v>
      </c>
      <c r="L1689" t="s">
        <v>19</v>
      </c>
      <c r="M1689" s="1">
        <v>43282</v>
      </c>
    </row>
    <row r="1690" spans="1:13">
      <c r="A1690">
        <v>8</v>
      </c>
      <c r="B1690" t="s">
        <v>491</v>
      </c>
      <c r="C1690" t="s">
        <v>150</v>
      </c>
      <c r="D1690" t="s">
        <v>150</v>
      </c>
      <c r="E1690">
        <v>47195032</v>
      </c>
      <c r="F1690" t="s">
        <v>151</v>
      </c>
      <c r="G1690" t="s">
        <v>151</v>
      </c>
      <c r="H1690">
        <v>1585</v>
      </c>
      <c r="I1690">
        <v>101234</v>
      </c>
      <c r="J1690" t="s">
        <v>1394</v>
      </c>
      <c r="K1690">
        <v>10</v>
      </c>
      <c r="L1690" t="s">
        <v>39</v>
      </c>
      <c r="M1690" s="1">
        <v>43282</v>
      </c>
    </row>
    <row r="1691" spans="1:13">
      <c r="A1691">
        <v>8</v>
      </c>
      <c r="B1691" t="s">
        <v>491</v>
      </c>
      <c r="C1691" t="s">
        <v>139</v>
      </c>
      <c r="D1691" t="s">
        <v>140</v>
      </c>
      <c r="E1691">
        <v>30652</v>
      </c>
      <c r="F1691" t="s">
        <v>141</v>
      </c>
      <c r="G1691" t="s">
        <v>142</v>
      </c>
      <c r="H1691">
        <v>23138</v>
      </c>
      <c r="I1691">
        <v>3879228</v>
      </c>
      <c r="J1691" t="s">
        <v>1393</v>
      </c>
      <c r="K1691">
        <v>135</v>
      </c>
      <c r="L1691" t="s">
        <v>347</v>
      </c>
      <c r="M1691" s="1">
        <v>43282</v>
      </c>
    </row>
    <row r="1692" spans="1:13">
      <c r="A1692">
        <v>8</v>
      </c>
      <c r="B1692" t="s">
        <v>491</v>
      </c>
      <c r="C1692" t="s">
        <v>128</v>
      </c>
      <c r="D1692" t="s">
        <v>129</v>
      </c>
      <c r="E1692">
        <v>3278173</v>
      </c>
      <c r="F1692" t="s">
        <v>130</v>
      </c>
      <c r="G1692" t="s">
        <v>130</v>
      </c>
      <c r="H1692">
        <v>704</v>
      </c>
      <c r="I1692">
        <v>48115</v>
      </c>
      <c r="J1692" t="s">
        <v>1464</v>
      </c>
      <c r="K1692">
        <v>10</v>
      </c>
      <c r="L1692" t="s">
        <v>39</v>
      </c>
      <c r="M1692" s="1">
        <v>43282</v>
      </c>
    </row>
    <row r="1693" spans="1:13">
      <c r="A1693">
        <v>8</v>
      </c>
      <c r="B1693" t="s">
        <v>491</v>
      </c>
      <c r="C1693" t="s">
        <v>113</v>
      </c>
      <c r="D1693" t="s">
        <v>119</v>
      </c>
      <c r="E1693">
        <v>11016</v>
      </c>
      <c r="F1693" t="s">
        <v>115</v>
      </c>
      <c r="G1693" t="s">
        <v>120</v>
      </c>
      <c r="H1693">
        <v>691</v>
      </c>
      <c r="I1693">
        <v>611083</v>
      </c>
      <c r="J1693" t="s">
        <v>1391</v>
      </c>
      <c r="K1693">
        <v>130</v>
      </c>
      <c r="L1693" t="s">
        <v>1006</v>
      </c>
      <c r="M1693" s="1">
        <v>43282</v>
      </c>
    </row>
    <row r="1694" spans="1:13">
      <c r="A1694">
        <v>8</v>
      </c>
      <c r="B1694" t="s">
        <v>491</v>
      </c>
      <c r="C1694" t="s">
        <v>252</v>
      </c>
      <c r="D1694" t="s">
        <v>437</v>
      </c>
      <c r="E1694">
        <v>3250190</v>
      </c>
      <c r="F1694" t="s">
        <v>253</v>
      </c>
      <c r="G1694" t="s">
        <v>254</v>
      </c>
      <c r="H1694">
        <v>754695</v>
      </c>
      <c r="I1694" s="2">
        <v>13050595</v>
      </c>
      <c r="J1694" t="s">
        <v>1054</v>
      </c>
      <c r="K1694">
        <v>467</v>
      </c>
      <c r="L1694" t="s">
        <v>74</v>
      </c>
      <c r="M1694" s="1">
        <v>43282</v>
      </c>
    </row>
    <row r="1695" spans="1:13">
      <c r="A1695">
        <v>8</v>
      </c>
      <c r="B1695" t="s">
        <v>491</v>
      </c>
      <c r="C1695" t="s">
        <v>252</v>
      </c>
      <c r="D1695" t="s">
        <v>252</v>
      </c>
      <c r="E1695">
        <v>175470744</v>
      </c>
      <c r="F1695" t="s">
        <v>253</v>
      </c>
      <c r="G1695" t="s">
        <v>254</v>
      </c>
      <c r="H1695">
        <v>725</v>
      </c>
      <c r="I1695">
        <v>35481</v>
      </c>
      <c r="J1695" t="s">
        <v>641</v>
      </c>
      <c r="K1695">
        <v>45</v>
      </c>
      <c r="L1695" t="s">
        <v>1148</v>
      </c>
      <c r="M1695" s="1">
        <v>43282</v>
      </c>
    </row>
    <row r="1696" spans="1:13">
      <c r="A1696">
        <v>8</v>
      </c>
      <c r="B1696" t="s">
        <v>491</v>
      </c>
      <c r="C1696" t="s">
        <v>544</v>
      </c>
      <c r="D1696" t="s">
        <v>544</v>
      </c>
      <c r="E1696">
        <v>3670389</v>
      </c>
      <c r="F1696" t="s">
        <v>545</v>
      </c>
      <c r="G1696" t="s">
        <v>546</v>
      </c>
      <c r="H1696">
        <v>21911</v>
      </c>
      <c r="I1696">
        <v>8560889</v>
      </c>
      <c r="J1696" t="s">
        <v>1465</v>
      </c>
      <c r="K1696">
        <v>1161</v>
      </c>
      <c r="L1696" t="s">
        <v>548</v>
      </c>
      <c r="M1696" s="1">
        <v>43282</v>
      </c>
    </row>
    <row r="1697" spans="1:13">
      <c r="A1697">
        <v>8</v>
      </c>
      <c r="B1697" t="s">
        <v>491</v>
      </c>
      <c r="C1697" t="s">
        <v>95</v>
      </c>
      <c r="D1697" t="s">
        <v>101</v>
      </c>
      <c r="E1697">
        <v>3577479</v>
      </c>
      <c r="F1697" t="s">
        <v>97</v>
      </c>
      <c r="G1697" t="s">
        <v>102</v>
      </c>
      <c r="H1697">
        <v>746263</v>
      </c>
      <c r="I1697" s="2">
        <v>121715837</v>
      </c>
      <c r="J1697" t="s">
        <v>1466</v>
      </c>
      <c r="K1697">
        <v>6722</v>
      </c>
      <c r="L1697" t="s">
        <v>104</v>
      </c>
      <c r="M1697" s="1">
        <v>43282</v>
      </c>
    </row>
    <row r="1698" spans="1:13">
      <c r="A1698">
        <v>8</v>
      </c>
      <c r="B1698" t="s">
        <v>491</v>
      </c>
      <c r="C1698" t="s">
        <v>95</v>
      </c>
      <c r="D1698" t="s">
        <v>429</v>
      </c>
      <c r="E1698">
        <v>3571373</v>
      </c>
      <c r="F1698" t="s">
        <v>97</v>
      </c>
      <c r="G1698" t="s">
        <v>102</v>
      </c>
      <c r="H1698">
        <v>11</v>
      </c>
      <c r="I1698">
        <v>3018</v>
      </c>
      <c r="J1698" t="s">
        <v>1389</v>
      </c>
      <c r="K1698">
        <v>4</v>
      </c>
      <c r="L1698" t="s">
        <v>431</v>
      </c>
      <c r="M1698" s="1">
        <v>43282</v>
      </c>
    </row>
    <row r="1699" spans="1:13">
      <c r="A1699">
        <v>8</v>
      </c>
      <c r="B1699" t="s">
        <v>491</v>
      </c>
      <c r="C1699" t="s">
        <v>95</v>
      </c>
      <c r="D1699" t="s">
        <v>96</v>
      </c>
      <c r="E1699">
        <v>559414702</v>
      </c>
      <c r="F1699" t="s">
        <v>97</v>
      </c>
      <c r="G1699" t="s">
        <v>98</v>
      </c>
      <c r="H1699">
        <v>55401</v>
      </c>
      <c r="I1699" s="2">
        <v>11842034</v>
      </c>
      <c r="J1699" t="s">
        <v>1388</v>
      </c>
      <c r="K1699">
        <v>269</v>
      </c>
      <c r="L1699" t="s">
        <v>541</v>
      </c>
      <c r="M1699" s="1">
        <v>43282</v>
      </c>
    </row>
    <row r="1700" spans="1:13">
      <c r="A1700">
        <v>8</v>
      </c>
      <c r="B1700" t="s">
        <v>491</v>
      </c>
      <c r="C1700" t="s">
        <v>535</v>
      </c>
      <c r="D1700" t="s">
        <v>535</v>
      </c>
      <c r="E1700">
        <v>4536640</v>
      </c>
      <c r="F1700" t="s">
        <v>536</v>
      </c>
      <c r="G1700" t="s">
        <v>537</v>
      </c>
      <c r="H1700">
        <v>2782</v>
      </c>
      <c r="I1700">
        <v>2483394</v>
      </c>
      <c r="J1700" t="s">
        <v>1387</v>
      </c>
      <c r="K1700">
        <v>202</v>
      </c>
      <c r="L1700" t="s">
        <v>1370</v>
      </c>
      <c r="M1700" s="1">
        <v>43282</v>
      </c>
    </row>
    <row r="1701" spans="1:13">
      <c r="A1701">
        <v>8</v>
      </c>
      <c r="B1701" t="s">
        <v>491</v>
      </c>
      <c r="C1701" t="s">
        <v>90</v>
      </c>
      <c r="D1701" t="s">
        <v>91</v>
      </c>
      <c r="E1701">
        <v>20068</v>
      </c>
      <c r="F1701" t="s">
        <v>92</v>
      </c>
      <c r="G1701" t="s">
        <v>92</v>
      </c>
      <c r="H1701">
        <v>18787</v>
      </c>
      <c r="I1701">
        <v>1081524</v>
      </c>
      <c r="J1701" t="s">
        <v>534</v>
      </c>
      <c r="K1701">
        <v>323</v>
      </c>
      <c r="L1701" t="s">
        <v>1386</v>
      </c>
      <c r="M1701" s="1">
        <v>43282</v>
      </c>
    </row>
    <row r="1702" spans="1:13">
      <c r="A1702">
        <v>8</v>
      </c>
      <c r="B1702" t="s">
        <v>491</v>
      </c>
      <c r="C1702" t="s">
        <v>529</v>
      </c>
      <c r="D1702" t="s">
        <v>529</v>
      </c>
      <c r="E1702">
        <v>15131782</v>
      </c>
      <c r="F1702" t="s">
        <v>530</v>
      </c>
      <c r="G1702" t="s">
        <v>531</v>
      </c>
      <c r="H1702">
        <v>5955</v>
      </c>
      <c r="I1702">
        <v>253374</v>
      </c>
      <c r="J1702" t="s">
        <v>1467</v>
      </c>
      <c r="K1702">
        <v>17</v>
      </c>
      <c r="L1702" t="s">
        <v>1468</v>
      </c>
      <c r="M1702" s="1">
        <v>43282</v>
      </c>
    </row>
    <row r="1703" spans="1:13">
      <c r="A1703">
        <v>8</v>
      </c>
      <c r="B1703" t="s">
        <v>491</v>
      </c>
      <c r="C1703" t="s">
        <v>241</v>
      </c>
      <c r="D1703" t="s">
        <v>242</v>
      </c>
      <c r="E1703">
        <v>528788281</v>
      </c>
      <c r="F1703" t="s">
        <v>243</v>
      </c>
      <c r="G1703" t="s">
        <v>244</v>
      </c>
      <c r="H1703">
        <v>23</v>
      </c>
      <c r="I1703">
        <v>4577</v>
      </c>
      <c r="J1703" t="s">
        <v>1384</v>
      </c>
      <c r="K1703">
        <v>1</v>
      </c>
      <c r="L1703" t="s">
        <v>1102</v>
      </c>
      <c r="M1703" s="1">
        <v>43282</v>
      </c>
    </row>
    <row r="1704" spans="1:13">
      <c r="A1704">
        <v>8</v>
      </c>
      <c r="B1704" t="s">
        <v>491</v>
      </c>
      <c r="C1704" t="s">
        <v>75</v>
      </c>
      <c r="D1704" t="s">
        <v>75</v>
      </c>
      <c r="E1704">
        <v>3230019</v>
      </c>
      <c r="F1704" t="s">
        <v>76</v>
      </c>
      <c r="G1704" t="s">
        <v>77</v>
      </c>
      <c r="H1704">
        <v>139968</v>
      </c>
      <c r="I1704">
        <v>2115259</v>
      </c>
      <c r="J1704" t="s">
        <v>631</v>
      </c>
      <c r="K1704">
        <v>263</v>
      </c>
      <c r="L1704" t="s">
        <v>74</v>
      </c>
      <c r="M1704" s="1">
        <v>43282</v>
      </c>
    </row>
    <row r="1705" spans="1:13">
      <c r="A1705">
        <v>8</v>
      </c>
      <c r="B1705" t="s">
        <v>491</v>
      </c>
      <c r="C1705" t="s">
        <v>71</v>
      </c>
      <c r="D1705" t="s">
        <v>71</v>
      </c>
      <c r="E1705">
        <v>3287905</v>
      </c>
      <c r="F1705" t="s">
        <v>72</v>
      </c>
      <c r="G1705" t="s">
        <v>72</v>
      </c>
      <c r="H1705">
        <v>1009</v>
      </c>
      <c r="I1705">
        <v>59130</v>
      </c>
      <c r="J1705" t="s">
        <v>1383</v>
      </c>
      <c r="K1705">
        <v>3</v>
      </c>
      <c r="L1705" t="s">
        <v>482</v>
      </c>
      <c r="M1705" s="1">
        <v>43282</v>
      </c>
    </row>
    <row r="1706" spans="1:13">
      <c r="A1706">
        <v>8</v>
      </c>
      <c r="B1706" t="s">
        <v>491</v>
      </c>
      <c r="C1706" t="s">
        <v>516</v>
      </c>
      <c r="D1706" t="s">
        <v>517</v>
      </c>
      <c r="E1706">
        <v>4536999</v>
      </c>
      <c r="F1706" t="s">
        <v>518</v>
      </c>
      <c r="G1706" t="s">
        <v>519</v>
      </c>
      <c r="H1706">
        <v>6633</v>
      </c>
      <c r="I1706">
        <v>1788525</v>
      </c>
      <c r="J1706" t="s">
        <v>1469</v>
      </c>
      <c r="K1706">
        <v>602</v>
      </c>
      <c r="L1706" t="s">
        <v>1382</v>
      </c>
      <c r="M1706" s="1">
        <v>43282</v>
      </c>
    </row>
    <row r="1707" spans="1:13">
      <c r="A1707">
        <v>8</v>
      </c>
      <c r="B1707" t="s">
        <v>491</v>
      </c>
      <c r="C1707" t="s">
        <v>61</v>
      </c>
      <c r="D1707" t="s">
        <v>62</v>
      </c>
      <c r="E1707">
        <v>107380</v>
      </c>
      <c r="F1707" t="s">
        <v>63</v>
      </c>
      <c r="G1707" t="s">
        <v>63</v>
      </c>
      <c r="H1707">
        <v>586333</v>
      </c>
      <c r="I1707" s="2">
        <v>17676460</v>
      </c>
      <c r="J1707" t="s">
        <v>1380</v>
      </c>
      <c r="K1707">
        <v>1880</v>
      </c>
      <c r="L1707" t="s">
        <v>335</v>
      </c>
      <c r="M1707" s="1">
        <v>43282</v>
      </c>
    </row>
    <row r="1708" spans="1:13">
      <c r="A1708">
        <v>8</v>
      </c>
      <c r="B1708" t="s">
        <v>491</v>
      </c>
      <c r="C1708" t="s">
        <v>220</v>
      </c>
      <c r="D1708" t="s">
        <v>221</v>
      </c>
      <c r="E1708">
        <v>30835</v>
      </c>
      <c r="F1708" t="s">
        <v>222</v>
      </c>
      <c r="G1708" t="s">
        <v>223</v>
      </c>
      <c r="H1708">
        <v>84</v>
      </c>
      <c r="I1708">
        <v>5027</v>
      </c>
      <c r="J1708" t="s">
        <v>1378</v>
      </c>
      <c r="K1708">
        <v>5</v>
      </c>
      <c r="L1708" t="s">
        <v>1379</v>
      </c>
      <c r="M1708" s="1">
        <v>43282</v>
      </c>
    </row>
    <row r="1709" spans="1:13">
      <c r="A1709">
        <v>8</v>
      </c>
      <c r="B1709" t="s">
        <v>491</v>
      </c>
      <c r="C1709" t="s">
        <v>416</v>
      </c>
      <c r="D1709" t="s">
        <v>416</v>
      </c>
      <c r="E1709">
        <v>7719279</v>
      </c>
      <c r="F1709" t="s">
        <v>417</v>
      </c>
      <c r="G1709" t="s">
        <v>418</v>
      </c>
      <c r="H1709">
        <v>60049</v>
      </c>
      <c r="I1709">
        <v>1824140</v>
      </c>
      <c r="J1709" t="s">
        <v>1470</v>
      </c>
      <c r="K1709">
        <v>236</v>
      </c>
      <c r="L1709" t="s">
        <v>74</v>
      </c>
      <c r="M1709" s="1">
        <v>43282</v>
      </c>
    </row>
    <row r="1710" spans="1:13">
      <c r="A1710">
        <v>8</v>
      </c>
      <c r="B1710" t="s">
        <v>491</v>
      </c>
      <c r="C1710" t="s">
        <v>46</v>
      </c>
      <c r="D1710" t="s">
        <v>47</v>
      </c>
      <c r="E1710">
        <v>29527</v>
      </c>
      <c r="F1710" t="s">
        <v>48</v>
      </c>
      <c r="G1710" t="s">
        <v>48</v>
      </c>
      <c r="H1710">
        <v>20</v>
      </c>
      <c r="I1710">
        <v>1580</v>
      </c>
      <c r="J1710" t="s">
        <v>1471</v>
      </c>
      <c r="K1710">
        <v>4</v>
      </c>
      <c r="L1710" t="s">
        <v>50</v>
      </c>
      <c r="M1710" s="1">
        <v>43282</v>
      </c>
    </row>
    <row r="1711" spans="1:13">
      <c r="A1711">
        <v>8</v>
      </c>
      <c r="B1711" t="s">
        <v>491</v>
      </c>
      <c r="C1711" t="s">
        <v>40</v>
      </c>
      <c r="D1711" t="s">
        <v>1374</v>
      </c>
      <c r="E1711">
        <v>52439178</v>
      </c>
      <c r="F1711" t="s">
        <v>42</v>
      </c>
      <c r="G1711" t="s">
        <v>43</v>
      </c>
      <c r="H1711">
        <v>24</v>
      </c>
      <c r="I1711">
        <v>7152</v>
      </c>
      <c r="J1711" t="s">
        <v>1472</v>
      </c>
      <c r="K1711">
        <v>1</v>
      </c>
      <c r="L1711" t="s">
        <v>1376</v>
      </c>
      <c r="M1711" s="1">
        <v>43282</v>
      </c>
    </row>
    <row r="1712" spans="1:13">
      <c r="A1712">
        <v>8</v>
      </c>
      <c r="B1712" t="s">
        <v>491</v>
      </c>
      <c r="C1712" t="s">
        <v>40</v>
      </c>
      <c r="D1712" t="s">
        <v>1371</v>
      </c>
      <c r="E1712">
        <v>194094546</v>
      </c>
      <c r="F1712" t="s">
        <v>42</v>
      </c>
      <c r="G1712" t="s">
        <v>43</v>
      </c>
      <c r="H1712">
        <v>82</v>
      </c>
      <c r="I1712">
        <v>49118</v>
      </c>
      <c r="J1712" t="s">
        <v>1372</v>
      </c>
      <c r="K1712">
        <v>9</v>
      </c>
      <c r="L1712" t="s">
        <v>1373</v>
      </c>
      <c r="M1712" s="1">
        <v>43282</v>
      </c>
    </row>
    <row r="1713" spans="1:13">
      <c r="A1713">
        <v>8</v>
      </c>
      <c r="B1713" t="s">
        <v>491</v>
      </c>
      <c r="C1713" t="s">
        <v>40</v>
      </c>
      <c r="D1713" t="s">
        <v>502</v>
      </c>
      <c r="E1713">
        <v>4536492</v>
      </c>
      <c r="F1713" t="s">
        <v>42</v>
      </c>
      <c r="G1713" t="s">
        <v>43</v>
      </c>
      <c r="H1713">
        <v>31212</v>
      </c>
      <c r="I1713" s="2">
        <v>11072064</v>
      </c>
      <c r="J1713" t="s">
        <v>1369</v>
      </c>
      <c r="K1713">
        <v>1245</v>
      </c>
      <c r="L1713" t="s">
        <v>1370</v>
      </c>
      <c r="M1713" s="1">
        <v>43282</v>
      </c>
    </row>
    <row r="1714" spans="1:13">
      <c r="A1714">
        <v>8</v>
      </c>
      <c r="B1714" t="s">
        <v>491</v>
      </c>
      <c r="C1714" t="s">
        <v>40</v>
      </c>
      <c r="D1714" t="s">
        <v>1366</v>
      </c>
      <c r="E1714">
        <v>273944023</v>
      </c>
      <c r="F1714" t="s">
        <v>42</v>
      </c>
      <c r="G1714" t="s">
        <v>43</v>
      </c>
      <c r="H1714">
        <v>7</v>
      </c>
      <c r="I1714">
        <v>4282</v>
      </c>
      <c r="J1714" t="s">
        <v>1367</v>
      </c>
      <c r="K1714">
        <v>5</v>
      </c>
      <c r="L1714" t="s">
        <v>1368</v>
      </c>
      <c r="M1714" s="1">
        <v>43282</v>
      </c>
    </row>
    <row r="1715" spans="1:13">
      <c r="A1715">
        <v>8</v>
      </c>
      <c r="B1715" t="s">
        <v>491</v>
      </c>
      <c r="C1715" t="s">
        <v>214</v>
      </c>
      <c r="D1715" t="s">
        <v>499</v>
      </c>
      <c r="E1715">
        <v>3352484</v>
      </c>
      <c r="F1715" t="s">
        <v>216</v>
      </c>
      <c r="G1715" t="s">
        <v>217</v>
      </c>
      <c r="H1715">
        <v>1935</v>
      </c>
      <c r="I1715">
        <v>55310</v>
      </c>
      <c r="J1715" t="s">
        <v>500</v>
      </c>
      <c r="K1715">
        <v>38</v>
      </c>
      <c r="L1715" t="s">
        <v>501</v>
      </c>
      <c r="M1715" s="1">
        <v>43282</v>
      </c>
    </row>
    <row r="1716" spans="1:13">
      <c r="A1716">
        <v>8</v>
      </c>
      <c r="B1716" t="s">
        <v>491</v>
      </c>
      <c r="C1716" t="s">
        <v>214</v>
      </c>
      <c r="D1716" t="s">
        <v>215</v>
      </c>
      <c r="E1716">
        <v>30850</v>
      </c>
      <c r="F1716" t="s">
        <v>216</v>
      </c>
      <c r="G1716" t="s">
        <v>217</v>
      </c>
      <c r="H1716">
        <v>52145</v>
      </c>
      <c r="I1716">
        <v>4991450</v>
      </c>
      <c r="J1716" t="s">
        <v>1365</v>
      </c>
      <c r="K1716">
        <v>286</v>
      </c>
      <c r="L1716" t="s">
        <v>74</v>
      </c>
      <c r="M1716" s="1">
        <v>43282</v>
      </c>
    </row>
    <row r="1717" spans="1:13">
      <c r="A1717">
        <v>8</v>
      </c>
      <c r="B1717" t="s">
        <v>491</v>
      </c>
      <c r="C1717" t="s">
        <v>35</v>
      </c>
      <c r="D1717" t="s">
        <v>36</v>
      </c>
      <c r="E1717">
        <v>104506277</v>
      </c>
      <c r="F1717" t="s">
        <v>37</v>
      </c>
      <c r="G1717" t="s">
        <v>37</v>
      </c>
      <c r="H1717">
        <v>240</v>
      </c>
      <c r="I1717">
        <v>19118</v>
      </c>
      <c r="J1717" t="s">
        <v>1364</v>
      </c>
      <c r="K1717">
        <v>10</v>
      </c>
      <c r="L1717" t="s">
        <v>39</v>
      </c>
      <c r="M1717" s="1">
        <v>43282</v>
      </c>
    </row>
    <row r="1718" spans="1:13">
      <c r="A1718">
        <v>8</v>
      </c>
      <c r="B1718" t="s">
        <v>491</v>
      </c>
      <c r="C1718" t="s">
        <v>31</v>
      </c>
      <c r="D1718" t="s">
        <v>31</v>
      </c>
      <c r="E1718">
        <v>13261850</v>
      </c>
      <c r="F1718" t="s">
        <v>32</v>
      </c>
      <c r="G1718" t="s">
        <v>32</v>
      </c>
      <c r="H1718">
        <v>21404</v>
      </c>
      <c r="I1718">
        <v>1658290</v>
      </c>
      <c r="J1718" t="s">
        <v>284</v>
      </c>
      <c r="K1718">
        <v>1574</v>
      </c>
      <c r="L1718" t="s">
        <v>34</v>
      </c>
      <c r="M1718" s="1">
        <v>43282</v>
      </c>
    </row>
    <row r="1719" spans="1:13">
      <c r="A1719">
        <v>8</v>
      </c>
      <c r="B1719" t="s">
        <v>491</v>
      </c>
      <c r="C1719" t="s">
        <v>711</v>
      </c>
      <c r="D1719" t="s">
        <v>711</v>
      </c>
      <c r="E1719">
        <v>45445</v>
      </c>
      <c r="F1719" t="s">
        <v>712</v>
      </c>
      <c r="G1719" t="s">
        <v>712</v>
      </c>
      <c r="H1719">
        <v>3206</v>
      </c>
      <c r="I1719">
        <v>174707</v>
      </c>
      <c r="J1719" t="s">
        <v>1473</v>
      </c>
      <c r="K1719">
        <v>230</v>
      </c>
      <c r="L1719" t="s">
        <v>712</v>
      </c>
      <c r="M1719" s="1">
        <v>43282</v>
      </c>
    </row>
    <row r="1720" spans="1:13">
      <c r="A1720">
        <v>8</v>
      </c>
      <c r="B1720" t="s">
        <v>491</v>
      </c>
      <c r="C1720" t="s">
        <v>20</v>
      </c>
      <c r="D1720" t="s">
        <v>21</v>
      </c>
      <c r="E1720">
        <v>3324173</v>
      </c>
      <c r="F1720" t="s">
        <v>20</v>
      </c>
      <c r="G1720" t="s">
        <v>20</v>
      </c>
      <c r="H1720">
        <v>57269</v>
      </c>
      <c r="I1720">
        <v>9808356</v>
      </c>
      <c r="J1720" t="s">
        <v>1360</v>
      </c>
      <c r="K1720">
        <v>2312</v>
      </c>
      <c r="L1720" t="s">
        <v>19</v>
      </c>
      <c r="M1720" s="1">
        <v>43282</v>
      </c>
    </row>
    <row r="1721" spans="1:13">
      <c r="A1721">
        <v>8</v>
      </c>
      <c r="B1721" t="s">
        <v>491</v>
      </c>
      <c r="C1721" t="s">
        <v>14</v>
      </c>
      <c r="D1721" t="s">
        <v>15</v>
      </c>
      <c r="E1721">
        <v>3323552</v>
      </c>
      <c r="F1721" t="s">
        <v>16</v>
      </c>
      <c r="G1721" t="s">
        <v>17</v>
      </c>
      <c r="H1721">
        <v>62710</v>
      </c>
      <c r="I1721">
        <v>9545501</v>
      </c>
      <c r="J1721" t="s">
        <v>1474</v>
      </c>
      <c r="K1721">
        <v>587</v>
      </c>
      <c r="L1721" t="s">
        <v>19</v>
      </c>
      <c r="M1721" s="1">
        <v>43282</v>
      </c>
    </row>
    <row r="1722" spans="1:13">
      <c r="A1722">
        <v>13</v>
      </c>
      <c r="B1722" t="s">
        <v>469</v>
      </c>
      <c r="C1722" t="s">
        <v>139</v>
      </c>
      <c r="D1722" t="s">
        <v>140</v>
      </c>
      <c r="E1722">
        <v>30652</v>
      </c>
      <c r="F1722" t="s">
        <v>141</v>
      </c>
      <c r="G1722" t="s">
        <v>142</v>
      </c>
      <c r="H1722">
        <v>3027</v>
      </c>
      <c r="I1722">
        <v>676324</v>
      </c>
      <c r="J1722" t="s">
        <v>1359</v>
      </c>
      <c r="K1722">
        <v>24</v>
      </c>
      <c r="L1722" t="s">
        <v>1214</v>
      </c>
      <c r="M1722" s="1">
        <v>43282</v>
      </c>
    </row>
    <row r="1723" spans="1:13">
      <c r="A1723">
        <v>13</v>
      </c>
      <c r="B1723" t="s">
        <v>469</v>
      </c>
      <c r="C1723" t="s">
        <v>113</v>
      </c>
      <c r="D1723" t="s">
        <v>119</v>
      </c>
      <c r="E1723">
        <v>11016</v>
      </c>
      <c r="F1723" t="s">
        <v>115</v>
      </c>
      <c r="G1723" t="s">
        <v>120</v>
      </c>
      <c r="H1723">
        <v>3616</v>
      </c>
      <c r="I1723">
        <v>1331943</v>
      </c>
      <c r="J1723" t="s">
        <v>1145</v>
      </c>
      <c r="K1723">
        <v>140</v>
      </c>
      <c r="L1723" t="s">
        <v>922</v>
      </c>
      <c r="M1723" s="1">
        <v>43282</v>
      </c>
    </row>
    <row r="1724" spans="1:13">
      <c r="A1724">
        <v>13</v>
      </c>
      <c r="B1724" t="s">
        <v>469</v>
      </c>
      <c r="C1724" t="s">
        <v>61</v>
      </c>
      <c r="D1724" t="s">
        <v>62</v>
      </c>
      <c r="E1724">
        <v>107380</v>
      </c>
      <c r="F1724" t="s">
        <v>63</v>
      </c>
      <c r="G1724" t="s">
        <v>63</v>
      </c>
      <c r="H1724">
        <v>10821</v>
      </c>
      <c r="I1724">
        <v>1689009</v>
      </c>
      <c r="J1724" t="s">
        <v>1357</v>
      </c>
      <c r="K1724">
        <v>476</v>
      </c>
      <c r="L1724" t="s">
        <v>1358</v>
      </c>
      <c r="M1724" s="1">
        <v>43282</v>
      </c>
    </row>
    <row r="1725" spans="1:13">
      <c r="A1725">
        <v>13</v>
      </c>
      <c r="B1725" t="s">
        <v>469</v>
      </c>
      <c r="C1725" t="s">
        <v>286</v>
      </c>
      <c r="D1725" t="s">
        <v>287</v>
      </c>
      <c r="E1725">
        <v>11841</v>
      </c>
      <c r="F1725" t="s">
        <v>288</v>
      </c>
      <c r="G1725" t="s">
        <v>289</v>
      </c>
      <c r="H1725">
        <v>1566</v>
      </c>
      <c r="I1725">
        <v>835844</v>
      </c>
      <c r="J1725" t="s">
        <v>1355</v>
      </c>
      <c r="K1725">
        <v>43</v>
      </c>
      <c r="L1725" t="s">
        <v>1158</v>
      </c>
      <c r="M1725" s="1">
        <v>43282</v>
      </c>
    </row>
    <row r="1726" spans="1:13">
      <c r="A1726">
        <v>13</v>
      </c>
      <c r="B1726" t="s">
        <v>469</v>
      </c>
      <c r="C1726" t="s">
        <v>23</v>
      </c>
      <c r="D1726" t="s">
        <v>23</v>
      </c>
      <c r="E1726">
        <v>10858</v>
      </c>
      <c r="F1726" t="s">
        <v>24</v>
      </c>
      <c r="G1726" t="s">
        <v>25</v>
      </c>
      <c r="H1726">
        <v>27911</v>
      </c>
      <c r="I1726">
        <v>6623746</v>
      </c>
      <c r="J1726" t="s">
        <v>1160</v>
      </c>
      <c r="K1726">
        <v>151</v>
      </c>
      <c r="L1726" t="s">
        <v>495</v>
      </c>
      <c r="M1726" s="1">
        <v>43282</v>
      </c>
    </row>
    <row r="1727" spans="1:13">
      <c r="A1727">
        <v>6</v>
      </c>
      <c r="B1727" t="s">
        <v>406</v>
      </c>
      <c r="C1727" t="s">
        <v>200</v>
      </c>
      <c r="D1727" t="s">
        <v>206</v>
      </c>
      <c r="E1727">
        <v>30822</v>
      </c>
      <c r="F1727" t="s">
        <v>202</v>
      </c>
      <c r="G1727" t="s">
        <v>203</v>
      </c>
      <c r="H1727">
        <v>82</v>
      </c>
      <c r="I1727">
        <v>5658</v>
      </c>
      <c r="J1727" t="s">
        <v>1353</v>
      </c>
      <c r="K1727">
        <v>1</v>
      </c>
      <c r="L1727" t="s">
        <v>1354</v>
      </c>
      <c r="M1727" s="1">
        <v>43282</v>
      </c>
    </row>
    <row r="1728" spans="1:13">
      <c r="A1728">
        <v>6</v>
      </c>
      <c r="B1728" t="s">
        <v>406</v>
      </c>
      <c r="C1728" t="s">
        <v>193</v>
      </c>
      <c r="D1728" t="s">
        <v>197</v>
      </c>
      <c r="E1728">
        <v>7951745</v>
      </c>
      <c r="F1728" t="s">
        <v>37</v>
      </c>
      <c r="G1728" t="s">
        <v>37</v>
      </c>
      <c r="H1728">
        <v>334869</v>
      </c>
      <c r="I1728" s="2">
        <v>18932506</v>
      </c>
      <c r="J1728" t="s">
        <v>622</v>
      </c>
      <c r="K1728">
        <v>1021</v>
      </c>
      <c r="L1728" t="s">
        <v>74</v>
      </c>
      <c r="M1728" s="1">
        <v>43282</v>
      </c>
    </row>
    <row r="1729" spans="1:13">
      <c r="A1729">
        <v>6</v>
      </c>
      <c r="B1729" t="s">
        <v>406</v>
      </c>
      <c r="C1729" t="s">
        <v>179</v>
      </c>
      <c r="D1729" t="s">
        <v>180</v>
      </c>
      <c r="E1729">
        <v>20579</v>
      </c>
      <c r="F1729" t="s">
        <v>181</v>
      </c>
      <c r="G1729" t="s">
        <v>181</v>
      </c>
      <c r="H1729">
        <v>20512</v>
      </c>
      <c r="I1729">
        <v>4216544</v>
      </c>
      <c r="J1729" t="s">
        <v>1475</v>
      </c>
      <c r="K1729">
        <v>3940</v>
      </c>
      <c r="L1729" t="s">
        <v>368</v>
      </c>
      <c r="M1729" s="1">
        <v>43282</v>
      </c>
    </row>
    <row r="1730" spans="1:13">
      <c r="A1730">
        <v>6</v>
      </c>
      <c r="B1730" t="s">
        <v>406</v>
      </c>
      <c r="C1730" t="s">
        <v>174</v>
      </c>
      <c r="D1730" t="s">
        <v>175</v>
      </c>
      <c r="E1730">
        <v>20096</v>
      </c>
      <c r="F1730" t="s">
        <v>176</v>
      </c>
      <c r="G1730" t="s">
        <v>176</v>
      </c>
      <c r="H1730">
        <v>7</v>
      </c>
      <c r="I1730">
        <v>266</v>
      </c>
      <c r="J1730" t="s">
        <v>1350</v>
      </c>
      <c r="K1730">
        <v>1</v>
      </c>
      <c r="L1730" t="s">
        <v>1351</v>
      </c>
      <c r="M1730" s="1">
        <v>43282</v>
      </c>
    </row>
    <row r="1731" spans="1:13">
      <c r="A1731">
        <v>6</v>
      </c>
      <c r="B1731" t="s">
        <v>406</v>
      </c>
      <c r="C1731" t="s">
        <v>145</v>
      </c>
      <c r="D1731" t="s">
        <v>146</v>
      </c>
      <c r="E1731">
        <v>20578</v>
      </c>
      <c r="F1731" t="s">
        <v>147</v>
      </c>
      <c r="G1731" t="s">
        <v>147</v>
      </c>
      <c r="H1731">
        <v>58453</v>
      </c>
      <c r="I1731" s="2">
        <v>17606814</v>
      </c>
      <c r="J1731" t="s">
        <v>1476</v>
      </c>
      <c r="K1731">
        <v>1840</v>
      </c>
      <c r="L1731" t="s">
        <v>1477</v>
      </c>
      <c r="M1731" s="1">
        <v>43282</v>
      </c>
    </row>
    <row r="1732" spans="1:13">
      <c r="A1732">
        <v>6</v>
      </c>
      <c r="B1732" t="s">
        <v>406</v>
      </c>
      <c r="C1732" t="s">
        <v>139</v>
      </c>
      <c r="D1732" t="s">
        <v>140</v>
      </c>
      <c r="E1732">
        <v>30652</v>
      </c>
      <c r="F1732" t="s">
        <v>141</v>
      </c>
      <c r="G1732" t="s">
        <v>142</v>
      </c>
      <c r="H1732">
        <v>1</v>
      </c>
      <c r="I1732">
        <v>314</v>
      </c>
      <c r="J1732" t="s">
        <v>1347</v>
      </c>
      <c r="K1732">
        <v>1</v>
      </c>
      <c r="L1732" t="s">
        <v>1348</v>
      </c>
      <c r="M1732" s="1">
        <v>43282</v>
      </c>
    </row>
    <row r="1733" spans="1:13">
      <c r="A1733">
        <v>6</v>
      </c>
      <c r="B1733" t="s">
        <v>406</v>
      </c>
      <c r="C1733" t="s">
        <v>128</v>
      </c>
      <c r="D1733" t="s">
        <v>129</v>
      </c>
      <c r="E1733">
        <v>3278173</v>
      </c>
      <c r="F1733" t="s">
        <v>130</v>
      </c>
      <c r="G1733" t="s">
        <v>130</v>
      </c>
      <c r="H1733">
        <v>16</v>
      </c>
      <c r="I1733">
        <v>2064</v>
      </c>
      <c r="J1733" t="s">
        <v>1478</v>
      </c>
      <c r="K1733">
        <v>1</v>
      </c>
      <c r="L1733" t="s">
        <v>482</v>
      </c>
      <c r="M1733" s="1">
        <v>43282</v>
      </c>
    </row>
    <row r="1734" spans="1:13">
      <c r="A1734">
        <v>6</v>
      </c>
      <c r="B1734" t="s">
        <v>406</v>
      </c>
      <c r="C1734" t="s">
        <v>113</v>
      </c>
      <c r="D1734" t="s">
        <v>119</v>
      </c>
      <c r="E1734">
        <v>11016</v>
      </c>
      <c r="F1734" t="s">
        <v>115</v>
      </c>
      <c r="G1734" t="s">
        <v>120</v>
      </c>
      <c r="H1734">
        <v>7608</v>
      </c>
      <c r="I1734">
        <v>2432169</v>
      </c>
      <c r="J1734" t="s">
        <v>1346</v>
      </c>
      <c r="K1734">
        <v>175</v>
      </c>
      <c r="L1734" t="s">
        <v>1479</v>
      </c>
      <c r="M1734" s="1">
        <v>43282</v>
      </c>
    </row>
    <row r="1735" spans="1:13">
      <c r="A1735">
        <v>6</v>
      </c>
      <c r="B1735" t="s">
        <v>406</v>
      </c>
      <c r="C1735" t="s">
        <v>105</v>
      </c>
      <c r="D1735" t="s">
        <v>106</v>
      </c>
      <c r="E1735">
        <v>29470</v>
      </c>
      <c r="F1735" t="s">
        <v>107</v>
      </c>
      <c r="G1735" t="s">
        <v>107</v>
      </c>
      <c r="H1735">
        <v>3415</v>
      </c>
      <c r="I1735">
        <v>568221</v>
      </c>
      <c r="J1735" t="s">
        <v>1345</v>
      </c>
      <c r="K1735">
        <v>5459</v>
      </c>
      <c r="L1735" t="s">
        <v>487</v>
      </c>
      <c r="M1735" s="1">
        <v>43282</v>
      </c>
    </row>
    <row r="1736" spans="1:13">
      <c r="A1736">
        <v>6</v>
      </c>
      <c r="B1736" t="s">
        <v>406</v>
      </c>
      <c r="C1736" t="s">
        <v>95</v>
      </c>
      <c r="D1736" t="s">
        <v>429</v>
      </c>
      <c r="E1736">
        <v>3571373</v>
      </c>
      <c r="F1736" t="s">
        <v>97</v>
      </c>
      <c r="G1736" t="s">
        <v>102</v>
      </c>
      <c r="H1736">
        <v>3104</v>
      </c>
      <c r="I1736">
        <v>613997</v>
      </c>
      <c r="J1736" t="s">
        <v>1344</v>
      </c>
      <c r="K1736">
        <v>17</v>
      </c>
      <c r="L1736" t="s">
        <v>972</v>
      </c>
      <c r="M1736" s="1">
        <v>43282</v>
      </c>
    </row>
    <row r="1737" spans="1:13">
      <c r="A1737">
        <v>6</v>
      </c>
      <c r="B1737" t="s">
        <v>406</v>
      </c>
      <c r="C1737" t="s">
        <v>85</v>
      </c>
      <c r="D1737" t="s">
        <v>86</v>
      </c>
      <c r="E1737">
        <v>130259</v>
      </c>
      <c r="F1737" t="s">
        <v>87</v>
      </c>
      <c r="G1737" t="s">
        <v>87</v>
      </c>
      <c r="H1737">
        <v>205</v>
      </c>
      <c r="I1737">
        <v>15125</v>
      </c>
      <c r="J1737" t="s">
        <v>1480</v>
      </c>
      <c r="K1737">
        <v>29</v>
      </c>
      <c r="L1737" t="s">
        <v>909</v>
      </c>
      <c r="M1737" s="1">
        <v>43282</v>
      </c>
    </row>
    <row r="1738" spans="1:13">
      <c r="A1738">
        <v>6</v>
      </c>
      <c r="B1738" t="s">
        <v>406</v>
      </c>
      <c r="C1738" t="s">
        <v>80</v>
      </c>
      <c r="D1738" t="s">
        <v>81</v>
      </c>
      <c r="E1738">
        <v>20592</v>
      </c>
      <c r="F1738" t="s">
        <v>82</v>
      </c>
      <c r="G1738" t="s">
        <v>82</v>
      </c>
      <c r="H1738">
        <v>8123</v>
      </c>
      <c r="I1738">
        <v>1046945</v>
      </c>
      <c r="J1738" t="s">
        <v>1341</v>
      </c>
      <c r="K1738">
        <v>917</v>
      </c>
      <c r="L1738" t="s">
        <v>1342</v>
      </c>
      <c r="M1738" s="1">
        <v>43282</v>
      </c>
    </row>
    <row r="1739" spans="1:13">
      <c r="A1739">
        <v>6</v>
      </c>
      <c r="B1739" t="s">
        <v>406</v>
      </c>
      <c r="C1739" t="s">
        <v>66</v>
      </c>
      <c r="D1739" t="s">
        <v>67</v>
      </c>
      <c r="E1739">
        <v>3424764</v>
      </c>
      <c r="F1739" t="s">
        <v>68</v>
      </c>
      <c r="G1739" t="s">
        <v>68</v>
      </c>
      <c r="H1739">
        <v>199696</v>
      </c>
      <c r="I1739" s="2">
        <v>23005165</v>
      </c>
      <c r="J1739" t="s">
        <v>1481</v>
      </c>
      <c r="K1739">
        <v>7574</v>
      </c>
      <c r="L1739" t="s">
        <v>70</v>
      </c>
      <c r="M1739" s="1">
        <v>43282</v>
      </c>
    </row>
    <row r="1740" spans="1:13">
      <c r="A1740">
        <v>6</v>
      </c>
      <c r="B1740" t="s">
        <v>406</v>
      </c>
      <c r="C1740" t="s">
        <v>61</v>
      </c>
      <c r="D1740" t="s">
        <v>62</v>
      </c>
      <c r="E1740">
        <v>107380</v>
      </c>
      <c r="F1740" t="s">
        <v>63</v>
      </c>
      <c r="G1740" t="s">
        <v>63</v>
      </c>
      <c r="H1740">
        <v>2021653</v>
      </c>
      <c r="I1740" s="2">
        <v>84439656</v>
      </c>
      <c r="J1740" t="s">
        <v>1338</v>
      </c>
      <c r="K1740">
        <v>9176</v>
      </c>
      <c r="L1740" t="s">
        <v>1339</v>
      </c>
      <c r="M1740" s="1">
        <v>43282</v>
      </c>
    </row>
    <row r="1741" spans="1:13">
      <c r="A1741">
        <v>6</v>
      </c>
      <c r="B1741" t="s">
        <v>406</v>
      </c>
      <c r="C1741" t="s">
        <v>46</v>
      </c>
      <c r="D1741" t="s">
        <v>47</v>
      </c>
      <c r="E1741">
        <v>29527</v>
      </c>
      <c r="F1741" t="s">
        <v>48</v>
      </c>
      <c r="G1741" t="s">
        <v>48</v>
      </c>
      <c r="H1741">
        <v>298719</v>
      </c>
      <c r="I1741" s="2">
        <v>17648284</v>
      </c>
      <c r="J1741" t="s">
        <v>1482</v>
      </c>
      <c r="K1741">
        <v>698</v>
      </c>
      <c r="L1741" t="s">
        <v>50</v>
      </c>
      <c r="M1741" s="1">
        <v>43282</v>
      </c>
    </row>
    <row r="1742" spans="1:13">
      <c r="A1742">
        <v>6</v>
      </c>
      <c r="B1742" t="s">
        <v>406</v>
      </c>
      <c r="C1742" t="s">
        <v>31</v>
      </c>
      <c r="D1742" t="s">
        <v>31</v>
      </c>
      <c r="E1742">
        <v>13261850</v>
      </c>
      <c r="F1742" t="s">
        <v>32</v>
      </c>
      <c r="G1742" t="s">
        <v>32</v>
      </c>
      <c r="H1742">
        <v>258</v>
      </c>
      <c r="I1742">
        <v>25687</v>
      </c>
      <c r="J1742" t="s">
        <v>1337</v>
      </c>
      <c r="K1742">
        <v>2742</v>
      </c>
      <c r="L1742" t="s">
        <v>34</v>
      </c>
      <c r="M1742" s="1">
        <v>43282</v>
      </c>
    </row>
    <row r="1743" spans="1:13">
      <c r="A1743">
        <v>6</v>
      </c>
      <c r="B1743" t="s">
        <v>406</v>
      </c>
      <c r="C1743" t="s">
        <v>711</v>
      </c>
      <c r="D1743" t="s">
        <v>711</v>
      </c>
      <c r="E1743">
        <v>45445</v>
      </c>
      <c r="F1743" t="s">
        <v>712</v>
      </c>
      <c r="G1743" t="s">
        <v>712</v>
      </c>
      <c r="H1743">
        <v>185572</v>
      </c>
      <c r="I1743">
        <v>9555146</v>
      </c>
      <c r="J1743" t="s">
        <v>1453</v>
      </c>
      <c r="K1743">
        <v>3414</v>
      </c>
      <c r="L1743" t="s">
        <v>712</v>
      </c>
      <c r="M1743" s="1">
        <v>43282</v>
      </c>
    </row>
    <row r="1744" spans="1:13">
      <c r="A1744">
        <v>6</v>
      </c>
      <c r="B1744" t="s">
        <v>406</v>
      </c>
      <c r="C1744" t="s">
        <v>20</v>
      </c>
      <c r="D1744" t="s">
        <v>21</v>
      </c>
      <c r="E1744">
        <v>44932</v>
      </c>
      <c r="F1744" t="s">
        <v>20</v>
      </c>
      <c r="G1744" t="s">
        <v>20</v>
      </c>
      <c r="H1744">
        <v>1425</v>
      </c>
      <c r="I1744">
        <v>183859</v>
      </c>
      <c r="J1744" t="s">
        <v>1336</v>
      </c>
      <c r="K1744">
        <v>7</v>
      </c>
      <c r="L1744" t="s">
        <v>409</v>
      </c>
      <c r="M1744" s="1">
        <v>43282</v>
      </c>
    </row>
    <row r="1745" spans="1:13">
      <c r="A1745">
        <v>6</v>
      </c>
      <c r="B1745" t="s">
        <v>406</v>
      </c>
      <c r="C1745" t="s">
        <v>14</v>
      </c>
      <c r="D1745" t="s">
        <v>15</v>
      </c>
      <c r="E1745">
        <v>3323552</v>
      </c>
      <c r="F1745" t="s">
        <v>16</v>
      </c>
      <c r="G1745" t="s">
        <v>17</v>
      </c>
      <c r="H1745">
        <v>3782</v>
      </c>
      <c r="I1745">
        <v>661755</v>
      </c>
      <c r="J1745" t="s">
        <v>1335</v>
      </c>
      <c r="K1745">
        <v>36</v>
      </c>
      <c r="L1745" t="s">
        <v>19</v>
      </c>
      <c r="M1745" s="1">
        <v>43282</v>
      </c>
    </row>
    <row r="1746" spans="1:13">
      <c r="A1746">
        <v>2</v>
      </c>
      <c r="B1746" t="s">
        <v>362</v>
      </c>
      <c r="C1746" t="s">
        <v>179</v>
      </c>
      <c r="D1746" t="s">
        <v>180</v>
      </c>
      <c r="E1746">
        <v>20579</v>
      </c>
      <c r="F1746" t="s">
        <v>181</v>
      </c>
      <c r="G1746" t="s">
        <v>181</v>
      </c>
      <c r="H1746">
        <v>1737</v>
      </c>
      <c r="I1746">
        <v>262147</v>
      </c>
      <c r="J1746" t="s">
        <v>1483</v>
      </c>
      <c r="K1746">
        <v>9816</v>
      </c>
      <c r="L1746" t="s">
        <v>368</v>
      </c>
      <c r="M1746" s="1">
        <v>43282</v>
      </c>
    </row>
    <row r="1747" spans="1:13">
      <c r="A1747">
        <v>2</v>
      </c>
      <c r="B1747" t="s">
        <v>362</v>
      </c>
      <c r="C1747" t="s">
        <v>145</v>
      </c>
      <c r="D1747" t="s">
        <v>146</v>
      </c>
      <c r="E1747">
        <v>20578</v>
      </c>
      <c r="F1747" t="s">
        <v>147</v>
      </c>
      <c r="G1747" t="s">
        <v>147</v>
      </c>
      <c r="H1747">
        <v>418</v>
      </c>
      <c r="I1747">
        <v>118688</v>
      </c>
      <c r="J1747" t="s">
        <v>1332</v>
      </c>
      <c r="K1747">
        <v>289</v>
      </c>
      <c r="L1747" t="s">
        <v>368</v>
      </c>
      <c r="M1747" s="1">
        <v>43282</v>
      </c>
    </row>
    <row r="1748" spans="1:13">
      <c r="A1748">
        <v>2</v>
      </c>
      <c r="B1748" t="s">
        <v>362</v>
      </c>
      <c r="C1748" t="s">
        <v>385</v>
      </c>
      <c r="D1748" t="s">
        <v>386</v>
      </c>
      <c r="E1748">
        <v>119861624</v>
      </c>
      <c r="F1748" t="s">
        <v>387</v>
      </c>
      <c r="G1748" t="s">
        <v>387</v>
      </c>
      <c r="H1748">
        <v>248812</v>
      </c>
      <c r="I1748" s="2">
        <v>31957799</v>
      </c>
      <c r="J1748" t="s">
        <v>987</v>
      </c>
      <c r="K1748">
        <v>7274</v>
      </c>
      <c r="L1748" t="s">
        <v>389</v>
      </c>
      <c r="M1748" s="1">
        <v>43282</v>
      </c>
    </row>
    <row r="1749" spans="1:13">
      <c r="A1749">
        <v>2</v>
      </c>
      <c r="B1749" t="s">
        <v>362</v>
      </c>
      <c r="C1749" t="s">
        <v>105</v>
      </c>
      <c r="D1749" t="s">
        <v>110</v>
      </c>
      <c r="E1749">
        <v>24549687</v>
      </c>
      <c r="F1749" t="s">
        <v>107</v>
      </c>
      <c r="G1749" t="s">
        <v>107</v>
      </c>
      <c r="H1749">
        <v>20256</v>
      </c>
      <c r="I1749">
        <v>2371579</v>
      </c>
      <c r="J1749" t="s">
        <v>988</v>
      </c>
      <c r="K1749">
        <v>1836</v>
      </c>
      <c r="L1749" t="s">
        <v>112</v>
      </c>
      <c r="M1749" s="1">
        <v>43282</v>
      </c>
    </row>
    <row r="1750" spans="1:13">
      <c r="A1750">
        <v>2</v>
      </c>
      <c r="B1750" t="s">
        <v>362</v>
      </c>
      <c r="C1750" t="s">
        <v>105</v>
      </c>
      <c r="D1750" t="s">
        <v>106</v>
      </c>
      <c r="E1750">
        <v>29470</v>
      </c>
      <c r="F1750" t="s">
        <v>107</v>
      </c>
      <c r="G1750" t="s">
        <v>107</v>
      </c>
      <c r="H1750">
        <v>206552</v>
      </c>
      <c r="I1750" s="2">
        <v>17517604</v>
      </c>
      <c r="J1750" t="s">
        <v>1484</v>
      </c>
      <c r="K1750">
        <v>24470</v>
      </c>
      <c r="L1750" t="s">
        <v>383</v>
      </c>
      <c r="M1750" s="1">
        <v>43282</v>
      </c>
    </row>
    <row r="1751" spans="1:13">
      <c r="A1751">
        <v>2</v>
      </c>
      <c r="B1751" t="s">
        <v>362</v>
      </c>
      <c r="C1751" t="s">
        <v>355</v>
      </c>
      <c r="D1751" t="s">
        <v>356</v>
      </c>
      <c r="E1751">
        <v>3470894</v>
      </c>
      <c r="F1751" t="s">
        <v>357</v>
      </c>
      <c r="G1751" t="s">
        <v>357</v>
      </c>
      <c r="H1751">
        <v>3432</v>
      </c>
      <c r="I1751">
        <v>2959192</v>
      </c>
      <c r="J1751" t="s">
        <v>1485</v>
      </c>
      <c r="K1751">
        <v>860</v>
      </c>
      <c r="L1751" t="s">
        <v>368</v>
      </c>
      <c r="M1751" s="1">
        <v>43282</v>
      </c>
    </row>
    <row r="1752" spans="1:13">
      <c r="A1752">
        <v>2</v>
      </c>
      <c r="B1752" t="s">
        <v>362</v>
      </c>
      <c r="C1752" t="s">
        <v>85</v>
      </c>
      <c r="D1752" t="s">
        <v>86</v>
      </c>
      <c r="E1752">
        <v>130259</v>
      </c>
      <c r="F1752" t="s">
        <v>87</v>
      </c>
      <c r="G1752" t="s">
        <v>87</v>
      </c>
      <c r="H1752">
        <v>1207886</v>
      </c>
      <c r="I1752" s="2">
        <v>91082444</v>
      </c>
      <c r="J1752" t="s">
        <v>1486</v>
      </c>
      <c r="K1752">
        <v>12464</v>
      </c>
      <c r="L1752" t="s">
        <v>89</v>
      </c>
      <c r="M1752" s="1">
        <v>43282</v>
      </c>
    </row>
    <row r="1753" spans="1:13">
      <c r="A1753">
        <v>2</v>
      </c>
      <c r="B1753" t="s">
        <v>362</v>
      </c>
      <c r="C1753" t="s">
        <v>80</v>
      </c>
      <c r="D1753" t="s">
        <v>81</v>
      </c>
      <c r="E1753">
        <v>20592</v>
      </c>
      <c r="F1753" t="s">
        <v>82</v>
      </c>
      <c r="G1753" t="s">
        <v>82</v>
      </c>
      <c r="H1753">
        <v>3198</v>
      </c>
      <c r="I1753">
        <v>42631</v>
      </c>
      <c r="J1753" t="s">
        <v>1487</v>
      </c>
      <c r="K1753">
        <v>338</v>
      </c>
      <c r="L1753" t="s">
        <v>1329</v>
      </c>
      <c r="M1753" s="1">
        <v>43282</v>
      </c>
    </row>
    <row r="1754" spans="1:13">
      <c r="A1754">
        <v>2</v>
      </c>
      <c r="B1754" t="s">
        <v>362</v>
      </c>
      <c r="C1754" t="s">
        <v>66</v>
      </c>
      <c r="D1754" t="s">
        <v>67</v>
      </c>
      <c r="E1754">
        <v>3424764</v>
      </c>
      <c r="F1754" t="s">
        <v>68</v>
      </c>
      <c r="G1754" t="s">
        <v>68</v>
      </c>
      <c r="H1754">
        <v>824</v>
      </c>
      <c r="I1754">
        <v>117077</v>
      </c>
      <c r="J1754" t="s">
        <v>1328</v>
      </c>
      <c r="K1754">
        <v>74</v>
      </c>
      <c r="L1754" t="s">
        <v>368</v>
      </c>
      <c r="M1754" s="1">
        <v>43282</v>
      </c>
    </row>
    <row r="1755" spans="1:13">
      <c r="A1755">
        <v>2</v>
      </c>
      <c r="B1755" t="s">
        <v>362</v>
      </c>
      <c r="C1755" t="s">
        <v>61</v>
      </c>
      <c r="D1755" t="s">
        <v>371</v>
      </c>
      <c r="E1755">
        <v>1137274781</v>
      </c>
      <c r="F1755" t="s">
        <v>63</v>
      </c>
      <c r="G1755" t="s">
        <v>63</v>
      </c>
      <c r="H1755">
        <v>905</v>
      </c>
      <c r="I1755">
        <v>72198</v>
      </c>
      <c r="J1755" t="s">
        <v>1327</v>
      </c>
      <c r="K1755">
        <v>91</v>
      </c>
      <c r="L1755" t="s">
        <v>373</v>
      </c>
      <c r="M1755" s="1">
        <v>43282</v>
      </c>
    </row>
    <row r="1756" spans="1:13">
      <c r="A1756">
        <v>2</v>
      </c>
      <c r="B1756" t="s">
        <v>362</v>
      </c>
      <c r="C1756" t="s">
        <v>61</v>
      </c>
      <c r="D1756" t="s">
        <v>62</v>
      </c>
      <c r="E1756">
        <v>107380</v>
      </c>
      <c r="F1756" t="s">
        <v>63</v>
      </c>
      <c r="G1756" t="s">
        <v>63</v>
      </c>
      <c r="H1756">
        <v>7532548</v>
      </c>
      <c r="I1756" s="2">
        <v>308334235</v>
      </c>
      <c r="J1756" t="s">
        <v>1046</v>
      </c>
      <c r="K1756">
        <v>29248</v>
      </c>
      <c r="L1756" t="s">
        <v>370</v>
      </c>
      <c r="M1756" s="1">
        <v>43282</v>
      </c>
    </row>
    <row r="1757" spans="1:13">
      <c r="A1757">
        <v>2</v>
      </c>
      <c r="B1757" t="s">
        <v>362</v>
      </c>
      <c r="C1757" t="s">
        <v>46</v>
      </c>
      <c r="D1757" t="s">
        <v>47</v>
      </c>
      <c r="E1757">
        <v>29527</v>
      </c>
      <c r="F1757" t="s">
        <v>48</v>
      </c>
      <c r="G1757" t="s">
        <v>48</v>
      </c>
      <c r="H1757">
        <v>2931177</v>
      </c>
      <c r="I1757" s="2">
        <v>274590455</v>
      </c>
      <c r="J1757" t="s">
        <v>1326</v>
      </c>
      <c r="K1757">
        <v>2344</v>
      </c>
      <c r="L1757" t="s">
        <v>50</v>
      </c>
      <c r="M1757" s="1">
        <v>43282</v>
      </c>
    </row>
    <row r="1758" spans="1:13">
      <c r="A1758">
        <v>2</v>
      </c>
      <c r="B1758" t="s">
        <v>362</v>
      </c>
      <c r="C1758" t="s">
        <v>31</v>
      </c>
      <c r="D1758" t="s">
        <v>31</v>
      </c>
      <c r="E1758">
        <v>13261850</v>
      </c>
      <c r="F1758" t="s">
        <v>32</v>
      </c>
      <c r="G1758" t="s">
        <v>32</v>
      </c>
      <c r="H1758">
        <v>170</v>
      </c>
      <c r="I1758">
        <v>18490</v>
      </c>
      <c r="J1758" t="s">
        <v>1453</v>
      </c>
      <c r="K1758">
        <v>9046</v>
      </c>
      <c r="L1758" t="s">
        <v>34</v>
      </c>
      <c r="M1758" s="1">
        <v>43282</v>
      </c>
    </row>
    <row r="1759" spans="1:13">
      <c r="A1759">
        <v>2</v>
      </c>
      <c r="B1759" t="s">
        <v>362</v>
      </c>
      <c r="C1759" t="s">
        <v>711</v>
      </c>
      <c r="D1759" t="s">
        <v>711</v>
      </c>
      <c r="E1759">
        <v>45445</v>
      </c>
      <c r="F1759" t="s">
        <v>712</v>
      </c>
      <c r="G1759" t="s">
        <v>712</v>
      </c>
      <c r="H1759">
        <v>424860</v>
      </c>
      <c r="I1759" s="2">
        <v>32770216</v>
      </c>
      <c r="J1759" t="s">
        <v>1453</v>
      </c>
      <c r="K1759">
        <v>6335</v>
      </c>
      <c r="L1759" t="s">
        <v>712</v>
      </c>
      <c r="M1759" s="1">
        <v>43282</v>
      </c>
    </row>
    <row r="1760" spans="1:13">
      <c r="A1760">
        <v>10</v>
      </c>
      <c r="B1760" t="s">
        <v>350</v>
      </c>
      <c r="C1760" t="s">
        <v>61</v>
      </c>
      <c r="D1760" t="s">
        <v>62</v>
      </c>
      <c r="E1760">
        <v>107380</v>
      </c>
      <c r="F1760" t="s">
        <v>63</v>
      </c>
      <c r="G1760" t="s">
        <v>63</v>
      </c>
      <c r="H1760">
        <v>4</v>
      </c>
      <c r="I1760">
        <v>120</v>
      </c>
      <c r="J1760" t="s">
        <v>1322</v>
      </c>
      <c r="K1760">
        <v>1</v>
      </c>
      <c r="L1760" t="s">
        <v>1323</v>
      </c>
      <c r="M1760" s="1">
        <v>43282</v>
      </c>
    </row>
    <row r="1761" spans="1:13">
      <c r="A1761">
        <v>3</v>
      </c>
      <c r="B1761" t="s">
        <v>328</v>
      </c>
      <c r="C1761" t="s">
        <v>179</v>
      </c>
      <c r="D1761" t="s">
        <v>180</v>
      </c>
      <c r="E1761">
        <v>20579</v>
      </c>
      <c r="F1761" t="s">
        <v>181</v>
      </c>
      <c r="G1761" t="s">
        <v>181</v>
      </c>
      <c r="H1761">
        <v>2151</v>
      </c>
      <c r="I1761">
        <v>399979</v>
      </c>
      <c r="J1761" t="s">
        <v>1253</v>
      </c>
      <c r="K1761">
        <v>33</v>
      </c>
      <c r="L1761" t="s">
        <v>1321</v>
      </c>
      <c r="M1761" s="1">
        <v>43282</v>
      </c>
    </row>
    <row r="1762" spans="1:13">
      <c r="A1762">
        <v>3</v>
      </c>
      <c r="B1762" t="s">
        <v>328</v>
      </c>
      <c r="C1762" t="s">
        <v>139</v>
      </c>
      <c r="D1762" t="s">
        <v>140</v>
      </c>
      <c r="E1762">
        <v>30652</v>
      </c>
      <c r="F1762" t="s">
        <v>141</v>
      </c>
      <c r="G1762" t="s">
        <v>142</v>
      </c>
      <c r="H1762">
        <v>9</v>
      </c>
      <c r="I1762">
        <v>824</v>
      </c>
      <c r="J1762" t="s">
        <v>862</v>
      </c>
      <c r="K1762">
        <v>9</v>
      </c>
      <c r="L1762" t="s">
        <v>347</v>
      </c>
      <c r="M1762" s="1">
        <v>43282</v>
      </c>
    </row>
    <row r="1763" spans="1:13">
      <c r="A1763">
        <v>3</v>
      </c>
      <c r="B1763" t="s">
        <v>328</v>
      </c>
      <c r="C1763" t="s">
        <v>113</v>
      </c>
      <c r="D1763" t="s">
        <v>119</v>
      </c>
      <c r="E1763">
        <v>11016</v>
      </c>
      <c r="F1763" t="s">
        <v>115</v>
      </c>
      <c r="G1763" t="s">
        <v>120</v>
      </c>
      <c r="H1763">
        <v>3280</v>
      </c>
      <c r="I1763">
        <v>1781546</v>
      </c>
      <c r="J1763" t="s">
        <v>1488</v>
      </c>
      <c r="K1763">
        <v>49</v>
      </c>
      <c r="L1763" t="s">
        <v>74</v>
      </c>
      <c r="M1763" s="1">
        <v>43282</v>
      </c>
    </row>
    <row r="1764" spans="1:13">
      <c r="A1764">
        <v>3</v>
      </c>
      <c r="B1764" t="s">
        <v>328</v>
      </c>
      <c r="C1764" t="s">
        <v>241</v>
      </c>
      <c r="D1764" t="s">
        <v>340</v>
      </c>
      <c r="E1764">
        <v>60138</v>
      </c>
      <c r="F1764" t="s">
        <v>243</v>
      </c>
      <c r="G1764" t="s">
        <v>341</v>
      </c>
      <c r="H1764">
        <v>3617</v>
      </c>
      <c r="I1764">
        <v>110971</v>
      </c>
      <c r="J1764" t="s">
        <v>342</v>
      </c>
      <c r="K1764">
        <v>493</v>
      </c>
      <c r="L1764" t="s">
        <v>343</v>
      </c>
      <c r="M1764" s="1">
        <v>43282</v>
      </c>
    </row>
    <row r="1765" spans="1:13">
      <c r="A1765">
        <v>3</v>
      </c>
      <c r="B1765" t="s">
        <v>328</v>
      </c>
      <c r="C1765" t="s">
        <v>286</v>
      </c>
      <c r="D1765" t="s">
        <v>287</v>
      </c>
      <c r="E1765">
        <v>11841</v>
      </c>
      <c r="F1765" t="s">
        <v>288</v>
      </c>
      <c r="G1765" t="s">
        <v>289</v>
      </c>
      <c r="H1765">
        <v>1130</v>
      </c>
      <c r="I1765">
        <v>1091755</v>
      </c>
      <c r="J1765" t="s">
        <v>1489</v>
      </c>
      <c r="K1765">
        <v>15</v>
      </c>
      <c r="L1765" t="s">
        <v>1319</v>
      </c>
      <c r="M1765" s="1">
        <v>43282</v>
      </c>
    </row>
    <row r="1766" spans="1:13">
      <c r="A1766">
        <v>3</v>
      </c>
      <c r="B1766" t="s">
        <v>328</v>
      </c>
      <c r="C1766" t="s">
        <v>23</v>
      </c>
      <c r="D1766" t="s">
        <v>23</v>
      </c>
      <c r="E1766">
        <v>10858</v>
      </c>
      <c r="F1766" t="s">
        <v>24</v>
      </c>
      <c r="G1766" t="s">
        <v>25</v>
      </c>
      <c r="H1766">
        <v>8019</v>
      </c>
      <c r="I1766">
        <v>4905392</v>
      </c>
      <c r="J1766" t="s">
        <v>1317</v>
      </c>
      <c r="K1766">
        <v>222</v>
      </c>
      <c r="L1766" t="s">
        <v>330</v>
      </c>
      <c r="M1766" s="1">
        <v>43282</v>
      </c>
    </row>
    <row r="1767" spans="1:13">
      <c r="A1767">
        <v>4</v>
      </c>
      <c r="B1767" t="s">
        <v>279</v>
      </c>
      <c r="C1767" t="s">
        <v>200</v>
      </c>
      <c r="D1767" t="s">
        <v>206</v>
      </c>
      <c r="E1767">
        <v>30822</v>
      </c>
      <c r="F1767" t="s">
        <v>202</v>
      </c>
      <c r="G1767" t="s">
        <v>203</v>
      </c>
      <c r="H1767">
        <v>1769730</v>
      </c>
      <c r="I1767" s="2">
        <v>138937049</v>
      </c>
      <c r="J1767" t="s">
        <v>327</v>
      </c>
      <c r="K1767">
        <v>1822</v>
      </c>
      <c r="L1767" t="s">
        <v>208</v>
      </c>
      <c r="M1767" s="1">
        <v>43282</v>
      </c>
    </row>
    <row r="1768" spans="1:13">
      <c r="A1768">
        <v>4</v>
      </c>
      <c r="B1768" t="s">
        <v>279</v>
      </c>
      <c r="C1768" t="s">
        <v>200</v>
      </c>
      <c r="D1768" t="s">
        <v>201</v>
      </c>
      <c r="E1768">
        <v>536692907</v>
      </c>
      <c r="F1768" t="s">
        <v>202</v>
      </c>
      <c r="G1768" t="s">
        <v>203</v>
      </c>
      <c r="H1768">
        <v>208994</v>
      </c>
      <c r="I1768">
        <v>6604749</v>
      </c>
      <c r="J1768" t="s">
        <v>1034</v>
      </c>
      <c r="K1768">
        <v>117</v>
      </c>
      <c r="L1768" t="s">
        <v>205</v>
      </c>
      <c r="M1768" s="1">
        <v>43282</v>
      </c>
    </row>
    <row r="1769" spans="1:13">
      <c r="A1769">
        <v>4</v>
      </c>
      <c r="B1769" t="s">
        <v>279</v>
      </c>
      <c r="C1769" t="s">
        <v>162</v>
      </c>
      <c r="D1769" t="s">
        <v>163</v>
      </c>
      <c r="E1769">
        <v>30844</v>
      </c>
      <c r="F1769" t="s">
        <v>164</v>
      </c>
      <c r="G1769" t="s">
        <v>165</v>
      </c>
      <c r="H1769">
        <v>1176742</v>
      </c>
      <c r="I1769" s="2">
        <v>283077197</v>
      </c>
      <c r="J1769" t="s">
        <v>324</v>
      </c>
      <c r="K1769">
        <v>4453</v>
      </c>
      <c r="L1769" t="s">
        <v>325</v>
      </c>
      <c r="M1769" s="1">
        <v>43282</v>
      </c>
    </row>
    <row r="1770" spans="1:13">
      <c r="A1770">
        <v>4</v>
      </c>
      <c r="B1770" t="s">
        <v>279</v>
      </c>
      <c r="C1770" t="s">
        <v>265</v>
      </c>
      <c r="D1770" t="s">
        <v>271</v>
      </c>
      <c r="E1770">
        <v>30837</v>
      </c>
      <c r="F1770" t="s">
        <v>267</v>
      </c>
      <c r="G1770" t="s">
        <v>272</v>
      </c>
      <c r="H1770">
        <v>348317</v>
      </c>
      <c r="I1770" s="2">
        <v>95479060</v>
      </c>
      <c r="J1770" t="s">
        <v>1490</v>
      </c>
      <c r="K1770">
        <v>2407</v>
      </c>
      <c r="L1770" t="s">
        <v>1231</v>
      </c>
      <c r="M1770" s="1">
        <v>43282</v>
      </c>
    </row>
    <row r="1771" spans="1:13">
      <c r="A1771">
        <v>4</v>
      </c>
      <c r="B1771" t="s">
        <v>279</v>
      </c>
      <c r="C1771" t="s">
        <v>139</v>
      </c>
      <c r="D1771" t="s">
        <v>140</v>
      </c>
      <c r="E1771">
        <v>30652</v>
      </c>
      <c r="F1771" t="s">
        <v>141</v>
      </c>
      <c r="G1771" t="s">
        <v>142</v>
      </c>
      <c r="H1771">
        <v>2422266</v>
      </c>
      <c r="I1771" s="2">
        <v>1349011615</v>
      </c>
      <c r="J1771" t="s">
        <v>1491</v>
      </c>
      <c r="K1771">
        <v>54551</v>
      </c>
      <c r="L1771" t="s">
        <v>300</v>
      </c>
      <c r="M1771" s="1">
        <v>43282</v>
      </c>
    </row>
    <row r="1772" spans="1:13">
      <c r="A1772">
        <v>4</v>
      </c>
      <c r="B1772" t="s">
        <v>279</v>
      </c>
      <c r="C1772" t="s">
        <v>133</v>
      </c>
      <c r="D1772" t="s">
        <v>134</v>
      </c>
      <c r="E1772">
        <v>3592686</v>
      </c>
      <c r="F1772" t="s">
        <v>135</v>
      </c>
      <c r="G1772" t="s">
        <v>136</v>
      </c>
      <c r="H1772">
        <v>49919</v>
      </c>
      <c r="I1772" s="2">
        <v>84723245</v>
      </c>
      <c r="J1772" t="s">
        <v>1492</v>
      </c>
      <c r="K1772">
        <v>325</v>
      </c>
      <c r="L1772" t="s">
        <v>74</v>
      </c>
      <c r="M1772" s="1">
        <v>43282</v>
      </c>
    </row>
    <row r="1773" spans="1:13">
      <c r="A1773">
        <v>4</v>
      </c>
      <c r="B1773" t="s">
        <v>279</v>
      </c>
      <c r="C1773" t="s">
        <v>133</v>
      </c>
      <c r="D1773" t="s">
        <v>319</v>
      </c>
      <c r="E1773">
        <v>129370505</v>
      </c>
      <c r="F1773" t="s">
        <v>135</v>
      </c>
      <c r="G1773" t="s">
        <v>136</v>
      </c>
      <c r="H1773">
        <v>923</v>
      </c>
      <c r="I1773">
        <v>1598972</v>
      </c>
      <c r="J1773" t="s">
        <v>1493</v>
      </c>
      <c r="K1773">
        <v>61</v>
      </c>
      <c r="L1773" t="s">
        <v>74</v>
      </c>
      <c r="M1773" s="1">
        <v>43282</v>
      </c>
    </row>
    <row r="1774" spans="1:13">
      <c r="A1774">
        <v>4</v>
      </c>
      <c r="B1774" t="s">
        <v>279</v>
      </c>
      <c r="C1774" t="s">
        <v>113</v>
      </c>
      <c r="D1774" t="s">
        <v>259</v>
      </c>
      <c r="E1774">
        <v>113190408</v>
      </c>
      <c r="F1774" t="s">
        <v>115</v>
      </c>
      <c r="G1774" t="s">
        <v>260</v>
      </c>
      <c r="H1774">
        <v>44989</v>
      </c>
      <c r="I1774" s="2">
        <v>71086016</v>
      </c>
      <c r="J1774" t="s">
        <v>1312</v>
      </c>
      <c r="K1774">
        <v>1100</v>
      </c>
      <c r="L1774" t="s">
        <v>262</v>
      </c>
      <c r="M1774" s="1">
        <v>43282</v>
      </c>
    </row>
    <row r="1775" spans="1:13">
      <c r="A1775">
        <v>4</v>
      </c>
      <c r="B1775" t="s">
        <v>279</v>
      </c>
      <c r="C1775" t="s">
        <v>113</v>
      </c>
      <c r="D1775" t="s">
        <v>119</v>
      </c>
      <c r="E1775">
        <v>11016</v>
      </c>
      <c r="F1775" t="s">
        <v>115</v>
      </c>
      <c r="G1775" t="s">
        <v>120</v>
      </c>
      <c r="H1775">
        <v>578339</v>
      </c>
      <c r="I1775" s="2">
        <v>785164922</v>
      </c>
      <c r="J1775" t="s">
        <v>1311</v>
      </c>
      <c r="K1775">
        <v>18351</v>
      </c>
      <c r="L1775" t="s">
        <v>258</v>
      </c>
      <c r="M1775" s="1">
        <v>43282</v>
      </c>
    </row>
    <row r="1776" spans="1:13">
      <c r="A1776">
        <v>4</v>
      </c>
      <c r="B1776" t="s">
        <v>279</v>
      </c>
      <c r="C1776" t="s">
        <v>113</v>
      </c>
      <c r="D1776" t="s">
        <v>1308</v>
      </c>
      <c r="E1776">
        <v>704278962</v>
      </c>
      <c r="F1776" t="s">
        <v>115</v>
      </c>
      <c r="G1776" t="s">
        <v>1309</v>
      </c>
      <c r="H1776">
        <v>2653</v>
      </c>
      <c r="I1776">
        <v>4580094</v>
      </c>
      <c r="J1776" t="s">
        <v>1494</v>
      </c>
      <c r="K1776">
        <v>42</v>
      </c>
      <c r="L1776" t="s">
        <v>74</v>
      </c>
      <c r="M1776" s="1">
        <v>43282</v>
      </c>
    </row>
    <row r="1777" spans="1:13">
      <c r="A1777">
        <v>4</v>
      </c>
      <c r="B1777" t="s">
        <v>279</v>
      </c>
      <c r="C1777" t="s">
        <v>113</v>
      </c>
      <c r="D1777" t="s">
        <v>313</v>
      </c>
      <c r="E1777">
        <v>9772121</v>
      </c>
      <c r="F1777" t="s">
        <v>115</v>
      </c>
      <c r="G1777" t="s">
        <v>314</v>
      </c>
      <c r="H1777">
        <v>10</v>
      </c>
      <c r="I1777">
        <v>1190</v>
      </c>
      <c r="J1777" t="s">
        <v>782</v>
      </c>
      <c r="K1777">
        <v>4</v>
      </c>
      <c r="L1777" t="s">
        <v>783</v>
      </c>
      <c r="M1777" s="1">
        <v>43282</v>
      </c>
    </row>
    <row r="1778" spans="1:13">
      <c r="A1778">
        <v>4</v>
      </c>
      <c r="B1778" t="s">
        <v>279</v>
      </c>
      <c r="C1778" t="s">
        <v>113</v>
      </c>
      <c r="D1778" t="s">
        <v>114</v>
      </c>
      <c r="E1778">
        <v>10448398</v>
      </c>
      <c r="F1778" t="s">
        <v>115</v>
      </c>
      <c r="G1778" t="s">
        <v>116</v>
      </c>
      <c r="H1778">
        <v>6578</v>
      </c>
      <c r="I1778">
        <v>823420</v>
      </c>
      <c r="J1778" t="s">
        <v>117</v>
      </c>
      <c r="K1778">
        <v>28</v>
      </c>
      <c r="L1778" t="s">
        <v>118</v>
      </c>
      <c r="M1778" s="1">
        <v>43282</v>
      </c>
    </row>
    <row r="1779" spans="1:13">
      <c r="A1779">
        <v>4</v>
      </c>
      <c r="B1779" t="s">
        <v>279</v>
      </c>
      <c r="C1779" t="s">
        <v>241</v>
      </c>
      <c r="D1779" t="s">
        <v>247</v>
      </c>
      <c r="E1779">
        <v>30645</v>
      </c>
      <c r="F1779" t="s">
        <v>243</v>
      </c>
      <c r="G1779" t="s">
        <v>244</v>
      </c>
      <c r="H1779">
        <v>341158</v>
      </c>
      <c r="I1779" s="2">
        <v>549740704</v>
      </c>
      <c r="J1779" t="s">
        <v>1304</v>
      </c>
      <c r="K1779">
        <v>3434</v>
      </c>
      <c r="L1779" t="s">
        <v>311</v>
      </c>
      <c r="M1779" s="1">
        <v>43282</v>
      </c>
    </row>
    <row r="1780" spans="1:13">
      <c r="A1780">
        <v>4</v>
      </c>
      <c r="B1780" t="s">
        <v>279</v>
      </c>
      <c r="C1780" t="s">
        <v>241</v>
      </c>
      <c r="D1780" t="s">
        <v>306</v>
      </c>
      <c r="E1780">
        <v>94577551</v>
      </c>
      <c r="F1780" t="s">
        <v>243</v>
      </c>
      <c r="G1780" t="s">
        <v>307</v>
      </c>
      <c r="H1780">
        <v>4472</v>
      </c>
      <c r="I1780" s="2">
        <v>10895916</v>
      </c>
      <c r="J1780" t="s">
        <v>1242</v>
      </c>
      <c r="K1780">
        <v>37</v>
      </c>
      <c r="L1780" t="s">
        <v>1495</v>
      </c>
      <c r="M1780" s="1">
        <v>43282</v>
      </c>
    </row>
    <row r="1781" spans="1:13">
      <c r="A1781">
        <v>4</v>
      </c>
      <c r="B1781" t="s">
        <v>279</v>
      </c>
      <c r="C1781" t="s">
        <v>241</v>
      </c>
      <c r="D1781" t="s">
        <v>242</v>
      </c>
      <c r="E1781">
        <v>528788281</v>
      </c>
      <c r="F1781" t="s">
        <v>243</v>
      </c>
      <c r="G1781" t="s">
        <v>244</v>
      </c>
      <c r="H1781">
        <v>16393</v>
      </c>
      <c r="I1781">
        <v>4960703</v>
      </c>
      <c r="J1781" t="s">
        <v>1241</v>
      </c>
      <c r="K1781">
        <v>391</v>
      </c>
      <c r="L1781" t="s">
        <v>305</v>
      </c>
      <c r="M1781" s="1">
        <v>43282</v>
      </c>
    </row>
    <row r="1782" spans="1:13">
      <c r="A1782">
        <v>4</v>
      </c>
      <c r="B1782" t="s">
        <v>279</v>
      </c>
      <c r="C1782" t="s">
        <v>233</v>
      </c>
      <c r="D1782" t="s">
        <v>234</v>
      </c>
      <c r="E1782">
        <v>27203731</v>
      </c>
      <c r="F1782" t="s">
        <v>235</v>
      </c>
      <c r="G1782" t="s">
        <v>236</v>
      </c>
      <c r="H1782">
        <v>91</v>
      </c>
      <c r="I1782">
        <v>351173</v>
      </c>
      <c r="J1782" t="s">
        <v>697</v>
      </c>
      <c r="K1782">
        <v>42</v>
      </c>
      <c r="L1782" t="s">
        <v>238</v>
      </c>
      <c r="M1782" s="1">
        <v>43282</v>
      </c>
    </row>
    <row r="1783" spans="1:13">
      <c r="A1783">
        <v>4</v>
      </c>
      <c r="B1783" t="s">
        <v>279</v>
      </c>
      <c r="C1783" t="s">
        <v>233</v>
      </c>
      <c r="D1783" t="s">
        <v>298</v>
      </c>
      <c r="E1783">
        <v>30657</v>
      </c>
      <c r="F1783" t="s">
        <v>235</v>
      </c>
      <c r="G1783" t="s">
        <v>236</v>
      </c>
      <c r="H1783">
        <v>41624</v>
      </c>
      <c r="I1783" s="2">
        <v>67442233</v>
      </c>
      <c r="J1783" t="s">
        <v>1496</v>
      </c>
      <c r="K1783">
        <v>1760</v>
      </c>
      <c r="L1783" t="s">
        <v>300</v>
      </c>
      <c r="M1783" s="1">
        <v>43282</v>
      </c>
    </row>
    <row r="1784" spans="1:13">
      <c r="A1784">
        <v>4</v>
      </c>
      <c r="B1784" t="s">
        <v>279</v>
      </c>
      <c r="C1784" t="s">
        <v>61</v>
      </c>
      <c r="D1784" t="s">
        <v>62</v>
      </c>
      <c r="E1784">
        <v>199124558</v>
      </c>
      <c r="F1784" t="s">
        <v>63</v>
      </c>
      <c r="G1784" t="s">
        <v>63</v>
      </c>
      <c r="H1784">
        <v>416754</v>
      </c>
      <c r="I1784" s="2">
        <v>33380547</v>
      </c>
      <c r="J1784" t="s">
        <v>1302</v>
      </c>
      <c r="K1784">
        <v>1134</v>
      </c>
      <c r="L1784" t="s">
        <v>297</v>
      </c>
      <c r="M1784" s="1">
        <v>43282</v>
      </c>
    </row>
    <row r="1785" spans="1:13">
      <c r="A1785">
        <v>4</v>
      </c>
      <c r="B1785" t="s">
        <v>279</v>
      </c>
      <c r="C1785" t="s">
        <v>220</v>
      </c>
      <c r="D1785" t="s">
        <v>221</v>
      </c>
      <c r="E1785">
        <v>30835</v>
      </c>
      <c r="F1785" t="s">
        <v>222</v>
      </c>
      <c r="G1785" t="s">
        <v>223</v>
      </c>
      <c r="H1785">
        <v>75182</v>
      </c>
      <c r="I1785" s="2">
        <v>95812212</v>
      </c>
      <c r="J1785" t="s">
        <v>1301</v>
      </c>
      <c r="K1785">
        <v>3152</v>
      </c>
      <c r="L1785" t="s">
        <v>225</v>
      </c>
      <c r="M1785" s="1">
        <v>43282</v>
      </c>
    </row>
    <row r="1786" spans="1:13">
      <c r="A1786">
        <v>4</v>
      </c>
      <c r="B1786" t="s">
        <v>279</v>
      </c>
      <c r="C1786" t="s">
        <v>286</v>
      </c>
      <c r="D1786" t="s">
        <v>291</v>
      </c>
      <c r="E1786">
        <v>3903083</v>
      </c>
      <c r="F1786" t="s">
        <v>288</v>
      </c>
      <c r="G1786" t="s">
        <v>292</v>
      </c>
      <c r="H1786">
        <v>18120</v>
      </c>
      <c r="I1786" s="2">
        <v>23048299</v>
      </c>
      <c r="J1786" t="s">
        <v>1300</v>
      </c>
      <c r="K1786">
        <v>514</v>
      </c>
      <c r="L1786" t="s">
        <v>695</v>
      </c>
      <c r="M1786" s="1">
        <v>43282</v>
      </c>
    </row>
    <row r="1787" spans="1:13">
      <c r="A1787">
        <v>4</v>
      </c>
      <c r="B1787" t="s">
        <v>279</v>
      </c>
      <c r="C1787" t="s">
        <v>286</v>
      </c>
      <c r="D1787" t="s">
        <v>287</v>
      </c>
      <c r="E1787">
        <v>11841</v>
      </c>
      <c r="F1787" t="s">
        <v>288</v>
      </c>
      <c r="G1787" t="s">
        <v>289</v>
      </c>
      <c r="H1787">
        <v>61223</v>
      </c>
      <c r="I1787" s="2">
        <v>88567197</v>
      </c>
      <c r="J1787" t="s">
        <v>290</v>
      </c>
      <c r="K1787">
        <v>1410</v>
      </c>
      <c r="L1787" t="s">
        <v>1027</v>
      </c>
      <c r="M1787" s="1">
        <v>43282</v>
      </c>
    </row>
    <row r="1788" spans="1:13">
      <c r="A1788">
        <v>4</v>
      </c>
      <c r="B1788" t="s">
        <v>279</v>
      </c>
      <c r="C1788" t="s">
        <v>214</v>
      </c>
      <c r="D1788" t="s">
        <v>215</v>
      </c>
      <c r="E1788">
        <v>30850</v>
      </c>
      <c r="F1788" t="s">
        <v>216</v>
      </c>
      <c r="G1788" t="s">
        <v>217</v>
      </c>
      <c r="H1788">
        <v>1087762</v>
      </c>
      <c r="I1788" s="2">
        <v>267905285</v>
      </c>
      <c r="J1788" t="s">
        <v>1497</v>
      </c>
      <c r="K1788">
        <v>4763</v>
      </c>
      <c r="L1788" t="s">
        <v>74</v>
      </c>
      <c r="M1788" s="1">
        <v>43282</v>
      </c>
    </row>
    <row r="1789" spans="1:13">
      <c r="A1789">
        <v>4</v>
      </c>
      <c r="B1789" t="s">
        <v>279</v>
      </c>
      <c r="C1789" t="s">
        <v>23</v>
      </c>
      <c r="D1789" t="s">
        <v>1235</v>
      </c>
      <c r="E1789">
        <v>360409362</v>
      </c>
      <c r="F1789" t="s">
        <v>24</v>
      </c>
      <c r="G1789" t="s">
        <v>1236</v>
      </c>
      <c r="H1789">
        <v>1102</v>
      </c>
      <c r="I1789">
        <v>2423003</v>
      </c>
      <c r="J1789" t="s">
        <v>1297</v>
      </c>
      <c r="K1789">
        <v>126</v>
      </c>
      <c r="L1789" t="s">
        <v>1298</v>
      </c>
      <c r="M1789" s="1">
        <v>43282</v>
      </c>
    </row>
    <row r="1790" spans="1:13">
      <c r="A1790">
        <v>4</v>
      </c>
      <c r="B1790" t="s">
        <v>279</v>
      </c>
      <c r="C1790" t="s">
        <v>23</v>
      </c>
      <c r="D1790" t="s">
        <v>23</v>
      </c>
      <c r="E1790">
        <v>10858</v>
      </c>
      <c r="F1790" t="s">
        <v>24</v>
      </c>
      <c r="G1790" t="s">
        <v>25</v>
      </c>
      <c r="H1790">
        <v>327712</v>
      </c>
      <c r="I1790" s="2">
        <v>288004303</v>
      </c>
      <c r="J1790" t="s">
        <v>1015</v>
      </c>
      <c r="K1790">
        <v>6209</v>
      </c>
      <c r="L1790" t="s">
        <v>1296</v>
      </c>
      <c r="M1790" s="1">
        <v>43282</v>
      </c>
    </row>
    <row r="1791" spans="1:13">
      <c r="A1791">
        <v>7</v>
      </c>
      <c r="B1791" t="s">
        <v>209</v>
      </c>
      <c r="C1791" t="s">
        <v>162</v>
      </c>
      <c r="D1791" t="s">
        <v>163</v>
      </c>
      <c r="E1791">
        <v>30844</v>
      </c>
      <c r="F1791" t="s">
        <v>164</v>
      </c>
      <c r="G1791" t="s">
        <v>165</v>
      </c>
      <c r="H1791">
        <v>4517</v>
      </c>
      <c r="I1791">
        <v>1276368</v>
      </c>
      <c r="J1791" t="s">
        <v>1294</v>
      </c>
      <c r="K1791">
        <v>199</v>
      </c>
      <c r="L1791" t="s">
        <v>277</v>
      </c>
      <c r="M1791" s="1">
        <v>43282</v>
      </c>
    </row>
    <row r="1792" spans="1:13">
      <c r="A1792">
        <v>7</v>
      </c>
      <c r="B1792" t="s">
        <v>209</v>
      </c>
      <c r="C1792" t="s">
        <v>139</v>
      </c>
      <c r="D1792" t="s">
        <v>140</v>
      </c>
      <c r="E1792">
        <v>30652</v>
      </c>
      <c r="F1792" t="s">
        <v>141</v>
      </c>
      <c r="G1792" t="s">
        <v>142</v>
      </c>
      <c r="H1792">
        <v>37788</v>
      </c>
      <c r="I1792">
        <v>9705455</v>
      </c>
      <c r="J1792" t="s">
        <v>1293</v>
      </c>
      <c r="K1792">
        <v>256</v>
      </c>
      <c r="L1792" t="s">
        <v>74</v>
      </c>
      <c r="M1792" s="1">
        <v>43282</v>
      </c>
    </row>
    <row r="1793" spans="1:13">
      <c r="A1793">
        <v>7</v>
      </c>
      <c r="B1793" t="s">
        <v>209</v>
      </c>
      <c r="C1793" t="s">
        <v>113</v>
      </c>
      <c r="D1793" t="s">
        <v>119</v>
      </c>
      <c r="E1793">
        <v>11016</v>
      </c>
      <c r="F1793" t="s">
        <v>115</v>
      </c>
      <c r="G1793" t="s">
        <v>120</v>
      </c>
      <c r="H1793">
        <v>24386</v>
      </c>
      <c r="I1793" s="2">
        <v>10346578</v>
      </c>
      <c r="J1793" t="s">
        <v>947</v>
      </c>
      <c r="K1793">
        <v>281</v>
      </c>
      <c r="L1793" t="s">
        <v>645</v>
      </c>
      <c r="M1793" s="1">
        <v>43282</v>
      </c>
    </row>
    <row r="1794" spans="1:13">
      <c r="A1794">
        <v>7</v>
      </c>
      <c r="B1794" t="s">
        <v>209</v>
      </c>
      <c r="C1794" t="s">
        <v>105</v>
      </c>
      <c r="D1794" t="s">
        <v>105</v>
      </c>
      <c r="E1794">
        <v>121588122</v>
      </c>
      <c r="F1794" t="s">
        <v>107</v>
      </c>
      <c r="G1794" t="s">
        <v>107</v>
      </c>
      <c r="H1794">
        <v>452</v>
      </c>
      <c r="I1794">
        <v>256366</v>
      </c>
      <c r="J1794" t="s">
        <v>543</v>
      </c>
      <c r="K1794">
        <v>85</v>
      </c>
      <c r="L1794" t="s">
        <v>251</v>
      </c>
      <c r="M1794" s="1">
        <v>43282</v>
      </c>
    </row>
    <row r="1795" spans="1:13">
      <c r="A1795">
        <v>7</v>
      </c>
      <c r="B1795" t="s">
        <v>209</v>
      </c>
      <c r="C1795" t="s">
        <v>85</v>
      </c>
      <c r="D1795" t="s">
        <v>86</v>
      </c>
      <c r="E1795">
        <v>130259</v>
      </c>
      <c r="F1795" t="s">
        <v>87</v>
      </c>
      <c r="G1795" t="s">
        <v>87</v>
      </c>
      <c r="H1795">
        <v>58</v>
      </c>
      <c r="I1795">
        <v>25461</v>
      </c>
      <c r="J1795" t="s">
        <v>1498</v>
      </c>
      <c r="K1795">
        <v>37</v>
      </c>
      <c r="L1795" t="s">
        <v>1499</v>
      </c>
      <c r="M1795" s="1">
        <v>43282</v>
      </c>
    </row>
    <row r="1796" spans="1:13">
      <c r="A1796">
        <v>7</v>
      </c>
      <c r="B1796" t="s">
        <v>209</v>
      </c>
      <c r="C1796" t="s">
        <v>61</v>
      </c>
      <c r="D1796" t="s">
        <v>228</v>
      </c>
      <c r="E1796">
        <v>1622969044</v>
      </c>
      <c r="F1796" t="s">
        <v>63</v>
      </c>
      <c r="G1796" t="s">
        <v>63</v>
      </c>
      <c r="H1796">
        <v>11590</v>
      </c>
      <c r="I1796">
        <v>2323162</v>
      </c>
      <c r="J1796" t="s">
        <v>1500</v>
      </c>
      <c r="K1796">
        <v>237</v>
      </c>
      <c r="L1796" t="s">
        <v>230</v>
      </c>
      <c r="M1796" s="1">
        <v>43282</v>
      </c>
    </row>
    <row r="1797" spans="1:13">
      <c r="A1797">
        <v>7</v>
      </c>
      <c r="B1797" t="s">
        <v>209</v>
      </c>
      <c r="C1797" t="s">
        <v>61</v>
      </c>
      <c r="D1797" t="s">
        <v>62</v>
      </c>
      <c r="E1797">
        <v>107380</v>
      </c>
      <c r="F1797" t="s">
        <v>63</v>
      </c>
      <c r="G1797" t="s">
        <v>63</v>
      </c>
      <c r="H1797">
        <v>1994255</v>
      </c>
      <c r="I1797" s="2">
        <v>145617388</v>
      </c>
      <c r="J1797" t="s">
        <v>1501</v>
      </c>
      <c r="K1797">
        <v>5075</v>
      </c>
      <c r="L1797" t="s">
        <v>678</v>
      </c>
      <c r="M1797" s="1">
        <v>43282</v>
      </c>
    </row>
    <row r="1798" spans="1:13">
      <c r="A1798">
        <v>7</v>
      </c>
      <c r="B1798" t="s">
        <v>209</v>
      </c>
      <c r="C1798" t="s">
        <v>220</v>
      </c>
      <c r="D1798" t="s">
        <v>221</v>
      </c>
      <c r="E1798">
        <v>30835</v>
      </c>
      <c r="F1798" t="s">
        <v>222</v>
      </c>
      <c r="G1798" t="s">
        <v>223</v>
      </c>
      <c r="H1798">
        <v>3438</v>
      </c>
      <c r="I1798">
        <v>2153846</v>
      </c>
      <c r="J1798" t="s">
        <v>295</v>
      </c>
      <c r="K1798">
        <v>95</v>
      </c>
      <c r="L1798" t="s">
        <v>74</v>
      </c>
      <c r="M1798" s="1">
        <v>43282</v>
      </c>
    </row>
    <row r="1799" spans="1:13">
      <c r="A1799">
        <v>7</v>
      </c>
      <c r="B1799" t="s">
        <v>209</v>
      </c>
      <c r="C1799" t="s">
        <v>286</v>
      </c>
      <c r="D1799" t="s">
        <v>287</v>
      </c>
      <c r="E1799">
        <v>11841</v>
      </c>
      <c r="F1799" t="s">
        <v>288</v>
      </c>
      <c r="G1799" t="s">
        <v>289</v>
      </c>
      <c r="H1799">
        <v>11</v>
      </c>
      <c r="I1799">
        <v>26889</v>
      </c>
      <c r="J1799" t="s">
        <v>1502</v>
      </c>
      <c r="K1799">
        <v>13</v>
      </c>
      <c r="L1799" t="s">
        <v>627</v>
      </c>
      <c r="M1799" s="1">
        <v>43282</v>
      </c>
    </row>
    <row r="1800" spans="1:13">
      <c r="A1800">
        <v>7</v>
      </c>
      <c r="B1800" t="s">
        <v>209</v>
      </c>
      <c r="C1800" t="s">
        <v>46</v>
      </c>
      <c r="D1800" t="s">
        <v>47</v>
      </c>
      <c r="E1800">
        <v>29527</v>
      </c>
      <c r="F1800" t="s">
        <v>48</v>
      </c>
      <c r="G1800" t="s">
        <v>48</v>
      </c>
      <c r="H1800">
        <v>1051</v>
      </c>
      <c r="I1800">
        <v>103739</v>
      </c>
      <c r="J1800" t="s">
        <v>1289</v>
      </c>
      <c r="K1800">
        <v>9</v>
      </c>
      <c r="L1800" t="s">
        <v>50</v>
      </c>
      <c r="M1800" s="1">
        <v>43282</v>
      </c>
    </row>
    <row r="1801" spans="1:13">
      <c r="A1801">
        <v>7</v>
      </c>
      <c r="B1801" t="s">
        <v>209</v>
      </c>
      <c r="C1801" t="s">
        <v>40</v>
      </c>
      <c r="D1801" t="s">
        <v>41</v>
      </c>
      <c r="E1801">
        <v>3910430</v>
      </c>
      <c r="F1801" t="s">
        <v>42</v>
      </c>
      <c r="G1801" t="s">
        <v>43</v>
      </c>
      <c r="H1801">
        <v>121</v>
      </c>
      <c r="I1801">
        <v>88358</v>
      </c>
      <c r="J1801" t="s">
        <v>1288</v>
      </c>
      <c r="K1801">
        <v>29</v>
      </c>
      <c r="L1801" t="s">
        <v>45</v>
      </c>
      <c r="M1801" s="1">
        <v>43282</v>
      </c>
    </row>
    <row r="1802" spans="1:13">
      <c r="A1802">
        <v>7</v>
      </c>
      <c r="B1802" t="s">
        <v>209</v>
      </c>
      <c r="C1802" t="s">
        <v>31</v>
      </c>
      <c r="D1802" t="s">
        <v>31</v>
      </c>
      <c r="E1802">
        <v>13261850</v>
      </c>
      <c r="F1802" t="s">
        <v>32</v>
      </c>
      <c r="G1802" t="s">
        <v>32</v>
      </c>
      <c r="H1802">
        <v>39939</v>
      </c>
      <c r="I1802">
        <v>5803205</v>
      </c>
      <c r="J1802" t="s">
        <v>1287</v>
      </c>
      <c r="K1802">
        <v>4259</v>
      </c>
      <c r="L1802" t="s">
        <v>34</v>
      </c>
      <c r="M1802" s="1">
        <v>43282</v>
      </c>
    </row>
    <row r="1803" spans="1:13">
      <c r="A1803">
        <v>7</v>
      </c>
      <c r="B1803" t="s">
        <v>209</v>
      </c>
      <c r="C1803" t="s">
        <v>23</v>
      </c>
      <c r="D1803" t="s">
        <v>28</v>
      </c>
      <c r="E1803">
        <v>41278</v>
      </c>
      <c r="F1803" t="s">
        <v>24</v>
      </c>
      <c r="G1803" t="s">
        <v>25</v>
      </c>
      <c r="H1803">
        <v>161504</v>
      </c>
      <c r="I1803" s="2">
        <v>14456430</v>
      </c>
      <c r="J1803" t="s">
        <v>212</v>
      </c>
      <c r="K1803">
        <v>8509</v>
      </c>
      <c r="L1803" t="s">
        <v>1286</v>
      </c>
      <c r="M1803" s="1">
        <v>43282</v>
      </c>
    </row>
    <row r="1804" spans="1:13">
      <c r="A1804">
        <v>7</v>
      </c>
      <c r="B1804" t="s">
        <v>209</v>
      </c>
      <c r="C1804" t="s">
        <v>23</v>
      </c>
      <c r="D1804" t="s">
        <v>23</v>
      </c>
      <c r="E1804">
        <v>10858</v>
      </c>
      <c r="F1804" t="s">
        <v>24</v>
      </c>
      <c r="G1804" t="s">
        <v>25</v>
      </c>
      <c r="H1804">
        <v>89997</v>
      </c>
      <c r="I1804">
        <v>7272613</v>
      </c>
      <c r="J1804" t="s">
        <v>1284</v>
      </c>
      <c r="K1804">
        <v>3086</v>
      </c>
      <c r="L1804" t="s">
        <v>1285</v>
      </c>
      <c r="M1804" s="1">
        <v>43282</v>
      </c>
    </row>
    <row r="1805" spans="1:13">
      <c r="A1805">
        <v>7</v>
      </c>
      <c r="B1805" t="s">
        <v>209</v>
      </c>
      <c r="C1805" t="s">
        <v>711</v>
      </c>
      <c r="D1805" t="s">
        <v>711</v>
      </c>
      <c r="E1805">
        <v>45445</v>
      </c>
      <c r="F1805" t="s">
        <v>712</v>
      </c>
      <c r="G1805" t="s">
        <v>712</v>
      </c>
      <c r="H1805">
        <v>10417</v>
      </c>
      <c r="I1805">
        <v>785718</v>
      </c>
      <c r="J1805" t="s">
        <v>1503</v>
      </c>
      <c r="K1805">
        <v>751</v>
      </c>
      <c r="L1805" t="s">
        <v>712</v>
      </c>
      <c r="M1805" s="1">
        <v>43282</v>
      </c>
    </row>
    <row r="1806" spans="1:13">
      <c r="A1806">
        <v>0</v>
      </c>
      <c r="B1806" t="s">
        <v>13</v>
      </c>
      <c r="C1806" t="s">
        <v>200</v>
      </c>
      <c r="D1806" t="s">
        <v>206</v>
      </c>
      <c r="E1806">
        <v>30822</v>
      </c>
      <c r="F1806" t="s">
        <v>202</v>
      </c>
      <c r="G1806" t="s">
        <v>203</v>
      </c>
      <c r="H1806">
        <v>48934</v>
      </c>
      <c r="I1806">
        <v>2932362</v>
      </c>
      <c r="J1806" t="s">
        <v>1281</v>
      </c>
      <c r="K1806">
        <v>58</v>
      </c>
      <c r="L1806" t="s">
        <v>1282</v>
      </c>
      <c r="M1806" s="1">
        <v>43282</v>
      </c>
    </row>
    <row r="1807" spans="1:13">
      <c r="A1807">
        <v>0</v>
      </c>
      <c r="B1807" t="s">
        <v>13</v>
      </c>
      <c r="C1807" t="s">
        <v>179</v>
      </c>
      <c r="D1807" t="s">
        <v>180</v>
      </c>
      <c r="E1807">
        <v>20579</v>
      </c>
      <c r="F1807" t="s">
        <v>181</v>
      </c>
      <c r="G1807" t="s">
        <v>181</v>
      </c>
      <c r="H1807">
        <v>2</v>
      </c>
      <c r="I1807">
        <v>10</v>
      </c>
      <c r="J1807" t="s">
        <v>1504</v>
      </c>
      <c r="K1807">
        <v>1</v>
      </c>
      <c r="L1807" t="s">
        <v>1505</v>
      </c>
      <c r="M1807" s="1">
        <v>43282</v>
      </c>
    </row>
    <row r="1808" spans="1:13">
      <c r="A1808">
        <v>0</v>
      </c>
      <c r="B1808" t="s">
        <v>13</v>
      </c>
      <c r="C1808" t="s">
        <v>265</v>
      </c>
      <c r="D1808" t="s">
        <v>271</v>
      </c>
      <c r="E1808">
        <v>30837</v>
      </c>
      <c r="F1808" t="s">
        <v>267</v>
      </c>
      <c r="G1808" t="s">
        <v>272</v>
      </c>
      <c r="H1808">
        <v>11</v>
      </c>
      <c r="I1808">
        <v>1</v>
      </c>
      <c r="J1808" t="s">
        <v>1279</v>
      </c>
      <c r="K1808">
        <v>1</v>
      </c>
      <c r="L1808" t="s">
        <v>1280</v>
      </c>
      <c r="M1808" s="1">
        <v>43282</v>
      </c>
    </row>
    <row r="1809" spans="1:13">
      <c r="A1809">
        <v>0</v>
      </c>
      <c r="B1809" t="s">
        <v>13</v>
      </c>
      <c r="C1809" t="s">
        <v>139</v>
      </c>
      <c r="D1809" t="s">
        <v>140</v>
      </c>
      <c r="E1809">
        <v>30652</v>
      </c>
      <c r="F1809" t="s">
        <v>141</v>
      </c>
      <c r="G1809" t="s">
        <v>142</v>
      </c>
      <c r="H1809">
        <v>249568</v>
      </c>
      <c r="I1809" s="2">
        <v>40292283</v>
      </c>
      <c r="J1809" t="s">
        <v>1278</v>
      </c>
      <c r="K1809">
        <v>621</v>
      </c>
      <c r="L1809" t="s">
        <v>74</v>
      </c>
      <c r="M1809" s="1">
        <v>43282</v>
      </c>
    </row>
    <row r="1810" spans="1:13">
      <c r="A1810">
        <v>0</v>
      </c>
      <c r="B1810" t="s">
        <v>13</v>
      </c>
      <c r="C1810" t="s">
        <v>113</v>
      </c>
      <c r="D1810" t="s">
        <v>119</v>
      </c>
      <c r="E1810">
        <v>11016</v>
      </c>
      <c r="F1810" t="s">
        <v>115</v>
      </c>
      <c r="G1810" t="s">
        <v>120</v>
      </c>
      <c r="H1810">
        <v>166</v>
      </c>
      <c r="I1810">
        <v>25049</v>
      </c>
      <c r="J1810" t="s">
        <v>1276</v>
      </c>
      <c r="K1810">
        <v>7</v>
      </c>
      <c r="L1810" t="s">
        <v>1277</v>
      </c>
      <c r="M1810" s="1">
        <v>43282</v>
      </c>
    </row>
    <row r="1811" spans="1:13">
      <c r="A1811">
        <v>0</v>
      </c>
      <c r="B1811" t="s">
        <v>13</v>
      </c>
      <c r="C1811" t="s">
        <v>80</v>
      </c>
      <c r="D1811" t="s">
        <v>81</v>
      </c>
      <c r="E1811">
        <v>20592</v>
      </c>
      <c r="F1811" t="s">
        <v>82</v>
      </c>
      <c r="G1811" t="s">
        <v>82</v>
      </c>
      <c r="H1811">
        <v>3205</v>
      </c>
      <c r="I1811">
        <v>60895</v>
      </c>
      <c r="J1811" t="s">
        <v>1274</v>
      </c>
      <c r="K1811">
        <v>1</v>
      </c>
      <c r="L1811" t="s">
        <v>1275</v>
      </c>
      <c r="M1811" s="1">
        <v>43282</v>
      </c>
    </row>
    <row r="1812" spans="1:13">
      <c r="A1812">
        <v>0</v>
      </c>
      <c r="B1812" t="s">
        <v>13</v>
      </c>
      <c r="C1812" t="s">
        <v>61</v>
      </c>
      <c r="D1812" t="s">
        <v>62</v>
      </c>
      <c r="E1812">
        <v>107380</v>
      </c>
      <c r="F1812" t="s">
        <v>63</v>
      </c>
      <c r="G1812" t="s">
        <v>63</v>
      </c>
      <c r="H1812">
        <v>1440</v>
      </c>
      <c r="I1812">
        <v>341643</v>
      </c>
      <c r="J1812" t="s">
        <v>1272</v>
      </c>
      <c r="K1812">
        <v>16</v>
      </c>
      <c r="L1812" t="s">
        <v>1273</v>
      </c>
      <c r="M1812" s="1">
        <v>43282</v>
      </c>
    </row>
    <row r="1813" spans="1:13">
      <c r="A1813">
        <v>0</v>
      </c>
      <c r="B1813" t="s">
        <v>13</v>
      </c>
      <c r="C1813" t="s">
        <v>220</v>
      </c>
      <c r="D1813" t="s">
        <v>221</v>
      </c>
      <c r="E1813">
        <v>30835</v>
      </c>
      <c r="F1813" t="s">
        <v>222</v>
      </c>
      <c r="G1813" t="s">
        <v>223</v>
      </c>
      <c r="H1813">
        <v>12</v>
      </c>
      <c r="I1813">
        <v>23192</v>
      </c>
      <c r="J1813" t="s">
        <v>1506</v>
      </c>
      <c r="K1813">
        <v>2</v>
      </c>
      <c r="L1813" t="s">
        <v>1507</v>
      </c>
      <c r="M1813" s="1">
        <v>43282</v>
      </c>
    </row>
    <row r="1814" spans="1:13">
      <c r="A1814">
        <v>0</v>
      </c>
      <c r="B1814" t="s">
        <v>13</v>
      </c>
      <c r="C1814" t="s">
        <v>31</v>
      </c>
      <c r="D1814" t="s">
        <v>31</v>
      </c>
      <c r="E1814">
        <v>13261850</v>
      </c>
      <c r="F1814" t="s">
        <v>32</v>
      </c>
      <c r="G1814" t="s">
        <v>32</v>
      </c>
      <c r="H1814">
        <v>2</v>
      </c>
      <c r="I1814">
        <v>2398</v>
      </c>
      <c r="J1814" t="s">
        <v>1508</v>
      </c>
      <c r="K1814">
        <v>4</v>
      </c>
      <c r="L1814" t="s">
        <v>34</v>
      </c>
      <c r="M1814" s="1">
        <v>43282</v>
      </c>
    </row>
    <row r="1815" spans="1:13">
      <c r="A1815">
        <v>0</v>
      </c>
      <c r="B1815" t="s">
        <v>13</v>
      </c>
      <c r="C1815" t="s">
        <v>23</v>
      </c>
      <c r="D1815" t="s">
        <v>23</v>
      </c>
      <c r="E1815">
        <v>10858</v>
      </c>
      <c r="F1815" t="s">
        <v>24</v>
      </c>
      <c r="G1815" t="s">
        <v>25</v>
      </c>
      <c r="H1815">
        <v>4664</v>
      </c>
      <c r="I1815">
        <v>1922929</v>
      </c>
      <c r="J1815" t="s">
        <v>210</v>
      </c>
      <c r="K1815">
        <v>405</v>
      </c>
      <c r="L1815" t="s">
        <v>1270</v>
      </c>
      <c r="M1815" s="1">
        <v>43282</v>
      </c>
    </row>
    <row r="1816" spans="1:13">
      <c r="A1816">
        <v>0</v>
      </c>
      <c r="B1816" t="s">
        <v>13</v>
      </c>
      <c r="C1816" t="s">
        <v>20</v>
      </c>
      <c r="D1816" t="s">
        <v>21</v>
      </c>
      <c r="E1816">
        <v>44932</v>
      </c>
      <c r="F1816" t="s">
        <v>20</v>
      </c>
      <c r="G1816" t="s">
        <v>20</v>
      </c>
      <c r="H1816">
        <v>4</v>
      </c>
      <c r="I1816">
        <v>160</v>
      </c>
      <c r="J1816" t="s">
        <v>1449</v>
      </c>
      <c r="K1816">
        <v>1</v>
      </c>
      <c r="L1816" t="s">
        <v>1450</v>
      </c>
      <c r="M1816" s="1">
        <v>43282</v>
      </c>
    </row>
    <row r="1817" spans="1:13">
      <c r="A1817">
        <v>5</v>
      </c>
      <c r="B1817" t="s">
        <v>588</v>
      </c>
      <c r="C1817" t="s">
        <v>128</v>
      </c>
      <c r="D1817" t="s">
        <v>129</v>
      </c>
      <c r="E1817">
        <v>138372756</v>
      </c>
      <c r="F1817" t="s">
        <v>130</v>
      </c>
      <c r="G1817" t="s">
        <v>130</v>
      </c>
      <c r="H1817">
        <v>484201</v>
      </c>
      <c r="I1817" s="2">
        <v>52264803</v>
      </c>
      <c r="J1817" t="s">
        <v>1457</v>
      </c>
      <c r="K1817">
        <v>3301</v>
      </c>
      <c r="L1817" t="s">
        <v>132</v>
      </c>
      <c r="M1817" s="1">
        <v>43282</v>
      </c>
    </row>
    <row r="1818" spans="1:13">
      <c r="A1818">
        <v>5</v>
      </c>
      <c r="B1818" t="s">
        <v>588</v>
      </c>
      <c r="C1818" t="s">
        <v>123</v>
      </c>
      <c r="D1818" t="s">
        <v>124</v>
      </c>
      <c r="E1818">
        <v>3300940</v>
      </c>
      <c r="F1818" t="s">
        <v>125</v>
      </c>
      <c r="G1818" t="s">
        <v>125</v>
      </c>
      <c r="H1818">
        <v>544121</v>
      </c>
      <c r="I1818" s="2">
        <v>63700582</v>
      </c>
      <c r="J1818" t="s">
        <v>1458</v>
      </c>
      <c r="K1818">
        <v>1949</v>
      </c>
      <c r="L1818" t="s">
        <v>127</v>
      </c>
      <c r="M1818" s="1">
        <v>43282</v>
      </c>
    </row>
    <row r="1819" spans="1:13">
      <c r="A1819">
        <v>5</v>
      </c>
      <c r="B1819" t="s">
        <v>588</v>
      </c>
      <c r="C1819" t="s">
        <v>385</v>
      </c>
      <c r="D1819" t="s">
        <v>386</v>
      </c>
      <c r="E1819">
        <v>119861624</v>
      </c>
      <c r="F1819" t="s">
        <v>387</v>
      </c>
      <c r="G1819" t="s">
        <v>387</v>
      </c>
      <c r="H1819">
        <v>318</v>
      </c>
      <c r="I1819">
        <v>37528</v>
      </c>
      <c r="J1819" t="s">
        <v>1434</v>
      </c>
      <c r="K1819">
        <v>32</v>
      </c>
      <c r="L1819" t="s">
        <v>667</v>
      </c>
      <c r="M1819" s="1">
        <v>43282</v>
      </c>
    </row>
    <row r="1820" spans="1:13">
      <c r="A1820">
        <v>5</v>
      </c>
      <c r="B1820" t="s">
        <v>588</v>
      </c>
      <c r="C1820" t="s">
        <v>90</v>
      </c>
      <c r="D1820" t="s">
        <v>91</v>
      </c>
      <c r="E1820">
        <v>20068</v>
      </c>
      <c r="F1820" t="s">
        <v>92</v>
      </c>
      <c r="G1820" t="s">
        <v>92</v>
      </c>
      <c r="H1820">
        <v>1322692</v>
      </c>
      <c r="I1820" s="2">
        <v>104797128</v>
      </c>
      <c r="J1820" t="s">
        <v>1098</v>
      </c>
      <c r="K1820">
        <v>6020</v>
      </c>
      <c r="L1820" t="s">
        <v>380</v>
      </c>
      <c r="M1820" s="1">
        <v>43282</v>
      </c>
    </row>
    <row r="1821" spans="1:13">
      <c r="A1821">
        <v>5</v>
      </c>
      <c r="B1821" t="s">
        <v>588</v>
      </c>
      <c r="C1821" t="s">
        <v>71</v>
      </c>
      <c r="D1821" t="s">
        <v>1078</v>
      </c>
      <c r="E1821">
        <v>81318291</v>
      </c>
      <c r="F1821" t="s">
        <v>72</v>
      </c>
      <c r="G1821" t="s">
        <v>72</v>
      </c>
      <c r="H1821">
        <v>13402</v>
      </c>
      <c r="I1821">
        <v>875581</v>
      </c>
      <c r="J1821" t="s">
        <v>1433</v>
      </c>
      <c r="K1821">
        <v>41</v>
      </c>
      <c r="L1821" t="s">
        <v>1080</v>
      </c>
      <c r="M1821" s="1">
        <v>43282</v>
      </c>
    </row>
    <row r="1822" spans="1:13">
      <c r="A1822">
        <v>5</v>
      </c>
      <c r="B1822" t="s">
        <v>588</v>
      </c>
      <c r="C1822" t="s">
        <v>71</v>
      </c>
      <c r="D1822" t="s">
        <v>71</v>
      </c>
      <c r="E1822">
        <v>3287905</v>
      </c>
      <c r="F1822" t="s">
        <v>72</v>
      </c>
      <c r="G1822" t="s">
        <v>72</v>
      </c>
      <c r="H1822">
        <v>556583</v>
      </c>
      <c r="I1822" s="2">
        <v>46016874</v>
      </c>
      <c r="J1822" t="s">
        <v>1205</v>
      </c>
      <c r="K1822">
        <v>524</v>
      </c>
      <c r="L1822" t="s">
        <v>39</v>
      </c>
      <c r="M1822" s="1">
        <v>43282</v>
      </c>
    </row>
    <row r="1823" spans="1:13">
      <c r="A1823">
        <v>5</v>
      </c>
      <c r="B1823" t="s">
        <v>588</v>
      </c>
      <c r="C1823" t="s">
        <v>56</v>
      </c>
      <c r="D1823" t="s">
        <v>57</v>
      </c>
      <c r="E1823">
        <v>20067</v>
      </c>
      <c r="F1823" t="s">
        <v>58</v>
      </c>
      <c r="G1823" t="s">
        <v>58</v>
      </c>
      <c r="H1823">
        <v>76622</v>
      </c>
      <c r="I1823" s="2">
        <v>36638540</v>
      </c>
      <c r="J1823" t="s">
        <v>1432</v>
      </c>
      <c r="K1823">
        <v>204</v>
      </c>
      <c r="L1823" t="s">
        <v>368</v>
      </c>
      <c r="M1823" s="1">
        <v>43282</v>
      </c>
    </row>
    <row r="1824" spans="1:13">
      <c r="A1824">
        <v>5</v>
      </c>
      <c r="B1824" t="s">
        <v>588</v>
      </c>
      <c r="C1824" t="s">
        <v>51</v>
      </c>
      <c r="D1824" t="s">
        <v>52</v>
      </c>
      <c r="E1824">
        <v>20016</v>
      </c>
      <c r="F1824" t="s">
        <v>53</v>
      </c>
      <c r="G1824" t="s">
        <v>53</v>
      </c>
      <c r="H1824">
        <v>50535</v>
      </c>
      <c r="I1824">
        <v>8029547</v>
      </c>
      <c r="J1824" t="s">
        <v>997</v>
      </c>
      <c r="K1824">
        <v>936</v>
      </c>
      <c r="L1824" t="s">
        <v>39</v>
      </c>
      <c r="M1824" s="1">
        <v>43282</v>
      </c>
    </row>
    <row r="1825" spans="1:13">
      <c r="A1825">
        <v>5</v>
      </c>
      <c r="B1825" t="s">
        <v>588</v>
      </c>
      <c r="C1825" t="s">
        <v>35</v>
      </c>
      <c r="D1825" t="s">
        <v>36</v>
      </c>
      <c r="E1825">
        <v>104506277</v>
      </c>
      <c r="F1825" t="s">
        <v>37</v>
      </c>
      <c r="G1825" t="s">
        <v>37</v>
      </c>
      <c r="H1825">
        <v>467807</v>
      </c>
      <c r="I1825" s="2">
        <v>49605599</v>
      </c>
      <c r="J1825" t="s">
        <v>1459</v>
      </c>
      <c r="K1825">
        <v>1236</v>
      </c>
      <c r="L1825" t="s">
        <v>39</v>
      </c>
      <c r="M1825" s="1">
        <v>43282</v>
      </c>
    </row>
    <row r="1826" spans="1:13">
      <c r="A1826">
        <v>5</v>
      </c>
      <c r="B1826" t="s">
        <v>588</v>
      </c>
      <c r="C1826" t="s">
        <v>20</v>
      </c>
      <c r="D1826" t="s">
        <v>21</v>
      </c>
      <c r="E1826">
        <v>44932</v>
      </c>
      <c r="F1826" t="s">
        <v>20</v>
      </c>
      <c r="G1826" t="s">
        <v>20</v>
      </c>
      <c r="H1826">
        <v>17</v>
      </c>
      <c r="I1826">
        <v>1537</v>
      </c>
      <c r="J1826" t="s">
        <v>1429</v>
      </c>
      <c r="K1826">
        <v>2</v>
      </c>
      <c r="L1826" t="s">
        <v>1430</v>
      </c>
      <c r="M1826" s="1">
        <v>43282</v>
      </c>
    </row>
    <row r="1827" spans="1:13">
      <c r="A1827">
        <v>5</v>
      </c>
      <c r="B1827" t="s">
        <v>588</v>
      </c>
      <c r="C1827" t="s">
        <v>14</v>
      </c>
      <c r="D1827" t="s">
        <v>15</v>
      </c>
      <c r="E1827">
        <v>3323552</v>
      </c>
      <c r="F1827" t="s">
        <v>16</v>
      </c>
      <c r="G1827" t="s">
        <v>17</v>
      </c>
      <c r="H1827">
        <v>22263</v>
      </c>
      <c r="I1827">
        <v>1511024</v>
      </c>
      <c r="J1827" t="s">
        <v>1428</v>
      </c>
      <c r="K1827">
        <v>49</v>
      </c>
      <c r="L1827" t="s">
        <v>19</v>
      </c>
      <c r="M1827" s="1">
        <v>43282</v>
      </c>
    </row>
    <row r="1828" spans="1:13">
      <c r="A1828">
        <v>0</v>
      </c>
      <c r="B1828" t="s">
        <v>13</v>
      </c>
      <c r="C1828" t="s">
        <v>23</v>
      </c>
      <c r="D1828" t="s">
        <v>23</v>
      </c>
      <c r="E1828">
        <v>10858</v>
      </c>
      <c r="F1828" t="s">
        <v>24</v>
      </c>
      <c r="G1828" t="s">
        <v>25</v>
      </c>
      <c r="H1828">
        <v>5767</v>
      </c>
      <c r="I1828">
        <v>2438927</v>
      </c>
      <c r="J1828" t="s">
        <v>210</v>
      </c>
      <c r="K1828">
        <v>404</v>
      </c>
      <c r="L1828" t="s">
        <v>1270</v>
      </c>
      <c r="M1828" s="1">
        <v>43252</v>
      </c>
    </row>
    <row r="1829" spans="1:13">
      <c r="A1829">
        <v>0</v>
      </c>
      <c r="B1829" t="s">
        <v>13</v>
      </c>
      <c r="C1829" t="s">
        <v>31</v>
      </c>
      <c r="D1829" t="s">
        <v>31</v>
      </c>
      <c r="E1829">
        <v>13261850</v>
      </c>
      <c r="F1829" t="s">
        <v>32</v>
      </c>
      <c r="G1829" t="s">
        <v>32</v>
      </c>
      <c r="H1829">
        <v>9</v>
      </c>
      <c r="I1829">
        <v>9831</v>
      </c>
      <c r="J1829" t="s">
        <v>1271</v>
      </c>
      <c r="K1829">
        <v>5</v>
      </c>
      <c r="L1829" t="s">
        <v>34</v>
      </c>
      <c r="M1829" s="1">
        <v>43252</v>
      </c>
    </row>
    <row r="1830" spans="1:13">
      <c r="A1830">
        <v>0</v>
      </c>
      <c r="B1830" t="s">
        <v>13</v>
      </c>
      <c r="C1830" t="s">
        <v>61</v>
      </c>
      <c r="D1830" t="s">
        <v>62</v>
      </c>
      <c r="E1830">
        <v>107380</v>
      </c>
      <c r="F1830" t="s">
        <v>63</v>
      </c>
      <c r="G1830" t="s">
        <v>63</v>
      </c>
      <c r="H1830">
        <v>894</v>
      </c>
      <c r="I1830">
        <v>193997</v>
      </c>
      <c r="J1830" t="s">
        <v>1272</v>
      </c>
      <c r="K1830">
        <v>16</v>
      </c>
      <c r="L1830" t="s">
        <v>1273</v>
      </c>
      <c r="M1830" s="1">
        <v>43252</v>
      </c>
    </row>
    <row r="1831" spans="1:13">
      <c r="A1831">
        <v>0</v>
      </c>
      <c r="B1831" t="s">
        <v>13</v>
      </c>
      <c r="C1831" t="s">
        <v>80</v>
      </c>
      <c r="D1831" t="s">
        <v>81</v>
      </c>
      <c r="E1831">
        <v>20592</v>
      </c>
      <c r="F1831" t="s">
        <v>82</v>
      </c>
      <c r="G1831" t="s">
        <v>82</v>
      </c>
      <c r="H1831">
        <v>1589</v>
      </c>
      <c r="I1831">
        <v>30191</v>
      </c>
      <c r="J1831" t="s">
        <v>1274</v>
      </c>
      <c r="K1831">
        <v>1</v>
      </c>
      <c r="L1831" t="s">
        <v>1275</v>
      </c>
      <c r="M1831" s="1">
        <v>43252</v>
      </c>
    </row>
    <row r="1832" spans="1:13">
      <c r="A1832">
        <v>0</v>
      </c>
      <c r="B1832" t="s">
        <v>13</v>
      </c>
      <c r="C1832" t="s">
        <v>113</v>
      </c>
      <c r="D1832" t="s">
        <v>119</v>
      </c>
      <c r="E1832">
        <v>11016</v>
      </c>
      <c r="F1832" t="s">
        <v>115</v>
      </c>
      <c r="G1832" t="s">
        <v>120</v>
      </c>
      <c r="H1832">
        <v>222</v>
      </c>
      <c r="I1832">
        <v>29457</v>
      </c>
      <c r="J1832" t="s">
        <v>1276</v>
      </c>
      <c r="K1832">
        <v>7</v>
      </c>
      <c r="L1832" t="s">
        <v>1277</v>
      </c>
      <c r="M1832" s="1">
        <v>43252</v>
      </c>
    </row>
    <row r="1833" spans="1:13">
      <c r="A1833">
        <v>0</v>
      </c>
      <c r="B1833" t="s">
        <v>13</v>
      </c>
      <c r="C1833" t="s">
        <v>139</v>
      </c>
      <c r="D1833" t="s">
        <v>140</v>
      </c>
      <c r="E1833">
        <v>30652</v>
      </c>
      <c r="F1833" t="s">
        <v>141</v>
      </c>
      <c r="G1833" t="s">
        <v>142</v>
      </c>
      <c r="H1833">
        <v>319610</v>
      </c>
      <c r="I1833" s="2">
        <v>54312729</v>
      </c>
      <c r="J1833" t="s">
        <v>1278</v>
      </c>
      <c r="K1833">
        <v>614</v>
      </c>
      <c r="L1833" t="s">
        <v>74</v>
      </c>
      <c r="M1833" s="1">
        <v>43252</v>
      </c>
    </row>
    <row r="1834" spans="1:13">
      <c r="A1834">
        <v>0</v>
      </c>
      <c r="B1834" t="s">
        <v>13</v>
      </c>
      <c r="C1834" t="s">
        <v>265</v>
      </c>
      <c r="D1834" t="s">
        <v>271</v>
      </c>
      <c r="E1834">
        <v>30837</v>
      </c>
      <c r="F1834" t="s">
        <v>267</v>
      </c>
      <c r="G1834" t="s">
        <v>272</v>
      </c>
      <c r="H1834">
        <v>76</v>
      </c>
      <c r="I1834">
        <v>8</v>
      </c>
      <c r="J1834" t="s">
        <v>1279</v>
      </c>
      <c r="K1834">
        <v>1</v>
      </c>
      <c r="L1834" t="s">
        <v>1280</v>
      </c>
      <c r="M1834" s="1">
        <v>43252</v>
      </c>
    </row>
    <row r="1835" spans="1:13">
      <c r="A1835">
        <v>0</v>
      </c>
      <c r="B1835" t="s">
        <v>13</v>
      </c>
      <c r="C1835" t="s">
        <v>200</v>
      </c>
      <c r="D1835" t="s">
        <v>206</v>
      </c>
      <c r="E1835">
        <v>30822</v>
      </c>
      <c r="F1835" t="s">
        <v>202</v>
      </c>
      <c r="G1835" t="s">
        <v>203</v>
      </c>
      <c r="H1835">
        <v>49463</v>
      </c>
      <c r="I1835">
        <v>2966748</v>
      </c>
      <c r="J1835" t="s">
        <v>1281</v>
      </c>
      <c r="K1835">
        <v>59</v>
      </c>
      <c r="L1835" t="s">
        <v>1282</v>
      </c>
      <c r="M1835" s="1">
        <v>43252</v>
      </c>
    </row>
    <row r="1836" spans="1:13">
      <c r="A1836">
        <v>7</v>
      </c>
      <c r="B1836" t="s">
        <v>209</v>
      </c>
      <c r="C1836" t="s">
        <v>711</v>
      </c>
      <c r="D1836" t="s">
        <v>711</v>
      </c>
      <c r="E1836">
        <v>45445</v>
      </c>
      <c r="F1836" t="s">
        <v>712</v>
      </c>
      <c r="G1836" t="s">
        <v>712</v>
      </c>
      <c r="H1836">
        <v>11187</v>
      </c>
      <c r="I1836">
        <v>885297</v>
      </c>
      <c r="J1836" t="s">
        <v>1283</v>
      </c>
      <c r="K1836">
        <v>712</v>
      </c>
      <c r="L1836" t="s">
        <v>712</v>
      </c>
      <c r="M1836" s="1">
        <v>43252</v>
      </c>
    </row>
    <row r="1837" spans="1:13">
      <c r="A1837">
        <v>7</v>
      </c>
      <c r="B1837" t="s">
        <v>209</v>
      </c>
      <c r="C1837" t="s">
        <v>23</v>
      </c>
      <c r="D1837" t="s">
        <v>23</v>
      </c>
      <c r="E1837">
        <v>10858</v>
      </c>
      <c r="F1837" t="s">
        <v>24</v>
      </c>
      <c r="G1837" t="s">
        <v>25</v>
      </c>
      <c r="H1837">
        <v>77182</v>
      </c>
      <c r="I1837">
        <v>7327677</v>
      </c>
      <c r="J1837" t="s">
        <v>1284</v>
      </c>
      <c r="K1837">
        <v>3009</v>
      </c>
      <c r="L1837" t="s">
        <v>1285</v>
      </c>
      <c r="M1837" s="1">
        <v>43252</v>
      </c>
    </row>
    <row r="1838" spans="1:13">
      <c r="A1838">
        <v>7</v>
      </c>
      <c r="B1838" t="s">
        <v>209</v>
      </c>
      <c r="C1838" t="s">
        <v>23</v>
      </c>
      <c r="D1838" t="s">
        <v>28</v>
      </c>
      <c r="E1838">
        <v>41278</v>
      </c>
      <c r="F1838" t="s">
        <v>24</v>
      </c>
      <c r="G1838" t="s">
        <v>25</v>
      </c>
      <c r="H1838">
        <v>445459</v>
      </c>
      <c r="I1838" s="2">
        <v>33938288</v>
      </c>
      <c r="J1838" t="s">
        <v>212</v>
      </c>
      <c r="K1838">
        <v>8578</v>
      </c>
      <c r="L1838" t="s">
        <v>1286</v>
      </c>
      <c r="M1838" s="1">
        <v>43252</v>
      </c>
    </row>
    <row r="1839" spans="1:13">
      <c r="A1839">
        <v>7</v>
      </c>
      <c r="B1839" t="s">
        <v>209</v>
      </c>
      <c r="C1839" t="s">
        <v>31</v>
      </c>
      <c r="D1839" t="s">
        <v>31</v>
      </c>
      <c r="E1839">
        <v>13261850</v>
      </c>
      <c r="F1839" t="s">
        <v>32</v>
      </c>
      <c r="G1839" t="s">
        <v>32</v>
      </c>
      <c r="H1839">
        <v>37910</v>
      </c>
      <c r="I1839">
        <v>6578524</v>
      </c>
      <c r="J1839" t="s">
        <v>1287</v>
      </c>
      <c r="K1839">
        <v>3844</v>
      </c>
      <c r="L1839" t="s">
        <v>34</v>
      </c>
      <c r="M1839" s="1">
        <v>43252</v>
      </c>
    </row>
    <row r="1840" spans="1:13">
      <c r="A1840">
        <v>7</v>
      </c>
      <c r="B1840" t="s">
        <v>209</v>
      </c>
      <c r="C1840" t="s">
        <v>40</v>
      </c>
      <c r="D1840" t="s">
        <v>41</v>
      </c>
      <c r="E1840">
        <v>3910430</v>
      </c>
      <c r="F1840" t="s">
        <v>42</v>
      </c>
      <c r="G1840" t="s">
        <v>43</v>
      </c>
      <c r="H1840">
        <v>51</v>
      </c>
      <c r="I1840">
        <v>14059</v>
      </c>
      <c r="J1840" t="s">
        <v>1288</v>
      </c>
      <c r="K1840">
        <v>28</v>
      </c>
      <c r="L1840" t="s">
        <v>45</v>
      </c>
      <c r="M1840" s="1">
        <v>43252</v>
      </c>
    </row>
    <row r="1841" spans="1:13">
      <c r="A1841">
        <v>7</v>
      </c>
      <c r="B1841" t="s">
        <v>209</v>
      </c>
      <c r="C1841" t="s">
        <v>46</v>
      </c>
      <c r="D1841" t="s">
        <v>47</v>
      </c>
      <c r="E1841">
        <v>29527</v>
      </c>
      <c r="F1841" t="s">
        <v>48</v>
      </c>
      <c r="G1841" t="s">
        <v>48</v>
      </c>
      <c r="H1841">
        <v>2309</v>
      </c>
      <c r="I1841">
        <v>147791</v>
      </c>
      <c r="J1841" t="s">
        <v>1289</v>
      </c>
      <c r="K1841">
        <v>7</v>
      </c>
      <c r="L1841" t="s">
        <v>50</v>
      </c>
      <c r="M1841" s="1">
        <v>43252</v>
      </c>
    </row>
    <row r="1842" spans="1:13">
      <c r="A1842">
        <v>7</v>
      </c>
      <c r="B1842" t="s">
        <v>209</v>
      </c>
      <c r="C1842" t="s">
        <v>286</v>
      </c>
      <c r="D1842" t="s">
        <v>287</v>
      </c>
      <c r="E1842">
        <v>11841</v>
      </c>
      <c r="F1842" t="s">
        <v>288</v>
      </c>
      <c r="G1842" t="s">
        <v>289</v>
      </c>
      <c r="H1842">
        <v>12</v>
      </c>
      <c r="I1842">
        <v>28788</v>
      </c>
      <c r="J1842" t="s">
        <v>1290</v>
      </c>
      <c r="K1842">
        <v>11</v>
      </c>
      <c r="L1842" t="s">
        <v>627</v>
      </c>
      <c r="M1842" s="1">
        <v>43252</v>
      </c>
    </row>
    <row r="1843" spans="1:13">
      <c r="A1843">
        <v>7</v>
      </c>
      <c r="B1843" t="s">
        <v>209</v>
      </c>
      <c r="C1843" t="s">
        <v>220</v>
      </c>
      <c r="D1843" t="s">
        <v>221</v>
      </c>
      <c r="E1843">
        <v>30835</v>
      </c>
      <c r="F1843" t="s">
        <v>222</v>
      </c>
      <c r="G1843" t="s">
        <v>223</v>
      </c>
      <c r="H1843">
        <v>7685</v>
      </c>
      <c r="I1843">
        <v>3158201</v>
      </c>
      <c r="J1843" t="s">
        <v>295</v>
      </c>
      <c r="K1843">
        <v>123</v>
      </c>
      <c r="L1843" t="s">
        <v>74</v>
      </c>
      <c r="M1843" s="1">
        <v>43252</v>
      </c>
    </row>
    <row r="1844" spans="1:13">
      <c r="A1844">
        <v>7</v>
      </c>
      <c r="B1844" t="s">
        <v>209</v>
      </c>
      <c r="C1844" t="s">
        <v>61</v>
      </c>
      <c r="D1844" t="s">
        <v>62</v>
      </c>
      <c r="E1844">
        <v>107380</v>
      </c>
      <c r="F1844" t="s">
        <v>63</v>
      </c>
      <c r="G1844" t="s">
        <v>63</v>
      </c>
      <c r="H1844">
        <v>2695750</v>
      </c>
      <c r="I1844" s="2">
        <v>205150248</v>
      </c>
      <c r="J1844" t="s">
        <v>1291</v>
      </c>
      <c r="K1844">
        <v>4802</v>
      </c>
      <c r="L1844" t="s">
        <v>678</v>
      </c>
      <c r="M1844" s="1">
        <v>43252</v>
      </c>
    </row>
    <row r="1845" spans="1:13">
      <c r="A1845">
        <v>7</v>
      </c>
      <c r="B1845" t="s">
        <v>209</v>
      </c>
      <c r="C1845" t="s">
        <v>61</v>
      </c>
      <c r="D1845" t="s">
        <v>228</v>
      </c>
      <c r="E1845">
        <v>1622969044</v>
      </c>
      <c r="F1845" t="s">
        <v>63</v>
      </c>
      <c r="G1845" t="s">
        <v>63</v>
      </c>
      <c r="H1845">
        <v>5410</v>
      </c>
      <c r="I1845">
        <v>1103760</v>
      </c>
      <c r="J1845" t="s">
        <v>1292</v>
      </c>
      <c r="K1845">
        <v>226</v>
      </c>
      <c r="L1845" t="s">
        <v>230</v>
      </c>
      <c r="M1845" s="1">
        <v>43252</v>
      </c>
    </row>
    <row r="1846" spans="1:13">
      <c r="A1846">
        <v>7</v>
      </c>
      <c r="B1846" t="s">
        <v>209</v>
      </c>
      <c r="C1846" t="s">
        <v>90</v>
      </c>
      <c r="D1846" t="s">
        <v>91</v>
      </c>
      <c r="E1846">
        <v>20068</v>
      </c>
      <c r="F1846" t="s">
        <v>92</v>
      </c>
      <c r="G1846" t="s">
        <v>92</v>
      </c>
      <c r="H1846">
        <v>1</v>
      </c>
      <c r="I1846">
        <v>1</v>
      </c>
      <c r="J1846" t="s">
        <v>684</v>
      </c>
      <c r="K1846">
        <v>2</v>
      </c>
      <c r="L1846" t="s">
        <v>187</v>
      </c>
      <c r="M1846" s="1">
        <v>43252</v>
      </c>
    </row>
    <row r="1847" spans="1:13">
      <c r="A1847">
        <v>7</v>
      </c>
      <c r="B1847" t="s">
        <v>209</v>
      </c>
      <c r="C1847" t="s">
        <v>105</v>
      </c>
      <c r="D1847" t="s">
        <v>105</v>
      </c>
      <c r="E1847">
        <v>121588122</v>
      </c>
      <c r="F1847" t="s">
        <v>107</v>
      </c>
      <c r="G1847" t="s">
        <v>107</v>
      </c>
      <c r="H1847">
        <v>1654</v>
      </c>
      <c r="I1847">
        <v>1263997</v>
      </c>
      <c r="J1847" t="s">
        <v>543</v>
      </c>
      <c r="K1847">
        <v>86</v>
      </c>
      <c r="L1847" t="s">
        <v>251</v>
      </c>
      <c r="M1847" s="1">
        <v>43252</v>
      </c>
    </row>
    <row r="1848" spans="1:13">
      <c r="A1848">
        <v>7</v>
      </c>
      <c r="B1848" t="s">
        <v>209</v>
      </c>
      <c r="C1848" t="s">
        <v>113</v>
      </c>
      <c r="D1848" t="s">
        <v>119</v>
      </c>
      <c r="E1848">
        <v>11016</v>
      </c>
      <c r="F1848" t="s">
        <v>115</v>
      </c>
      <c r="G1848" t="s">
        <v>120</v>
      </c>
      <c r="H1848">
        <v>32307</v>
      </c>
      <c r="I1848" s="2">
        <v>15604600</v>
      </c>
      <c r="J1848" t="s">
        <v>947</v>
      </c>
      <c r="K1848">
        <v>271</v>
      </c>
      <c r="L1848" t="s">
        <v>645</v>
      </c>
      <c r="M1848" s="1">
        <v>43252</v>
      </c>
    </row>
    <row r="1849" spans="1:13">
      <c r="A1849">
        <v>7</v>
      </c>
      <c r="B1849" t="s">
        <v>209</v>
      </c>
      <c r="C1849" t="s">
        <v>139</v>
      </c>
      <c r="D1849" t="s">
        <v>140</v>
      </c>
      <c r="E1849">
        <v>30652</v>
      </c>
      <c r="F1849" t="s">
        <v>141</v>
      </c>
      <c r="G1849" t="s">
        <v>142</v>
      </c>
      <c r="H1849">
        <v>60903</v>
      </c>
      <c r="I1849" s="2">
        <v>24835965</v>
      </c>
      <c r="J1849" t="s">
        <v>1293</v>
      </c>
      <c r="K1849">
        <v>257</v>
      </c>
      <c r="L1849" t="s">
        <v>74</v>
      </c>
      <c r="M1849" s="1">
        <v>43252</v>
      </c>
    </row>
    <row r="1850" spans="1:13">
      <c r="A1850">
        <v>7</v>
      </c>
      <c r="B1850" t="s">
        <v>209</v>
      </c>
      <c r="C1850" t="s">
        <v>162</v>
      </c>
      <c r="D1850" t="s">
        <v>163</v>
      </c>
      <c r="E1850">
        <v>30844</v>
      </c>
      <c r="F1850" t="s">
        <v>164</v>
      </c>
      <c r="G1850" t="s">
        <v>165</v>
      </c>
      <c r="H1850">
        <v>8189</v>
      </c>
      <c r="I1850">
        <v>2152811</v>
      </c>
      <c r="J1850" t="s">
        <v>1294</v>
      </c>
      <c r="K1850">
        <v>189</v>
      </c>
      <c r="L1850" t="s">
        <v>277</v>
      </c>
      <c r="M1850" s="1">
        <v>43252</v>
      </c>
    </row>
    <row r="1851" spans="1:13">
      <c r="A1851">
        <v>7</v>
      </c>
      <c r="B1851" t="s">
        <v>209</v>
      </c>
      <c r="C1851" t="s">
        <v>184</v>
      </c>
      <c r="D1851" t="s">
        <v>184</v>
      </c>
      <c r="E1851">
        <v>20034</v>
      </c>
      <c r="F1851" t="s">
        <v>185</v>
      </c>
      <c r="G1851" t="s">
        <v>185</v>
      </c>
      <c r="H1851">
        <v>4</v>
      </c>
      <c r="I1851">
        <v>2</v>
      </c>
      <c r="J1851" t="s">
        <v>1295</v>
      </c>
      <c r="K1851">
        <v>16</v>
      </c>
      <c r="L1851" t="s">
        <v>187</v>
      </c>
      <c r="M1851" s="1">
        <v>43252</v>
      </c>
    </row>
    <row r="1852" spans="1:13">
      <c r="A1852">
        <v>4</v>
      </c>
      <c r="B1852" t="s">
        <v>279</v>
      </c>
      <c r="C1852" t="s">
        <v>23</v>
      </c>
      <c r="D1852" t="s">
        <v>23</v>
      </c>
      <c r="E1852">
        <v>10858</v>
      </c>
      <c r="F1852" t="s">
        <v>24</v>
      </c>
      <c r="G1852" t="s">
        <v>25</v>
      </c>
      <c r="H1852">
        <v>344714</v>
      </c>
      <c r="I1852" s="2">
        <v>345947506</v>
      </c>
      <c r="J1852" t="s">
        <v>1015</v>
      </c>
      <c r="K1852">
        <v>6139</v>
      </c>
      <c r="L1852" t="s">
        <v>1296</v>
      </c>
      <c r="M1852" s="1">
        <v>43252</v>
      </c>
    </row>
    <row r="1853" spans="1:13">
      <c r="A1853">
        <v>4</v>
      </c>
      <c r="B1853" t="s">
        <v>279</v>
      </c>
      <c r="C1853" t="s">
        <v>23</v>
      </c>
      <c r="D1853" t="s">
        <v>1235</v>
      </c>
      <c r="E1853">
        <v>360409362</v>
      </c>
      <c r="F1853" t="s">
        <v>24</v>
      </c>
      <c r="G1853" t="s">
        <v>1236</v>
      </c>
      <c r="H1853">
        <v>1871</v>
      </c>
      <c r="I1853">
        <v>4039350</v>
      </c>
      <c r="J1853" t="s">
        <v>1297</v>
      </c>
      <c r="K1853">
        <v>146</v>
      </c>
      <c r="L1853" t="s">
        <v>1298</v>
      </c>
      <c r="M1853" s="1">
        <v>43252</v>
      </c>
    </row>
    <row r="1854" spans="1:13">
      <c r="A1854">
        <v>4</v>
      </c>
      <c r="B1854" t="s">
        <v>279</v>
      </c>
      <c r="C1854" t="s">
        <v>214</v>
      </c>
      <c r="D1854" t="s">
        <v>215</v>
      </c>
      <c r="E1854">
        <v>30850</v>
      </c>
      <c r="F1854" t="s">
        <v>216</v>
      </c>
      <c r="G1854" t="s">
        <v>217</v>
      </c>
      <c r="H1854">
        <v>1119686</v>
      </c>
      <c r="I1854" s="2">
        <v>271396545</v>
      </c>
      <c r="J1854" t="s">
        <v>1299</v>
      </c>
      <c r="K1854">
        <v>4605</v>
      </c>
      <c r="L1854" t="s">
        <v>74</v>
      </c>
      <c r="M1854" s="1">
        <v>43252</v>
      </c>
    </row>
    <row r="1855" spans="1:13">
      <c r="A1855">
        <v>4</v>
      </c>
      <c r="B1855" t="s">
        <v>279</v>
      </c>
      <c r="C1855" t="s">
        <v>286</v>
      </c>
      <c r="D1855" t="s">
        <v>287</v>
      </c>
      <c r="E1855">
        <v>11841</v>
      </c>
      <c r="F1855" t="s">
        <v>288</v>
      </c>
      <c r="G1855" t="s">
        <v>289</v>
      </c>
      <c r="H1855">
        <v>75662</v>
      </c>
      <c r="I1855" s="2">
        <v>131243372</v>
      </c>
      <c r="J1855" t="s">
        <v>290</v>
      </c>
      <c r="K1855">
        <v>1388</v>
      </c>
      <c r="L1855" t="s">
        <v>1027</v>
      </c>
      <c r="M1855" s="1">
        <v>43252</v>
      </c>
    </row>
    <row r="1856" spans="1:13">
      <c r="A1856">
        <v>4</v>
      </c>
      <c r="B1856" t="s">
        <v>279</v>
      </c>
      <c r="C1856" t="s">
        <v>286</v>
      </c>
      <c r="D1856" t="s">
        <v>291</v>
      </c>
      <c r="E1856">
        <v>3903083</v>
      </c>
      <c r="F1856" t="s">
        <v>288</v>
      </c>
      <c r="G1856" t="s">
        <v>292</v>
      </c>
      <c r="H1856">
        <v>15432</v>
      </c>
      <c r="I1856" s="2">
        <v>22777187</v>
      </c>
      <c r="J1856" t="s">
        <v>1300</v>
      </c>
      <c r="K1856">
        <v>486</v>
      </c>
      <c r="L1856" t="s">
        <v>695</v>
      </c>
      <c r="M1856" s="1">
        <v>43252</v>
      </c>
    </row>
    <row r="1857" spans="1:13">
      <c r="A1857">
        <v>4</v>
      </c>
      <c r="B1857" t="s">
        <v>279</v>
      </c>
      <c r="C1857" t="s">
        <v>220</v>
      </c>
      <c r="D1857" t="s">
        <v>221</v>
      </c>
      <c r="E1857">
        <v>30835</v>
      </c>
      <c r="F1857" t="s">
        <v>222</v>
      </c>
      <c r="G1857" t="s">
        <v>223</v>
      </c>
      <c r="H1857">
        <v>74133</v>
      </c>
      <c r="I1857" s="2">
        <v>123860251</v>
      </c>
      <c r="J1857" t="s">
        <v>1301</v>
      </c>
      <c r="K1857">
        <v>3563</v>
      </c>
      <c r="L1857" t="s">
        <v>225</v>
      </c>
      <c r="M1857" s="1">
        <v>43252</v>
      </c>
    </row>
    <row r="1858" spans="1:13">
      <c r="A1858">
        <v>4</v>
      </c>
      <c r="B1858" t="s">
        <v>279</v>
      </c>
      <c r="C1858" t="s">
        <v>61</v>
      </c>
      <c r="D1858" t="s">
        <v>62</v>
      </c>
      <c r="E1858">
        <v>199124558</v>
      </c>
      <c r="F1858" t="s">
        <v>63</v>
      </c>
      <c r="G1858" t="s">
        <v>63</v>
      </c>
      <c r="H1858">
        <v>366200</v>
      </c>
      <c r="I1858" s="2">
        <v>29054448</v>
      </c>
      <c r="J1858" t="s">
        <v>1302</v>
      </c>
      <c r="K1858">
        <v>1129</v>
      </c>
      <c r="L1858" t="s">
        <v>297</v>
      </c>
      <c r="M1858" s="1">
        <v>43252</v>
      </c>
    </row>
    <row r="1859" spans="1:13">
      <c r="A1859">
        <v>4</v>
      </c>
      <c r="B1859" t="s">
        <v>279</v>
      </c>
      <c r="C1859" t="s">
        <v>233</v>
      </c>
      <c r="D1859" t="s">
        <v>298</v>
      </c>
      <c r="E1859">
        <v>30657</v>
      </c>
      <c r="F1859" t="s">
        <v>235</v>
      </c>
      <c r="G1859" t="s">
        <v>236</v>
      </c>
      <c r="H1859">
        <v>66683</v>
      </c>
      <c r="I1859" s="2">
        <v>122141490</v>
      </c>
      <c r="J1859" t="s">
        <v>1303</v>
      </c>
      <c r="K1859">
        <v>2010</v>
      </c>
      <c r="L1859" t="s">
        <v>300</v>
      </c>
      <c r="M1859" s="1">
        <v>43252</v>
      </c>
    </row>
    <row r="1860" spans="1:13">
      <c r="A1860">
        <v>4</v>
      </c>
      <c r="B1860" t="s">
        <v>279</v>
      </c>
      <c r="C1860" t="s">
        <v>233</v>
      </c>
      <c r="D1860" t="s">
        <v>234</v>
      </c>
      <c r="E1860">
        <v>27203731</v>
      </c>
      <c r="F1860" t="s">
        <v>235</v>
      </c>
      <c r="G1860" t="s">
        <v>236</v>
      </c>
      <c r="H1860">
        <v>153</v>
      </c>
      <c r="I1860">
        <v>500634</v>
      </c>
      <c r="J1860" t="s">
        <v>697</v>
      </c>
      <c r="K1860">
        <v>43</v>
      </c>
      <c r="L1860" t="s">
        <v>238</v>
      </c>
      <c r="M1860" s="1">
        <v>43252</v>
      </c>
    </row>
    <row r="1861" spans="1:13">
      <c r="A1861">
        <v>4</v>
      </c>
      <c r="B1861" t="s">
        <v>279</v>
      </c>
      <c r="C1861" t="s">
        <v>241</v>
      </c>
      <c r="D1861" t="s">
        <v>242</v>
      </c>
      <c r="E1861">
        <v>528788281</v>
      </c>
      <c r="F1861" t="s">
        <v>243</v>
      </c>
      <c r="G1861" t="s">
        <v>244</v>
      </c>
      <c r="H1861">
        <v>25889</v>
      </c>
      <c r="I1861">
        <v>7699681</v>
      </c>
      <c r="J1861" t="s">
        <v>1241</v>
      </c>
      <c r="K1861">
        <v>401</v>
      </c>
      <c r="L1861" t="s">
        <v>305</v>
      </c>
      <c r="M1861" s="1">
        <v>43252</v>
      </c>
    </row>
    <row r="1862" spans="1:13">
      <c r="A1862">
        <v>4</v>
      </c>
      <c r="B1862" t="s">
        <v>279</v>
      </c>
      <c r="C1862" t="s">
        <v>241</v>
      </c>
      <c r="D1862" t="s">
        <v>306</v>
      </c>
      <c r="E1862">
        <v>94577551</v>
      </c>
      <c r="F1862" t="s">
        <v>243</v>
      </c>
      <c r="G1862" t="s">
        <v>307</v>
      </c>
      <c r="H1862">
        <v>7831</v>
      </c>
      <c r="I1862" s="2">
        <v>15772005</v>
      </c>
      <c r="J1862" t="s">
        <v>1242</v>
      </c>
      <c r="K1862">
        <v>35</v>
      </c>
      <c r="L1862" t="s">
        <v>309</v>
      </c>
      <c r="M1862" s="1">
        <v>43252</v>
      </c>
    </row>
    <row r="1863" spans="1:13">
      <c r="A1863">
        <v>4</v>
      </c>
      <c r="B1863" t="s">
        <v>279</v>
      </c>
      <c r="C1863" t="s">
        <v>241</v>
      </c>
      <c r="D1863" t="s">
        <v>247</v>
      </c>
      <c r="E1863">
        <v>30645</v>
      </c>
      <c r="F1863" t="s">
        <v>243</v>
      </c>
      <c r="G1863" t="s">
        <v>244</v>
      </c>
      <c r="H1863">
        <v>480754</v>
      </c>
      <c r="I1863" s="2">
        <v>676599918</v>
      </c>
      <c r="J1863" t="s">
        <v>1304</v>
      </c>
      <c r="K1863">
        <v>3877</v>
      </c>
      <c r="L1863" t="s">
        <v>311</v>
      </c>
      <c r="M1863" s="1">
        <v>43252</v>
      </c>
    </row>
    <row r="1864" spans="1:13">
      <c r="A1864">
        <v>4</v>
      </c>
      <c r="B1864" t="s">
        <v>279</v>
      </c>
      <c r="C1864" t="s">
        <v>113</v>
      </c>
      <c r="D1864" t="s">
        <v>114</v>
      </c>
      <c r="E1864">
        <v>10448398</v>
      </c>
      <c r="F1864" t="s">
        <v>115</v>
      </c>
      <c r="G1864" t="s">
        <v>116</v>
      </c>
      <c r="H1864">
        <v>6570</v>
      </c>
      <c r="I1864">
        <v>772115</v>
      </c>
      <c r="J1864" t="s">
        <v>117</v>
      </c>
      <c r="K1864">
        <v>29</v>
      </c>
      <c r="L1864" t="s">
        <v>118</v>
      </c>
      <c r="M1864" s="1">
        <v>43252</v>
      </c>
    </row>
    <row r="1865" spans="1:13">
      <c r="A1865">
        <v>4</v>
      </c>
      <c r="B1865" t="s">
        <v>279</v>
      </c>
      <c r="C1865" t="s">
        <v>113</v>
      </c>
      <c r="D1865" t="s">
        <v>313</v>
      </c>
      <c r="E1865">
        <v>9772121</v>
      </c>
      <c r="F1865" t="s">
        <v>115</v>
      </c>
      <c r="G1865" t="s">
        <v>314</v>
      </c>
      <c r="H1865">
        <v>50</v>
      </c>
      <c r="I1865">
        <v>24050</v>
      </c>
      <c r="J1865" t="s">
        <v>1031</v>
      </c>
      <c r="K1865">
        <v>8</v>
      </c>
      <c r="L1865" t="s">
        <v>316</v>
      </c>
      <c r="M1865" s="1">
        <v>43252</v>
      </c>
    </row>
    <row r="1866" spans="1:13">
      <c r="A1866">
        <v>4</v>
      </c>
      <c r="B1866" t="s">
        <v>279</v>
      </c>
      <c r="C1866" t="s">
        <v>113</v>
      </c>
      <c r="D1866" t="s">
        <v>1305</v>
      </c>
      <c r="E1866">
        <v>1495514068</v>
      </c>
      <c r="F1866" t="s">
        <v>115</v>
      </c>
      <c r="G1866" t="s">
        <v>314</v>
      </c>
      <c r="H1866">
        <v>1</v>
      </c>
      <c r="I1866">
        <v>999</v>
      </c>
      <c r="J1866" t="s">
        <v>1306</v>
      </c>
      <c r="K1866">
        <v>4</v>
      </c>
      <c r="L1866" t="s">
        <v>1307</v>
      </c>
      <c r="M1866" s="1">
        <v>43252</v>
      </c>
    </row>
    <row r="1867" spans="1:13">
      <c r="A1867">
        <v>4</v>
      </c>
      <c r="B1867" t="s">
        <v>279</v>
      </c>
      <c r="C1867" t="s">
        <v>113</v>
      </c>
      <c r="D1867" t="s">
        <v>1308</v>
      </c>
      <c r="E1867">
        <v>704278962</v>
      </c>
      <c r="F1867" t="s">
        <v>115</v>
      </c>
      <c r="G1867" t="s">
        <v>1309</v>
      </c>
      <c r="H1867">
        <v>3596</v>
      </c>
      <c r="I1867">
        <v>5455009</v>
      </c>
      <c r="J1867" t="s">
        <v>1310</v>
      </c>
      <c r="K1867">
        <v>45</v>
      </c>
      <c r="L1867" t="s">
        <v>74</v>
      </c>
      <c r="M1867" s="1">
        <v>43252</v>
      </c>
    </row>
    <row r="1868" spans="1:13">
      <c r="A1868">
        <v>4</v>
      </c>
      <c r="B1868" t="s">
        <v>279</v>
      </c>
      <c r="C1868" t="s">
        <v>113</v>
      </c>
      <c r="D1868" t="s">
        <v>119</v>
      </c>
      <c r="E1868">
        <v>11016</v>
      </c>
      <c r="F1868" t="s">
        <v>115</v>
      </c>
      <c r="G1868" t="s">
        <v>120</v>
      </c>
      <c r="H1868">
        <v>719757</v>
      </c>
      <c r="I1868" s="2">
        <v>1081388440</v>
      </c>
      <c r="J1868" t="s">
        <v>1311</v>
      </c>
      <c r="K1868">
        <v>18723</v>
      </c>
      <c r="L1868" t="s">
        <v>258</v>
      </c>
      <c r="M1868" s="1">
        <v>43252</v>
      </c>
    </row>
    <row r="1869" spans="1:13">
      <c r="A1869">
        <v>4</v>
      </c>
      <c r="B1869" t="s">
        <v>279</v>
      </c>
      <c r="C1869" t="s">
        <v>113</v>
      </c>
      <c r="D1869" t="s">
        <v>259</v>
      </c>
      <c r="E1869">
        <v>113190408</v>
      </c>
      <c r="F1869" t="s">
        <v>115</v>
      </c>
      <c r="G1869" t="s">
        <v>260</v>
      </c>
      <c r="H1869">
        <v>63119</v>
      </c>
      <c r="I1869" s="2">
        <v>98608734</v>
      </c>
      <c r="J1869" t="s">
        <v>1312</v>
      </c>
      <c r="K1869">
        <v>1073</v>
      </c>
      <c r="L1869" t="s">
        <v>262</v>
      </c>
      <c r="M1869" s="1">
        <v>43252</v>
      </c>
    </row>
    <row r="1870" spans="1:13">
      <c r="A1870">
        <v>4</v>
      </c>
      <c r="B1870" t="s">
        <v>279</v>
      </c>
      <c r="C1870" t="s">
        <v>133</v>
      </c>
      <c r="D1870" t="s">
        <v>319</v>
      </c>
      <c r="E1870">
        <v>129370505</v>
      </c>
      <c r="F1870" t="s">
        <v>135</v>
      </c>
      <c r="G1870" t="s">
        <v>136</v>
      </c>
      <c r="H1870">
        <v>1385</v>
      </c>
      <c r="I1870">
        <v>2871035</v>
      </c>
      <c r="J1870" t="s">
        <v>1313</v>
      </c>
      <c r="K1870">
        <v>59</v>
      </c>
      <c r="L1870" t="s">
        <v>74</v>
      </c>
      <c r="M1870" s="1">
        <v>43252</v>
      </c>
    </row>
    <row r="1871" spans="1:13">
      <c r="A1871">
        <v>4</v>
      </c>
      <c r="B1871" t="s">
        <v>279</v>
      </c>
      <c r="C1871" t="s">
        <v>133</v>
      </c>
      <c r="D1871" t="s">
        <v>134</v>
      </c>
      <c r="E1871">
        <v>3592686</v>
      </c>
      <c r="F1871" t="s">
        <v>135</v>
      </c>
      <c r="G1871" t="s">
        <v>136</v>
      </c>
      <c r="H1871">
        <v>82047</v>
      </c>
      <c r="I1871" s="2">
        <v>136362877</v>
      </c>
      <c r="J1871" t="s">
        <v>1249</v>
      </c>
      <c r="K1871">
        <v>287</v>
      </c>
      <c r="L1871" t="s">
        <v>74</v>
      </c>
      <c r="M1871" s="1">
        <v>43252</v>
      </c>
    </row>
    <row r="1872" spans="1:13">
      <c r="A1872">
        <v>4</v>
      </c>
      <c r="B1872" t="s">
        <v>279</v>
      </c>
      <c r="C1872" t="s">
        <v>139</v>
      </c>
      <c r="D1872" t="s">
        <v>140</v>
      </c>
      <c r="E1872">
        <v>30652</v>
      </c>
      <c r="F1872" t="s">
        <v>141</v>
      </c>
      <c r="G1872" t="s">
        <v>142</v>
      </c>
      <c r="H1872">
        <v>2741858</v>
      </c>
      <c r="I1872" s="2">
        <v>1777860286</v>
      </c>
      <c r="J1872" t="s">
        <v>1314</v>
      </c>
      <c r="K1872">
        <v>55078</v>
      </c>
      <c r="L1872" t="s">
        <v>300</v>
      </c>
      <c r="M1872" s="1">
        <v>43252</v>
      </c>
    </row>
    <row r="1873" spans="1:13">
      <c r="A1873">
        <v>4</v>
      </c>
      <c r="B1873" t="s">
        <v>279</v>
      </c>
      <c r="C1873" t="s">
        <v>265</v>
      </c>
      <c r="D1873" t="s">
        <v>271</v>
      </c>
      <c r="E1873">
        <v>30837</v>
      </c>
      <c r="F1873" t="s">
        <v>267</v>
      </c>
      <c r="G1873" t="s">
        <v>272</v>
      </c>
      <c r="H1873">
        <v>581633</v>
      </c>
      <c r="I1873" s="2">
        <v>140207033</v>
      </c>
      <c r="J1873" t="s">
        <v>1315</v>
      </c>
      <c r="K1873">
        <v>2256</v>
      </c>
      <c r="L1873" t="s">
        <v>1231</v>
      </c>
      <c r="M1873" s="1">
        <v>43252</v>
      </c>
    </row>
    <row r="1874" spans="1:13">
      <c r="A1874">
        <v>4</v>
      </c>
      <c r="B1874" t="s">
        <v>279</v>
      </c>
      <c r="C1874" t="s">
        <v>162</v>
      </c>
      <c r="D1874" t="s">
        <v>163</v>
      </c>
      <c r="E1874">
        <v>30844</v>
      </c>
      <c r="F1874" t="s">
        <v>164</v>
      </c>
      <c r="G1874" t="s">
        <v>165</v>
      </c>
      <c r="H1874">
        <v>1183735</v>
      </c>
      <c r="I1874" s="2">
        <v>289984743</v>
      </c>
      <c r="J1874" t="s">
        <v>1251</v>
      </c>
      <c r="K1874">
        <v>4404</v>
      </c>
      <c r="L1874" t="s">
        <v>325</v>
      </c>
      <c r="M1874" s="1">
        <v>43252</v>
      </c>
    </row>
    <row r="1875" spans="1:13">
      <c r="A1875">
        <v>4</v>
      </c>
      <c r="B1875" t="s">
        <v>279</v>
      </c>
      <c r="C1875" t="s">
        <v>200</v>
      </c>
      <c r="D1875" t="s">
        <v>201</v>
      </c>
      <c r="E1875">
        <v>536692907</v>
      </c>
      <c r="F1875" t="s">
        <v>202</v>
      </c>
      <c r="G1875" t="s">
        <v>203</v>
      </c>
      <c r="H1875">
        <v>158989</v>
      </c>
      <c r="I1875">
        <v>4637792</v>
      </c>
      <c r="J1875" t="s">
        <v>1316</v>
      </c>
      <c r="K1875">
        <v>96</v>
      </c>
      <c r="L1875" t="s">
        <v>205</v>
      </c>
      <c r="M1875" s="1">
        <v>43252</v>
      </c>
    </row>
    <row r="1876" spans="1:13">
      <c r="A1876">
        <v>4</v>
      </c>
      <c r="B1876" t="s">
        <v>279</v>
      </c>
      <c r="C1876" t="s">
        <v>200</v>
      </c>
      <c r="D1876" t="s">
        <v>206</v>
      </c>
      <c r="E1876">
        <v>30822</v>
      </c>
      <c r="F1876" t="s">
        <v>202</v>
      </c>
      <c r="G1876" t="s">
        <v>203</v>
      </c>
      <c r="H1876">
        <v>1948289</v>
      </c>
      <c r="I1876" s="2">
        <v>157065587</v>
      </c>
      <c r="J1876" t="s">
        <v>327</v>
      </c>
      <c r="K1876">
        <v>1822</v>
      </c>
      <c r="L1876" t="s">
        <v>208</v>
      </c>
      <c r="M1876" s="1">
        <v>43252</v>
      </c>
    </row>
    <row r="1877" spans="1:13">
      <c r="A1877">
        <v>3</v>
      </c>
      <c r="B1877" t="s">
        <v>328</v>
      </c>
      <c r="C1877" t="s">
        <v>23</v>
      </c>
      <c r="D1877" t="s">
        <v>23</v>
      </c>
      <c r="E1877">
        <v>10858</v>
      </c>
      <c r="F1877" t="s">
        <v>24</v>
      </c>
      <c r="G1877" t="s">
        <v>25</v>
      </c>
      <c r="H1877">
        <v>10291</v>
      </c>
      <c r="I1877">
        <v>8265408</v>
      </c>
      <c r="J1877" t="s">
        <v>1317</v>
      </c>
      <c r="K1877">
        <v>264</v>
      </c>
      <c r="L1877" t="s">
        <v>330</v>
      </c>
      <c r="M1877" s="1">
        <v>43252</v>
      </c>
    </row>
    <row r="1878" spans="1:13">
      <c r="A1878">
        <v>3</v>
      </c>
      <c r="B1878" t="s">
        <v>328</v>
      </c>
      <c r="C1878" t="s">
        <v>286</v>
      </c>
      <c r="D1878" t="s">
        <v>287</v>
      </c>
      <c r="E1878">
        <v>11841</v>
      </c>
      <c r="F1878" t="s">
        <v>288</v>
      </c>
      <c r="G1878" t="s">
        <v>289</v>
      </c>
      <c r="H1878">
        <v>1133</v>
      </c>
      <c r="I1878">
        <v>925567</v>
      </c>
      <c r="J1878" t="s">
        <v>1318</v>
      </c>
      <c r="K1878">
        <v>16</v>
      </c>
      <c r="L1878" t="s">
        <v>1319</v>
      </c>
      <c r="M1878" s="1">
        <v>43252</v>
      </c>
    </row>
    <row r="1879" spans="1:13">
      <c r="A1879">
        <v>3</v>
      </c>
      <c r="B1879" t="s">
        <v>328</v>
      </c>
      <c r="C1879" t="s">
        <v>241</v>
      </c>
      <c r="D1879" t="s">
        <v>340</v>
      </c>
      <c r="E1879">
        <v>60138</v>
      </c>
      <c r="F1879" t="s">
        <v>243</v>
      </c>
      <c r="G1879" t="s">
        <v>341</v>
      </c>
      <c r="H1879">
        <v>3036</v>
      </c>
      <c r="I1879">
        <v>73239</v>
      </c>
      <c r="J1879" t="s">
        <v>342</v>
      </c>
      <c r="K1879">
        <v>491</v>
      </c>
      <c r="L1879" t="s">
        <v>343</v>
      </c>
      <c r="M1879" s="1">
        <v>43252</v>
      </c>
    </row>
    <row r="1880" spans="1:13">
      <c r="A1880">
        <v>3</v>
      </c>
      <c r="B1880" t="s">
        <v>328</v>
      </c>
      <c r="C1880" t="s">
        <v>113</v>
      </c>
      <c r="D1880" t="s">
        <v>119</v>
      </c>
      <c r="E1880">
        <v>11016</v>
      </c>
      <c r="F1880" t="s">
        <v>115</v>
      </c>
      <c r="G1880" t="s">
        <v>120</v>
      </c>
      <c r="H1880">
        <v>3586</v>
      </c>
      <c r="I1880">
        <v>1870932</v>
      </c>
      <c r="J1880" t="s">
        <v>1320</v>
      </c>
      <c r="K1880">
        <v>43</v>
      </c>
      <c r="L1880" t="s">
        <v>74</v>
      </c>
      <c r="M1880" s="1">
        <v>43252</v>
      </c>
    </row>
    <row r="1881" spans="1:13">
      <c r="A1881">
        <v>3</v>
      </c>
      <c r="B1881" t="s">
        <v>328</v>
      </c>
      <c r="C1881" t="s">
        <v>139</v>
      </c>
      <c r="D1881" t="s">
        <v>140</v>
      </c>
      <c r="E1881">
        <v>30652</v>
      </c>
      <c r="F1881" t="s">
        <v>141</v>
      </c>
      <c r="G1881" t="s">
        <v>142</v>
      </c>
      <c r="H1881">
        <v>11</v>
      </c>
      <c r="I1881">
        <v>2029</v>
      </c>
      <c r="J1881" t="s">
        <v>862</v>
      </c>
      <c r="K1881">
        <v>10</v>
      </c>
      <c r="L1881" t="s">
        <v>347</v>
      </c>
      <c r="M1881" s="1">
        <v>43252</v>
      </c>
    </row>
    <row r="1882" spans="1:13">
      <c r="A1882">
        <v>3</v>
      </c>
      <c r="B1882" t="s">
        <v>328</v>
      </c>
      <c r="C1882" t="s">
        <v>179</v>
      </c>
      <c r="D1882" t="s">
        <v>180</v>
      </c>
      <c r="E1882">
        <v>20579</v>
      </c>
      <c r="F1882" t="s">
        <v>181</v>
      </c>
      <c r="G1882" t="s">
        <v>181</v>
      </c>
      <c r="H1882">
        <v>4734</v>
      </c>
      <c r="I1882">
        <v>876319</v>
      </c>
      <c r="J1882" t="s">
        <v>1253</v>
      </c>
      <c r="K1882">
        <v>33</v>
      </c>
      <c r="L1882" t="s">
        <v>1321</v>
      </c>
      <c r="M1882" s="1">
        <v>43252</v>
      </c>
    </row>
    <row r="1883" spans="1:13">
      <c r="A1883">
        <v>10</v>
      </c>
      <c r="B1883" t="s">
        <v>350</v>
      </c>
      <c r="C1883" t="s">
        <v>61</v>
      </c>
      <c r="D1883" t="s">
        <v>62</v>
      </c>
      <c r="E1883">
        <v>107380</v>
      </c>
      <c r="F1883" t="s">
        <v>63</v>
      </c>
      <c r="G1883" t="s">
        <v>63</v>
      </c>
      <c r="H1883">
        <v>4</v>
      </c>
      <c r="I1883">
        <v>140</v>
      </c>
      <c r="J1883" t="s">
        <v>1322</v>
      </c>
      <c r="K1883">
        <v>1</v>
      </c>
      <c r="L1883" t="s">
        <v>1323</v>
      </c>
      <c r="M1883" s="1">
        <v>43252</v>
      </c>
    </row>
    <row r="1884" spans="1:13">
      <c r="A1884">
        <v>2</v>
      </c>
      <c r="B1884" t="s">
        <v>362</v>
      </c>
      <c r="C1884" t="s">
        <v>711</v>
      </c>
      <c r="D1884" t="s">
        <v>711</v>
      </c>
      <c r="E1884">
        <v>45445</v>
      </c>
      <c r="F1884" t="s">
        <v>712</v>
      </c>
      <c r="G1884" t="s">
        <v>712</v>
      </c>
      <c r="H1884">
        <v>543028</v>
      </c>
      <c r="I1884" s="2">
        <v>50559779</v>
      </c>
      <c r="J1884" t="s">
        <v>1324</v>
      </c>
      <c r="K1884">
        <v>5484</v>
      </c>
      <c r="L1884" t="s">
        <v>712</v>
      </c>
      <c r="M1884" s="1">
        <v>43252</v>
      </c>
    </row>
    <row r="1885" spans="1:13">
      <c r="A1885">
        <v>2</v>
      </c>
      <c r="B1885" t="s">
        <v>362</v>
      </c>
      <c r="C1885" t="s">
        <v>31</v>
      </c>
      <c r="D1885" t="s">
        <v>31</v>
      </c>
      <c r="E1885">
        <v>13261850</v>
      </c>
      <c r="F1885" t="s">
        <v>32</v>
      </c>
      <c r="G1885" t="s">
        <v>32</v>
      </c>
      <c r="H1885">
        <v>174</v>
      </c>
      <c r="I1885">
        <v>23776</v>
      </c>
      <c r="J1885" t="s">
        <v>1325</v>
      </c>
      <c r="K1885">
        <v>9221</v>
      </c>
      <c r="L1885" t="s">
        <v>34</v>
      </c>
      <c r="M1885" s="1">
        <v>43252</v>
      </c>
    </row>
    <row r="1886" spans="1:13">
      <c r="A1886">
        <v>2</v>
      </c>
      <c r="B1886" t="s">
        <v>362</v>
      </c>
      <c r="C1886" t="s">
        <v>46</v>
      </c>
      <c r="D1886" t="s">
        <v>47</v>
      </c>
      <c r="E1886">
        <v>29527</v>
      </c>
      <c r="F1886" t="s">
        <v>48</v>
      </c>
      <c r="G1886" t="s">
        <v>48</v>
      </c>
      <c r="H1886">
        <v>4122094</v>
      </c>
      <c r="I1886" s="2">
        <v>431348936</v>
      </c>
      <c r="J1886" t="s">
        <v>1326</v>
      </c>
      <c r="K1886">
        <v>2032</v>
      </c>
      <c r="L1886" t="s">
        <v>50</v>
      </c>
      <c r="M1886" s="1">
        <v>43252</v>
      </c>
    </row>
    <row r="1887" spans="1:13">
      <c r="A1887">
        <v>2</v>
      </c>
      <c r="B1887" t="s">
        <v>362</v>
      </c>
      <c r="C1887" t="s">
        <v>61</v>
      </c>
      <c r="D1887" t="s">
        <v>62</v>
      </c>
      <c r="E1887">
        <v>107380</v>
      </c>
      <c r="F1887" t="s">
        <v>63</v>
      </c>
      <c r="G1887" t="s">
        <v>63</v>
      </c>
      <c r="H1887">
        <v>7826411</v>
      </c>
      <c r="I1887" s="2">
        <v>331957669</v>
      </c>
      <c r="J1887" t="s">
        <v>1046</v>
      </c>
      <c r="K1887">
        <v>27919</v>
      </c>
      <c r="L1887" t="s">
        <v>370</v>
      </c>
      <c r="M1887" s="1">
        <v>43252</v>
      </c>
    </row>
    <row r="1888" spans="1:13">
      <c r="A1888">
        <v>2</v>
      </c>
      <c r="B1888" t="s">
        <v>362</v>
      </c>
      <c r="C1888" t="s">
        <v>61</v>
      </c>
      <c r="D1888" t="s">
        <v>371</v>
      </c>
      <c r="E1888">
        <v>1137274781</v>
      </c>
      <c r="F1888" t="s">
        <v>63</v>
      </c>
      <c r="G1888" t="s">
        <v>63</v>
      </c>
      <c r="H1888">
        <v>6193</v>
      </c>
      <c r="I1888">
        <v>488856</v>
      </c>
      <c r="J1888" t="s">
        <v>1327</v>
      </c>
      <c r="K1888">
        <v>89</v>
      </c>
      <c r="L1888" t="s">
        <v>373</v>
      </c>
      <c r="M1888" s="1">
        <v>43252</v>
      </c>
    </row>
    <row r="1889" spans="1:13">
      <c r="A1889">
        <v>2</v>
      </c>
      <c r="B1889" t="s">
        <v>362</v>
      </c>
      <c r="C1889" t="s">
        <v>66</v>
      </c>
      <c r="D1889" t="s">
        <v>67</v>
      </c>
      <c r="E1889">
        <v>3424764</v>
      </c>
      <c r="F1889" t="s">
        <v>68</v>
      </c>
      <c r="G1889" t="s">
        <v>68</v>
      </c>
      <c r="H1889">
        <v>729</v>
      </c>
      <c r="I1889">
        <v>96505</v>
      </c>
      <c r="J1889" t="s">
        <v>1328</v>
      </c>
      <c r="K1889">
        <v>69</v>
      </c>
      <c r="L1889" t="s">
        <v>368</v>
      </c>
      <c r="M1889" s="1">
        <v>43252</v>
      </c>
    </row>
    <row r="1890" spans="1:13">
      <c r="A1890">
        <v>2</v>
      </c>
      <c r="B1890" t="s">
        <v>362</v>
      </c>
      <c r="C1890" t="s">
        <v>80</v>
      </c>
      <c r="D1890" t="s">
        <v>81</v>
      </c>
      <c r="E1890">
        <v>20592</v>
      </c>
      <c r="F1890" t="s">
        <v>82</v>
      </c>
      <c r="G1890" t="s">
        <v>82</v>
      </c>
      <c r="H1890">
        <v>3640</v>
      </c>
      <c r="I1890">
        <v>45602</v>
      </c>
      <c r="J1890" t="s">
        <v>524</v>
      </c>
      <c r="K1890">
        <v>228</v>
      </c>
      <c r="L1890" t="s">
        <v>1329</v>
      </c>
      <c r="M1890" s="1">
        <v>43252</v>
      </c>
    </row>
    <row r="1891" spans="1:13">
      <c r="A1891">
        <v>2</v>
      </c>
      <c r="B1891" t="s">
        <v>362</v>
      </c>
      <c r="C1891" t="s">
        <v>85</v>
      </c>
      <c r="D1891" t="s">
        <v>86</v>
      </c>
      <c r="E1891">
        <v>130259</v>
      </c>
      <c r="F1891" t="s">
        <v>87</v>
      </c>
      <c r="G1891" t="s">
        <v>87</v>
      </c>
      <c r="H1891">
        <v>1643439</v>
      </c>
      <c r="I1891" s="2">
        <v>131170212</v>
      </c>
      <c r="J1891" t="s">
        <v>1266</v>
      </c>
      <c r="K1891">
        <v>10585</v>
      </c>
      <c r="L1891" t="s">
        <v>89</v>
      </c>
      <c r="M1891" s="1">
        <v>43252</v>
      </c>
    </row>
    <row r="1892" spans="1:13">
      <c r="A1892">
        <v>2</v>
      </c>
      <c r="B1892" t="s">
        <v>362</v>
      </c>
      <c r="C1892" t="s">
        <v>355</v>
      </c>
      <c r="D1892" t="s">
        <v>356</v>
      </c>
      <c r="E1892">
        <v>3470894</v>
      </c>
      <c r="F1892" t="s">
        <v>357</v>
      </c>
      <c r="G1892" t="s">
        <v>357</v>
      </c>
      <c r="H1892">
        <v>6992</v>
      </c>
      <c r="I1892">
        <v>6049007</v>
      </c>
      <c r="J1892" t="s">
        <v>1330</v>
      </c>
      <c r="K1892">
        <v>1025</v>
      </c>
      <c r="L1892" t="s">
        <v>368</v>
      </c>
      <c r="M1892" s="1">
        <v>43252</v>
      </c>
    </row>
    <row r="1893" spans="1:13">
      <c r="A1893">
        <v>2</v>
      </c>
      <c r="B1893" t="s">
        <v>362</v>
      </c>
      <c r="C1893" t="s">
        <v>105</v>
      </c>
      <c r="D1893" t="s">
        <v>106</v>
      </c>
      <c r="E1893">
        <v>29470</v>
      </c>
      <c r="F1893" t="s">
        <v>107</v>
      </c>
      <c r="G1893" t="s">
        <v>107</v>
      </c>
      <c r="H1893">
        <v>235691</v>
      </c>
      <c r="I1893" s="2">
        <v>21986928</v>
      </c>
      <c r="J1893" t="s">
        <v>1331</v>
      </c>
      <c r="K1893">
        <v>22574</v>
      </c>
      <c r="L1893" t="s">
        <v>383</v>
      </c>
      <c r="M1893" s="1">
        <v>43252</v>
      </c>
    </row>
    <row r="1894" spans="1:13">
      <c r="A1894">
        <v>2</v>
      </c>
      <c r="B1894" t="s">
        <v>362</v>
      </c>
      <c r="C1894" t="s">
        <v>105</v>
      </c>
      <c r="D1894" t="s">
        <v>110</v>
      </c>
      <c r="E1894">
        <v>24549687</v>
      </c>
      <c r="F1894" t="s">
        <v>107</v>
      </c>
      <c r="G1894" t="s">
        <v>107</v>
      </c>
      <c r="H1894">
        <v>40677</v>
      </c>
      <c r="I1894">
        <v>4100548</v>
      </c>
      <c r="J1894" t="s">
        <v>988</v>
      </c>
      <c r="K1894">
        <v>1951</v>
      </c>
      <c r="L1894" t="s">
        <v>112</v>
      </c>
      <c r="M1894" s="1">
        <v>43252</v>
      </c>
    </row>
    <row r="1895" spans="1:13">
      <c r="A1895">
        <v>2</v>
      </c>
      <c r="B1895" t="s">
        <v>362</v>
      </c>
      <c r="C1895" t="s">
        <v>385</v>
      </c>
      <c r="D1895" t="s">
        <v>386</v>
      </c>
      <c r="E1895">
        <v>119861624</v>
      </c>
      <c r="F1895" t="s">
        <v>387</v>
      </c>
      <c r="G1895" t="s">
        <v>387</v>
      </c>
      <c r="H1895">
        <v>455243</v>
      </c>
      <c r="I1895" s="2">
        <v>59133367</v>
      </c>
      <c r="J1895" t="s">
        <v>987</v>
      </c>
      <c r="K1895">
        <v>7123</v>
      </c>
      <c r="L1895" t="s">
        <v>389</v>
      </c>
      <c r="M1895" s="1">
        <v>43252</v>
      </c>
    </row>
    <row r="1896" spans="1:13">
      <c r="A1896">
        <v>2</v>
      </c>
      <c r="B1896" t="s">
        <v>362</v>
      </c>
      <c r="C1896" t="s">
        <v>145</v>
      </c>
      <c r="D1896" t="s">
        <v>146</v>
      </c>
      <c r="E1896">
        <v>20578</v>
      </c>
      <c r="F1896" t="s">
        <v>147</v>
      </c>
      <c r="G1896" t="s">
        <v>147</v>
      </c>
      <c r="H1896">
        <v>468</v>
      </c>
      <c r="I1896">
        <v>145138</v>
      </c>
      <c r="J1896" t="s">
        <v>1332</v>
      </c>
      <c r="K1896">
        <v>283</v>
      </c>
      <c r="L1896" t="s">
        <v>368</v>
      </c>
      <c r="M1896" s="1">
        <v>43252</v>
      </c>
    </row>
    <row r="1897" spans="1:13">
      <c r="A1897">
        <v>2</v>
      </c>
      <c r="B1897" t="s">
        <v>362</v>
      </c>
      <c r="C1897" t="s">
        <v>179</v>
      </c>
      <c r="D1897" t="s">
        <v>180</v>
      </c>
      <c r="E1897">
        <v>20579</v>
      </c>
      <c r="F1897" t="s">
        <v>181</v>
      </c>
      <c r="G1897" t="s">
        <v>181</v>
      </c>
      <c r="H1897">
        <v>1886</v>
      </c>
      <c r="I1897">
        <v>259472</v>
      </c>
      <c r="J1897" t="s">
        <v>1333</v>
      </c>
      <c r="K1897">
        <v>7761</v>
      </c>
      <c r="L1897" t="s">
        <v>178</v>
      </c>
      <c r="M1897" s="1">
        <v>43252</v>
      </c>
    </row>
    <row r="1898" spans="1:13">
      <c r="A1898">
        <v>2</v>
      </c>
      <c r="B1898" t="s">
        <v>362</v>
      </c>
      <c r="C1898" t="s">
        <v>184</v>
      </c>
      <c r="D1898" t="s">
        <v>184</v>
      </c>
      <c r="E1898">
        <v>20034</v>
      </c>
      <c r="F1898" t="s">
        <v>185</v>
      </c>
      <c r="G1898" t="s">
        <v>185</v>
      </c>
      <c r="H1898">
        <v>68</v>
      </c>
      <c r="I1898">
        <v>3</v>
      </c>
      <c r="J1898" t="s">
        <v>1334</v>
      </c>
      <c r="K1898">
        <v>2</v>
      </c>
      <c r="L1898" t="s">
        <v>187</v>
      </c>
      <c r="M1898" s="1">
        <v>43252</v>
      </c>
    </row>
    <row r="1899" spans="1:13">
      <c r="A1899">
        <v>6</v>
      </c>
      <c r="B1899" t="s">
        <v>406</v>
      </c>
      <c r="C1899" t="s">
        <v>14</v>
      </c>
      <c r="D1899" t="s">
        <v>15</v>
      </c>
      <c r="E1899">
        <v>3323552</v>
      </c>
      <c r="F1899" t="s">
        <v>16</v>
      </c>
      <c r="G1899" t="s">
        <v>17</v>
      </c>
      <c r="H1899">
        <v>11691</v>
      </c>
      <c r="I1899">
        <v>2034619</v>
      </c>
      <c r="J1899" t="s">
        <v>1335</v>
      </c>
      <c r="K1899">
        <v>37</v>
      </c>
      <c r="L1899" t="s">
        <v>19</v>
      </c>
      <c r="M1899" s="1">
        <v>43252</v>
      </c>
    </row>
    <row r="1900" spans="1:13">
      <c r="A1900">
        <v>6</v>
      </c>
      <c r="B1900" t="s">
        <v>406</v>
      </c>
      <c r="C1900" t="s">
        <v>20</v>
      </c>
      <c r="D1900" t="s">
        <v>21</v>
      </c>
      <c r="E1900">
        <v>44932</v>
      </c>
      <c r="F1900" t="s">
        <v>20</v>
      </c>
      <c r="G1900" t="s">
        <v>20</v>
      </c>
      <c r="H1900">
        <v>2588</v>
      </c>
      <c r="I1900">
        <v>309979</v>
      </c>
      <c r="J1900" t="s">
        <v>1336</v>
      </c>
      <c r="K1900">
        <v>8</v>
      </c>
      <c r="L1900" t="s">
        <v>409</v>
      </c>
      <c r="M1900" s="1">
        <v>43252</v>
      </c>
    </row>
    <row r="1901" spans="1:13">
      <c r="A1901">
        <v>6</v>
      </c>
      <c r="B1901" t="s">
        <v>406</v>
      </c>
      <c r="C1901" t="s">
        <v>711</v>
      </c>
      <c r="D1901" t="s">
        <v>711</v>
      </c>
      <c r="E1901">
        <v>45445</v>
      </c>
      <c r="F1901" t="s">
        <v>712</v>
      </c>
      <c r="G1901" t="s">
        <v>712</v>
      </c>
      <c r="H1901">
        <v>186963</v>
      </c>
      <c r="I1901" s="2">
        <v>10556056</v>
      </c>
      <c r="J1901" t="s">
        <v>1065</v>
      </c>
      <c r="K1901">
        <v>2683</v>
      </c>
      <c r="L1901" t="s">
        <v>712</v>
      </c>
      <c r="M1901" s="1">
        <v>43252</v>
      </c>
    </row>
    <row r="1902" spans="1:13">
      <c r="A1902">
        <v>6</v>
      </c>
      <c r="B1902" t="s">
        <v>406</v>
      </c>
      <c r="C1902" t="s">
        <v>31</v>
      </c>
      <c r="D1902" t="s">
        <v>31</v>
      </c>
      <c r="E1902">
        <v>13261850</v>
      </c>
      <c r="F1902" t="s">
        <v>32</v>
      </c>
      <c r="G1902" t="s">
        <v>32</v>
      </c>
      <c r="H1902">
        <v>198</v>
      </c>
      <c r="I1902">
        <v>26886</v>
      </c>
      <c r="J1902" t="s">
        <v>1337</v>
      </c>
      <c r="K1902">
        <v>2623</v>
      </c>
      <c r="L1902" t="s">
        <v>34</v>
      </c>
      <c r="M1902" s="1">
        <v>43252</v>
      </c>
    </row>
    <row r="1903" spans="1:13">
      <c r="A1903">
        <v>6</v>
      </c>
      <c r="B1903" t="s">
        <v>406</v>
      </c>
      <c r="C1903" t="s">
        <v>46</v>
      </c>
      <c r="D1903" t="s">
        <v>47</v>
      </c>
      <c r="E1903">
        <v>29527</v>
      </c>
      <c r="F1903" t="s">
        <v>48</v>
      </c>
      <c r="G1903" t="s">
        <v>48</v>
      </c>
      <c r="H1903">
        <v>442520</v>
      </c>
      <c r="I1903" s="2">
        <v>29082603</v>
      </c>
      <c r="J1903" t="s">
        <v>413</v>
      </c>
      <c r="K1903">
        <v>635</v>
      </c>
      <c r="L1903" t="s">
        <v>50</v>
      </c>
      <c r="M1903" s="1">
        <v>43252</v>
      </c>
    </row>
    <row r="1904" spans="1:13">
      <c r="A1904">
        <v>6</v>
      </c>
      <c r="B1904" t="s">
        <v>406</v>
      </c>
      <c r="C1904" t="s">
        <v>61</v>
      </c>
      <c r="D1904" t="s">
        <v>62</v>
      </c>
      <c r="E1904">
        <v>107380</v>
      </c>
      <c r="F1904" t="s">
        <v>63</v>
      </c>
      <c r="G1904" t="s">
        <v>63</v>
      </c>
      <c r="H1904">
        <v>2409821</v>
      </c>
      <c r="I1904" s="2">
        <v>93575221</v>
      </c>
      <c r="J1904" t="s">
        <v>1338</v>
      </c>
      <c r="K1904">
        <v>8862</v>
      </c>
      <c r="L1904" t="s">
        <v>1339</v>
      </c>
      <c r="M1904" s="1">
        <v>43252</v>
      </c>
    </row>
    <row r="1905" spans="1:13">
      <c r="A1905">
        <v>6</v>
      </c>
      <c r="B1905" t="s">
        <v>406</v>
      </c>
      <c r="C1905" t="s">
        <v>66</v>
      </c>
      <c r="D1905" t="s">
        <v>67</v>
      </c>
      <c r="E1905">
        <v>3424764</v>
      </c>
      <c r="F1905" t="s">
        <v>68</v>
      </c>
      <c r="G1905" t="s">
        <v>68</v>
      </c>
      <c r="H1905">
        <v>331104</v>
      </c>
      <c r="I1905" s="2">
        <v>39520716</v>
      </c>
      <c r="J1905" t="s">
        <v>1340</v>
      </c>
      <c r="K1905">
        <v>7063</v>
      </c>
      <c r="L1905" t="s">
        <v>70</v>
      </c>
      <c r="M1905" s="1">
        <v>43252</v>
      </c>
    </row>
    <row r="1906" spans="1:13">
      <c r="A1906">
        <v>6</v>
      </c>
      <c r="B1906" t="s">
        <v>406</v>
      </c>
      <c r="C1906" t="s">
        <v>80</v>
      </c>
      <c r="D1906" t="s">
        <v>81</v>
      </c>
      <c r="E1906">
        <v>20592</v>
      </c>
      <c r="F1906" t="s">
        <v>82</v>
      </c>
      <c r="G1906" t="s">
        <v>82</v>
      </c>
      <c r="H1906">
        <v>14439</v>
      </c>
      <c r="I1906">
        <v>1901162</v>
      </c>
      <c r="J1906" t="s">
        <v>1341</v>
      </c>
      <c r="K1906">
        <v>781</v>
      </c>
      <c r="L1906" t="s">
        <v>1342</v>
      </c>
      <c r="M1906" s="1">
        <v>43252</v>
      </c>
    </row>
    <row r="1907" spans="1:13">
      <c r="A1907">
        <v>6</v>
      </c>
      <c r="B1907" t="s">
        <v>406</v>
      </c>
      <c r="C1907" t="s">
        <v>85</v>
      </c>
      <c r="D1907" t="s">
        <v>86</v>
      </c>
      <c r="E1907">
        <v>130259</v>
      </c>
      <c r="F1907" t="s">
        <v>87</v>
      </c>
      <c r="G1907" t="s">
        <v>87</v>
      </c>
      <c r="H1907">
        <v>885</v>
      </c>
      <c r="I1907">
        <v>76309</v>
      </c>
      <c r="J1907" t="s">
        <v>1343</v>
      </c>
      <c r="K1907">
        <v>27</v>
      </c>
      <c r="L1907" t="s">
        <v>909</v>
      </c>
      <c r="M1907" s="1">
        <v>43252</v>
      </c>
    </row>
    <row r="1908" spans="1:13">
      <c r="A1908">
        <v>6</v>
      </c>
      <c r="B1908" t="s">
        <v>406</v>
      </c>
      <c r="C1908" t="s">
        <v>95</v>
      </c>
      <c r="D1908" t="s">
        <v>429</v>
      </c>
      <c r="E1908">
        <v>3571373</v>
      </c>
      <c r="F1908" t="s">
        <v>97</v>
      </c>
      <c r="G1908" t="s">
        <v>102</v>
      </c>
      <c r="H1908">
        <v>3883</v>
      </c>
      <c r="I1908">
        <v>741416</v>
      </c>
      <c r="J1908" t="s">
        <v>1344</v>
      </c>
      <c r="K1908">
        <v>19</v>
      </c>
      <c r="L1908" t="s">
        <v>972</v>
      </c>
      <c r="M1908" s="1">
        <v>43252</v>
      </c>
    </row>
    <row r="1909" spans="1:13">
      <c r="A1909">
        <v>6</v>
      </c>
      <c r="B1909" t="s">
        <v>406</v>
      </c>
      <c r="C1909" t="s">
        <v>95</v>
      </c>
      <c r="D1909" t="s">
        <v>101</v>
      </c>
      <c r="E1909">
        <v>3577479</v>
      </c>
      <c r="F1909" t="s">
        <v>97</v>
      </c>
      <c r="G1909" t="s">
        <v>102</v>
      </c>
      <c r="H1909">
        <v>582</v>
      </c>
      <c r="I1909">
        <v>42739</v>
      </c>
      <c r="J1909" t="s">
        <v>432</v>
      </c>
      <c r="K1909">
        <v>2</v>
      </c>
      <c r="L1909" t="s">
        <v>433</v>
      </c>
      <c r="M1909" s="1">
        <v>43252</v>
      </c>
    </row>
    <row r="1910" spans="1:13">
      <c r="A1910">
        <v>6</v>
      </c>
      <c r="B1910" t="s">
        <v>406</v>
      </c>
      <c r="C1910" t="s">
        <v>105</v>
      </c>
      <c r="D1910" t="s">
        <v>106</v>
      </c>
      <c r="E1910">
        <v>29470</v>
      </c>
      <c r="F1910" t="s">
        <v>107</v>
      </c>
      <c r="G1910" t="s">
        <v>107</v>
      </c>
      <c r="H1910">
        <v>4290</v>
      </c>
      <c r="I1910">
        <v>632913</v>
      </c>
      <c r="J1910" t="s">
        <v>1345</v>
      </c>
      <c r="K1910">
        <v>5056</v>
      </c>
      <c r="L1910" t="s">
        <v>487</v>
      </c>
      <c r="M1910" s="1">
        <v>43252</v>
      </c>
    </row>
    <row r="1911" spans="1:13">
      <c r="A1911">
        <v>6</v>
      </c>
      <c r="B1911" t="s">
        <v>406</v>
      </c>
      <c r="C1911" t="s">
        <v>113</v>
      </c>
      <c r="D1911" t="s">
        <v>119</v>
      </c>
      <c r="E1911">
        <v>11016</v>
      </c>
      <c r="F1911" t="s">
        <v>115</v>
      </c>
      <c r="G1911" t="s">
        <v>120</v>
      </c>
      <c r="H1911">
        <v>9742</v>
      </c>
      <c r="I1911">
        <v>3514549</v>
      </c>
      <c r="J1911" t="s">
        <v>1346</v>
      </c>
      <c r="K1911">
        <v>168</v>
      </c>
      <c r="L1911" t="s">
        <v>361</v>
      </c>
      <c r="M1911" s="1">
        <v>43252</v>
      </c>
    </row>
    <row r="1912" spans="1:13">
      <c r="A1912">
        <v>6</v>
      </c>
      <c r="B1912" t="s">
        <v>406</v>
      </c>
      <c r="C1912" t="s">
        <v>139</v>
      </c>
      <c r="D1912" t="s">
        <v>140</v>
      </c>
      <c r="E1912">
        <v>30652</v>
      </c>
      <c r="F1912" t="s">
        <v>141</v>
      </c>
      <c r="G1912" t="s">
        <v>142</v>
      </c>
      <c r="H1912">
        <v>1</v>
      </c>
      <c r="I1912">
        <v>314</v>
      </c>
      <c r="J1912" t="s">
        <v>1347</v>
      </c>
      <c r="K1912">
        <v>1</v>
      </c>
      <c r="L1912" t="s">
        <v>1348</v>
      </c>
      <c r="M1912" s="1">
        <v>43252</v>
      </c>
    </row>
    <row r="1913" spans="1:13">
      <c r="A1913">
        <v>6</v>
      </c>
      <c r="B1913" t="s">
        <v>406</v>
      </c>
      <c r="C1913" t="s">
        <v>145</v>
      </c>
      <c r="D1913" t="s">
        <v>146</v>
      </c>
      <c r="E1913">
        <v>20578</v>
      </c>
      <c r="F1913" t="s">
        <v>147</v>
      </c>
      <c r="G1913" t="s">
        <v>147</v>
      </c>
      <c r="H1913">
        <v>129518</v>
      </c>
      <c r="I1913" s="2">
        <v>40453431</v>
      </c>
      <c r="J1913" t="s">
        <v>1349</v>
      </c>
      <c r="K1913">
        <v>1782</v>
      </c>
      <c r="L1913" t="s">
        <v>178</v>
      </c>
      <c r="M1913" s="1">
        <v>43252</v>
      </c>
    </row>
    <row r="1914" spans="1:13">
      <c r="A1914">
        <v>6</v>
      </c>
      <c r="B1914" t="s">
        <v>406</v>
      </c>
      <c r="C1914" t="s">
        <v>174</v>
      </c>
      <c r="D1914" t="s">
        <v>175</v>
      </c>
      <c r="E1914">
        <v>20096</v>
      </c>
      <c r="F1914" t="s">
        <v>176</v>
      </c>
      <c r="G1914" t="s">
        <v>176</v>
      </c>
      <c r="H1914">
        <v>11</v>
      </c>
      <c r="I1914">
        <v>418</v>
      </c>
      <c r="J1914" t="s">
        <v>1350</v>
      </c>
      <c r="K1914">
        <v>1</v>
      </c>
      <c r="L1914" t="s">
        <v>1351</v>
      </c>
      <c r="M1914" s="1">
        <v>43252</v>
      </c>
    </row>
    <row r="1915" spans="1:13">
      <c r="A1915">
        <v>6</v>
      </c>
      <c r="B1915" t="s">
        <v>406</v>
      </c>
      <c r="C1915" t="s">
        <v>179</v>
      </c>
      <c r="D1915" t="s">
        <v>180</v>
      </c>
      <c r="E1915">
        <v>20579</v>
      </c>
      <c r="F1915" t="s">
        <v>181</v>
      </c>
      <c r="G1915" t="s">
        <v>181</v>
      </c>
      <c r="H1915">
        <v>37262</v>
      </c>
      <c r="I1915">
        <v>9141876</v>
      </c>
      <c r="J1915" t="s">
        <v>1352</v>
      </c>
      <c r="K1915">
        <v>3671</v>
      </c>
      <c r="L1915" t="s">
        <v>178</v>
      </c>
      <c r="M1915" s="1">
        <v>43252</v>
      </c>
    </row>
    <row r="1916" spans="1:13">
      <c r="A1916">
        <v>6</v>
      </c>
      <c r="B1916" t="s">
        <v>406</v>
      </c>
      <c r="C1916" t="s">
        <v>193</v>
      </c>
      <c r="D1916" t="s">
        <v>197</v>
      </c>
      <c r="E1916">
        <v>7951745</v>
      </c>
      <c r="F1916" t="s">
        <v>37</v>
      </c>
      <c r="G1916" t="s">
        <v>37</v>
      </c>
      <c r="H1916">
        <v>559357</v>
      </c>
      <c r="I1916" s="2">
        <v>35651979</v>
      </c>
      <c r="J1916" t="s">
        <v>622</v>
      </c>
      <c r="K1916">
        <v>930</v>
      </c>
      <c r="L1916" t="s">
        <v>74</v>
      </c>
      <c r="M1916" s="1">
        <v>43252</v>
      </c>
    </row>
    <row r="1917" spans="1:13">
      <c r="A1917">
        <v>6</v>
      </c>
      <c r="B1917" t="s">
        <v>406</v>
      </c>
      <c r="C1917" t="s">
        <v>200</v>
      </c>
      <c r="D1917" t="s">
        <v>206</v>
      </c>
      <c r="E1917">
        <v>30822</v>
      </c>
      <c r="F1917" t="s">
        <v>202</v>
      </c>
      <c r="G1917" t="s">
        <v>203</v>
      </c>
      <c r="H1917">
        <v>76</v>
      </c>
      <c r="I1917">
        <v>5244</v>
      </c>
      <c r="J1917" t="s">
        <v>1353</v>
      </c>
      <c r="K1917">
        <v>1</v>
      </c>
      <c r="L1917" t="s">
        <v>1354</v>
      </c>
      <c r="M1917" s="1">
        <v>43252</v>
      </c>
    </row>
    <row r="1918" spans="1:13">
      <c r="A1918">
        <v>13</v>
      </c>
      <c r="B1918" t="s">
        <v>469</v>
      </c>
      <c r="C1918" t="s">
        <v>23</v>
      </c>
      <c r="D1918" t="s">
        <v>23</v>
      </c>
      <c r="E1918">
        <v>10858</v>
      </c>
      <c r="F1918" t="s">
        <v>24</v>
      </c>
      <c r="G1918" t="s">
        <v>25</v>
      </c>
      <c r="H1918">
        <v>32423</v>
      </c>
      <c r="I1918">
        <v>7208170</v>
      </c>
      <c r="J1918" t="s">
        <v>1160</v>
      </c>
      <c r="K1918">
        <v>148</v>
      </c>
      <c r="L1918" t="s">
        <v>495</v>
      </c>
      <c r="M1918" s="1">
        <v>43252</v>
      </c>
    </row>
    <row r="1919" spans="1:13">
      <c r="A1919">
        <v>13</v>
      </c>
      <c r="B1919" t="s">
        <v>469</v>
      </c>
      <c r="C1919" t="s">
        <v>286</v>
      </c>
      <c r="D1919" t="s">
        <v>287</v>
      </c>
      <c r="E1919">
        <v>11841</v>
      </c>
      <c r="F1919" t="s">
        <v>288</v>
      </c>
      <c r="G1919" t="s">
        <v>289</v>
      </c>
      <c r="H1919">
        <v>1384</v>
      </c>
      <c r="I1919">
        <v>811336</v>
      </c>
      <c r="J1919" t="s">
        <v>1355</v>
      </c>
      <c r="K1919">
        <v>50</v>
      </c>
      <c r="L1919" t="s">
        <v>1356</v>
      </c>
      <c r="M1919" s="1">
        <v>43252</v>
      </c>
    </row>
    <row r="1920" spans="1:13">
      <c r="A1920">
        <v>13</v>
      </c>
      <c r="B1920" t="s">
        <v>469</v>
      </c>
      <c r="C1920" t="s">
        <v>61</v>
      </c>
      <c r="D1920" t="s">
        <v>62</v>
      </c>
      <c r="E1920">
        <v>107380</v>
      </c>
      <c r="F1920" t="s">
        <v>63</v>
      </c>
      <c r="G1920" t="s">
        <v>63</v>
      </c>
      <c r="H1920">
        <v>14122</v>
      </c>
      <c r="I1920">
        <v>2258872</v>
      </c>
      <c r="J1920" t="s">
        <v>1357</v>
      </c>
      <c r="K1920">
        <v>497</v>
      </c>
      <c r="L1920" t="s">
        <v>1358</v>
      </c>
      <c r="M1920" s="1">
        <v>43252</v>
      </c>
    </row>
    <row r="1921" spans="1:13">
      <c r="A1921">
        <v>13</v>
      </c>
      <c r="B1921" t="s">
        <v>469</v>
      </c>
      <c r="C1921" t="s">
        <v>113</v>
      </c>
      <c r="D1921" t="s">
        <v>119</v>
      </c>
      <c r="E1921">
        <v>11016</v>
      </c>
      <c r="F1921" t="s">
        <v>115</v>
      </c>
      <c r="G1921" t="s">
        <v>120</v>
      </c>
      <c r="H1921">
        <v>4471</v>
      </c>
      <c r="I1921">
        <v>1734662</v>
      </c>
      <c r="J1921" t="s">
        <v>1145</v>
      </c>
      <c r="K1921">
        <v>140</v>
      </c>
      <c r="L1921" t="s">
        <v>922</v>
      </c>
      <c r="M1921" s="1">
        <v>43252</v>
      </c>
    </row>
    <row r="1922" spans="1:13">
      <c r="A1922">
        <v>13</v>
      </c>
      <c r="B1922" t="s">
        <v>469</v>
      </c>
      <c r="C1922" t="s">
        <v>139</v>
      </c>
      <c r="D1922" t="s">
        <v>140</v>
      </c>
      <c r="E1922">
        <v>30652</v>
      </c>
      <c r="F1922" t="s">
        <v>141</v>
      </c>
      <c r="G1922" t="s">
        <v>142</v>
      </c>
      <c r="H1922">
        <v>4591</v>
      </c>
      <c r="I1922">
        <v>1116152</v>
      </c>
      <c r="J1922" t="s">
        <v>1359</v>
      </c>
      <c r="K1922">
        <v>24</v>
      </c>
      <c r="L1922" t="s">
        <v>1214</v>
      </c>
      <c r="M1922" s="1">
        <v>43252</v>
      </c>
    </row>
    <row r="1923" spans="1:13">
      <c r="A1923">
        <v>8</v>
      </c>
      <c r="B1923" t="s">
        <v>491</v>
      </c>
      <c r="C1923" t="s">
        <v>14</v>
      </c>
      <c r="D1923" t="s">
        <v>15</v>
      </c>
      <c r="E1923">
        <v>3323552</v>
      </c>
      <c r="F1923" t="s">
        <v>16</v>
      </c>
      <c r="G1923" t="s">
        <v>17</v>
      </c>
      <c r="H1923">
        <v>119402</v>
      </c>
      <c r="I1923" s="2">
        <v>18849973</v>
      </c>
      <c r="J1923" t="s">
        <v>1162</v>
      </c>
      <c r="K1923">
        <v>578</v>
      </c>
      <c r="L1923" t="s">
        <v>19</v>
      </c>
      <c r="M1923" s="1">
        <v>43252</v>
      </c>
    </row>
    <row r="1924" spans="1:13">
      <c r="A1924">
        <v>8</v>
      </c>
      <c r="B1924" t="s">
        <v>491</v>
      </c>
      <c r="C1924" t="s">
        <v>20</v>
      </c>
      <c r="D1924" t="s">
        <v>21</v>
      </c>
      <c r="E1924">
        <v>3324173</v>
      </c>
      <c r="F1924" t="s">
        <v>20</v>
      </c>
      <c r="G1924" t="s">
        <v>20</v>
      </c>
      <c r="H1924">
        <v>113435</v>
      </c>
      <c r="I1924" s="2">
        <v>20414677</v>
      </c>
      <c r="J1924" t="s">
        <v>1360</v>
      </c>
      <c r="K1924">
        <v>2204</v>
      </c>
      <c r="L1924" t="s">
        <v>19</v>
      </c>
      <c r="M1924" s="1">
        <v>43252</v>
      </c>
    </row>
    <row r="1925" spans="1:13">
      <c r="A1925">
        <v>8</v>
      </c>
      <c r="B1925" t="s">
        <v>491</v>
      </c>
      <c r="C1925" t="s">
        <v>711</v>
      </c>
      <c r="D1925" t="s">
        <v>711</v>
      </c>
      <c r="E1925">
        <v>45445</v>
      </c>
      <c r="F1925" t="s">
        <v>712</v>
      </c>
      <c r="G1925" t="s">
        <v>712</v>
      </c>
      <c r="H1925">
        <v>3892</v>
      </c>
      <c r="I1925">
        <v>238181</v>
      </c>
      <c r="J1925" t="s">
        <v>1361</v>
      </c>
      <c r="K1925">
        <v>223</v>
      </c>
      <c r="L1925" t="s">
        <v>712</v>
      </c>
      <c r="M1925" s="1">
        <v>43252</v>
      </c>
    </row>
    <row r="1926" spans="1:13">
      <c r="A1926">
        <v>8</v>
      </c>
      <c r="B1926" t="s">
        <v>491</v>
      </c>
      <c r="C1926" t="s">
        <v>23</v>
      </c>
      <c r="D1926" t="s">
        <v>23</v>
      </c>
      <c r="E1926">
        <v>10858</v>
      </c>
      <c r="F1926" t="s">
        <v>24</v>
      </c>
      <c r="G1926" t="s">
        <v>25</v>
      </c>
      <c r="H1926">
        <v>3</v>
      </c>
      <c r="I1926">
        <v>897</v>
      </c>
      <c r="J1926" t="s">
        <v>1362</v>
      </c>
      <c r="K1926">
        <v>1</v>
      </c>
      <c r="L1926" t="s">
        <v>1363</v>
      </c>
      <c r="M1926" s="1">
        <v>43252</v>
      </c>
    </row>
    <row r="1927" spans="1:13">
      <c r="A1927">
        <v>8</v>
      </c>
      <c r="B1927" t="s">
        <v>491</v>
      </c>
      <c r="C1927" t="s">
        <v>31</v>
      </c>
      <c r="D1927" t="s">
        <v>31</v>
      </c>
      <c r="E1927">
        <v>13261850</v>
      </c>
      <c r="F1927" t="s">
        <v>32</v>
      </c>
      <c r="G1927" t="s">
        <v>32</v>
      </c>
      <c r="H1927">
        <v>29624</v>
      </c>
      <c r="I1927">
        <v>2760128</v>
      </c>
      <c r="J1927" t="s">
        <v>284</v>
      </c>
      <c r="K1927">
        <v>1446</v>
      </c>
      <c r="L1927" t="s">
        <v>34</v>
      </c>
      <c r="M1927" s="1">
        <v>43252</v>
      </c>
    </row>
    <row r="1928" spans="1:13">
      <c r="A1928">
        <v>8</v>
      </c>
      <c r="B1928" t="s">
        <v>491</v>
      </c>
      <c r="C1928" t="s">
        <v>35</v>
      </c>
      <c r="D1928" t="s">
        <v>36</v>
      </c>
      <c r="E1928">
        <v>104506277</v>
      </c>
      <c r="F1928" t="s">
        <v>37</v>
      </c>
      <c r="G1928" t="s">
        <v>37</v>
      </c>
      <c r="H1928">
        <v>206</v>
      </c>
      <c r="I1928">
        <v>16102</v>
      </c>
      <c r="J1928" t="s">
        <v>1364</v>
      </c>
      <c r="K1928">
        <v>10</v>
      </c>
      <c r="L1928" t="s">
        <v>39</v>
      </c>
      <c r="M1928" s="1">
        <v>43252</v>
      </c>
    </row>
    <row r="1929" spans="1:13">
      <c r="A1929">
        <v>8</v>
      </c>
      <c r="B1929" t="s">
        <v>491</v>
      </c>
      <c r="C1929" t="s">
        <v>214</v>
      </c>
      <c r="D1929" t="s">
        <v>215</v>
      </c>
      <c r="E1929">
        <v>30850</v>
      </c>
      <c r="F1929" t="s">
        <v>216</v>
      </c>
      <c r="G1929" t="s">
        <v>217</v>
      </c>
      <c r="H1929">
        <v>76342</v>
      </c>
      <c r="I1929">
        <v>6805210</v>
      </c>
      <c r="J1929" t="s">
        <v>1365</v>
      </c>
      <c r="K1929">
        <v>291</v>
      </c>
      <c r="L1929" t="s">
        <v>74</v>
      </c>
      <c r="M1929" s="1">
        <v>43252</v>
      </c>
    </row>
    <row r="1930" spans="1:13">
      <c r="A1930">
        <v>8</v>
      </c>
      <c r="B1930" t="s">
        <v>491</v>
      </c>
      <c r="C1930" t="s">
        <v>214</v>
      </c>
      <c r="D1930" t="s">
        <v>499</v>
      </c>
      <c r="E1930">
        <v>3352484</v>
      </c>
      <c r="F1930" t="s">
        <v>216</v>
      </c>
      <c r="G1930" t="s">
        <v>217</v>
      </c>
      <c r="H1930">
        <v>3972</v>
      </c>
      <c r="I1930">
        <v>118144</v>
      </c>
      <c r="J1930" t="s">
        <v>500</v>
      </c>
      <c r="K1930">
        <v>39</v>
      </c>
      <c r="L1930" t="s">
        <v>501</v>
      </c>
      <c r="M1930" s="1">
        <v>43252</v>
      </c>
    </row>
    <row r="1931" spans="1:13">
      <c r="A1931">
        <v>8</v>
      </c>
      <c r="B1931" t="s">
        <v>491</v>
      </c>
      <c r="C1931" t="s">
        <v>40</v>
      </c>
      <c r="D1931" t="s">
        <v>1366</v>
      </c>
      <c r="E1931">
        <v>273944023</v>
      </c>
      <c r="F1931" t="s">
        <v>42</v>
      </c>
      <c r="G1931" t="s">
        <v>43</v>
      </c>
      <c r="H1931">
        <v>2</v>
      </c>
      <c r="I1931">
        <v>978</v>
      </c>
      <c r="J1931" t="s">
        <v>1367</v>
      </c>
      <c r="K1931">
        <v>5</v>
      </c>
      <c r="L1931" t="s">
        <v>1368</v>
      </c>
      <c r="M1931" s="1">
        <v>43252</v>
      </c>
    </row>
    <row r="1932" spans="1:13">
      <c r="A1932">
        <v>8</v>
      </c>
      <c r="B1932" t="s">
        <v>491</v>
      </c>
      <c r="C1932" t="s">
        <v>40</v>
      </c>
      <c r="D1932" t="s">
        <v>502</v>
      </c>
      <c r="E1932">
        <v>4536492</v>
      </c>
      <c r="F1932" t="s">
        <v>42</v>
      </c>
      <c r="G1932" t="s">
        <v>43</v>
      </c>
      <c r="H1932">
        <v>56327</v>
      </c>
      <c r="I1932" s="2">
        <v>28879332</v>
      </c>
      <c r="J1932" t="s">
        <v>1369</v>
      </c>
      <c r="K1932">
        <v>1200</v>
      </c>
      <c r="L1932" t="s">
        <v>1370</v>
      </c>
      <c r="M1932" s="1">
        <v>43252</v>
      </c>
    </row>
    <row r="1933" spans="1:13">
      <c r="A1933">
        <v>8</v>
      </c>
      <c r="B1933" t="s">
        <v>491</v>
      </c>
      <c r="C1933" t="s">
        <v>40</v>
      </c>
      <c r="D1933" t="s">
        <v>1371</v>
      </c>
      <c r="E1933">
        <v>194094546</v>
      </c>
      <c r="F1933" t="s">
        <v>42</v>
      </c>
      <c r="G1933" t="s">
        <v>43</v>
      </c>
      <c r="H1933">
        <v>7</v>
      </c>
      <c r="I1933">
        <v>7787</v>
      </c>
      <c r="J1933" t="s">
        <v>1372</v>
      </c>
      <c r="K1933">
        <v>9</v>
      </c>
      <c r="L1933" t="s">
        <v>1373</v>
      </c>
      <c r="M1933" s="1">
        <v>43252</v>
      </c>
    </row>
    <row r="1934" spans="1:13">
      <c r="A1934">
        <v>8</v>
      </c>
      <c r="B1934" t="s">
        <v>491</v>
      </c>
      <c r="C1934" t="s">
        <v>40</v>
      </c>
      <c r="D1934" t="s">
        <v>1374</v>
      </c>
      <c r="E1934">
        <v>52439178</v>
      </c>
      <c r="F1934" t="s">
        <v>42</v>
      </c>
      <c r="G1934" t="s">
        <v>43</v>
      </c>
      <c r="H1934">
        <v>13</v>
      </c>
      <c r="I1934">
        <v>2307</v>
      </c>
      <c r="J1934" t="s">
        <v>1375</v>
      </c>
      <c r="K1934">
        <v>3</v>
      </c>
      <c r="L1934" t="s">
        <v>1376</v>
      </c>
      <c r="M1934" s="1">
        <v>43252</v>
      </c>
    </row>
    <row r="1935" spans="1:13">
      <c r="A1935">
        <v>8</v>
      </c>
      <c r="B1935" t="s">
        <v>491</v>
      </c>
      <c r="C1935" t="s">
        <v>416</v>
      </c>
      <c r="D1935" t="s">
        <v>416</v>
      </c>
      <c r="E1935">
        <v>7719279</v>
      </c>
      <c r="F1935" t="s">
        <v>417</v>
      </c>
      <c r="G1935" t="s">
        <v>418</v>
      </c>
      <c r="H1935">
        <v>205755</v>
      </c>
      <c r="I1935">
        <v>8427989</v>
      </c>
      <c r="J1935" t="s">
        <v>772</v>
      </c>
      <c r="K1935">
        <v>192</v>
      </c>
      <c r="L1935" t="s">
        <v>1377</v>
      </c>
      <c r="M1935" s="1">
        <v>43252</v>
      </c>
    </row>
    <row r="1936" spans="1:13">
      <c r="A1936">
        <v>8</v>
      </c>
      <c r="B1936" t="s">
        <v>491</v>
      </c>
      <c r="C1936" t="s">
        <v>220</v>
      </c>
      <c r="D1936" t="s">
        <v>221</v>
      </c>
      <c r="E1936">
        <v>30835</v>
      </c>
      <c r="F1936" t="s">
        <v>222</v>
      </c>
      <c r="G1936" t="s">
        <v>223</v>
      </c>
      <c r="H1936">
        <v>81</v>
      </c>
      <c r="I1936">
        <v>4546</v>
      </c>
      <c r="J1936" t="s">
        <v>1378</v>
      </c>
      <c r="K1936">
        <v>5</v>
      </c>
      <c r="L1936" t="s">
        <v>1379</v>
      </c>
      <c r="M1936" s="1">
        <v>43252</v>
      </c>
    </row>
    <row r="1937" spans="1:13">
      <c r="A1937">
        <v>8</v>
      </c>
      <c r="B1937" t="s">
        <v>491</v>
      </c>
      <c r="C1937" t="s">
        <v>61</v>
      </c>
      <c r="D1937" t="s">
        <v>62</v>
      </c>
      <c r="E1937">
        <v>107380</v>
      </c>
      <c r="F1937" t="s">
        <v>63</v>
      </c>
      <c r="G1937" t="s">
        <v>63</v>
      </c>
      <c r="H1937">
        <v>649412</v>
      </c>
      <c r="I1937" s="2">
        <v>20119473</v>
      </c>
      <c r="J1937" t="s">
        <v>1380</v>
      </c>
      <c r="K1937">
        <v>1595</v>
      </c>
      <c r="L1937" t="s">
        <v>335</v>
      </c>
      <c r="M1937" s="1">
        <v>43252</v>
      </c>
    </row>
    <row r="1938" spans="1:13">
      <c r="A1938">
        <v>8</v>
      </c>
      <c r="B1938" t="s">
        <v>491</v>
      </c>
      <c r="C1938" t="s">
        <v>516</v>
      </c>
      <c r="D1938" t="s">
        <v>517</v>
      </c>
      <c r="E1938">
        <v>4536999</v>
      </c>
      <c r="F1938" t="s">
        <v>518</v>
      </c>
      <c r="G1938" t="s">
        <v>519</v>
      </c>
      <c r="H1938">
        <v>19457</v>
      </c>
      <c r="I1938">
        <v>5107713</v>
      </c>
      <c r="J1938" t="s">
        <v>1381</v>
      </c>
      <c r="K1938">
        <v>508</v>
      </c>
      <c r="L1938" t="s">
        <v>1382</v>
      </c>
      <c r="M1938" s="1">
        <v>43252</v>
      </c>
    </row>
    <row r="1939" spans="1:13">
      <c r="A1939">
        <v>8</v>
      </c>
      <c r="B1939" t="s">
        <v>491</v>
      </c>
      <c r="C1939" t="s">
        <v>71</v>
      </c>
      <c r="D1939" t="s">
        <v>71</v>
      </c>
      <c r="E1939">
        <v>3287905</v>
      </c>
      <c r="F1939" t="s">
        <v>72</v>
      </c>
      <c r="G1939" t="s">
        <v>72</v>
      </c>
      <c r="H1939">
        <v>818</v>
      </c>
      <c r="I1939">
        <v>48420</v>
      </c>
      <c r="J1939" t="s">
        <v>1383</v>
      </c>
      <c r="K1939">
        <v>4</v>
      </c>
      <c r="L1939" t="s">
        <v>482</v>
      </c>
      <c r="M1939" s="1">
        <v>43252</v>
      </c>
    </row>
    <row r="1940" spans="1:13">
      <c r="A1940">
        <v>8</v>
      </c>
      <c r="B1940" t="s">
        <v>491</v>
      </c>
      <c r="C1940" t="s">
        <v>75</v>
      </c>
      <c r="D1940" t="s">
        <v>75</v>
      </c>
      <c r="E1940">
        <v>3230019</v>
      </c>
      <c r="F1940" t="s">
        <v>76</v>
      </c>
      <c r="G1940" t="s">
        <v>77</v>
      </c>
      <c r="H1940">
        <v>169208</v>
      </c>
      <c r="I1940">
        <v>2854007</v>
      </c>
      <c r="J1940" t="s">
        <v>631</v>
      </c>
      <c r="K1940">
        <v>255</v>
      </c>
      <c r="L1940" t="s">
        <v>74</v>
      </c>
      <c r="M1940" s="1">
        <v>43252</v>
      </c>
    </row>
    <row r="1941" spans="1:13">
      <c r="A1941">
        <v>8</v>
      </c>
      <c r="B1941" t="s">
        <v>491</v>
      </c>
      <c r="C1941" t="s">
        <v>241</v>
      </c>
      <c r="D1941" t="s">
        <v>242</v>
      </c>
      <c r="E1941">
        <v>528788281</v>
      </c>
      <c r="F1941" t="s">
        <v>243</v>
      </c>
      <c r="G1941" t="s">
        <v>244</v>
      </c>
      <c r="H1941">
        <v>30</v>
      </c>
      <c r="I1941">
        <v>5970</v>
      </c>
      <c r="J1941" t="s">
        <v>1384</v>
      </c>
      <c r="K1941">
        <v>1</v>
      </c>
      <c r="L1941" t="s">
        <v>1102</v>
      </c>
      <c r="M1941" s="1">
        <v>43252</v>
      </c>
    </row>
    <row r="1942" spans="1:13">
      <c r="A1942">
        <v>8</v>
      </c>
      <c r="B1942" t="s">
        <v>491</v>
      </c>
      <c r="C1942" t="s">
        <v>529</v>
      </c>
      <c r="D1942" t="s">
        <v>529</v>
      </c>
      <c r="E1942">
        <v>15131782</v>
      </c>
      <c r="F1942" t="s">
        <v>530</v>
      </c>
      <c r="G1942" t="s">
        <v>531</v>
      </c>
      <c r="H1942">
        <v>8904</v>
      </c>
      <c r="I1942">
        <v>397907</v>
      </c>
      <c r="J1942" t="s">
        <v>1152</v>
      </c>
      <c r="K1942">
        <v>24</v>
      </c>
      <c r="L1942" t="s">
        <v>533</v>
      </c>
      <c r="M1942" s="1">
        <v>43252</v>
      </c>
    </row>
    <row r="1943" spans="1:13">
      <c r="A1943">
        <v>8</v>
      </c>
      <c r="B1943" t="s">
        <v>491</v>
      </c>
      <c r="C1943" t="s">
        <v>90</v>
      </c>
      <c r="D1943" t="s">
        <v>91</v>
      </c>
      <c r="E1943">
        <v>20068</v>
      </c>
      <c r="F1943" t="s">
        <v>92</v>
      </c>
      <c r="G1943" t="s">
        <v>92</v>
      </c>
      <c r="H1943">
        <v>30510</v>
      </c>
      <c r="I1943">
        <v>1800913</v>
      </c>
      <c r="J1943" t="s">
        <v>1385</v>
      </c>
      <c r="K1943">
        <v>322</v>
      </c>
      <c r="L1943" t="s">
        <v>1386</v>
      </c>
      <c r="M1943" s="1">
        <v>43252</v>
      </c>
    </row>
    <row r="1944" spans="1:13">
      <c r="A1944">
        <v>8</v>
      </c>
      <c r="B1944" t="s">
        <v>491</v>
      </c>
      <c r="C1944" t="s">
        <v>535</v>
      </c>
      <c r="D1944" t="s">
        <v>535</v>
      </c>
      <c r="E1944">
        <v>4536640</v>
      </c>
      <c r="F1944" t="s">
        <v>536</v>
      </c>
      <c r="G1944" t="s">
        <v>537</v>
      </c>
      <c r="H1944">
        <v>5399</v>
      </c>
      <c r="I1944">
        <v>5365219</v>
      </c>
      <c r="J1944" t="s">
        <v>1387</v>
      </c>
      <c r="K1944">
        <v>189</v>
      </c>
      <c r="L1944" t="s">
        <v>1370</v>
      </c>
      <c r="M1944" s="1">
        <v>43252</v>
      </c>
    </row>
    <row r="1945" spans="1:13">
      <c r="A1945">
        <v>8</v>
      </c>
      <c r="B1945" t="s">
        <v>491</v>
      </c>
      <c r="C1945" t="s">
        <v>95</v>
      </c>
      <c r="D1945" t="s">
        <v>96</v>
      </c>
      <c r="E1945">
        <v>559414702</v>
      </c>
      <c r="F1945" t="s">
        <v>97</v>
      </c>
      <c r="G1945" t="s">
        <v>98</v>
      </c>
      <c r="H1945">
        <v>107078</v>
      </c>
      <c r="I1945" s="2">
        <v>20040310</v>
      </c>
      <c r="J1945" t="s">
        <v>1388</v>
      </c>
      <c r="K1945">
        <v>248</v>
      </c>
      <c r="L1945" t="s">
        <v>541</v>
      </c>
      <c r="M1945" s="1">
        <v>43252</v>
      </c>
    </row>
    <row r="1946" spans="1:13">
      <c r="A1946">
        <v>8</v>
      </c>
      <c r="B1946" t="s">
        <v>491</v>
      </c>
      <c r="C1946" t="s">
        <v>95</v>
      </c>
      <c r="D1946" t="s">
        <v>429</v>
      </c>
      <c r="E1946">
        <v>3571373</v>
      </c>
      <c r="F1946" t="s">
        <v>97</v>
      </c>
      <c r="G1946" t="s">
        <v>102</v>
      </c>
      <c r="H1946">
        <v>7</v>
      </c>
      <c r="I1946">
        <v>1306</v>
      </c>
      <c r="J1946" t="s">
        <v>1389</v>
      </c>
      <c r="K1946">
        <v>2</v>
      </c>
      <c r="L1946" t="s">
        <v>431</v>
      </c>
      <c r="M1946" s="1">
        <v>43252</v>
      </c>
    </row>
    <row r="1947" spans="1:13">
      <c r="A1947">
        <v>8</v>
      </c>
      <c r="B1947" t="s">
        <v>491</v>
      </c>
      <c r="C1947" t="s">
        <v>95</v>
      </c>
      <c r="D1947" t="s">
        <v>101</v>
      </c>
      <c r="E1947">
        <v>3577479</v>
      </c>
      <c r="F1947" t="s">
        <v>97</v>
      </c>
      <c r="G1947" t="s">
        <v>102</v>
      </c>
      <c r="H1947">
        <v>879472</v>
      </c>
      <c r="I1947" s="2">
        <v>137682885</v>
      </c>
      <c r="J1947" t="s">
        <v>1004</v>
      </c>
      <c r="K1947">
        <v>6575</v>
      </c>
      <c r="L1947" t="s">
        <v>104</v>
      </c>
      <c r="M1947" s="1">
        <v>43252</v>
      </c>
    </row>
    <row r="1948" spans="1:13">
      <c r="A1948">
        <v>8</v>
      </c>
      <c r="B1948" t="s">
        <v>491</v>
      </c>
      <c r="C1948" t="s">
        <v>544</v>
      </c>
      <c r="D1948" t="s">
        <v>544</v>
      </c>
      <c r="E1948">
        <v>3670389</v>
      </c>
      <c r="F1948" t="s">
        <v>545</v>
      </c>
      <c r="G1948" t="s">
        <v>546</v>
      </c>
      <c r="H1948">
        <v>56101</v>
      </c>
      <c r="I1948" s="2">
        <v>23777922</v>
      </c>
      <c r="J1948" t="s">
        <v>1390</v>
      </c>
      <c r="K1948">
        <v>1045</v>
      </c>
      <c r="L1948" t="s">
        <v>548</v>
      </c>
      <c r="M1948" s="1">
        <v>43252</v>
      </c>
    </row>
    <row r="1949" spans="1:13">
      <c r="A1949">
        <v>8</v>
      </c>
      <c r="B1949" t="s">
        <v>491</v>
      </c>
      <c r="C1949" t="s">
        <v>252</v>
      </c>
      <c r="D1949" t="s">
        <v>252</v>
      </c>
      <c r="E1949">
        <v>175470744</v>
      </c>
      <c r="F1949" t="s">
        <v>253</v>
      </c>
      <c r="G1949" t="s">
        <v>254</v>
      </c>
      <c r="H1949">
        <v>703</v>
      </c>
      <c r="I1949">
        <v>49931</v>
      </c>
      <c r="J1949" t="s">
        <v>641</v>
      </c>
      <c r="K1949">
        <v>42</v>
      </c>
      <c r="L1949" t="s">
        <v>1148</v>
      </c>
      <c r="M1949" s="1">
        <v>43252</v>
      </c>
    </row>
    <row r="1950" spans="1:13">
      <c r="A1950">
        <v>8</v>
      </c>
      <c r="B1950" t="s">
        <v>491</v>
      </c>
      <c r="C1950" t="s">
        <v>252</v>
      </c>
      <c r="D1950" t="s">
        <v>437</v>
      </c>
      <c r="E1950">
        <v>3250190</v>
      </c>
      <c r="F1950" t="s">
        <v>253</v>
      </c>
      <c r="G1950" t="s">
        <v>254</v>
      </c>
      <c r="H1950">
        <v>903116</v>
      </c>
      <c r="I1950" s="2">
        <v>16844837</v>
      </c>
      <c r="J1950" t="s">
        <v>1054</v>
      </c>
      <c r="K1950">
        <v>458</v>
      </c>
      <c r="L1950" t="s">
        <v>74</v>
      </c>
      <c r="M1950" s="1">
        <v>43252</v>
      </c>
    </row>
    <row r="1951" spans="1:13">
      <c r="A1951">
        <v>8</v>
      </c>
      <c r="B1951" t="s">
        <v>491</v>
      </c>
      <c r="C1951" t="s">
        <v>113</v>
      </c>
      <c r="D1951" t="s">
        <v>119</v>
      </c>
      <c r="E1951">
        <v>11016</v>
      </c>
      <c r="F1951" t="s">
        <v>115</v>
      </c>
      <c r="G1951" t="s">
        <v>120</v>
      </c>
      <c r="H1951">
        <v>998</v>
      </c>
      <c r="I1951">
        <v>489599</v>
      </c>
      <c r="J1951" t="s">
        <v>1391</v>
      </c>
      <c r="K1951">
        <v>133</v>
      </c>
      <c r="L1951" t="s">
        <v>1006</v>
      </c>
      <c r="M1951" s="1">
        <v>43252</v>
      </c>
    </row>
    <row r="1952" spans="1:13">
      <c r="A1952">
        <v>8</v>
      </c>
      <c r="B1952" t="s">
        <v>491</v>
      </c>
      <c r="C1952" t="s">
        <v>128</v>
      </c>
      <c r="D1952" t="s">
        <v>129</v>
      </c>
      <c r="E1952">
        <v>3278173</v>
      </c>
      <c r="F1952" t="s">
        <v>130</v>
      </c>
      <c r="G1952" t="s">
        <v>130</v>
      </c>
      <c r="H1952">
        <v>938</v>
      </c>
      <c r="I1952">
        <v>66031</v>
      </c>
      <c r="J1952" t="s">
        <v>1392</v>
      </c>
      <c r="K1952">
        <v>10</v>
      </c>
      <c r="L1952" t="s">
        <v>39</v>
      </c>
      <c r="M1952" s="1">
        <v>43252</v>
      </c>
    </row>
    <row r="1953" spans="1:13">
      <c r="A1953">
        <v>8</v>
      </c>
      <c r="B1953" t="s">
        <v>491</v>
      </c>
      <c r="C1953" t="s">
        <v>139</v>
      </c>
      <c r="D1953" t="s">
        <v>140</v>
      </c>
      <c r="E1953">
        <v>30652</v>
      </c>
      <c r="F1953" t="s">
        <v>141</v>
      </c>
      <c r="G1953" t="s">
        <v>142</v>
      </c>
      <c r="H1953">
        <v>26805</v>
      </c>
      <c r="I1953">
        <v>4412899</v>
      </c>
      <c r="J1953" t="s">
        <v>1393</v>
      </c>
      <c r="K1953">
        <v>133</v>
      </c>
      <c r="L1953" t="s">
        <v>347</v>
      </c>
      <c r="M1953" s="1">
        <v>43252</v>
      </c>
    </row>
    <row r="1954" spans="1:13">
      <c r="A1954">
        <v>8</v>
      </c>
      <c r="B1954" t="s">
        <v>491</v>
      </c>
      <c r="C1954" t="s">
        <v>150</v>
      </c>
      <c r="D1954" t="s">
        <v>150</v>
      </c>
      <c r="E1954">
        <v>47195032</v>
      </c>
      <c r="F1954" t="s">
        <v>151</v>
      </c>
      <c r="G1954" t="s">
        <v>151</v>
      </c>
      <c r="H1954">
        <v>5519</v>
      </c>
      <c r="I1954">
        <v>652551</v>
      </c>
      <c r="J1954" t="s">
        <v>1394</v>
      </c>
      <c r="K1954">
        <v>10</v>
      </c>
      <c r="L1954" t="s">
        <v>39</v>
      </c>
      <c r="M1954" s="1">
        <v>43252</v>
      </c>
    </row>
    <row r="1955" spans="1:13">
      <c r="A1955">
        <v>8</v>
      </c>
      <c r="B1955" t="s">
        <v>491</v>
      </c>
      <c r="C1955" t="s">
        <v>154</v>
      </c>
      <c r="D1955" t="s">
        <v>154</v>
      </c>
      <c r="E1955">
        <v>3583923</v>
      </c>
      <c r="F1955" t="s">
        <v>155</v>
      </c>
      <c r="G1955" t="s">
        <v>155</v>
      </c>
      <c r="H1955">
        <v>53711</v>
      </c>
      <c r="I1955">
        <v>7274181</v>
      </c>
      <c r="J1955" t="s">
        <v>156</v>
      </c>
      <c r="K1955">
        <v>450</v>
      </c>
      <c r="L1955" t="s">
        <v>19</v>
      </c>
      <c r="M1955" s="1">
        <v>43252</v>
      </c>
    </row>
    <row r="1956" spans="1:13">
      <c r="A1956">
        <v>8</v>
      </c>
      <c r="B1956" t="s">
        <v>491</v>
      </c>
      <c r="C1956" t="s">
        <v>162</v>
      </c>
      <c r="D1956" t="s">
        <v>451</v>
      </c>
      <c r="E1956">
        <v>3287185</v>
      </c>
      <c r="F1956" t="s">
        <v>164</v>
      </c>
      <c r="G1956" t="s">
        <v>452</v>
      </c>
      <c r="H1956">
        <v>4920</v>
      </c>
      <c r="I1956">
        <v>817440</v>
      </c>
      <c r="J1956" t="s">
        <v>1395</v>
      </c>
      <c r="K1956">
        <v>130</v>
      </c>
      <c r="L1956" t="s">
        <v>1396</v>
      </c>
      <c r="M1956" s="1">
        <v>43252</v>
      </c>
    </row>
    <row r="1957" spans="1:13">
      <c r="A1957">
        <v>8</v>
      </c>
      <c r="B1957" t="s">
        <v>491</v>
      </c>
      <c r="C1957" t="s">
        <v>162</v>
      </c>
      <c r="D1957" t="s">
        <v>163</v>
      </c>
      <c r="E1957">
        <v>30844</v>
      </c>
      <c r="F1957" t="s">
        <v>164</v>
      </c>
      <c r="G1957" t="s">
        <v>165</v>
      </c>
      <c r="H1957">
        <v>559475</v>
      </c>
      <c r="I1957" s="2">
        <v>81309292</v>
      </c>
      <c r="J1957" t="s">
        <v>1141</v>
      </c>
      <c r="K1957">
        <v>4827</v>
      </c>
      <c r="L1957" t="s">
        <v>167</v>
      </c>
      <c r="M1957" s="1">
        <v>43252</v>
      </c>
    </row>
    <row r="1958" spans="1:13">
      <c r="A1958">
        <v>8</v>
      </c>
      <c r="B1958" t="s">
        <v>491</v>
      </c>
      <c r="C1958" t="s">
        <v>168</v>
      </c>
      <c r="D1958" t="s">
        <v>566</v>
      </c>
      <c r="E1958">
        <v>254398165</v>
      </c>
      <c r="F1958" t="s">
        <v>170</v>
      </c>
      <c r="G1958" t="s">
        <v>567</v>
      </c>
      <c r="H1958">
        <v>20288</v>
      </c>
      <c r="I1958">
        <v>8008716</v>
      </c>
      <c r="J1958" t="s">
        <v>1397</v>
      </c>
      <c r="K1958">
        <v>472</v>
      </c>
      <c r="L1958" t="s">
        <v>569</v>
      </c>
      <c r="M1958" s="1">
        <v>43252</v>
      </c>
    </row>
    <row r="1959" spans="1:13">
      <c r="A1959">
        <v>8</v>
      </c>
      <c r="B1959" t="s">
        <v>491</v>
      </c>
      <c r="C1959" t="s">
        <v>168</v>
      </c>
      <c r="D1959" t="s">
        <v>1398</v>
      </c>
      <c r="E1959">
        <v>1802815129</v>
      </c>
      <c r="F1959" t="s">
        <v>170</v>
      </c>
      <c r="G1959" t="s">
        <v>1399</v>
      </c>
      <c r="H1959">
        <v>6</v>
      </c>
      <c r="I1959">
        <v>434</v>
      </c>
      <c r="J1959" t="s">
        <v>1400</v>
      </c>
      <c r="K1959">
        <v>9</v>
      </c>
      <c r="L1959" t="s">
        <v>1401</v>
      </c>
      <c r="M1959" s="1">
        <v>43252</v>
      </c>
    </row>
    <row r="1960" spans="1:13">
      <c r="A1960">
        <v>8</v>
      </c>
      <c r="B1960" t="s">
        <v>491</v>
      </c>
      <c r="C1960" t="s">
        <v>168</v>
      </c>
      <c r="D1960" t="s">
        <v>1402</v>
      </c>
      <c r="E1960">
        <v>3330590</v>
      </c>
      <c r="F1960" t="s">
        <v>170</v>
      </c>
      <c r="G1960" t="s">
        <v>1403</v>
      </c>
      <c r="H1960">
        <v>68</v>
      </c>
      <c r="I1960">
        <v>15629</v>
      </c>
      <c r="J1960" t="s">
        <v>1404</v>
      </c>
      <c r="K1960">
        <v>11</v>
      </c>
      <c r="L1960" t="s">
        <v>1405</v>
      </c>
      <c r="M1960" s="1">
        <v>43252</v>
      </c>
    </row>
    <row r="1961" spans="1:13">
      <c r="A1961">
        <v>8</v>
      </c>
      <c r="B1961" t="s">
        <v>491</v>
      </c>
      <c r="C1961" t="s">
        <v>168</v>
      </c>
      <c r="D1961" t="s">
        <v>1406</v>
      </c>
      <c r="E1961">
        <v>28696721</v>
      </c>
      <c r="F1961" t="s">
        <v>170</v>
      </c>
      <c r="G1961" t="s">
        <v>1403</v>
      </c>
      <c r="H1961">
        <v>5</v>
      </c>
      <c r="I1961">
        <v>2292</v>
      </c>
      <c r="J1961" t="s">
        <v>1407</v>
      </c>
      <c r="K1961">
        <v>17</v>
      </c>
      <c r="L1961" t="s">
        <v>1408</v>
      </c>
      <c r="M1961" s="1">
        <v>43252</v>
      </c>
    </row>
    <row r="1962" spans="1:13">
      <c r="A1962">
        <v>8</v>
      </c>
      <c r="B1962" t="s">
        <v>491</v>
      </c>
      <c r="C1962" t="s">
        <v>168</v>
      </c>
      <c r="D1962" t="s">
        <v>1409</v>
      </c>
      <c r="E1962">
        <v>132640360</v>
      </c>
      <c r="F1962" t="s">
        <v>170</v>
      </c>
      <c r="G1962" t="s">
        <v>1399</v>
      </c>
      <c r="H1962">
        <v>1</v>
      </c>
      <c r="I1962">
        <v>1788</v>
      </c>
      <c r="J1962" t="s">
        <v>1410</v>
      </c>
      <c r="K1962">
        <v>10</v>
      </c>
      <c r="L1962" t="s">
        <v>1411</v>
      </c>
      <c r="M1962" s="1">
        <v>43252</v>
      </c>
    </row>
    <row r="1963" spans="1:13">
      <c r="A1963">
        <v>8</v>
      </c>
      <c r="B1963" t="s">
        <v>491</v>
      </c>
      <c r="C1963" t="s">
        <v>168</v>
      </c>
      <c r="D1963" t="s">
        <v>1412</v>
      </c>
      <c r="E1963">
        <v>32806268</v>
      </c>
      <c r="F1963" t="s">
        <v>170</v>
      </c>
      <c r="G1963" t="s">
        <v>1413</v>
      </c>
      <c r="H1963">
        <v>565</v>
      </c>
      <c r="I1963">
        <v>168626</v>
      </c>
      <c r="J1963" t="s">
        <v>1414</v>
      </c>
      <c r="K1963">
        <v>37</v>
      </c>
      <c r="L1963" t="s">
        <v>1370</v>
      </c>
      <c r="M1963" s="1">
        <v>43252</v>
      </c>
    </row>
    <row r="1964" spans="1:13">
      <c r="A1964">
        <v>8</v>
      </c>
      <c r="B1964" t="s">
        <v>491</v>
      </c>
      <c r="C1964" t="s">
        <v>168</v>
      </c>
      <c r="D1964" t="s">
        <v>1415</v>
      </c>
      <c r="E1964">
        <v>68120842</v>
      </c>
      <c r="F1964" t="s">
        <v>170</v>
      </c>
      <c r="G1964" t="s">
        <v>171</v>
      </c>
      <c r="H1964">
        <v>98</v>
      </c>
      <c r="I1964">
        <v>8022</v>
      </c>
      <c r="J1964" t="s">
        <v>1416</v>
      </c>
      <c r="K1964">
        <v>11</v>
      </c>
      <c r="L1964" t="s">
        <v>1417</v>
      </c>
      <c r="M1964" s="1">
        <v>43252</v>
      </c>
    </row>
    <row r="1965" spans="1:13">
      <c r="A1965">
        <v>8</v>
      </c>
      <c r="B1965" t="s">
        <v>491</v>
      </c>
      <c r="C1965" t="s">
        <v>168</v>
      </c>
      <c r="D1965" t="s">
        <v>1418</v>
      </c>
      <c r="E1965">
        <v>10277553</v>
      </c>
      <c r="F1965" t="s">
        <v>170</v>
      </c>
      <c r="G1965" t="s">
        <v>171</v>
      </c>
      <c r="H1965">
        <v>5</v>
      </c>
      <c r="I1965">
        <v>3680</v>
      </c>
      <c r="J1965" t="s">
        <v>1419</v>
      </c>
      <c r="K1965">
        <v>11</v>
      </c>
      <c r="L1965" t="s">
        <v>1420</v>
      </c>
      <c r="M1965" s="1">
        <v>43252</v>
      </c>
    </row>
    <row r="1966" spans="1:13">
      <c r="A1966">
        <v>8</v>
      </c>
      <c r="B1966" t="s">
        <v>491</v>
      </c>
      <c r="C1966" t="s">
        <v>168</v>
      </c>
      <c r="D1966" t="s">
        <v>169</v>
      </c>
      <c r="E1966">
        <v>4101168</v>
      </c>
      <c r="F1966" t="s">
        <v>170</v>
      </c>
      <c r="G1966" t="s">
        <v>171</v>
      </c>
      <c r="H1966">
        <v>42618</v>
      </c>
      <c r="I1966" s="2">
        <v>35127361</v>
      </c>
      <c r="J1966" t="s">
        <v>1421</v>
      </c>
      <c r="K1966">
        <v>890</v>
      </c>
      <c r="L1966" t="s">
        <v>1422</v>
      </c>
      <c r="M1966" s="1">
        <v>43252</v>
      </c>
    </row>
    <row r="1967" spans="1:13">
      <c r="A1967">
        <v>8</v>
      </c>
      <c r="B1967" t="s">
        <v>491</v>
      </c>
      <c r="C1967" t="s">
        <v>168</v>
      </c>
      <c r="D1967" t="s">
        <v>572</v>
      </c>
      <c r="E1967">
        <v>8371606</v>
      </c>
      <c r="F1967" t="s">
        <v>170</v>
      </c>
      <c r="G1967" t="s">
        <v>171</v>
      </c>
      <c r="H1967">
        <v>953</v>
      </c>
      <c r="I1967">
        <v>674881</v>
      </c>
      <c r="J1967" t="s">
        <v>1423</v>
      </c>
      <c r="K1967">
        <v>18</v>
      </c>
      <c r="L1967" t="s">
        <v>482</v>
      </c>
      <c r="M1967" s="1">
        <v>43252</v>
      </c>
    </row>
    <row r="1968" spans="1:13">
      <c r="A1968">
        <v>8</v>
      </c>
      <c r="B1968" t="s">
        <v>491</v>
      </c>
      <c r="C1968" t="s">
        <v>174</v>
      </c>
      <c r="D1968" t="s">
        <v>175</v>
      </c>
      <c r="E1968">
        <v>883052219</v>
      </c>
      <c r="F1968" t="s">
        <v>176</v>
      </c>
      <c r="G1968" t="s">
        <v>176</v>
      </c>
      <c r="H1968">
        <v>49580</v>
      </c>
      <c r="I1968">
        <v>5301279</v>
      </c>
      <c r="J1968" t="s">
        <v>1085</v>
      </c>
      <c r="K1968">
        <v>672</v>
      </c>
      <c r="L1968" t="s">
        <v>1424</v>
      </c>
      <c r="M1968" s="1">
        <v>43252</v>
      </c>
    </row>
    <row r="1969" spans="1:13">
      <c r="A1969">
        <v>8</v>
      </c>
      <c r="B1969" t="s">
        <v>491</v>
      </c>
      <c r="C1969" t="s">
        <v>575</v>
      </c>
      <c r="D1969" t="s">
        <v>576</v>
      </c>
      <c r="E1969">
        <v>5413560</v>
      </c>
      <c r="F1969" t="s">
        <v>577</v>
      </c>
      <c r="G1969" t="s">
        <v>578</v>
      </c>
      <c r="H1969">
        <v>13601</v>
      </c>
      <c r="I1969">
        <v>4140959</v>
      </c>
      <c r="J1969" t="s">
        <v>1425</v>
      </c>
      <c r="K1969">
        <v>395</v>
      </c>
      <c r="L1969" t="s">
        <v>580</v>
      </c>
      <c r="M1969" s="1">
        <v>43252</v>
      </c>
    </row>
    <row r="1970" spans="1:13">
      <c r="A1970">
        <v>8</v>
      </c>
      <c r="B1970" t="s">
        <v>491</v>
      </c>
      <c r="C1970" t="s">
        <v>179</v>
      </c>
      <c r="D1970" t="s">
        <v>180</v>
      </c>
      <c r="E1970">
        <v>20579</v>
      </c>
      <c r="F1970" t="s">
        <v>181</v>
      </c>
      <c r="G1970" t="s">
        <v>181</v>
      </c>
      <c r="H1970">
        <v>155806</v>
      </c>
      <c r="I1970">
        <v>5954409</v>
      </c>
      <c r="J1970" t="s">
        <v>581</v>
      </c>
      <c r="K1970">
        <v>753</v>
      </c>
      <c r="L1970" t="s">
        <v>582</v>
      </c>
      <c r="M1970" s="1">
        <v>43252</v>
      </c>
    </row>
    <row r="1971" spans="1:13">
      <c r="A1971">
        <v>8</v>
      </c>
      <c r="B1971" t="s">
        <v>491</v>
      </c>
      <c r="C1971" t="s">
        <v>193</v>
      </c>
      <c r="D1971" t="s">
        <v>194</v>
      </c>
      <c r="E1971">
        <v>3328525</v>
      </c>
      <c r="F1971" t="s">
        <v>37</v>
      </c>
      <c r="G1971" t="s">
        <v>37</v>
      </c>
      <c r="H1971">
        <v>31</v>
      </c>
      <c r="I1971">
        <v>1085</v>
      </c>
      <c r="J1971" t="s">
        <v>1426</v>
      </c>
      <c r="K1971">
        <v>1</v>
      </c>
      <c r="L1971" t="s">
        <v>482</v>
      </c>
      <c r="M1971" s="1">
        <v>43252</v>
      </c>
    </row>
    <row r="1972" spans="1:13">
      <c r="A1972">
        <v>8</v>
      </c>
      <c r="B1972" t="s">
        <v>491</v>
      </c>
      <c r="C1972" t="s">
        <v>193</v>
      </c>
      <c r="D1972" t="s">
        <v>402</v>
      </c>
      <c r="E1972">
        <v>1085014490</v>
      </c>
      <c r="F1972" t="s">
        <v>37</v>
      </c>
      <c r="G1972" t="s">
        <v>403</v>
      </c>
      <c r="H1972">
        <v>23549</v>
      </c>
      <c r="I1972">
        <v>1760287</v>
      </c>
      <c r="J1972" t="s">
        <v>1427</v>
      </c>
      <c r="K1972">
        <v>134</v>
      </c>
      <c r="L1972" t="s">
        <v>1067</v>
      </c>
      <c r="M1972" s="1">
        <v>43252</v>
      </c>
    </row>
    <row r="1973" spans="1:13">
      <c r="A1973">
        <v>9</v>
      </c>
      <c r="B1973" t="s">
        <v>623</v>
      </c>
      <c r="C1973" t="s">
        <v>711</v>
      </c>
      <c r="D1973" t="s">
        <v>711</v>
      </c>
      <c r="E1973">
        <v>45445</v>
      </c>
      <c r="F1973" t="s">
        <v>712</v>
      </c>
      <c r="G1973" t="s">
        <v>712</v>
      </c>
      <c r="H1973">
        <v>7330</v>
      </c>
      <c r="I1973">
        <v>832010</v>
      </c>
      <c r="J1973" t="s">
        <v>1444</v>
      </c>
      <c r="K1973">
        <v>351</v>
      </c>
      <c r="L1973" t="s">
        <v>712</v>
      </c>
      <c r="M1973" s="1">
        <v>43252</v>
      </c>
    </row>
    <row r="1974" spans="1:13">
      <c r="A1974">
        <v>9</v>
      </c>
      <c r="B1974" t="s">
        <v>623</v>
      </c>
      <c r="C1974" t="s">
        <v>31</v>
      </c>
      <c r="D1974" t="s">
        <v>31</v>
      </c>
      <c r="E1974">
        <v>13261850</v>
      </c>
      <c r="F1974" t="s">
        <v>32</v>
      </c>
      <c r="G1974" t="s">
        <v>32</v>
      </c>
      <c r="H1974">
        <v>70</v>
      </c>
      <c r="I1974">
        <v>13970</v>
      </c>
      <c r="J1974" t="s">
        <v>1445</v>
      </c>
      <c r="K1974">
        <v>90</v>
      </c>
      <c r="L1974" t="s">
        <v>34</v>
      </c>
      <c r="M1974" s="1">
        <v>43252</v>
      </c>
    </row>
    <row r="1975" spans="1:13">
      <c r="A1975">
        <v>9</v>
      </c>
      <c r="B1975" t="s">
        <v>623</v>
      </c>
      <c r="C1975" t="s">
        <v>46</v>
      </c>
      <c r="D1975" t="s">
        <v>47</v>
      </c>
      <c r="E1975">
        <v>29527</v>
      </c>
      <c r="F1975" t="s">
        <v>48</v>
      </c>
      <c r="G1975" t="s">
        <v>48</v>
      </c>
      <c r="H1975">
        <v>19828</v>
      </c>
      <c r="I1975">
        <v>1764082</v>
      </c>
      <c r="J1975" t="s">
        <v>1061</v>
      </c>
      <c r="K1975">
        <v>36</v>
      </c>
      <c r="L1975" t="s">
        <v>50</v>
      </c>
      <c r="M1975" s="1">
        <v>43252</v>
      </c>
    </row>
    <row r="1976" spans="1:13">
      <c r="A1976">
        <v>9</v>
      </c>
      <c r="B1976" t="s">
        <v>623</v>
      </c>
      <c r="C1976" t="s">
        <v>61</v>
      </c>
      <c r="D1976" t="s">
        <v>62</v>
      </c>
      <c r="E1976">
        <v>107380</v>
      </c>
      <c r="F1976" t="s">
        <v>63</v>
      </c>
      <c r="G1976" t="s">
        <v>63</v>
      </c>
      <c r="H1976">
        <v>148889</v>
      </c>
      <c r="I1976" s="2">
        <v>15094986</v>
      </c>
      <c r="J1976" t="s">
        <v>1446</v>
      </c>
      <c r="K1976">
        <v>720</v>
      </c>
      <c r="L1976" t="s">
        <v>482</v>
      </c>
      <c r="M1976" s="1">
        <v>43252</v>
      </c>
    </row>
    <row r="1977" spans="1:13">
      <c r="A1977">
        <v>9</v>
      </c>
      <c r="B1977" t="s">
        <v>623</v>
      </c>
      <c r="C1977" t="s">
        <v>66</v>
      </c>
      <c r="D1977" t="s">
        <v>67</v>
      </c>
      <c r="E1977">
        <v>3424764</v>
      </c>
      <c r="F1977" t="s">
        <v>68</v>
      </c>
      <c r="G1977" t="s">
        <v>68</v>
      </c>
      <c r="H1977">
        <v>1612828</v>
      </c>
      <c r="I1977" s="2">
        <v>257977103</v>
      </c>
      <c r="J1977" t="s">
        <v>1017</v>
      </c>
      <c r="K1977">
        <v>20226</v>
      </c>
      <c r="L1977" t="s">
        <v>232</v>
      </c>
      <c r="M1977" s="1">
        <v>43252</v>
      </c>
    </row>
    <row r="1978" spans="1:13">
      <c r="A1978">
        <v>9</v>
      </c>
      <c r="B1978" t="s">
        <v>623</v>
      </c>
      <c r="C1978" t="s">
        <v>80</v>
      </c>
      <c r="D1978" t="s">
        <v>81</v>
      </c>
      <c r="E1978">
        <v>20592</v>
      </c>
      <c r="F1978" t="s">
        <v>82</v>
      </c>
      <c r="G1978" t="s">
        <v>82</v>
      </c>
      <c r="H1978">
        <v>2950669</v>
      </c>
      <c r="I1978" s="2">
        <v>367757500</v>
      </c>
      <c r="J1978" t="s">
        <v>632</v>
      </c>
      <c r="K1978">
        <v>53024</v>
      </c>
      <c r="L1978" t="s">
        <v>240</v>
      </c>
      <c r="M1978" s="1">
        <v>43252</v>
      </c>
    </row>
    <row r="1979" spans="1:13">
      <c r="A1979">
        <v>9</v>
      </c>
      <c r="B1979" t="s">
        <v>623</v>
      </c>
      <c r="C1979" t="s">
        <v>145</v>
      </c>
      <c r="D1979" t="s">
        <v>146</v>
      </c>
      <c r="E1979">
        <v>3239341</v>
      </c>
      <c r="F1979" t="s">
        <v>147</v>
      </c>
      <c r="G1979" t="s">
        <v>147</v>
      </c>
      <c r="H1979">
        <v>1293455</v>
      </c>
      <c r="I1979" s="2">
        <v>489671386</v>
      </c>
      <c r="J1979" t="s">
        <v>1447</v>
      </c>
      <c r="K1979">
        <v>52129</v>
      </c>
      <c r="L1979" t="s">
        <v>149</v>
      </c>
      <c r="M1979" s="1">
        <v>43252</v>
      </c>
    </row>
    <row r="1980" spans="1:13">
      <c r="A1980">
        <v>9</v>
      </c>
      <c r="B1980" t="s">
        <v>623</v>
      </c>
      <c r="C1980" t="s">
        <v>162</v>
      </c>
      <c r="D1980" t="s">
        <v>451</v>
      </c>
      <c r="E1980">
        <v>3287185</v>
      </c>
      <c r="F1980" t="s">
        <v>164</v>
      </c>
      <c r="G1980" t="s">
        <v>452</v>
      </c>
      <c r="H1980">
        <v>742</v>
      </c>
      <c r="I1980">
        <v>420989</v>
      </c>
      <c r="J1980" t="s">
        <v>649</v>
      </c>
      <c r="K1980">
        <v>21</v>
      </c>
      <c r="L1980" t="s">
        <v>454</v>
      </c>
      <c r="M1980" s="1">
        <v>43252</v>
      </c>
    </row>
    <row r="1981" spans="1:13">
      <c r="A1981">
        <v>9</v>
      </c>
      <c r="B1981" t="s">
        <v>623</v>
      </c>
      <c r="C1981" t="s">
        <v>179</v>
      </c>
      <c r="D1981" t="s">
        <v>180</v>
      </c>
      <c r="E1981">
        <v>20579</v>
      </c>
      <c r="F1981" t="s">
        <v>181</v>
      </c>
      <c r="G1981" t="s">
        <v>181</v>
      </c>
      <c r="H1981">
        <v>1804243</v>
      </c>
      <c r="I1981" s="2">
        <v>609182225</v>
      </c>
      <c r="J1981" t="s">
        <v>652</v>
      </c>
      <c r="K1981">
        <v>110811</v>
      </c>
      <c r="L1981" t="s">
        <v>183</v>
      </c>
      <c r="M1981" s="1">
        <v>43252</v>
      </c>
    </row>
    <row r="1982" spans="1:13">
      <c r="A1982">
        <v>9</v>
      </c>
      <c r="B1982" t="s">
        <v>623</v>
      </c>
      <c r="C1982" t="s">
        <v>193</v>
      </c>
      <c r="D1982" t="s">
        <v>197</v>
      </c>
      <c r="E1982">
        <v>7951745</v>
      </c>
      <c r="F1982" t="s">
        <v>37</v>
      </c>
      <c r="G1982" t="s">
        <v>37</v>
      </c>
      <c r="H1982">
        <v>608</v>
      </c>
      <c r="I1982">
        <v>15200</v>
      </c>
      <c r="J1982" t="s">
        <v>1448</v>
      </c>
      <c r="K1982">
        <v>1</v>
      </c>
      <c r="L1982" t="s">
        <v>482</v>
      </c>
      <c r="M1982" s="1">
        <v>43252</v>
      </c>
    </row>
    <row r="1983" spans="1:13">
      <c r="A1983">
        <v>0</v>
      </c>
      <c r="B1983" t="s">
        <v>13</v>
      </c>
      <c r="C1983" t="s">
        <v>20</v>
      </c>
      <c r="D1983" t="s">
        <v>21</v>
      </c>
      <c r="E1983">
        <v>44932</v>
      </c>
      <c r="F1983" t="s">
        <v>20</v>
      </c>
      <c r="G1983" t="s">
        <v>20</v>
      </c>
      <c r="H1983">
        <v>2</v>
      </c>
      <c r="I1983">
        <v>282</v>
      </c>
      <c r="J1983" t="s">
        <v>1449</v>
      </c>
      <c r="K1983">
        <v>1</v>
      </c>
      <c r="L1983" t="s">
        <v>1450</v>
      </c>
      <c r="M1983" s="1">
        <v>43252</v>
      </c>
    </row>
    <row r="1984" spans="1:13">
      <c r="A1984">
        <v>5</v>
      </c>
      <c r="B1984" t="s">
        <v>588</v>
      </c>
      <c r="C1984" t="s">
        <v>14</v>
      </c>
      <c r="D1984" t="s">
        <v>15</v>
      </c>
      <c r="E1984">
        <v>3323552</v>
      </c>
      <c r="F1984" t="s">
        <v>16</v>
      </c>
      <c r="G1984" t="s">
        <v>17</v>
      </c>
      <c r="H1984">
        <v>32152</v>
      </c>
      <c r="I1984">
        <v>2296202</v>
      </c>
      <c r="J1984" t="s">
        <v>1428</v>
      </c>
      <c r="K1984">
        <v>47</v>
      </c>
      <c r="L1984" t="s">
        <v>19</v>
      </c>
      <c r="M1984" s="1">
        <v>43252</v>
      </c>
    </row>
    <row r="1985" spans="1:13">
      <c r="A1985">
        <v>5</v>
      </c>
      <c r="B1985" t="s">
        <v>588</v>
      </c>
      <c r="C1985" t="s">
        <v>20</v>
      </c>
      <c r="D1985" t="s">
        <v>21</v>
      </c>
      <c r="E1985">
        <v>44932</v>
      </c>
      <c r="F1985" t="s">
        <v>20</v>
      </c>
      <c r="G1985" t="s">
        <v>20</v>
      </c>
      <c r="H1985">
        <v>127</v>
      </c>
      <c r="I1985">
        <v>10041</v>
      </c>
      <c r="J1985" t="s">
        <v>1429</v>
      </c>
      <c r="K1985">
        <v>2</v>
      </c>
      <c r="L1985" t="s">
        <v>1430</v>
      </c>
      <c r="M1985" s="1">
        <v>43252</v>
      </c>
    </row>
    <row r="1986" spans="1:13">
      <c r="A1986">
        <v>5</v>
      </c>
      <c r="B1986" t="s">
        <v>588</v>
      </c>
      <c r="C1986" t="s">
        <v>35</v>
      </c>
      <c r="D1986" t="s">
        <v>36</v>
      </c>
      <c r="E1986">
        <v>104506277</v>
      </c>
      <c r="F1986" t="s">
        <v>37</v>
      </c>
      <c r="G1986" t="s">
        <v>37</v>
      </c>
      <c r="H1986">
        <v>871103</v>
      </c>
      <c r="I1986" s="2">
        <v>98760958</v>
      </c>
      <c r="J1986" t="s">
        <v>1431</v>
      </c>
      <c r="K1986">
        <v>1213</v>
      </c>
      <c r="L1986" t="s">
        <v>39</v>
      </c>
      <c r="M1986" s="1">
        <v>43252</v>
      </c>
    </row>
    <row r="1987" spans="1:13">
      <c r="A1987">
        <v>5</v>
      </c>
      <c r="B1987" t="s">
        <v>588</v>
      </c>
      <c r="C1987" t="s">
        <v>51</v>
      </c>
      <c r="D1987" t="s">
        <v>52</v>
      </c>
      <c r="E1987">
        <v>20016</v>
      </c>
      <c r="F1987" t="s">
        <v>53</v>
      </c>
      <c r="G1987" t="s">
        <v>53</v>
      </c>
      <c r="H1987">
        <v>165930</v>
      </c>
      <c r="I1987" s="2">
        <v>34426665</v>
      </c>
      <c r="J1987" t="s">
        <v>997</v>
      </c>
      <c r="K1987">
        <v>915</v>
      </c>
      <c r="L1987" t="s">
        <v>39</v>
      </c>
      <c r="M1987" s="1">
        <v>43252</v>
      </c>
    </row>
    <row r="1988" spans="1:13">
      <c r="A1988">
        <v>5</v>
      </c>
      <c r="B1988" t="s">
        <v>588</v>
      </c>
      <c r="C1988" t="s">
        <v>56</v>
      </c>
      <c r="D1988" t="s">
        <v>57</v>
      </c>
      <c r="E1988">
        <v>20067</v>
      </c>
      <c r="F1988" t="s">
        <v>58</v>
      </c>
      <c r="G1988" t="s">
        <v>58</v>
      </c>
      <c r="H1988">
        <v>136905</v>
      </c>
      <c r="I1988" s="2">
        <v>74607035</v>
      </c>
      <c r="J1988" t="s">
        <v>1432</v>
      </c>
      <c r="K1988">
        <v>188</v>
      </c>
      <c r="L1988" t="s">
        <v>368</v>
      </c>
      <c r="M1988" s="1">
        <v>43252</v>
      </c>
    </row>
    <row r="1989" spans="1:13">
      <c r="A1989">
        <v>5</v>
      </c>
      <c r="B1989" t="s">
        <v>588</v>
      </c>
      <c r="C1989" t="s">
        <v>71</v>
      </c>
      <c r="D1989" t="s">
        <v>71</v>
      </c>
      <c r="E1989">
        <v>3287905</v>
      </c>
      <c r="F1989" t="s">
        <v>72</v>
      </c>
      <c r="G1989" t="s">
        <v>72</v>
      </c>
      <c r="H1989">
        <v>1097914</v>
      </c>
      <c r="I1989" s="2">
        <v>93006076</v>
      </c>
      <c r="J1989" t="s">
        <v>1205</v>
      </c>
      <c r="K1989">
        <v>506</v>
      </c>
      <c r="L1989" t="s">
        <v>39</v>
      </c>
      <c r="M1989" s="1">
        <v>43252</v>
      </c>
    </row>
    <row r="1990" spans="1:13">
      <c r="A1990">
        <v>5</v>
      </c>
      <c r="B1990" t="s">
        <v>588</v>
      </c>
      <c r="C1990" t="s">
        <v>71</v>
      </c>
      <c r="D1990" t="s">
        <v>1078</v>
      </c>
      <c r="E1990">
        <v>81318291</v>
      </c>
      <c r="F1990" t="s">
        <v>72</v>
      </c>
      <c r="G1990" t="s">
        <v>72</v>
      </c>
      <c r="H1990">
        <v>12065</v>
      </c>
      <c r="I1990">
        <v>882341</v>
      </c>
      <c r="J1990" t="s">
        <v>1433</v>
      </c>
      <c r="K1990">
        <v>39</v>
      </c>
      <c r="L1990" t="s">
        <v>1080</v>
      </c>
      <c r="M1990" s="1">
        <v>43252</v>
      </c>
    </row>
    <row r="1991" spans="1:13">
      <c r="A1991">
        <v>5</v>
      </c>
      <c r="B1991" t="s">
        <v>588</v>
      </c>
      <c r="C1991" t="s">
        <v>90</v>
      </c>
      <c r="D1991" t="s">
        <v>91</v>
      </c>
      <c r="E1991">
        <v>20068</v>
      </c>
      <c r="F1991" t="s">
        <v>92</v>
      </c>
      <c r="G1991" t="s">
        <v>92</v>
      </c>
      <c r="H1991">
        <v>1944065</v>
      </c>
      <c r="I1991" s="2">
        <v>186625156</v>
      </c>
      <c r="J1991" t="s">
        <v>1129</v>
      </c>
      <c r="K1991">
        <v>5950</v>
      </c>
      <c r="L1991" t="s">
        <v>380</v>
      </c>
      <c r="M1991" s="1">
        <v>43252</v>
      </c>
    </row>
    <row r="1992" spans="1:13">
      <c r="A1992">
        <v>5</v>
      </c>
      <c r="B1992" t="s">
        <v>588</v>
      </c>
      <c r="C1992" t="s">
        <v>385</v>
      </c>
      <c r="D1992" t="s">
        <v>386</v>
      </c>
      <c r="E1992">
        <v>119861624</v>
      </c>
      <c r="F1992" t="s">
        <v>387</v>
      </c>
      <c r="G1992" t="s">
        <v>387</v>
      </c>
      <c r="H1992">
        <v>590</v>
      </c>
      <c r="I1992">
        <v>68624</v>
      </c>
      <c r="J1992" t="s">
        <v>1434</v>
      </c>
      <c r="K1992">
        <v>32</v>
      </c>
      <c r="L1992" t="s">
        <v>667</v>
      </c>
      <c r="M1992" s="1">
        <v>43252</v>
      </c>
    </row>
    <row r="1993" spans="1:13">
      <c r="A1993">
        <v>5</v>
      </c>
      <c r="B1993" t="s">
        <v>588</v>
      </c>
      <c r="C1993" t="s">
        <v>123</v>
      </c>
      <c r="D1993" t="s">
        <v>124</v>
      </c>
      <c r="E1993">
        <v>3300940</v>
      </c>
      <c r="F1993" t="s">
        <v>125</v>
      </c>
      <c r="G1993" t="s">
        <v>125</v>
      </c>
      <c r="H1993">
        <v>986415</v>
      </c>
      <c r="I1993" s="2">
        <v>129292427</v>
      </c>
      <c r="J1993" t="s">
        <v>1435</v>
      </c>
      <c r="K1993">
        <v>1915</v>
      </c>
      <c r="L1993" t="s">
        <v>127</v>
      </c>
      <c r="M1993" s="1">
        <v>43252</v>
      </c>
    </row>
    <row r="1994" spans="1:13">
      <c r="A1994">
        <v>5</v>
      </c>
      <c r="B1994" t="s">
        <v>588</v>
      </c>
      <c r="C1994" t="s">
        <v>128</v>
      </c>
      <c r="D1994" t="s">
        <v>129</v>
      </c>
      <c r="E1994">
        <v>138372756</v>
      </c>
      <c r="F1994" t="s">
        <v>130</v>
      </c>
      <c r="G1994" t="s">
        <v>130</v>
      </c>
      <c r="H1994">
        <v>889211</v>
      </c>
      <c r="I1994" s="2">
        <v>111831300</v>
      </c>
      <c r="J1994" t="s">
        <v>1436</v>
      </c>
      <c r="K1994">
        <v>3157</v>
      </c>
      <c r="L1994" t="s">
        <v>132</v>
      </c>
      <c r="M1994" s="1">
        <v>43252</v>
      </c>
    </row>
    <row r="1995" spans="1:13">
      <c r="A1995">
        <v>5</v>
      </c>
      <c r="B1995" t="s">
        <v>588</v>
      </c>
      <c r="C1995" t="s">
        <v>133</v>
      </c>
      <c r="D1995" t="s">
        <v>134</v>
      </c>
      <c r="E1995">
        <v>3592686</v>
      </c>
      <c r="F1995" t="s">
        <v>135</v>
      </c>
      <c r="G1995" t="s">
        <v>136</v>
      </c>
      <c r="H1995">
        <v>958</v>
      </c>
      <c r="I1995">
        <v>141040</v>
      </c>
      <c r="J1995" t="s">
        <v>1437</v>
      </c>
      <c r="K1995">
        <v>116</v>
      </c>
      <c r="L1995" t="s">
        <v>138</v>
      </c>
      <c r="M1995" s="1">
        <v>43252</v>
      </c>
    </row>
    <row r="1996" spans="1:13">
      <c r="A1996">
        <v>5</v>
      </c>
      <c r="B1996" t="s">
        <v>588</v>
      </c>
      <c r="C1996" t="s">
        <v>145</v>
      </c>
      <c r="D1996" t="s">
        <v>146</v>
      </c>
      <c r="E1996">
        <v>20578</v>
      </c>
      <c r="F1996" t="s">
        <v>147</v>
      </c>
      <c r="G1996" t="s">
        <v>147</v>
      </c>
      <c r="H1996">
        <v>287</v>
      </c>
      <c r="I1996">
        <v>118729</v>
      </c>
      <c r="J1996" t="s">
        <v>1073</v>
      </c>
      <c r="K1996">
        <v>74</v>
      </c>
      <c r="L1996" t="s">
        <v>610</v>
      </c>
      <c r="M1996" s="1">
        <v>43252</v>
      </c>
    </row>
    <row r="1997" spans="1:13">
      <c r="A1997">
        <v>5</v>
      </c>
      <c r="B1997" t="s">
        <v>588</v>
      </c>
      <c r="C1997" t="s">
        <v>150</v>
      </c>
      <c r="D1997" t="s">
        <v>150</v>
      </c>
      <c r="E1997">
        <v>47195032</v>
      </c>
      <c r="F1997" t="s">
        <v>151</v>
      </c>
      <c r="G1997" t="s">
        <v>151</v>
      </c>
      <c r="H1997">
        <v>1267302</v>
      </c>
      <c r="I1997" s="2">
        <v>108865943</v>
      </c>
      <c r="J1997" t="s">
        <v>1438</v>
      </c>
      <c r="K1997">
        <v>870</v>
      </c>
      <c r="L1997" t="s">
        <v>39</v>
      </c>
      <c r="M1997" s="1">
        <v>43252</v>
      </c>
    </row>
    <row r="1998" spans="1:13">
      <c r="A1998">
        <v>5</v>
      </c>
      <c r="B1998" t="s">
        <v>588</v>
      </c>
      <c r="C1998" t="s">
        <v>157</v>
      </c>
      <c r="D1998" t="s">
        <v>158</v>
      </c>
      <c r="E1998">
        <v>66927</v>
      </c>
      <c r="F1998" t="s">
        <v>159</v>
      </c>
      <c r="G1998" t="s">
        <v>159</v>
      </c>
      <c r="H1998">
        <v>903925</v>
      </c>
      <c r="I1998" s="2">
        <v>123359439</v>
      </c>
      <c r="J1998" t="s">
        <v>1009</v>
      </c>
      <c r="K1998">
        <v>2540</v>
      </c>
      <c r="L1998" t="s">
        <v>161</v>
      </c>
      <c r="M1998" s="1">
        <v>43252</v>
      </c>
    </row>
    <row r="1999" spans="1:13">
      <c r="A1999">
        <v>5</v>
      </c>
      <c r="B1999" t="s">
        <v>588</v>
      </c>
      <c r="C1999" t="s">
        <v>174</v>
      </c>
      <c r="D1999" t="s">
        <v>175</v>
      </c>
      <c r="E1999">
        <v>883052219</v>
      </c>
      <c r="F1999" t="s">
        <v>176</v>
      </c>
      <c r="G1999" t="s">
        <v>176</v>
      </c>
      <c r="H1999">
        <v>279352</v>
      </c>
      <c r="I1999" s="2">
        <v>47978012</v>
      </c>
      <c r="J1999" t="s">
        <v>804</v>
      </c>
      <c r="K1999">
        <v>1796</v>
      </c>
      <c r="L1999" t="s">
        <v>456</v>
      </c>
      <c r="M1999" s="1">
        <v>43252</v>
      </c>
    </row>
    <row r="2000" spans="1:13">
      <c r="A2000">
        <v>5</v>
      </c>
      <c r="B2000" t="s">
        <v>588</v>
      </c>
      <c r="C2000" t="s">
        <v>179</v>
      </c>
      <c r="D2000" t="s">
        <v>180</v>
      </c>
      <c r="E2000">
        <v>20579</v>
      </c>
      <c r="F2000" t="s">
        <v>181</v>
      </c>
      <c r="G2000" t="s">
        <v>181</v>
      </c>
      <c r="H2000">
        <v>126521</v>
      </c>
      <c r="I2000">
        <v>5235106</v>
      </c>
      <c r="J2000" t="s">
        <v>1439</v>
      </c>
      <c r="K2000">
        <v>392</v>
      </c>
      <c r="L2000" t="s">
        <v>616</v>
      </c>
      <c r="M2000" s="1">
        <v>43252</v>
      </c>
    </row>
    <row r="2001" spans="1:13">
      <c r="A2001">
        <v>5</v>
      </c>
      <c r="B2001" t="s">
        <v>588</v>
      </c>
      <c r="C2001" t="s">
        <v>184</v>
      </c>
      <c r="D2001" t="s">
        <v>184</v>
      </c>
      <c r="E2001">
        <v>20034</v>
      </c>
      <c r="F2001" t="s">
        <v>185</v>
      </c>
      <c r="G2001" t="s">
        <v>185</v>
      </c>
      <c r="H2001">
        <v>165848</v>
      </c>
      <c r="I2001" s="2">
        <v>86926530</v>
      </c>
      <c r="J2001" t="s">
        <v>1440</v>
      </c>
      <c r="K2001">
        <v>122</v>
      </c>
      <c r="L2001" t="s">
        <v>187</v>
      </c>
      <c r="M2001" s="1">
        <v>43252</v>
      </c>
    </row>
    <row r="2002" spans="1:13">
      <c r="A2002">
        <v>5</v>
      </c>
      <c r="B2002" t="s">
        <v>588</v>
      </c>
      <c r="C2002" t="s">
        <v>188</v>
      </c>
      <c r="D2002" t="s">
        <v>189</v>
      </c>
      <c r="E2002">
        <v>3637963</v>
      </c>
      <c r="F2002" t="s">
        <v>190</v>
      </c>
      <c r="G2002" t="s">
        <v>190</v>
      </c>
      <c r="H2002">
        <v>47237</v>
      </c>
      <c r="I2002" s="2">
        <v>21796249</v>
      </c>
      <c r="J2002" t="s">
        <v>1069</v>
      </c>
      <c r="K2002">
        <v>313</v>
      </c>
      <c r="L2002" t="s">
        <v>178</v>
      </c>
      <c r="M2002" s="1">
        <v>43252</v>
      </c>
    </row>
    <row r="2003" spans="1:13">
      <c r="A2003">
        <v>5</v>
      </c>
      <c r="B2003" t="s">
        <v>588</v>
      </c>
      <c r="C2003" t="s">
        <v>193</v>
      </c>
      <c r="D2003" t="s">
        <v>461</v>
      </c>
      <c r="E2003">
        <v>3316925</v>
      </c>
      <c r="F2003" t="s">
        <v>37</v>
      </c>
      <c r="G2003" t="s">
        <v>462</v>
      </c>
      <c r="H2003">
        <v>11044</v>
      </c>
      <c r="I2003">
        <v>719855</v>
      </c>
      <c r="J2003" t="s">
        <v>1441</v>
      </c>
      <c r="K2003">
        <v>94</v>
      </c>
      <c r="L2003" t="s">
        <v>464</v>
      </c>
      <c r="M2003" s="1">
        <v>43252</v>
      </c>
    </row>
    <row r="2004" spans="1:13">
      <c r="A2004">
        <v>5</v>
      </c>
      <c r="B2004" t="s">
        <v>588</v>
      </c>
      <c r="C2004" t="s">
        <v>193</v>
      </c>
      <c r="D2004" t="s">
        <v>194</v>
      </c>
      <c r="E2004">
        <v>3328525</v>
      </c>
      <c r="F2004" t="s">
        <v>37</v>
      </c>
      <c r="G2004" t="s">
        <v>37</v>
      </c>
      <c r="H2004">
        <v>439714</v>
      </c>
      <c r="I2004" s="2">
        <v>45564632</v>
      </c>
      <c r="J2004" t="s">
        <v>1442</v>
      </c>
      <c r="K2004">
        <v>1211</v>
      </c>
      <c r="L2004" t="s">
        <v>1443</v>
      </c>
      <c r="M2004" s="1">
        <v>43252</v>
      </c>
    </row>
    <row r="2005" spans="1:13">
      <c r="A2005">
        <v>9</v>
      </c>
      <c r="B2005" t="s">
        <v>623</v>
      </c>
      <c r="C2005" t="s">
        <v>179</v>
      </c>
      <c r="D2005" t="s">
        <v>180</v>
      </c>
      <c r="E2005">
        <v>20579</v>
      </c>
      <c r="F2005" t="s">
        <v>181</v>
      </c>
      <c r="G2005" t="s">
        <v>181</v>
      </c>
      <c r="H2005">
        <v>628997</v>
      </c>
      <c r="I2005" s="2">
        <v>186086785</v>
      </c>
      <c r="J2005" t="s">
        <v>652</v>
      </c>
      <c r="K2005">
        <v>57767</v>
      </c>
      <c r="L2005" t="s">
        <v>183</v>
      </c>
      <c r="M2005" s="1">
        <v>43221</v>
      </c>
    </row>
    <row r="2006" spans="1:13">
      <c r="A2006">
        <v>9</v>
      </c>
      <c r="B2006" t="s">
        <v>623</v>
      </c>
      <c r="C2006" t="s">
        <v>174</v>
      </c>
      <c r="D2006" t="s">
        <v>175</v>
      </c>
      <c r="E2006">
        <v>883052219</v>
      </c>
      <c r="F2006" t="s">
        <v>176</v>
      </c>
      <c r="G2006" t="s">
        <v>176</v>
      </c>
      <c r="H2006">
        <v>26</v>
      </c>
      <c r="I2006">
        <v>11618</v>
      </c>
      <c r="J2006" t="s">
        <v>949</v>
      </c>
      <c r="K2006">
        <v>19</v>
      </c>
      <c r="L2006" t="s">
        <v>178</v>
      </c>
      <c r="M2006" s="1">
        <v>43221</v>
      </c>
    </row>
    <row r="2007" spans="1:13">
      <c r="A2007">
        <v>9</v>
      </c>
      <c r="B2007" t="s">
        <v>623</v>
      </c>
      <c r="C2007" t="s">
        <v>162</v>
      </c>
      <c r="D2007" t="s">
        <v>451</v>
      </c>
      <c r="E2007">
        <v>3287185</v>
      </c>
      <c r="F2007" t="s">
        <v>164</v>
      </c>
      <c r="G2007" t="s">
        <v>452</v>
      </c>
      <c r="H2007">
        <v>42</v>
      </c>
      <c r="I2007">
        <v>2550</v>
      </c>
      <c r="J2007" t="s">
        <v>1111</v>
      </c>
      <c r="K2007">
        <v>3</v>
      </c>
      <c r="L2007" t="s">
        <v>650</v>
      </c>
      <c r="M2007" s="1">
        <v>43221</v>
      </c>
    </row>
    <row r="2008" spans="1:13">
      <c r="A2008">
        <v>9</v>
      </c>
      <c r="B2008" t="s">
        <v>623</v>
      </c>
      <c r="C2008" t="s">
        <v>145</v>
      </c>
      <c r="D2008" t="s">
        <v>146</v>
      </c>
      <c r="E2008">
        <v>3239341</v>
      </c>
      <c r="F2008" t="s">
        <v>147</v>
      </c>
      <c r="G2008" t="s">
        <v>147</v>
      </c>
      <c r="H2008">
        <v>539582</v>
      </c>
      <c r="I2008" s="2">
        <v>177029257</v>
      </c>
      <c r="J2008" t="s">
        <v>1051</v>
      </c>
      <c r="K2008">
        <v>26773</v>
      </c>
      <c r="L2008" t="s">
        <v>149</v>
      </c>
      <c r="M2008" s="1">
        <v>43221</v>
      </c>
    </row>
    <row r="2009" spans="1:13">
      <c r="A2009">
        <v>9</v>
      </c>
      <c r="B2009" t="s">
        <v>623</v>
      </c>
      <c r="C2009" t="s">
        <v>139</v>
      </c>
      <c r="D2009" t="s">
        <v>140</v>
      </c>
      <c r="E2009">
        <v>30652</v>
      </c>
      <c r="F2009" t="s">
        <v>141</v>
      </c>
      <c r="G2009" t="s">
        <v>142</v>
      </c>
      <c r="H2009">
        <v>2764</v>
      </c>
      <c r="I2009">
        <v>6570336</v>
      </c>
      <c r="J2009" t="s">
        <v>1112</v>
      </c>
      <c r="K2009">
        <v>28</v>
      </c>
      <c r="L2009" t="s">
        <v>74</v>
      </c>
      <c r="M2009" s="1">
        <v>43221</v>
      </c>
    </row>
    <row r="2010" spans="1:13">
      <c r="A2010">
        <v>9</v>
      </c>
      <c r="B2010" t="s">
        <v>623</v>
      </c>
      <c r="C2010" t="s">
        <v>385</v>
      </c>
      <c r="D2010" t="s">
        <v>386</v>
      </c>
      <c r="E2010">
        <v>119861624</v>
      </c>
      <c r="F2010" t="s">
        <v>387</v>
      </c>
      <c r="G2010" t="s">
        <v>387</v>
      </c>
      <c r="H2010">
        <v>34413</v>
      </c>
      <c r="I2010">
        <v>3666484</v>
      </c>
      <c r="J2010" t="s">
        <v>987</v>
      </c>
      <c r="K2010">
        <v>248</v>
      </c>
      <c r="L2010" t="s">
        <v>389</v>
      </c>
      <c r="M2010" s="1">
        <v>43221</v>
      </c>
    </row>
    <row r="2011" spans="1:13">
      <c r="A2011">
        <v>9</v>
      </c>
      <c r="B2011" t="s">
        <v>623</v>
      </c>
      <c r="C2011" t="s">
        <v>113</v>
      </c>
      <c r="D2011" t="s">
        <v>119</v>
      </c>
      <c r="E2011">
        <v>11016</v>
      </c>
      <c r="F2011" t="s">
        <v>115</v>
      </c>
      <c r="G2011" t="s">
        <v>120</v>
      </c>
      <c r="H2011">
        <v>1210</v>
      </c>
      <c r="I2011">
        <v>1831947</v>
      </c>
      <c r="J2011" t="s">
        <v>947</v>
      </c>
      <c r="K2011">
        <v>73</v>
      </c>
      <c r="L2011" t="s">
        <v>645</v>
      </c>
      <c r="M2011" s="1">
        <v>43221</v>
      </c>
    </row>
    <row r="2012" spans="1:13">
      <c r="A2012">
        <v>9</v>
      </c>
      <c r="B2012" t="s">
        <v>623</v>
      </c>
      <c r="C2012" t="s">
        <v>252</v>
      </c>
      <c r="D2012" t="s">
        <v>437</v>
      </c>
      <c r="E2012">
        <v>3250190</v>
      </c>
      <c r="F2012" t="s">
        <v>253</v>
      </c>
      <c r="G2012" t="s">
        <v>254</v>
      </c>
      <c r="H2012">
        <v>511712</v>
      </c>
      <c r="I2012" s="2">
        <v>11042312</v>
      </c>
      <c r="J2012" t="s">
        <v>1054</v>
      </c>
      <c r="K2012">
        <v>267</v>
      </c>
      <c r="L2012" t="s">
        <v>74</v>
      </c>
      <c r="M2012" s="1">
        <v>43221</v>
      </c>
    </row>
    <row r="2013" spans="1:13">
      <c r="A2013">
        <v>9</v>
      </c>
      <c r="B2013" t="s">
        <v>623</v>
      </c>
      <c r="C2013" t="s">
        <v>252</v>
      </c>
      <c r="D2013" t="s">
        <v>252</v>
      </c>
      <c r="E2013">
        <v>175470744</v>
      </c>
      <c r="F2013" t="s">
        <v>253</v>
      </c>
      <c r="G2013" t="s">
        <v>254</v>
      </c>
      <c r="H2013">
        <v>90</v>
      </c>
      <c r="I2013">
        <v>655</v>
      </c>
      <c r="J2013" t="s">
        <v>641</v>
      </c>
      <c r="K2013">
        <v>9</v>
      </c>
      <c r="L2013" t="s">
        <v>642</v>
      </c>
      <c r="M2013" s="1">
        <v>43221</v>
      </c>
    </row>
    <row r="2014" spans="1:13">
      <c r="A2014">
        <v>9</v>
      </c>
      <c r="B2014" t="s">
        <v>623</v>
      </c>
      <c r="C2014" t="s">
        <v>105</v>
      </c>
      <c r="D2014" t="s">
        <v>110</v>
      </c>
      <c r="E2014">
        <v>24549687</v>
      </c>
      <c r="F2014" t="s">
        <v>107</v>
      </c>
      <c r="G2014" t="s">
        <v>107</v>
      </c>
      <c r="H2014">
        <v>2581</v>
      </c>
      <c r="I2014">
        <v>330371</v>
      </c>
      <c r="J2014" t="s">
        <v>1113</v>
      </c>
      <c r="K2014">
        <v>13</v>
      </c>
      <c r="L2014" t="s">
        <v>112</v>
      </c>
      <c r="M2014" s="1">
        <v>43221</v>
      </c>
    </row>
    <row r="2015" spans="1:13">
      <c r="A2015">
        <v>9</v>
      </c>
      <c r="B2015" t="s">
        <v>623</v>
      </c>
      <c r="C2015" t="s">
        <v>105</v>
      </c>
      <c r="D2015" t="s">
        <v>106</v>
      </c>
      <c r="E2015">
        <v>29470</v>
      </c>
      <c r="F2015" t="s">
        <v>107</v>
      </c>
      <c r="G2015" t="s">
        <v>107</v>
      </c>
      <c r="H2015">
        <v>635</v>
      </c>
      <c r="I2015">
        <v>131810</v>
      </c>
      <c r="J2015" t="s">
        <v>638</v>
      </c>
      <c r="K2015">
        <v>407</v>
      </c>
      <c r="L2015" t="s">
        <v>487</v>
      </c>
      <c r="M2015" s="1">
        <v>43221</v>
      </c>
    </row>
    <row r="2016" spans="1:13">
      <c r="A2016">
        <v>9</v>
      </c>
      <c r="B2016" t="s">
        <v>623</v>
      </c>
      <c r="C2016" t="s">
        <v>95</v>
      </c>
      <c r="D2016" t="s">
        <v>101</v>
      </c>
      <c r="E2016">
        <v>3577479</v>
      </c>
      <c r="F2016" t="s">
        <v>97</v>
      </c>
      <c r="G2016" t="s">
        <v>102</v>
      </c>
      <c r="H2016">
        <v>39</v>
      </c>
      <c r="I2016">
        <v>702</v>
      </c>
      <c r="J2016" t="s">
        <v>1114</v>
      </c>
      <c r="K2016">
        <v>1</v>
      </c>
      <c r="L2016" t="s">
        <v>811</v>
      </c>
      <c r="M2016" s="1">
        <v>43221</v>
      </c>
    </row>
    <row r="2017" spans="1:13">
      <c r="A2017">
        <v>9</v>
      </c>
      <c r="B2017" t="s">
        <v>623</v>
      </c>
      <c r="C2017" t="s">
        <v>355</v>
      </c>
      <c r="D2017" t="s">
        <v>356</v>
      </c>
      <c r="E2017">
        <v>3470894</v>
      </c>
      <c r="F2017" t="s">
        <v>357</v>
      </c>
      <c r="G2017" t="s">
        <v>357</v>
      </c>
      <c r="H2017">
        <v>304</v>
      </c>
      <c r="I2017">
        <v>217404</v>
      </c>
      <c r="J2017" t="s">
        <v>1055</v>
      </c>
      <c r="K2017">
        <v>54</v>
      </c>
      <c r="L2017" t="s">
        <v>359</v>
      </c>
      <c r="M2017" s="1">
        <v>43221</v>
      </c>
    </row>
    <row r="2018" spans="1:13">
      <c r="A2018">
        <v>9</v>
      </c>
      <c r="B2018" t="s">
        <v>623</v>
      </c>
      <c r="C2018" t="s">
        <v>85</v>
      </c>
      <c r="D2018" t="s">
        <v>86</v>
      </c>
      <c r="E2018">
        <v>130259</v>
      </c>
      <c r="F2018" t="s">
        <v>87</v>
      </c>
      <c r="G2018" t="s">
        <v>87</v>
      </c>
      <c r="H2018">
        <v>60923</v>
      </c>
      <c r="I2018">
        <v>4208441</v>
      </c>
      <c r="J2018" t="s">
        <v>1115</v>
      </c>
      <c r="K2018">
        <v>307</v>
      </c>
      <c r="L2018" t="s">
        <v>89</v>
      </c>
      <c r="M2018" s="1">
        <v>43221</v>
      </c>
    </row>
    <row r="2019" spans="1:13">
      <c r="A2019">
        <v>9</v>
      </c>
      <c r="B2019" t="s">
        <v>623</v>
      </c>
      <c r="C2019" t="s">
        <v>80</v>
      </c>
      <c r="D2019" t="s">
        <v>81</v>
      </c>
      <c r="E2019">
        <v>20592</v>
      </c>
      <c r="F2019" t="s">
        <v>82</v>
      </c>
      <c r="G2019" t="s">
        <v>82</v>
      </c>
      <c r="H2019">
        <v>1419803</v>
      </c>
      <c r="I2019" s="2">
        <v>171383067</v>
      </c>
      <c r="J2019" t="s">
        <v>632</v>
      </c>
      <c r="K2019">
        <v>28619</v>
      </c>
      <c r="L2019" t="s">
        <v>240</v>
      </c>
      <c r="M2019" s="1">
        <v>43221</v>
      </c>
    </row>
    <row r="2020" spans="1:13">
      <c r="A2020">
        <v>9</v>
      </c>
      <c r="B2020" t="s">
        <v>623</v>
      </c>
      <c r="C2020" t="s">
        <v>75</v>
      </c>
      <c r="D2020" t="s">
        <v>75</v>
      </c>
      <c r="E2020">
        <v>3230019</v>
      </c>
      <c r="F2020" t="s">
        <v>76</v>
      </c>
      <c r="G2020" t="s">
        <v>77</v>
      </c>
      <c r="H2020">
        <v>50143</v>
      </c>
      <c r="I2020">
        <v>1145892</v>
      </c>
      <c r="J2020" t="s">
        <v>631</v>
      </c>
      <c r="K2020">
        <v>178</v>
      </c>
      <c r="L2020" t="s">
        <v>74</v>
      </c>
      <c r="M2020" s="1">
        <v>43221</v>
      </c>
    </row>
    <row r="2021" spans="1:13">
      <c r="A2021">
        <v>9</v>
      </c>
      <c r="B2021" t="s">
        <v>623</v>
      </c>
      <c r="C2021" t="s">
        <v>66</v>
      </c>
      <c r="D2021" t="s">
        <v>67</v>
      </c>
      <c r="E2021">
        <v>3424764</v>
      </c>
      <c r="F2021" t="s">
        <v>68</v>
      </c>
      <c r="G2021" t="s">
        <v>68</v>
      </c>
      <c r="H2021">
        <v>946372</v>
      </c>
      <c r="I2021" s="2">
        <v>131471303</v>
      </c>
      <c r="J2021" t="s">
        <v>1116</v>
      </c>
      <c r="K2021">
        <v>13617</v>
      </c>
      <c r="L2021" t="s">
        <v>232</v>
      </c>
      <c r="M2021" s="1">
        <v>43221</v>
      </c>
    </row>
    <row r="2022" spans="1:13">
      <c r="A2022">
        <v>9</v>
      </c>
      <c r="B2022" t="s">
        <v>623</v>
      </c>
      <c r="C2022" t="s">
        <v>61</v>
      </c>
      <c r="D2022" t="s">
        <v>371</v>
      </c>
      <c r="E2022">
        <v>1137274781</v>
      </c>
      <c r="F2022" t="s">
        <v>63</v>
      </c>
      <c r="G2022" t="s">
        <v>63</v>
      </c>
      <c r="H2022">
        <v>5</v>
      </c>
      <c r="I2022">
        <v>395</v>
      </c>
      <c r="J2022" t="s">
        <v>1117</v>
      </c>
      <c r="K2022">
        <v>1</v>
      </c>
      <c r="L2022" t="s">
        <v>373</v>
      </c>
      <c r="M2022" s="1">
        <v>43221</v>
      </c>
    </row>
    <row r="2023" spans="1:13">
      <c r="A2023">
        <v>9</v>
      </c>
      <c r="B2023" t="s">
        <v>623</v>
      </c>
      <c r="C2023" t="s">
        <v>61</v>
      </c>
      <c r="D2023" t="s">
        <v>62</v>
      </c>
      <c r="E2023">
        <v>107380</v>
      </c>
      <c r="F2023" t="s">
        <v>63</v>
      </c>
      <c r="G2023" t="s">
        <v>63</v>
      </c>
      <c r="H2023">
        <v>913192</v>
      </c>
      <c r="I2023" s="2">
        <v>28384377</v>
      </c>
      <c r="J2023" t="s">
        <v>707</v>
      </c>
      <c r="K2023">
        <v>1763</v>
      </c>
      <c r="L2023" t="s">
        <v>370</v>
      </c>
      <c r="M2023" s="1">
        <v>43221</v>
      </c>
    </row>
    <row r="2024" spans="1:13">
      <c r="A2024">
        <v>9</v>
      </c>
      <c r="B2024" t="s">
        <v>623</v>
      </c>
      <c r="C2024" t="s">
        <v>416</v>
      </c>
      <c r="D2024" t="s">
        <v>416</v>
      </c>
      <c r="E2024">
        <v>7719279</v>
      </c>
      <c r="F2024" t="s">
        <v>417</v>
      </c>
      <c r="G2024" t="s">
        <v>418</v>
      </c>
      <c r="H2024">
        <v>176778</v>
      </c>
      <c r="I2024">
        <v>7770976</v>
      </c>
      <c r="J2024" t="s">
        <v>772</v>
      </c>
      <c r="K2024">
        <v>75</v>
      </c>
      <c r="L2024" t="s">
        <v>482</v>
      </c>
      <c r="M2024" s="1">
        <v>43221</v>
      </c>
    </row>
    <row r="2025" spans="1:13">
      <c r="A2025">
        <v>9</v>
      </c>
      <c r="B2025" t="s">
        <v>623</v>
      </c>
      <c r="C2025" t="s">
        <v>286</v>
      </c>
      <c r="D2025" t="s">
        <v>287</v>
      </c>
      <c r="E2025">
        <v>11841</v>
      </c>
      <c r="F2025" t="s">
        <v>288</v>
      </c>
      <c r="G2025" t="s">
        <v>289</v>
      </c>
      <c r="H2025">
        <v>56</v>
      </c>
      <c r="I2025">
        <v>134928</v>
      </c>
      <c r="J2025" t="s">
        <v>1060</v>
      </c>
      <c r="K2025">
        <v>11</v>
      </c>
      <c r="L2025" t="s">
        <v>627</v>
      </c>
      <c r="M2025" s="1">
        <v>43221</v>
      </c>
    </row>
    <row r="2026" spans="1:13">
      <c r="A2026">
        <v>9</v>
      </c>
      <c r="B2026" t="s">
        <v>623</v>
      </c>
      <c r="C2026" t="s">
        <v>46</v>
      </c>
      <c r="D2026" t="s">
        <v>47</v>
      </c>
      <c r="E2026">
        <v>29527</v>
      </c>
      <c r="F2026" t="s">
        <v>48</v>
      </c>
      <c r="G2026" t="s">
        <v>48</v>
      </c>
      <c r="H2026">
        <v>238951</v>
      </c>
      <c r="I2026" s="2">
        <v>23200926</v>
      </c>
      <c r="J2026" t="s">
        <v>1118</v>
      </c>
      <c r="K2026">
        <v>105</v>
      </c>
      <c r="L2026" t="s">
        <v>50</v>
      </c>
      <c r="M2026" s="1">
        <v>43221</v>
      </c>
    </row>
    <row r="2027" spans="1:13">
      <c r="A2027">
        <v>9</v>
      </c>
      <c r="B2027" t="s">
        <v>623</v>
      </c>
      <c r="C2027" t="s">
        <v>31</v>
      </c>
      <c r="D2027" t="s">
        <v>31</v>
      </c>
      <c r="E2027">
        <v>13261850</v>
      </c>
      <c r="F2027" t="s">
        <v>32</v>
      </c>
      <c r="G2027" t="s">
        <v>32</v>
      </c>
      <c r="H2027">
        <v>1026</v>
      </c>
      <c r="I2027">
        <v>78318</v>
      </c>
      <c r="J2027" t="s">
        <v>1119</v>
      </c>
      <c r="K2027">
        <v>518</v>
      </c>
      <c r="L2027" t="s">
        <v>34</v>
      </c>
      <c r="M2027" s="1">
        <v>43221</v>
      </c>
    </row>
    <row r="2028" spans="1:13">
      <c r="A2028">
        <v>9</v>
      </c>
      <c r="B2028" t="s">
        <v>623</v>
      </c>
      <c r="C2028" t="s">
        <v>23</v>
      </c>
      <c r="D2028" t="s">
        <v>23</v>
      </c>
      <c r="E2028">
        <v>10858</v>
      </c>
      <c r="F2028" t="s">
        <v>24</v>
      </c>
      <c r="G2028" t="s">
        <v>25</v>
      </c>
      <c r="H2028">
        <v>7</v>
      </c>
      <c r="I2028">
        <v>11893</v>
      </c>
      <c r="J2028" t="s">
        <v>1120</v>
      </c>
      <c r="K2028">
        <v>3</v>
      </c>
      <c r="L2028" t="s">
        <v>1064</v>
      </c>
      <c r="M2028" s="1">
        <v>43221</v>
      </c>
    </row>
    <row r="2029" spans="1:13">
      <c r="A2029">
        <v>9</v>
      </c>
      <c r="B2029" t="s">
        <v>623</v>
      </c>
      <c r="C2029" t="s">
        <v>711</v>
      </c>
      <c r="D2029" t="s">
        <v>711</v>
      </c>
      <c r="E2029">
        <v>45445</v>
      </c>
      <c r="F2029" t="s">
        <v>712</v>
      </c>
      <c r="G2029" t="s">
        <v>712</v>
      </c>
      <c r="H2029">
        <v>61919</v>
      </c>
      <c r="I2029">
        <v>5002713</v>
      </c>
      <c r="J2029" t="s">
        <v>1121</v>
      </c>
      <c r="K2029">
        <v>381</v>
      </c>
      <c r="L2029" t="s">
        <v>712</v>
      </c>
      <c r="M2029" s="1">
        <v>43221</v>
      </c>
    </row>
    <row r="2030" spans="1:13">
      <c r="A2030">
        <v>8</v>
      </c>
      <c r="B2030" t="s">
        <v>491</v>
      </c>
      <c r="C2030" t="s">
        <v>200</v>
      </c>
      <c r="D2030" t="s">
        <v>206</v>
      </c>
      <c r="E2030">
        <v>30822</v>
      </c>
      <c r="F2030" t="s">
        <v>202</v>
      </c>
      <c r="G2030" t="s">
        <v>203</v>
      </c>
      <c r="H2030">
        <v>89043</v>
      </c>
      <c r="I2030">
        <v>7973630</v>
      </c>
      <c r="J2030" t="s">
        <v>1133</v>
      </c>
      <c r="K2030">
        <v>62</v>
      </c>
      <c r="L2030" t="s">
        <v>208</v>
      </c>
      <c r="M2030" s="1">
        <v>43221</v>
      </c>
    </row>
    <row r="2031" spans="1:13">
      <c r="A2031">
        <v>8</v>
      </c>
      <c r="B2031" t="s">
        <v>491</v>
      </c>
      <c r="C2031" t="s">
        <v>193</v>
      </c>
      <c r="D2031" t="s">
        <v>197</v>
      </c>
      <c r="E2031">
        <v>7951745</v>
      </c>
      <c r="F2031" t="s">
        <v>37</v>
      </c>
      <c r="G2031" t="s">
        <v>37</v>
      </c>
      <c r="H2031">
        <v>127403</v>
      </c>
      <c r="I2031">
        <v>8935219</v>
      </c>
      <c r="J2031" t="s">
        <v>1134</v>
      </c>
      <c r="K2031">
        <v>305</v>
      </c>
      <c r="L2031" t="s">
        <v>74</v>
      </c>
      <c r="M2031" s="1">
        <v>43221</v>
      </c>
    </row>
    <row r="2032" spans="1:13">
      <c r="A2032">
        <v>8</v>
      </c>
      <c r="B2032" t="s">
        <v>491</v>
      </c>
      <c r="C2032" t="s">
        <v>193</v>
      </c>
      <c r="D2032" t="s">
        <v>194</v>
      </c>
      <c r="E2032">
        <v>3328525</v>
      </c>
      <c r="F2032" t="s">
        <v>37</v>
      </c>
      <c r="G2032" t="s">
        <v>37</v>
      </c>
      <c r="H2032">
        <v>15763</v>
      </c>
      <c r="I2032">
        <v>851806</v>
      </c>
      <c r="J2032" t="s">
        <v>1135</v>
      </c>
      <c r="K2032">
        <v>77</v>
      </c>
      <c r="L2032" t="s">
        <v>196</v>
      </c>
      <c r="M2032" s="1">
        <v>43221</v>
      </c>
    </row>
    <row r="2033" spans="1:13">
      <c r="A2033">
        <v>8</v>
      </c>
      <c r="B2033" t="s">
        <v>491</v>
      </c>
      <c r="C2033" t="s">
        <v>188</v>
      </c>
      <c r="D2033" t="s">
        <v>189</v>
      </c>
      <c r="E2033">
        <v>3637963</v>
      </c>
      <c r="F2033" t="s">
        <v>190</v>
      </c>
      <c r="G2033" t="s">
        <v>190</v>
      </c>
      <c r="H2033">
        <v>930</v>
      </c>
      <c r="I2033">
        <v>298051</v>
      </c>
      <c r="J2033" t="s">
        <v>1136</v>
      </c>
      <c r="K2033">
        <v>10</v>
      </c>
      <c r="L2033" t="s">
        <v>178</v>
      </c>
      <c r="M2033" s="1">
        <v>43221</v>
      </c>
    </row>
    <row r="2034" spans="1:13">
      <c r="A2034">
        <v>8</v>
      </c>
      <c r="B2034" t="s">
        <v>491</v>
      </c>
      <c r="C2034" t="s">
        <v>184</v>
      </c>
      <c r="D2034" t="s">
        <v>184</v>
      </c>
      <c r="E2034">
        <v>20034</v>
      </c>
      <c r="F2034" t="s">
        <v>185</v>
      </c>
      <c r="G2034" t="s">
        <v>185</v>
      </c>
      <c r="H2034">
        <v>8108</v>
      </c>
      <c r="I2034">
        <v>2327880</v>
      </c>
      <c r="J2034" t="s">
        <v>583</v>
      </c>
      <c r="K2034">
        <v>8</v>
      </c>
      <c r="L2034" t="s">
        <v>399</v>
      </c>
      <c r="M2034" s="1">
        <v>43221</v>
      </c>
    </row>
    <row r="2035" spans="1:13">
      <c r="A2035">
        <v>8</v>
      </c>
      <c r="B2035" t="s">
        <v>491</v>
      </c>
      <c r="C2035" t="s">
        <v>179</v>
      </c>
      <c r="D2035" t="s">
        <v>180</v>
      </c>
      <c r="E2035">
        <v>20579</v>
      </c>
      <c r="F2035" t="s">
        <v>181</v>
      </c>
      <c r="G2035" t="s">
        <v>181</v>
      </c>
      <c r="H2035">
        <v>60125</v>
      </c>
      <c r="I2035">
        <v>2063430</v>
      </c>
      <c r="J2035" t="s">
        <v>581</v>
      </c>
      <c r="K2035">
        <v>253</v>
      </c>
      <c r="L2035" t="s">
        <v>582</v>
      </c>
      <c r="M2035" s="1">
        <v>43221</v>
      </c>
    </row>
    <row r="2036" spans="1:13">
      <c r="A2036">
        <v>8</v>
      </c>
      <c r="B2036" t="s">
        <v>491</v>
      </c>
      <c r="C2036" t="s">
        <v>575</v>
      </c>
      <c r="D2036" t="s">
        <v>576</v>
      </c>
      <c r="E2036">
        <v>5413560</v>
      </c>
      <c r="F2036" t="s">
        <v>577</v>
      </c>
      <c r="G2036" t="s">
        <v>578</v>
      </c>
      <c r="H2036">
        <v>534</v>
      </c>
      <c r="I2036">
        <v>122377</v>
      </c>
      <c r="J2036" t="s">
        <v>1137</v>
      </c>
      <c r="K2036">
        <v>13</v>
      </c>
      <c r="L2036" t="s">
        <v>580</v>
      </c>
      <c r="M2036" s="1">
        <v>43221</v>
      </c>
    </row>
    <row r="2037" spans="1:13">
      <c r="A2037">
        <v>8</v>
      </c>
      <c r="B2037" t="s">
        <v>491</v>
      </c>
      <c r="C2037" t="s">
        <v>174</v>
      </c>
      <c r="D2037" t="s">
        <v>175</v>
      </c>
      <c r="E2037">
        <v>883052219</v>
      </c>
      <c r="F2037" t="s">
        <v>176</v>
      </c>
      <c r="G2037" t="s">
        <v>176</v>
      </c>
      <c r="H2037">
        <v>53006</v>
      </c>
      <c r="I2037">
        <v>3776518</v>
      </c>
      <c r="J2037" t="s">
        <v>1138</v>
      </c>
      <c r="K2037">
        <v>306</v>
      </c>
      <c r="L2037" t="s">
        <v>396</v>
      </c>
      <c r="M2037" s="1">
        <v>43221</v>
      </c>
    </row>
    <row r="2038" spans="1:13">
      <c r="A2038">
        <v>8</v>
      </c>
      <c r="B2038" t="s">
        <v>491</v>
      </c>
      <c r="C2038" t="s">
        <v>168</v>
      </c>
      <c r="D2038" t="s">
        <v>572</v>
      </c>
      <c r="E2038">
        <v>8371606</v>
      </c>
      <c r="F2038" t="s">
        <v>170</v>
      </c>
      <c r="G2038" t="s">
        <v>171</v>
      </c>
      <c r="H2038">
        <v>322</v>
      </c>
      <c r="I2038">
        <v>353299</v>
      </c>
      <c r="J2038" t="s">
        <v>1139</v>
      </c>
      <c r="K2038">
        <v>6</v>
      </c>
      <c r="L2038" t="s">
        <v>482</v>
      </c>
      <c r="M2038" s="1">
        <v>43221</v>
      </c>
    </row>
    <row r="2039" spans="1:13">
      <c r="A2039">
        <v>8</v>
      </c>
      <c r="B2039" t="s">
        <v>491</v>
      </c>
      <c r="C2039" t="s">
        <v>168</v>
      </c>
      <c r="D2039" t="s">
        <v>169</v>
      </c>
      <c r="E2039">
        <v>4101168</v>
      </c>
      <c r="F2039" t="s">
        <v>170</v>
      </c>
      <c r="G2039" t="s">
        <v>171</v>
      </c>
      <c r="H2039">
        <v>3059</v>
      </c>
      <c r="I2039">
        <v>491474</v>
      </c>
      <c r="J2039" t="s">
        <v>1140</v>
      </c>
      <c r="K2039">
        <v>30</v>
      </c>
      <c r="L2039" t="s">
        <v>521</v>
      </c>
      <c r="M2039" s="1">
        <v>43221</v>
      </c>
    </row>
    <row r="2040" spans="1:13">
      <c r="A2040">
        <v>8</v>
      </c>
      <c r="B2040" t="s">
        <v>491</v>
      </c>
      <c r="C2040" t="s">
        <v>168</v>
      </c>
      <c r="D2040" t="s">
        <v>566</v>
      </c>
      <c r="E2040">
        <v>254398165</v>
      </c>
      <c r="F2040" t="s">
        <v>170</v>
      </c>
      <c r="G2040" t="s">
        <v>567</v>
      </c>
      <c r="H2040">
        <v>2029</v>
      </c>
      <c r="I2040">
        <v>322466</v>
      </c>
      <c r="J2040" t="s">
        <v>926</v>
      </c>
      <c r="K2040">
        <v>61</v>
      </c>
      <c r="L2040" t="s">
        <v>569</v>
      </c>
      <c r="M2040" s="1">
        <v>43221</v>
      </c>
    </row>
    <row r="2041" spans="1:13">
      <c r="A2041">
        <v>8</v>
      </c>
      <c r="B2041" t="s">
        <v>491</v>
      </c>
      <c r="C2041" t="s">
        <v>162</v>
      </c>
      <c r="D2041" t="s">
        <v>163</v>
      </c>
      <c r="E2041">
        <v>30844</v>
      </c>
      <c r="F2041" t="s">
        <v>164</v>
      </c>
      <c r="G2041" t="s">
        <v>165</v>
      </c>
      <c r="H2041">
        <v>481933</v>
      </c>
      <c r="I2041" s="2">
        <v>73955683</v>
      </c>
      <c r="J2041" t="s">
        <v>1141</v>
      </c>
      <c r="K2041">
        <v>4083</v>
      </c>
      <c r="L2041" t="s">
        <v>325</v>
      </c>
      <c r="M2041" s="1">
        <v>43221</v>
      </c>
    </row>
    <row r="2042" spans="1:13">
      <c r="A2042">
        <v>8</v>
      </c>
      <c r="B2042" t="s">
        <v>491</v>
      </c>
      <c r="C2042" t="s">
        <v>162</v>
      </c>
      <c r="D2042" t="s">
        <v>451</v>
      </c>
      <c r="E2042">
        <v>3287185</v>
      </c>
      <c r="F2042" t="s">
        <v>164</v>
      </c>
      <c r="G2042" t="s">
        <v>452</v>
      </c>
      <c r="H2042">
        <v>1575</v>
      </c>
      <c r="I2042">
        <v>193416</v>
      </c>
      <c r="J2042" t="s">
        <v>563</v>
      </c>
      <c r="K2042">
        <v>79</v>
      </c>
      <c r="L2042" t="s">
        <v>564</v>
      </c>
      <c r="M2042" s="1">
        <v>43221</v>
      </c>
    </row>
    <row r="2043" spans="1:13">
      <c r="A2043">
        <v>8</v>
      </c>
      <c r="B2043" t="s">
        <v>491</v>
      </c>
      <c r="C2043" t="s">
        <v>157</v>
      </c>
      <c r="D2043" t="s">
        <v>158</v>
      </c>
      <c r="E2043">
        <v>66927</v>
      </c>
      <c r="F2043" t="s">
        <v>159</v>
      </c>
      <c r="G2043" t="s">
        <v>159</v>
      </c>
      <c r="H2043">
        <v>29037</v>
      </c>
      <c r="I2043">
        <v>1452362</v>
      </c>
      <c r="J2043" t="s">
        <v>1090</v>
      </c>
      <c r="K2043">
        <v>125</v>
      </c>
      <c r="L2043" t="s">
        <v>161</v>
      </c>
      <c r="M2043" s="1">
        <v>43221</v>
      </c>
    </row>
    <row r="2044" spans="1:13">
      <c r="A2044">
        <v>8</v>
      </c>
      <c r="B2044" t="s">
        <v>491</v>
      </c>
      <c r="C2044" t="s">
        <v>154</v>
      </c>
      <c r="D2044" t="s">
        <v>154</v>
      </c>
      <c r="E2044">
        <v>3583923</v>
      </c>
      <c r="F2044" t="s">
        <v>155</v>
      </c>
      <c r="G2044" t="s">
        <v>155</v>
      </c>
      <c r="H2044">
        <v>6110</v>
      </c>
      <c r="I2044">
        <v>1031939</v>
      </c>
      <c r="J2044" t="s">
        <v>1091</v>
      </c>
      <c r="K2044">
        <v>119</v>
      </c>
      <c r="L2044" t="s">
        <v>564</v>
      </c>
      <c r="M2044" s="1">
        <v>43221</v>
      </c>
    </row>
    <row r="2045" spans="1:13">
      <c r="A2045">
        <v>8</v>
      </c>
      <c r="B2045" t="s">
        <v>491</v>
      </c>
      <c r="C2045" t="s">
        <v>150</v>
      </c>
      <c r="D2045" t="s">
        <v>150</v>
      </c>
      <c r="E2045">
        <v>47195032</v>
      </c>
      <c r="F2045" t="s">
        <v>151</v>
      </c>
      <c r="G2045" t="s">
        <v>151</v>
      </c>
      <c r="H2045">
        <v>2533</v>
      </c>
      <c r="I2045">
        <v>157781</v>
      </c>
      <c r="J2045" t="s">
        <v>1092</v>
      </c>
      <c r="K2045">
        <v>30</v>
      </c>
      <c r="L2045" t="s">
        <v>153</v>
      </c>
      <c r="M2045" s="1">
        <v>43221</v>
      </c>
    </row>
    <row r="2046" spans="1:13">
      <c r="A2046">
        <v>8</v>
      </c>
      <c r="B2046" t="s">
        <v>491</v>
      </c>
      <c r="C2046" t="s">
        <v>265</v>
      </c>
      <c r="D2046" t="s">
        <v>271</v>
      </c>
      <c r="E2046">
        <v>30837</v>
      </c>
      <c r="F2046" t="s">
        <v>267</v>
      </c>
      <c r="G2046" t="s">
        <v>272</v>
      </c>
      <c r="H2046">
        <v>431</v>
      </c>
      <c r="I2046">
        <v>2824880</v>
      </c>
      <c r="J2046" t="s">
        <v>1142</v>
      </c>
      <c r="K2046">
        <v>26</v>
      </c>
      <c r="L2046" t="s">
        <v>1033</v>
      </c>
      <c r="M2046" s="1">
        <v>43221</v>
      </c>
    </row>
    <row r="2047" spans="1:13">
      <c r="A2047">
        <v>8</v>
      </c>
      <c r="B2047" t="s">
        <v>491</v>
      </c>
      <c r="C2047" t="s">
        <v>139</v>
      </c>
      <c r="D2047" t="s">
        <v>140</v>
      </c>
      <c r="E2047">
        <v>30652</v>
      </c>
      <c r="F2047" t="s">
        <v>141</v>
      </c>
      <c r="G2047" t="s">
        <v>142</v>
      </c>
      <c r="H2047">
        <v>170801</v>
      </c>
      <c r="I2047" s="2">
        <v>17748718</v>
      </c>
      <c r="J2047" t="s">
        <v>556</v>
      </c>
      <c r="K2047">
        <v>26900</v>
      </c>
      <c r="L2047" t="s">
        <v>557</v>
      </c>
      <c r="M2047" s="1">
        <v>43221</v>
      </c>
    </row>
    <row r="2048" spans="1:13">
      <c r="A2048">
        <v>8</v>
      </c>
      <c r="B2048" t="s">
        <v>491</v>
      </c>
      <c r="C2048" t="s">
        <v>128</v>
      </c>
      <c r="D2048" t="s">
        <v>129</v>
      </c>
      <c r="E2048">
        <v>3278173</v>
      </c>
      <c r="F2048" t="s">
        <v>130</v>
      </c>
      <c r="G2048" t="s">
        <v>130</v>
      </c>
      <c r="H2048">
        <v>21412</v>
      </c>
      <c r="I2048">
        <v>934742</v>
      </c>
      <c r="J2048" t="s">
        <v>1143</v>
      </c>
      <c r="K2048">
        <v>227</v>
      </c>
      <c r="L2048" t="s">
        <v>132</v>
      </c>
      <c r="M2048" s="1">
        <v>43221</v>
      </c>
    </row>
    <row r="2049" spans="1:13">
      <c r="A2049">
        <v>8</v>
      </c>
      <c r="B2049" t="s">
        <v>491</v>
      </c>
      <c r="C2049" t="s">
        <v>123</v>
      </c>
      <c r="D2049" t="s">
        <v>124</v>
      </c>
      <c r="E2049">
        <v>3300940</v>
      </c>
      <c r="F2049" t="s">
        <v>125</v>
      </c>
      <c r="G2049" t="s">
        <v>125</v>
      </c>
      <c r="H2049">
        <v>97358</v>
      </c>
      <c r="I2049">
        <v>3640724</v>
      </c>
      <c r="J2049" t="s">
        <v>1144</v>
      </c>
      <c r="K2049">
        <v>175</v>
      </c>
      <c r="L2049" t="s">
        <v>127</v>
      </c>
      <c r="M2049" s="1">
        <v>43221</v>
      </c>
    </row>
    <row r="2050" spans="1:13">
      <c r="A2050">
        <v>8</v>
      </c>
      <c r="B2050" t="s">
        <v>491</v>
      </c>
      <c r="C2050" t="s">
        <v>113</v>
      </c>
      <c r="D2050" t="s">
        <v>119</v>
      </c>
      <c r="E2050">
        <v>11016</v>
      </c>
      <c r="F2050" t="s">
        <v>115</v>
      </c>
      <c r="G2050" t="s">
        <v>120</v>
      </c>
      <c r="H2050">
        <v>38054</v>
      </c>
      <c r="I2050" s="2">
        <v>11368524</v>
      </c>
      <c r="J2050" t="s">
        <v>1145</v>
      </c>
      <c r="K2050">
        <v>822</v>
      </c>
      <c r="L2050" t="s">
        <v>922</v>
      </c>
      <c r="M2050" s="1">
        <v>43221</v>
      </c>
    </row>
    <row r="2051" spans="1:13">
      <c r="A2051">
        <v>8</v>
      </c>
      <c r="B2051" t="s">
        <v>491</v>
      </c>
      <c r="C2051" t="s">
        <v>113</v>
      </c>
      <c r="D2051" t="s">
        <v>313</v>
      </c>
      <c r="E2051">
        <v>9772121</v>
      </c>
      <c r="F2051" t="s">
        <v>115</v>
      </c>
      <c r="G2051" t="s">
        <v>314</v>
      </c>
      <c r="H2051">
        <v>14</v>
      </c>
      <c r="I2051">
        <v>2306</v>
      </c>
      <c r="J2051" t="s">
        <v>1031</v>
      </c>
      <c r="K2051">
        <v>4</v>
      </c>
      <c r="L2051" t="s">
        <v>316</v>
      </c>
      <c r="M2051" s="1">
        <v>43221</v>
      </c>
    </row>
    <row r="2052" spans="1:13">
      <c r="A2052">
        <v>8</v>
      </c>
      <c r="B2052" t="s">
        <v>491</v>
      </c>
      <c r="C2052" t="s">
        <v>113</v>
      </c>
      <c r="D2052" t="s">
        <v>114</v>
      </c>
      <c r="E2052">
        <v>10448398</v>
      </c>
      <c r="F2052" t="s">
        <v>115</v>
      </c>
      <c r="G2052" t="s">
        <v>116</v>
      </c>
      <c r="H2052">
        <v>1541</v>
      </c>
      <c r="I2052">
        <v>74093</v>
      </c>
      <c r="J2052" t="s">
        <v>550</v>
      </c>
      <c r="K2052">
        <v>13</v>
      </c>
      <c r="L2052" t="s">
        <v>118</v>
      </c>
      <c r="M2052" s="1">
        <v>43221</v>
      </c>
    </row>
    <row r="2053" spans="1:13">
      <c r="A2053">
        <v>8</v>
      </c>
      <c r="B2053" t="s">
        <v>491</v>
      </c>
      <c r="C2053" t="s">
        <v>252</v>
      </c>
      <c r="D2053" t="s">
        <v>437</v>
      </c>
      <c r="E2053">
        <v>3250190</v>
      </c>
      <c r="F2053" t="s">
        <v>253</v>
      </c>
      <c r="G2053" t="s">
        <v>254</v>
      </c>
      <c r="H2053">
        <v>254347</v>
      </c>
      <c r="I2053">
        <v>3357261</v>
      </c>
      <c r="J2053" t="s">
        <v>1146</v>
      </c>
      <c r="K2053">
        <v>93</v>
      </c>
      <c r="L2053" t="s">
        <v>74</v>
      </c>
      <c r="M2053" s="1">
        <v>43221</v>
      </c>
    </row>
    <row r="2054" spans="1:13">
      <c r="A2054">
        <v>8</v>
      </c>
      <c r="B2054" t="s">
        <v>491</v>
      </c>
      <c r="C2054" t="s">
        <v>252</v>
      </c>
      <c r="D2054" t="s">
        <v>252</v>
      </c>
      <c r="E2054">
        <v>175470744</v>
      </c>
      <c r="F2054" t="s">
        <v>253</v>
      </c>
      <c r="G2054" t="s">
        <v>254</v>
      </c>
      <c r="H2054">
        <v>149</v>
      </c>
      <c r="I2054">
        <v>8719</v>
      </c>
      <c r="J2054" t="s">
        <v>1147</v>
      </c>
      <c r="K2054">
        <v>18</v>
      </c>
      <c r="L2054" t="s">
        <v>1148</v>
      </c>
      <c r="M2054" s="1">
        <v>43221</v>
      </c>
    </row>
    <row r="2055" spans="1:13">
      <c r="A2055">
        <v>8</v>
      </c>
      <c r="B2055" t="s">
        <v>491</v>
      </c>
      <c r="C2055" t="s">
        <v>544</v>
      </c>
      <c r="D2055" t="s">
        <v>544</v>
      </c>
      <c r="E2055">
        <v>3670389</v>
      </c>
      <c r="F2055" t="s">
        <v>545</v>
      </c>
      <c r="G2055" t="s">
        <v>546</v>
      </c>
      <c r="H2055">
        <v>7221</v>
      </c>
      <c r="I2055">
        <v>2242650</v>
      </c>
      <c r="J2055" t="s">
        <v>920</v>
      </c>
      <c r="K2055">
        <v>168</v>
      </c>
      <c r="L2055" t="s">
        <v>548</v>
      </c>
      <c r="M2055" s="1">
        <v>43221</v>
      </c>
    </row>
    <row r="2056" spans="1:13">
      <c r="A2056">
        <v>8</v>
      </c>
      <c r="B2056" t="s">
        <v>491</v>
      </c>
      <c r="C2056" t="s">
        <v>105</v>
      </c>
      <c r="D2056" t="s">
        <v>105</v>
      </c>
      <c r="E2056">
        <v>121588122</v>
      </c>
      <c r="F2056" t="s">
        <v>107</v>
      </c>
      <c r="G2056" t="s">
        <v>107</v>
      </c>
      <c r="H2056">
        <v>178</v>
      </c>
      <c r="I2056">
        <v>19885</v>
      </c>
      <c r="J2056" t="s">
        <v>543</v>
      </c>
      <c r="K2056">
        <v>13</v>
      </c>
      <c r="L2056" t="s">
        <v>251</v>
      </c>
      <c r="M2056" s="1">
        <v>43221</v>
      </c>
    </row>
    <row r="2057" spans="1:13">
      <c r="A2057">
        <v>8</v>
      </c>
      <c r="B2057" t="s">
        <v>491</v>
      </c>
      <c r="C2057" t="s">
        <v>95</v>
      </c>
      <c r="D2057" t="s">
        <v>101</v>
      </c>
      <c r="E2057">
        <v>3577479</v>
      </c>
      <c r="F2057" t="s">
        <v>97</v>
      </c>
      <c r="G2057" t="s">
        <v>102</v>
      </c>
      <c r="H2057">
        <v>422873</v>
      </c>
      <c r="I2057" s="2">
        <v>73169889</v>
      </c>
      <c r="J2057" t="s">
        <v>1149</v>
      </c>
      <c r="K2057">
        <v>3102</v>
      </c>
      <c r="L2057" t="s">
        <v>104</v>
      </c>
      <c r="M2057" s="1">
        <v>43221</v>
      </c>
    </row>
    <row r="2058" spans="1:13">
      <c r="A2058">
        <v>8</v>
      </c>
      <c r="B2058" t="s">
        <v>491</v>
      </c>
      <c r="C2058" t="s">
        <v>95</v>
      </c>
      <c r="D2058" t="s">
        <v>96</v>
      </c>
      <c r="E2058">
        <v>559414702</v>
      </c>
      <c r="F2058" t="s">
        <v>97</v>
      </c>
      <c r="G2058" t="s">
        <v>98</v>
      </c>
      <c r="H2058">
        <v>59012</v>
      </c>
      <c r="I2058" s="2">
        <v>12224155</v>
      </c>
      <c r="J2058" t="s">
        <v>1150</v>
      </c>
      <c r="K2058">
        <v>107</v>
      </c>
      <c r="L2058" t="s">
        <v>541</v>
      </c>
      <c r="M2058" s="1">
        <v>43221</v>
      </c>
    </row>
    <row r="2059" spans="1:13">
      <c r="A2059">
        <v>8</v>
      </c>
      <c r="B2059" t="s">
        <v>491</v>
      </c>
      <c r="C2059" t="s">
        <v>535</v>
      </c>
      <c r="D2059" t="s">
        <v>535</v>
      </c>
      <c r="E2059">
        <v>4536640</v>
      </c>
      <c r="F2059" t="s">
        <v>536</v>
      </c>
      <c r="G2059" t="s">
        <v>537</v>
      </c>
      <c r="H2059">
        <v>880</v>
      </c>
      <c r="I2059">
        <v>373410</v>
      </c>
      <c r="J2059" t="s">
        <v>1151</v>
      </c>
      <c r="K2059">
        <v>22</v>
      </c>
      <c r="L2059" t="s">
        <v>918</v>
      </c>
      <c r="M2059" s="1">
        <v>43221</v>
      </c>
    </row>
    <row r="2060" spans="1:13">
      <c r="A2060">
        <v>8</v>
      </c>
      <c r="B2060" t="s">
        <v>491</v>
      </c>
      <c r="C2060" t="s">
        <v>90</v>
      </c>
      <c r="D2060" t="s">
        <v>91</v>
      </c>
      <c r="E2060">
        <v>20068</v>
      </c>
      <c r="F2060" t="s">
        <v>92</v>
      </c>
      <c r="G2060" t="s">
        <v>92</v>
      </c>
      <c r="H2060">
        <v>276084</v>
      </c>
      <c r="I2060" s="2">
        <v>16148344</v>
      </c>
      <c r="J2060" t="s">
        <v>1098</v>
      </c>
      <c r="K2060">
        <v>659</v>
      </c>
      <c r="L2060" t="s">
        <v>380</v>
      </c>
      <c r="M2060" s="1">
        <v>43221</v>
      </c>
    </row>
    <row r="2061" spans="1:13">
      <c r="A2061">
        <v>8</v>
      </c>
      <c r="B2061" t="s">
        <v>491</v>
      </c>
      <c r="C2061" t="s">
        <v>85</v>
      </c>
      <c r="D2061" t="s">
        <v>86</v>
      </c>
      <c r="E2061">
        <v>130259</v>
      </c>
      <c r="F2061" t="s">
        <v>87</v>
      </c>
      <c r="G2061" t="s">
        <v>87</v>
      </c>
      <c r="H2061">
        <v>4821</v>
      </c>
      <c r="I2061">
        <v>326220</v>
      </c>
      <c r="J2061" t="s">
        <v>1099</v>
      </c>
      <c r="K2061">
        <v>37</v>
      </c>
      <c r="L2061" t="s">
        <v>89</v>
      </c>
      <c r="M2061" s="1">
        <v>43221</v>
      </c>
    </row>
    <row r="2062" spans="1:13">
      <c r="A2062">
        <v>8</v>
      </c>
      <c r="B2062" t="s">
        <v>491</v>
      </c>
      <c r="C2062" t="s">
        <v>529</v>
      </c>
      <c r="D2062" t="s">
        <v>529</v>
      </c>
      <c r="E2062">
        <v>15131782</v>
      </c>
      <c r="F2062" t="s">
        <v>530</v>
      </c>
      <c r="G2062" t="s">
        <v>531</v>
      </c>
      <c r="H2062">
        <v>5127</v>
      </c>
      <c r="I2062">
        <v>209568</v>
      </c>
      <c r="J2062" t="s">
        <v>1152</v>
      </c>
      <c r="K2062">
        <v>21</v>
      </c>
      <c r="L2062" t="s">
        <v>533</v>
      </c>
      <c r="M2062" s="1">
        <v>43221</v>
      </c>
    </row>
    <row r="2063" spans="1:13">
      <c r="A2063">
        <v>8</v>
      </c>
      <c r="B2063" t="s">
        <v>491</v>
      </c>
      <c r="C2063" t="s">
        <v>241</v>
      </c>
      <c r="D2063" t="s">
        <v>247</v>
      </c>
      <c r="E2063">
        <v>30645</v>
      </c>
      <c r="F2063" t="s">
        <v>243</v>
      </c>
      <c r="G2063" t="s">
        <v>244</v>
      </c>
      <c r="H2063">
        <v>1104</v>
      </c>
      <c r="I2063">
        <v>74842</v>
      </c>
      <c r="J2063" t="s">
        <v>1100</v>
      </c>
      <c r="K2063">
        <v>58</v>
      </c>
      <c r="L2063" t="s">
        <v>246</v>
      </c>
      <c r="M2063" s="1">
        <v>43221</v>
      </c>
    </row>
    <row r="2064" spans="1:13">
      <c r="A2064">
        <v>8</v>
      </c>
      <c r="B2064" t="s">
        <v>491</v>
      </c>
      <c r="C2064" t="s">
        <v>241</v>
      </c>
      <c r="D2064" t="s">
        <v>242</v>
      </c>
      <c r="E2064">
        <v>528788281</v>
      </c>
      <c r="F2064" t="s">
        <v>243</v>
      </c>
      <c r="G2064" t="s">
        <v>244</v>
      </c>
      <c r="H2064">
        <v>16</v>
      </c>
      <c r="I2064">
        <v>1104</v>
      </c>
      <c r="J2064" t="s">
        <v>1101</v>
      </c>
      <c r="K2064">
        <v>1</v>
      </c>
      <c r="L2064" t="s">
        <v>1102</v>
      </c>
      <c r="M2064" s="1">
        <v>43221</v>
      </c>
    </row>
    <row r="2065" spans="1:13">
      <c r="A2065">
        <v>8</v>
      </c>
      <c r="B2065" t="s">
        <v>491</v>
      </c>
      <c r="C2065" t="s">
        <v>80</v>
      </c>
      <c r="D2065" t="s">
        <v>81</v>
      </c>
      <c r="E2065">
        <v>20592</v>
      </c>
      <c r="F2065" t="s">
        <v>82</v>
      </c>
      <c r="G2065" t="s">
        <v>82</v>
      </c>
      <c r="H2065">
        <v>1676</v>
      </c>
      <c r="I2065">
        <v>11032</v>
      </c>
      <c r="J2065" t="s">
        <v>524</v>
      </c>
      <c r="K2065">
        <v>34</v>
      </c>
      <c r="L2065" t="s">
        <v>525</v>
      </c>
      <c r="M2065" s="1">
        <v>43221</v>
      </c>
    </row>
    <row r="2066" spans="1:13">
      <c r="A2066">
        <v>8</v>
      </c>
      <c r="B2066" t="s">
        <v>491</v>
      </c>
      <c r="C2066" t="s">
        <v>75</v>
      </c>
      <c r="D2066" t="s">
        <v>75</v>
      </c>
      <c r="E2066">
        <v>3230019</v>
      </c>
      <c r="F2066" t="s">
        <v>76</v>
      </c>
      <c r="G2066" t="s">
        <v>77</v>
      </c>
      <c r="H2066">
        <v>98422</v>
      </c>
      <c r="I2066">
        <v>1015730</v>
      </c>
      <c r="J2066" t="s">
        <v>1103</v>
      </c>
      <c r="K2066">
        <v>18</v>
      </c>
      <c r="L2066" t="s">
        <v>79</v>
      </c>
      <c r="M2066" s="1">
        <v>43221</v>
      </c>
    </row>
    <row r="2067" spans="1:13">
      <c r="A2067">
        <v>8</v>
      </c>
      <c r="B2067" t="s">
        <v>491</v>
      </c>
      <c r="C2067" t="s">
        <v>71</v>
      </c>
      <c r="D2067" t="s">
        <v>71</v>
      </c>
      <c r="E2067">
        <v>3287905</v>
      </c>
      <c r="F2067" t="s">
        <v>72</v>
      </c>
      <c r="G2067" t="s">
        <v>72</v>
      </c>
      <c r="H2067">
        <v>10541</v>
      </c>
      <c r="I2067">
        <v>440460</v>
      </c>
      <c r="J2067" t="s">
        <v>522</v>
      </c>
      <c r="K2067">
        <v>13</v>
      </c>
      <c r="L2067" t="s">
        <v>376</v>
      </c>
      <c r="M2067" s="1">
        <v>43221</v>
      </c>
    </row>
    <row r="2068" spans="1:13">
      <c r="A2068">
        <v>8</v>
      </c>
      <c r="B2068" t="s">
        <v>491</v>
      </c>
      <c r="C2068" t="s">
        <v>66</v>
      </c>
      <c r="D2068" t="s">
        <v>67</v>
      </c>
      <c r="E2068">
        <v>3424764</v>
      </c>
      <c r="F2068" t="s">
        <v>68</v>
      </c>
      <c r="G2068" t="s">
        <v>68</v>
      </c>
      <c r="H2068">
        <v>1</v>
      </c>
      <c r="I2068">
        <v>22</v>
      </c>
      <c r="J2068" t="s">
        <v>1153</v>
      </c>
      <c r="K2068">
        <v>1</v>
      </c>
      <c r="L2068" t="s">
        <v>1154</v>
      </c>
      <c r="M2068" s="1">
        <v>43221</v>
      </c>
    </row>
    <row r="2069" spans="1:13">
      <c r="A2069">
        <v>8</v>
      </c>
      <c r="B2069" t="s">
        <v>491</v>
      </c>
      <c r="C2069" t="s">
        <v>516</v>
      </c>
      <c r="D2069" t="s">
        <v>517</v>
      </c>
      <c r="E2069">
        <v>4536999</v>
      </c>
      <c r="F2069" t="s">
        <v>518</v>
      </c>
      <c r="G2069" t="s">
        <v>519</v>
      </c>
      <c r="H2069">
        <v>1646</v>
      </c>
      <c r="I2069">
        <v>375027</v>
      </c>
      <c r="J2069" t="s">
        <v>1155</v>
      </c>
      <c r="K2069">
        <v>40</v>
      </c>
      <c r="L2069" t="s">
        <v>1088</v>
      </c>
      <c r="M2069" s="1">
        <v>43221</v>
      </c>
    </row>
    <row r="2070" spans="1:13">
      <c r="A2070">
        <v>8</v>
      </c>
      <c r="B2070" t="s">
        <v>491</v>
      </c>
      <c r="C2070" t="s">
        <v>61</v>
      </c>
      <c r="D2070" t="s">
        <v>228</v>
      </c>
      <c r="E2070">
        <v>1622969044</v>
      </c>
      <c r="F2070" t="s">
        <v>63</v>
      </c>
      <c r="G2070" t="s">
        <v>63</v>
      </c>
      <c r="H2070">
        <v>1392</v>
      </c>
      <c r="I2070">
        <v>325320</v>
      </c>
      <c r="J2070" t="s">
        <v>1156</v>
      </c>
      <c r="K2070">
        <v>4</v>
      </c>
      <c r="L2070" t="s">
        <v>230</v>
      </c>
      <c r="M2070" s="1">
        <v>43221</v>
      </c>
    </row>
    <row r="2071" spans="1:13">
      <c r="A2071">
        <v>8</v>
      </c>
      <c r="B2071" t="s">
        <v>491</v>
      </c>
      <c r="C2071" t="s">
        <v>61</v>
      </c>
      <c r="D2071" t="s">
        <v>62</v>
      </c>
      <c r="E2071">
        <v>107380</v>
      </c>
      <c r="F2071" t="s">
        <v>63</v>
      </c>
      <c r="G2071" t="s">
        <v>63</v>
      </c>
      <c r="H2071">
        <v>1284787</v>
      </c>
      <c r="I2071" s="2">
        <v>84559741</v>
      </c>
      <c r="J2071" t="s">
        <v>774</v>
      </c>
      <c r="K2071">
        <v>1237</v>
      </c>
      <c r="L2071" t="s">
        <v>514</v>
      </c>
      <c r="M2071" s="1">
        <v>43221</v>
      </c>
    </row>
    <row r="2072" spans="1:13">
      <c r="A2072">
        <v>8</v>
      </c>
      <c r="B2072" t="s">
        <v>491</v>
      </c>
      <c r="C2072" t="s">
        <v>220</v>
      </c>
      <c r="D2072" t="s">
        <v>221</v>
      </c>
      <c r="E2072">
        <v>30835</v>
      </c>
      <c r="F2072" t="s">
        <v>222</v>
      </c>
      <c r="G2072" t="s">
        <v>223</v>
      </c>
      <c r="H2072">
        <v>4345</v>
      </c>
      <c r="I2072">
        <v>1433018</v>
      </c>
      <c r="J2072" t="s">
        <v>1157</v>
      </c>
      <c r="K2072">
        <v>64</v>
      </c>
      <c r="L2072" t="s">
        <v>74</v>
      </c>
      <c r="M2072" s="1">
        <v>43221</v>
      </c>
    </row>
    <row r="2073" spans="1:13">
      <c r="A2073">
        <v>8</v>
      </c>
      <c r="B2073" t="s">
        <v>491</v>
      </c>
      <c r="C2073" t="s">
        <v>416</v>
      </c>
      <c r="D2073" t="s">
        <v>416</v>
      </c>
      <c r="E2073">
        <v>7719279</v>
      </c>
      <c r="F2073" t="s">
        <v>417</v>
      </c>
      <c r="G2073" t="s">
        <v>418</v>
      </c>
      <c r="H2073">
        <v>48013</v>
      </c>
      <c r="I2073">
        <v>1847181</v>
      </c>
      <c r="J2073" t="s">
        <v>1105</v>
      </c>
      <c r="K2073">
        <v>40</v>
      </c>
      <c r="L2073" t="s">
        <v>482</v>
      </c>
      <c r="M2073" s="1">
        <v>43221</v>
      </c>
    </row>
    <row r="2074" spans="1:13">
      <c r="A2074">
        <v>8</v>
      </c>
      <c r="B2074" t="s">
        <v>491</v>
      </c>
      <c r="C2074" t="s">
        <v>286</v>
      </c>
      <c r="D2074" t="s">
        <v>287</v>
      </c>
      <c r="E2074">
        <v>11841</v>
      </c>
      <c r="F2074" t="s">
        <v>288</v>
      </c>
      <c r="G2074" t="s">
        <v>289</v>
      </c>
      <c r="H2074">
        <v>12</v>
      </c>
      <c r="I2074">
        <v>2533</v>
      </c>
      <c r="J2074" t="s">
        <v>509</v>
      </c>
      <c r="K2074">
        <v>8</v>
      </c>
      <c r="L2074" t="s">
        <v>1158</v>
      </c>
      <c r="M2074" s="1">
        <v>43221</v>
      </c>
    </row>
    <row r="2075" spans="1:13">
      <c r="A2075">
        <v>8</v>
      </c>
      <c r="B2075" t="s">
        <v>491</v>
      </c>
      <c r="C2075" t="s">
        <v>56</v>
      </c>
      <c r="D2075" t="s">
        <v>57</v>
      </c>
      <c r="E2075">
        <v>20067</v>
      </c>
      <c r="F2075" t="s">
        <v>58</v>
      </c>
      <c r="G2075" t="s">
        <v>58</v>
      </c>
      <c r="H2075">
        <v>2856</v>
      </c>
      <c r="I2075">
        <v>996680</v>
      </c>
      <c r="J2075" t="s">
        <v>1106</v>
      </c>
      <c r="K2075">
        <v>9</v>
      </c>
      <c r="L2075" t="s">
        <v>368</v>
      </c>
      <c r="M2075" s="1">
        <v>43221</v>
      </c>
    </row>
    <row r="2076" spans="1:13">
      <c r="A2076">
        <v>8</v>
      </c>
      <c r="B2076" t="s">
        <v>491</v>
      </c>
      <c r="C2076" t="s">
        <v>51</v>
      </c>
      <c r="D2076" t="s">
        <v>52</v>
      </c>
      <c r="E2076">
        <v>20016</v>
      </c>
      <c r="F2076" t="s">
        <v>53</v>
      </c>
      <c r="G2076" t="s">
        <v>53</v>
      </c>
      <c r="H2076">
        <v>15792</v>
      </c>
      <c r="I2076">
        <v>946097</v>
      </c>
      <c r="J2076" t="s">
        <v>1159</v>
      </c>
      <c r="K2076">
        <v>74</v>
      </c>
      <c r="L2076" t="s">
        <v>39</v>
      </c>
      <c r="M2076" s="1">
        <v>43221</v>
      </c>
    </row>
    <row r="2077" spans="1:13">
      <c r="A2077">
        <v>8</v>
      </c>
      <c r="B2077" t="s">
        <v>491</v>
      </c>
      <c r="C2077" t="s">
        <v>46</v>
      </c>
      <c r="D2077" t="s">
        <v>47</v>
      </c>
      <c r="E2077">
        <v>29527</v>
      </c>
      <c r="F2077" t="s">
        <v>48</v>
      </c>
      <c r="G2077" t="s">
        <v>48</v>
      </c>
      <c r="H2077">
        <v>3092</v>
      </c>
      <c r="I2077">
        <v>406883</v>
      </c>
      <c r="J2077" t="s">
        <v>1108</v>
      </c>
      <c r="K2077">
        <v>16</v>
      </c>
      <c r="L2077" t="s">
        <v>50</v>
      </c>
      <c r="M2077" s="1">
        <v>43221</v>
      </c>
    </row>
    <row r="2078" spans="1:13">
      <c r="A2078">
        <v>8</v>
      </c>
      <c r="B2078" t="s">
        <v>491</v>
      </c>
      <c r="C2078" t="s">
        <v>40</v>
      </c>
      <c r="D2078" t="s">
        <v>502</v>
      </c>
      <c r="E2078">
        <v>4536492</v>
      </c>
      <c r="F2078" t="s">
        <v>42</v>
      </c>
      <c r="G2078" t="s">
        <v>43</v>
      </c>
      <c r="H2078">
        <v>7603</v>
      </c>
      <c r="I2078">
        <v>1810035</v>
      </c>
      <c r="J2078" t="s">
        <v>503</v>
      </c>
      <c r="K2078">
        <v>108</v>
      </c>
      <c r="L2078" t="s">
        <v>521</v>
      </c>
      <c r="M2078" s="1">
        <v>43221</v>
      </c>
    </row>
    <row r="2079" spans="1:13">
      <c r="A2079">
        <v>8</v>
      </c>
      <c r="B2079" t="s">
        <v>491</v>
      </c>
      <c r="C2079" t="s">
        <v>214</v>
      </c>
      <c r="D2079" t="s">
        <v>499</v>
      </c>
      <c r="E2079">
        <v>3352484</v>
      </c>
      <c r="F2079" t="s">
        <v>216</v>
      </c>
      <c r="G2079" t="s">
        <v>217</v>
      </c>
      <c r="H2079">
        <v>2586</v>
      </c>
      <c r="I2079">
        <v>77875</v>
      </c>
      <c r="J2079" t="s">
        <v>500</v>
      </c>
      <c r="K2079">
        <v>38</v>
      </c>
      <c r="L2079" t="s">
        <v>501</v>
      </c>
      <c r="M2079" s="1">
        <v>43221</v>
      </c>
    </row>
    <row r="2080" spans="1:13">
      <c r="A2080">
        <v>8</v>
      </c>
      <c r="B2080" t="s">
        <v>491</v>
      </c>
      <c r="C2080" t="s">
        <v>214</v>
      </c>
      <c r="D2080" t="s">
        <v>215</v>
      </c>
      <c r="E2080">
        <v>30850</v>
      </c>
      <c r="F2080" t="s">
        <v>216</v>
      </c>
      <c r="G2080" t="s">
        <v>217</v>
      </c>
      <c r="H2080">
        <v>247343</v>
      </c>
      <c r="I2080" s="2">
        <v>31124272</v>
      </c>
      <c r="J2080" t="s">
        <v>498</v>
      </c>
      <c r="K2080">
        <v>812</v>
      </c>
      <c r="L2080" t="s">
        <v>74</v>
      </c>
      <c r="M2080" s="1">
        <v>43221</v>
      </c>
    </row>
    <row r="2081" spans="1:13">
      <c r="A2081">
        <v>8</v>
      </c>
      <c r="B2081" t="s">
        <v>491</v>
      </c>
      <c r="C2081" t="s">
        <v>35</v>
      </c>
      <c r="D2081" t="s">
        <v>36</v>
      </c>
      <c r="E2081">
        <v>104506277</v>
      </c>
      <c r="F2081" t="s">
        <v>37</v>
      </c>
      <c r="G2081" t="s">
        <v>37</v>
      </c>
      <c r="H2081">
        <v>56979</v>
      </c>
      <c r="I2081">
        <v>2415871</v>
      </c>
      <c r="J2081" t="s">
        <v>497</v>
      </c>
      <c r="K2081">
        <v>71</v>
      </c>
      <c r="L2081" t="s">
        <v>74</v>
      </c>
      <c r="M2081" s="1">
        <v>43221</v>
      </c>
    </row>
    <row r="2082" spans="1:13">
      <c r="A2082">
        <v>8</v>
      </c>
      <c r="B2082" t="s">
        <v>491</v>
      </c>
      <c r="C2082" t="s">
        <v>31</v>
      </c>
      <c r="D2082" t="s">
        <v>31</v>
      </c>
      <c r="E2082">
        <v>13261850</v>
      </c>
      <c r="F2082" t="s">
        <v>32</v>
      </c>
      <c r="G2082" t="s">
        <v>32</v>
      </c>
      <c r="H2082">
        <v>8688</v>
      </c>
      <c r="I2082">
        <v>941102</v>
      </c>
      <c r="J2082" t="s">
        <v>767</v>
      </c>
      <c r="K2082">
        <v>671</v>
      </c>
      <c r="L2082" t="s">
        <v>34</v>
      </c>
      <c r="M2082" s="1">
        <v>43221</v>
      </c>
    </row>
    <row r="2083" spans="1:13">
      <c r="A2083">
        <v>8</v>
      </c>
      <c r="B2083" t="s">
        <v>491</v>
      </c>
      <c r="C2083" t="s">
        <v>23</v>
      </c>
      <c r="D2083" t="s">
        <v>23</v>
      </c>
      <c r="E2083">
        <v>10858</v>
      </c>
      <c r="F2083" t="s">
        <v>24</v>
      </c>
      <c r="G2083" t="s">
        <v>25</v>
      </c>
      <c r="H2083">
        <v>18458</v>
      </c>
      <c r="I2083">
        <v>1758475</v>
      </c>
      <c r="J2083" t="s">
        <v>1160</v>
      </c>
      <c r="K2083">
        <v>124</v>
      </c>
      <c r="L2083" t="s">
        <v>495</v>
      </c>
      <c r="M2083" s="1">
        <v>43221</v>
      </c>
    </row>
    <row r="2084" spans="1:13">
      <c r="A2084">
        <v>8</v>
      </c>
      <c r="B2084" t="s">
        <v>491</v>
      </c>
      <c r="C2084" t="s">
        <v>711</v>
      </c>
      <c r="D2084" t="s">
        <v>711</v>
      </c>
      <c r="E2084">
        <v>45445</v>
      </c>
      <c r="F2084" t="s">
        <v>712</v>
      </c>
      <c r="G2084" t="s">
        <v>712</v>
      </c>
      <c r="H2084">
        <v>2202</v>
      </c>
      <c r="I2084">
        <v>147267</v>
      </c>
      <c r="J2084" t="s">
        <v>1161</v>
      </c>
      <c r="K2084">
        <v>221</v>
      </c>
      <c r="L2084" t="s">
        <v>712</v>
      </c>
      <c r="M2084" s="1">
        <v>43221</v>
      </c>
    </row>
    <row r="2085" spans="1:13">
      <c r="A2085">
        <v>8</v>
      </c>
      <c r="B2085" t="s">
        <v>491</v>
      </c>
      <c r="C2085" t="s">
        <v>20</v>
      </c>
      <c r="D2085" t="s">
        <v>21</v>
      </c>
      <c r="E2085">
        <v>3324173</v>
      </c>
      <c r="F2085" t="s">
        <v>20</v>
      </c>
      <c r="G2085" t="s">
        <v>20</v>
      </c>
      <c r="H2085">
        <v>12852</v>
      </c>
      <c r="I2085">
        <v>2153053</v>
      </c>
      <c r="J2085" t="s">
        <v>591</v>
      </c>
      <c r="K2085">
        <v>306</v>
      </c>
      <c r="L2085" t="s">
        <v>19</v>
      </c>
      <c r="M2085" s="1">
        <v>43221</v>
      </c>
    </row>
    <row r="2086" spans="1:13">
      <c r="A2086">
        <v>8</v>
      </c>
      <c r="B2086" t="s">
        <v>491</v>
      </c>
      <c r="C2086" t="s">
        <v>14</v>
      </c>
      <c r="D2086" t="s">
        <v>15</v>
      </c>
      <c r="E2086">
        <v>3323552</v>
      </c>
      <c r="F2086" t="s">
        <v>16</v>
      </c>
      <c r="G2086" t="s">
        <v>17</v>
      </c>
      <c r="H2086">
        <v>8008</v>
      </c>
      <c r="I2086">
        <v>1107706</v>
      </c>
      <c r="J2086" t="s">
        <v>1162</v>
      </c>
      <c r="K2086">
        <v>78</v>
      </c>
      <c r="L2086" t="s">
        <v>19</v>
      </c>
      <c r="M2086" s="1">
        <v>43221</v>
      </c>
    </row>
    <row r="2087" spans="1:13">
      <c r="A2087">
        <v>11</v>
      </c>
      <c r="B2087" t="s">
        <v>483</v>
      </c>
      <c r="C2087" t="s">
        <v>385</v>
      </c>
      <c r="D2087" t="s">
        <v>386</v>
      </c>
      <c r="E2087">
        <v>119861624</v>
      </c>
      <c r="F2087" t="s">
        <v>387</v>
      </c>
      <c r="G2087" t="s">
        <v>387</v>
      </c>
      <c r="H2087">
        <v>17545</v>
      </c>
      <c r="I2087">
        <v>2657981</v>
      </c>
      <c r="J2087" t="s">
        <v>950</v>
      </c>
      <c r="K2087">
        <v>258</v>
      </c>
      <c r="L2087" t="s">
        <v>389</v>
      </c>
      <c r="M2087" s="1">
        <v>43221</v>
      </c>
    </row>
    <row r="2088" spans="1:13">
      <c r="A2088">
        <v>11</v>
      </c>
      <c r="B2088" t="s">
        <v>483</v>
      </c>
      <c r="C2088" t="s">
        <v>105</v>
      </c>
      <c r="D2088" t="s">
        <v>110</v>
      </c>
      <c r="E2088">
        <v>24549687</v>
      </c>
      <c r="F2088" t="s">
        <v>107</v>
      </c>
      <c r="G2088" t="s">
        <v>107</v>
      </c>
      <c r="H2088">
        <v>96</v>
      </c>
      <c r="I2088">
        <v>11327</v>
      </c>
      <c r="J2088" t="s">
        <v>1163</v>
      </c>
      <c r="K2088">
        <v>53</v>
      </c>
      <c r="L2088" t="s">
        <v>112</v>
      </c>
      <c r="M2088" s="1">
        <v>43221</v>
      </c>
    </row>
    <row r="2089" spans="1:13">
      <c r="A2089">
        <v>11</v>
      </c>
      <c r="B2089" t="s">
        <v>483</v>
      </c>
      <c r="C2089" t="s">
        <v>105</v>
      </c>
      <c r="D2089" t="s">
        <v>106</v>
      </c>
      <c r="E2089">
        <v>29470</v>
      </c>
      <c r="F2089" t="s">
        <v>107</v>
      </c>
      <c r="G2089" t="s">
        <v>107</v>
      </c>
      <c r="H2089">
        <v>156</v>
      </c>
      <c r="I2089">
        <v>30309</v>
      </c>
      <c r="J2089" t="s">
        <v>1164</v>
      </c>
      <c r="K2089">
        <v>71</v>
      </c>
      <c r="L2089" t="s">
        <v>487</v>
      </c>
      <c r="M2089" s="1">
        <v>43221</v>
      </c>
    </row>
    <row r="2090" spans="1:13">
      <c r="A2090">
        <v>11</v>
      </c>
      <c r="B2090" t="s">
        <v>483</v>
      </c>
      <c r="C2090" t="s">
        <v>85</v>
      </c>
      <c r="D2090" t="s">
        <v>86</v>
      </c>
      <c r="E2090">
        <v>130259</v>
      </c>
      <c r="F2090" t="s">
        <v>87</v>
      </c>
      <c r="G2090" t="s">
        <v>87</v>
      </c>
      <c r="H2090">
        <v>2996</v>
      </c>
      <c r="I2090">
        <v>290406</v>
      </c>
      <c r="J2090" t="s">
        <v>1165</v>
      </c>
      <c r="K2090">
        <v>29</v>
      </c>
      <c r="L2090" t="s">
        <v>89</v>
      </c>
      <c r="M2090" s="1">
        <v>43221</v>
      </c>
    </row>
    <row r="2091" spans="1:13">
      <c r="A2091">
        <v>11</v>
      </c>
      <c r="B2091" t="s">
        <v>483</v>
      </c>
      <c r="C2091" t="s">
        <v>61</v>
      </c>
      <c r="D2091" t="s">
        <v>62</v>
      </c>
      <c r="E2091">
        <v>107380</v>
      </c>
      <c r="F2091" t="s">
        <v>63</v>
      </c>
      <c r="G2091" t="s">
        <v>63</v>
      </c>
      <c r="H2091">
        <v>10661</v>
      </c>
      <c r="I2091">
        <v>1052751</v>
      </c>
      <c r="J2091" t="s">
        <v>1166</v>
      </c>
      <c r="K2091">
        <v>369</v>
      </c>
      <c r="L2091" t="s">
        <v>370</v>
      </c>
      <c r="M2091" s="1">
        <v>43221</v>
      </c>
    </row>
    <row r="2092" spans="1:13">
      <c r="A2092">
        <v>11</v>
      </c>
      <c r="B2092" t="s">
        <v>483</v>
      </c>
      <c r="C2092" t="s">
        <v>46</v>
      </c>
      <c r="D2092" t="s">
        <v>47</v>
      </c>
      <c r="E2092">
        <v>29527</v>
      </c>
      <c r="F2092" t="s">
        <v>48</v>
      </c>
      <c r="G2092" t="s">
        <v>48</v>
      </c>
      <c r="H2092">
        <v>18901</v>
      </c>
      <c r="I2092">
        <v>2536914</v>
      </c>
      <c r="J2092" t="s">
        <v>955</v>
      </c>
      <c r="K2092">
        <v>7</v>
      </c>
      <c r="L2092" t="s">
        <v>50</v>
      </c>
      <c r="M2092" s="1">
        <v>43221</v>
      </c>
    </row>
    <row r="2093" spans="1:13">
      <c r="A2093">
        <v>11</v>
      </c>
      <c r="B2093" t="s">
        <v>483</v>
      </c>
      <c r="C2093" t="s">
        <v>31</v>
      </c>
      <c r="D2093" t="s">
        <v>31</v>
      </c>
      <c r="E2093">
        <v>13261850</v>
      </c>
      <c r="F2093" t="s">
        <v>32</v>
      </c>
      <c r="G2093" t="s">
        <v>32</v>
      </c>
      <c r="H2093">
        <v>1191</v>
      </c>
      <c r="I2093">
        <v>229869</v>
      </c>
      <c r="J2093" t="s">
        <v>904</v>
      </c>
      <c r="K2093">
        <v>176</v>
      </c>
      <c r="L2093" t="s">
        <v>34</v>
      </c>
      <c r="M2093" s="1">
        <v>43221</v>
      </c>
    </row>
    <row r="2094" spans="1:13">
      <c r="A2094">
        <v>11</v>
      </c>
      <c r="B2094" t="s">
        <v>483</v>
      </c>
      <c r="C2094" t="s">
        <v>711</v>
      </c>
      <c r="D2094" t="s">
        <v>711</v>
      </c>
      <c r="E2094">
        <v>45445</v>
      </c>
      <c r="F2094" t="s">
        <v>712</v>
      </c>
      <c r="G2094" t="s">
        <v>712</v>
      </c>
      <c r="H2094">
        <v>793</v>
      </c>
      <c r="I2094">
        <v>72176</v>
      </c>
      <c r="J2094" t="s">
        <v>1167</v>
      </c>
      <c r="K2094">
        <v>40</v>
      </c>
      <c r="L2094" t="s">
        <v>712</v>
      </c>
      <c r="M2094" s="1">
        <v>43221</v>
      </c>
    </row>
    <row r="2095" spans="1:13">
      <c r="A2095">
        <v>13</v>
      </c>
      <c r="B2095" t="s">
        <v>469</v>
      </c>
      <c r="C2095" t="s">
        <v>193</v>
      </c>
      <c r="D2095" t="s">
        <v>197</v>
      </c>
      <c r="E2095">
        <v>7951745</v>
      </c>
      <c r="F2095" t="s">
        <v>37</v>
      </c>
      <c r="G2095" t="s">
        <v>37</v>
      </c>
      <c r="H2095">
        <v>24</v>
      </c>
      <c r="I2095">
        <v>1176</v>
      </c>
      <c r="J2095" t="s">
        <v>1168</v>
      </c>
      <c r="K2095">
        <v>1</v>
      </c>
      <c r="L2095" t="s">
        <v>482</v>
      </c>
      <c r="M2095" s="1">
        <v>43221</v>
      </c>
    </row>
    <row r="2096" spans="1:13">
      <c r="A2096">
        <v>13</v>
      </c>
      <c r="B2096" t="s">
        <v>469</v>
      </c>
      <c r="C2096" t="s">
        <v>162</v>
      </c>
      <c r="D2096" t="s">
        <v>163</v>
      </c>
      <c r="E2096">
        <v>30844</v>
      </c>
      <c r="F2096" t="s">
        <v>164</v>
      </c>
      <c r="G2096" t="s">
        <v>165</v>
      </c>
      <c r="H2096">
        <v>12336</v>
      </c>
      <c r="I2096">
        <v>5974094</v>
      </c>
      <c r="J2096" t="s">
        <v>1169</v>
      </c>
      <c r="K2096">
        <v>67</v>
      </c>
      <c r="L2096" t="s">
        <v>480</v>
      </c>
      <c r="M2096" s="1">
        <v>43221</v>
      </c>
    </row>
    <row r="2097" spans="1:13">
      <c r="A2097">
        <v>13</v>
      </c>
      <c r="B2097" t="s">
        <v>469</v>
      </c>
      <c r="C2097" t="s">
        <v>139</v>
      </c>
      <c r="D2097" t="s">
        <v>140</v>
      </c>
      <c r="E2097">
        <v>30652</v>
      </c>
      <c r="F2097" t="s">
        <v>141</v>
      </c>
      <c r="G2097" t="s">
        <v>142</v>
      </c>
      <c r="H2097">
        <v>32385</v>
      </c>
      <c r="I2097" s="2">
        <v>14008932</v>
      </c>
      <c r="J2097" t="s">
        <v>756</v>
      </c>
      <c r="K2097">
        <v>203</v>
      </c>
      <c r="L2097" t="s">
        <v>902</v>
      </c>
      <c r="M2097" s="1">
        <v>43221</v>
      </c>
    </row>
    <row r="2098" spans="1:13">
      <c r="A2098">
        <v>13</v>
      </c>
      <c r="B2098" t="s">
        <v>469</v>
      </c>
      <c r="C2098" t="s">
        <v>133</v>
      </c>
      <c r="D2098" t="s">
        <v>319</v>
      </c>
      <c r="E2098">
        <v>129370505</v>
      </c>
      <c r="F2098" t="s">
        <v>135</v>
      </c>
      <c r="G2098" t="s">
        <v>136</v>
      </c>
      <c r="H2098">
        <v>1305</v>
      </c>
      <c r="I2098">
        <v>2720293</v>
      </c>
      <c r="J2098" t="s">
        <v>1170</v>
      </c>
      <c r="K2098">
        <v>32</v>
      </c>
      <c r="L2098" t="s">
        <v>74</v>
      </c>
      <c r="M2098" s="1">
        <v>43221</v>
      </c>
    </row>
    <row r="2099" spans="1:13">
      <c r="A2099">
        <v>13</v>
      </c>
      <c r="B2099" t="s">
        <v>469</v>
      </c>
      <c r="C2099" t="s">
        <v>113</v>
      </c>
      <c r="D2099" t="s">
        <v>119</v>
      </c>
      <c r="E2099">
        <v>11016</v>
      </c>
      <c r="F2099" t="s">
        <v>115</v>
      </c>
      <c r="G2099" t="s">
        <v>120</v>
      </c>
      <c r="H2099">
        <v>31837</v>
      </c>
      <c r="I2099" s="2">
        <v>15645972</v>
      </c>
      <c r="J2099" t="s">
        <v>1171</v>
      </c>
      <c r="K2099">
        <v>256</v>
      </c>
      <c r="L2099" t="s">
        <v>258</v>
      </c>
      <c r="M2099" s="1">
        <v>43221</v>
      </c>
    </row>
    <row r="2100" spans="1:13">
      <c r="A2100">
        <v>13</v>
      </c>
      <c r="B2100" t="s">
        <v>469</v>
      </c>
      <c r="C2100" t="s">
        <v>241</v>
      </c>
      <c r="D2100" t="s">
        <v>247</v>
      </c>
      <c r="E2100">
        <v>30645</v>
      </c>
      <c r="F2100" t="s">
        <v>243</v>
      </c>
      <c r="G2100" t="s">
        <v>244</v>
      </c>
      <c r="H2100">
        <v>8</v>
      </c>
      <c r="I2100">
        <v>6392</v>
      </c>
      <c r="J2100" t="s">
        <v>1172</v>
      </c>
      <c r="K2100">
        <v>2</v>
      </c>
      <c r="L2100" t="s">
        <v>246</v>
      </c>
      <c r="M2100" s="1">
        <v>43221</v>
      </c>
    </row>
    <row r="2101" spans="1:13">
      <c r="A2101">
        <v>13</v>
      </c>
      <c r="B2101" t="s">
        <v>469</v>
      </c>
      <c r="C2101" t="s">
        <v>61</v>
      </c>
      <c r="D2101" t="s">
        <v>62</v>
      </c>
      <c r="E2101">
        <v>107380</v>
      </c>
      <c r="F2101" t="s">
        <v>63</v>
      </c>
      <c r="G2101" t="s">
        <v>63</v>
      </c>
      <c r="H2101">
        <v>30338</v>
      </c>
      <c r="I2101">
        <v>1811845</v>
      </c>
      <c r="J2101" t="s">
        <v>473</v>
      </c>
      <c r="K2101">
        <v>377</v>
      </c>
      <c r="L2101" t="s">
        <v>1173</v>
      </c>
      <c r="M2101" s="1">
        <v>43221</v>
      </c>
    </row>
    <row r="2102" spans="1:13">
      <c r="A2102">
        <v>13</v>
      </c>
      <c r="B2102" t="s">
        <v>469</v>
      </c>
      <c r="C2102" t="s">
        <v>31</v>
      </c>
      <c r="D2102" t="s">
        <v>31</v>
      </c>
      <c r="E2102">
        <v>13261850</v>
      </c>
      <c r="F2102" t="s">
        <v>32</v>
      </c>
      <c r="G2102" t="s">
        <v>32</v>
      </c>
      <c r="H2102">
        <v>2203</v>
      </c>
      <c r="I2102">
        <v>283792</v>
      </c>
      <c r="J2102" t="s">
        <v>961</v>
      </c>
      <c r="K2102">
        <v>287</v>
      </c>
      <c r="L2102" t="s">
        <v>34</v>
      </c>
      <c r="M2102" s="1">
        <v>43221</v>
      </c>
    </row>
    <row r="2103" spans="1:13">
      <c r="A2103">
        <v>13</v>
      </c>
      <c r="B2103" t="s">
        <v>469</v>
      </c>
      <c r="C2103" t="s">
        <v>711</v>
      </c>
      <c r="D2103" t="s">
        <v>711</v>
      </c>
      <c r="E2103">
        <v>45445</v>
      </c>
      <c r="F2103" t="s">
        <v>712</v>
      </c>
      <c r="G2103" t="s">
        <v>712</v>
      </c>
      <c r="H2103">
        <v>145</v>
      </c>
      <c r="I2103">
        <v>10933</v>
      </c>
      <c r="J2103" t="s">
        <v>1174</v>
      </c>
      <c r="K2103">
        <v>16</v>
      </c>
      <c r="L2103" t="s">
        <v>712</v>
      </c>
      <c r="M2103" s="1">
        <v>43221</v>
      </c>
    </row>
    <row r="2104" spans="1:13">
      <c r="A2104">
        <v>6</v>
      </c>
      <c r="B2104" t="s">
        <v>406</v>
      </c>
      <c r="C2104" t="s">
        <v>200</v>
      </c>
      <c r="D2104" t="s">
        <v>206</v>
      </c>
      <c r="E2104">
        <v>30822</v>
      </c>
      <c r="F2104" t="s">
        <v>202</v>
      </c>
      <c r="G2104" t="s">
        <v>203</v>
      </c>
      <c r="H2104">
        <v>214746</v>
      </c>
      <c r="I2104" s="2">
        <v>16608347</v>
      </c>
      <c r="J2104" t="s">
        <v>1175</v>
      </c>
      <c r="K2104">
        <v>160</v>
      </c>
      <c r="L2104" t="s">
        <v>208</v>
      </c>
      <c r="M2104" s="1">
        <v>43221</v>
      </c>
    </row>
    <row r="2105" spans="1:13">
      <c r="A2105">
        <v>6</v>
      </c>
      <c r="B2105" t="s">
        <v>406</v>
      </c>
      <c r="C2105" t="s">
        <v>193</v>
      </c>
      <c r="D2105" t="s">
        <v>197</v>
      </c>
      <c r="E2105">
        <v>7951745</v>
      </c>
      <c r="F2105" t="s">
        <v>37</v>
      </c>
      <c r="G2105" t="s">
        <v>37</v>
      </c>
      <c r="H2105">
        <v>65020</v>
      </c>
      <c r="I2105">
        <v>2647714</v>
      </c>
      <c r="J2105" t="s">
        <v>1176</v>
      </c>
      <c r="K2105">
        <v>94</v>
      </c>
      <c r="L2105" t="s">
        <v>74</v>
      </c>
      <c r="M2105" s="1">
        <v>43221</v>
      </c>
    </row>
    <row r="2106" spans="1:13">
      <c r="A2106">
        <v>6</v>
      </c>
      <c r="B2106" t="s">
        <v>406</v>
      </c>
      <c r="C2106" t="s">
        <v>193</v>
      </c>
      <c r="D2106" t="s">
        <v>194</v>
      </c>
      <c r="E2106">
        <v>3328525</v>
      </c>
      <c r="F2106" t="s">
        <v>37</v>
      </c>
      <c r="G2106" t="s">
        <v>37</v>
      </c>
      <c r="H2106">
        <v>62376</v>
      </c>
      <c r="I2106">
        <v>2661285</v>
      </c>
      <c r="J2106" t="s">
        <v>1177</v>
      </c>
      <c r="K2106">
        <v>40</v>
      </c>
      <c r="L2106" t="s">
        <v>466</v>
      </c>
      <c r="M2106" s="1">
        <v>43221</v>
      </c>
    </row>
    <row r="2107" spans="1:13">
      <c r="A2107">
        <v>6</v>
      </c>
      <c r="B2107" t="s">
        <v>406</v>
      </c>
      <c r="C2107" t="s">
        <v>193</v>
      </c>
      <c r="D2107" t="s">
        <v>461</v>
      </c>
      <c r="E2107">
        <v>3316925</v>
      </c>
      <c r="F2107" t="s">
        <v>37</v>
      </c>
      <c r="G2107" t="s">
        <v>462</v>
      </c>
      <c r="H2107">
        <v>2360</v>
      </c>
      <c r="I2107">
        <v>158159</v>
      </c>
      <c r="J2107" t="s">
        <v>463</v>
      </c>
      <c r="K2107">
        <v>19</v>
      </c>
      <c r="L2107" t="s">
        <v>464</v>
      </c>
      <c r="M2107" s="1">
        <v>43221</v>
      </c>
    </row>
    <row r="2108" spans="1:13">
      <c r="A2108">
        <v>6</v>
      </c>
      <c r="B2108" t="s">
        <v>406</v>
      </c>
      <c r="C2108" t="s">
        <v>188</v>
      </c>
      <c r="D2108" t="s">
        <v>189</v>
      </c>
      <c r="E2108">
        <v>3637963</v>
      </c>
      <c r="F2108" t="s">
        <v>190</v>
      </c>
      <c r="G2108" t="s">
        <v>190</v>
      </c>
      <c r="H2108">
        <v>59</v>
      </c>
      <c r="I2108">
        <v>5744</v>
      </c>
      <c r="J2108" t="s">
        <v>1178</v>
      </c>
      <c r="K2108">
        <v>6</v>
      </c>
      <c r="L2108" t="s">
        <v>460</v>
      </c>
      <c r="M2108" s="1">
        <v>43221</v>
      </c>
    </row>
    <row r="2109" spans="1:13">
      <c r="A2109">
        <v>6</v>
      </c>
      <c r="B2109" t="s">
        <v>406</v>
      </c>
      <c r="C2109" t="s">
        <v>184</v>
      </c>
      <c r="D2109" t="s">
        <v>184</v>
      </c>
      <c r="E2109">
        <v>20034</v>
      </c>
      <c r="F2109" t="s">
        <v>185</v>
      </c>
      <c r="G2109" t="s">
        <v>185</v>
      </c>
      <c r="H2109">
        <v>40593</v>
      </c>
      <c r="I2109" s="2">
        <v>16378811</v>
      </c>
      <c r="J2109" t="s">
        <v>965</v>
      </c>
      <c r="K2109">
        <v>11</v>
      </c>
      <c r="L2109" t="s">
        <v>187</v>
      </c>
      <c r="M2109" s="1">
        <v>43221</v>
      </c>
    </row>
    <row r="2110" spans="1:13">
      <c r="A2110">
        <v>6</v>
      </c>
      <c r="B2110" t="s">
        <v>406</v>
      </c>
      <c r="C2110" t="s">
        <v>179</v>
      </c>
      <c r="D2110" t="s">
        <v>180</v>
      </c>
      <c r="E2110">
        <v>20579</v>
      </c>
      <c r="F2110" t="s">
        <v>181</v>
      </c>
      <c r="G2110" t="s">
        <v>181</v>
      </c>
      <c r="H2110">
        <v>164374</v>
      </c>
      <c r="I2110" s="2">
        <v>57824618</v>
      </c>
      <c r="J2110" t="s">
        <v>1179</v>
      </c>
      <c r="K2110">
        <v>13010</v>
      </c>
      <c r="L2110" t="s">
        <v>183</v>
      </c>
      <c r="M2110" s="1">
        <v>43221</v>
      </c>
    </row>
    <row r="2111" spans="1:13">
      <c r="A2111">
        <v>6</v>
      </c>
      <c r="B2111" t="s">
        <v>406</v>
      </c>
      <c r="C2111" t="s">
        <v>174</v>
      </c>
      <c r="D2111" t="s">
        <v>175</v>
      </c>
      <c r="E2111">
        <v>20096</v>
      </c>
      <c r="F2111" t="s">
        <v>176</v>
      </c>
      <c r="G2111" t="s">
        <v>176</v>
      </c>
      <c r="H2111">
        <v>33863</v>
      </c>
      <c r="I2111">
        <v>2000172</v>
      </c>
      <c r="J2111" t="s">
        <v>1180</v>
      </c>
      <c r="K2111">
        <v>147</v>
      </c>
      <c r="L2111" t="s">
        <v>456</v>
      </c>
      <c r="M2111" s="1">
        <v>43221</v>
      </c>
    </row>
    <row r="2112" spans="1:13">
      <c r="A2112">
        <v>6</v>
      </c>
      <c r="B2112" t="s">
        <v>406</v>
      </c>
      <c r="C2112" t="s">
        <v>162</v>
      </c>
      <c r="D2112" t="s">
        <v>451</v>
      </c>
      <c r="E2112">
        <v>3287185</v>
      </c>
      <c r="F2112" t="s">
        <v>164</v>
      </c>
      <c r="G2112" t="s">
        <v>452</v>
      </c>
      <c r="H2112">
        <v>593</v>
      </c>
      <c r="I2112">
        <v>412461</v>
      </c>
      <c r="J2112" t="s">
        <v>453</v>
      </c>
      <c r="K2112">
        <v>12</v>
      </c>
      <c r="L2112" t="s">
        <v>454</v>
      </c>
      <c r="M2112" s="1">
        <v>43221</v>
      </c>
    </row>
    <row r="2113" spans="1:13">
      <c r="A2113">
        <v>6</v>
      </c>
      <c r="B2113" t="s">
        <v>406</v>
      </c>
      <c r="C2113" t="s">
        <v>157</v>
      </c>
      <c r="D2113" t="s">
        <v>158</v>
      </c>
      <c r="E2113">
        <v>66927</v>
      </c>
      <c r="F2113" t="s">
        <v>159</v>
      </c>
      <c r="G2113" t="s">
        <v>159</v>
      </c>
      <c r="H2113">
        <v>96174</v>
      </c>
      <c r="I2113">
        <v>6278183</v>
      </c>
      <c r="J2113" t="s">
        <v>1181</v>
      </c>
      <c r="K2113">
        <v>119</v>
      </c>
      <c r="L2113" t="s">
        <v>161</v>
      </c>
      <c r="M2113" s="1">
        <v>43221</v>
      </c>
    </row>
    <row r="2114" spans="1:13">
      <c r="A2114">
        <v>6</v>
      </c>
      <c r="B2114" t="s">
        <v>406</v>
      </c>
      <c r="C2114" t="s">
        <v>150</v>
      </c>
      <c r="D2114" t="s">
        <v>150</v>
      </c>
      <c r="E2114">
        <v>47195032</v>
      </c>
      <c r="F2114" t="s">
        <v>151</v>
      </c>
      <c r="G2114" t="s">
        <v>151</v>
      </c>
      <c r="H2114">
        <v>4377</v>
      </c>
      <c r="I2114">
        <v>706070</v>
      </c>
      <c r="J2114" t="s">
        <v>449</v>
      </c>
      <c r="K2114">
        <v>23</v>
      </c>
      <c r="L2114" t="s">
        <v>153</v>
      </c>
      <c r="M2114" s="1">
        <v>43221</v>
      </c>
    </row>
    <row r="2115" spans="1:13">
      <c r="A2115">
        <v>6</v>
      </c>
      <c r="B2115" t="s">
        <v>406</v>
      </c>
      <c r="C2115" t="s">
        <v>145</v>
      </c>
      <c r="D2115" t="s">
        <v>146</v>
      </c>
      <c r="E2115">
        <v>20578</v>
      </c>
      <c r="F2115" t="s">
        <v>147</v>
      </c>
      <c r="G2115" t="s">
        <v>147</v>
      </c>
      <c r="H2115">
        <v>117893</v>
      </c>
      <c r="I2115" s="2">
        <v>56562862</v>
      </c>
      <c r="J2115" t="s">
        <v>448</v>
      </c>
      <c r="K2115">
        <v>5498</v>
      </c>
      <c r="L2115" t="s">
        <v>149</v>
      </c>
      <c r="M2115" s="1">
        <v>43221</v>
      </c>
    </row>
    <row r="2116" spans="1:13">
      <c r="A2116">
        <v>6</v>
      </c>
      <c r="B2116" t="s">
        <v>406</v>
      </c>
      <c r="C2116" t="s">
        <v>139</v>
      </c>
      <c r="D2116" t="s">
        <v>140</v>
      </c>
      <c r="E2116">
        <v>30652</v>
      </c>
      <c r="F2116" t="s">
        <v>141</v>
      </c>
      <c r="G2116" t="s">
        <v>142</v>
      </c>
      <c r="H2116">
        <v>4994</v>
      </c>
      <c r="I2116">
        <v>723943</v>
      </c>
      <c r="J2116" t="s">
        <v>967</v>
      </c>
      <c r="K2116">
        <v>11</v>
      </c>
      <c r="L2116" t="s">
        <v>74</v>
      </c>
      <c r="M2116" s="1">
        <v>43221</v>
      </c>
    </row>
    <row r="2117" spans="1:13">
      <c r="A2117">
        <v>6</v>
      </c>
      <c r="B2117" t="s">
        <v>406</v>
      </c>
      <c r="C2117" t="s">
        <v>128</v>
      </c>
      <c r="D2117" t="s">
        <v>129</v>
      </c>
      <c r="E2117">
        <v>3278173</v>
      </c>
      <c r="F2117" t="s">
        <v>130</v>
      </c>
      <c r="G2117" t="s">
        <v>130</v>
      </c>
      <c r="H2117">
        <v>74764</v>
      </c>
      <c r="I2117">
        <v>5086107</v>
      </c>
      <c r="J2117" t="s">
        <v>1182</v>
      </c>
      <c r="K2117">
        <v>124</v>
      </c>
      <c r="L2117" t="s">
        <v>132</v>
      </c>
      <c r="M2117" s="1">
        <v>43221</v>
      </c>
    </row>
    <row r="2118" spans="1:13">
      <c r="A2118">
        <v>6</v>
      </c>
      <c r="B2118" t="s">
        <v>406</v>
      </c>
      <c r="C2118" t="s">
        <v>123</v>
      </c>
      <c r="D2118" t="s">
        <v>124</v>
      </c>
      <c r="E2118">
        <v>3300940</v>
      </c>
      <c r="F2118" t="s">
        <v>125</v>
      </c>
      <c r="G2118" t="s">
        <v>125</v>
      </c>
      <c r="H2118">
        <v>100326</v>
      </c>
      <c r="I2118">
        <v>7473382</v>
      </c>
      <c r="J2118" t="s">
        <v>1183</v>
      </c>
      <c r="K2118">
        <v>54</v>
      </c>
      <c r="L2118" t="s">
        <v>127</v>
      </c>
      <c r="M2118" s="1">
        <v>43221</v>
      </c>
    </row>
    <row r="2119" spans="1:13">
      <c r="A2119">
        <v>6</v>
      </c>
      <c r="B2119" t="s">
        <v>406</v>
      </c>
      <c r="C2119" t="s">
        <v>385</v>
      </c>
      <c r="D2119" t="s">
        <v>386</v>
      </c>
      <c r="E2119">
        <v>119861624</v>
      </c>
      <c r="F2119" t="s">
        <v>387</v>
      </c>
      <c r="G2119" t="s">
        <v>387</v>
      </c>
      <c r="H2119">
        <v>3745</v>
      </c>
      <c r="I2119">
        <v>183111</v>
      </c>
      <c r="J2119" t="s">
        <v>1184</v>
      </c>
      <c r="K2119">
        <v>92</v>
      </c>
      <c r="L2119" t="s">
        <v>443</v>
      </c>
      <c r="M2119" s="1">
        <v>43221</v>
      </c>
    </row>
    <row r="2120" spans="1:13">
      <c r="A2120">
        <v>6</v>
      </c>
      <c r="B2120" t="s">
        <v>406</v>
      </c>
      <c r="C2120" t="s">
        <v>113</v>
      </c>
      <c r="D2120" t="s">
        <v>119</v>
      </c>
      <c r="E2120">
        <v>11016</v>
      </c>
      <c r="F2120" t="s">
        <v>115</v>
      </c>
      <c r="G2120" t="s">
        <v>120</v>
      </c>
      <c r="H2120">
        <v>8082</v>
      </c>
      <c r="I2120">
        <v>1823594</v>
      </c>
      <c r="J2120" t="s">
        <v>895</v>
      </c>
      <c r="K2120">
        <v>159</v>
      </c>
      <c r="L2120" t="s">
        <v>361</v>
      </c>
      <c r="M2120" s="1">
        <v>43221</v>
      </c>
    </row>
    <row r="2121" spans="1:13">
      <c r="A2121">
        <v>6</v>
      </c>
      <c r="B2121" t="s">
        <v>406</v>
      </c>
      <c r="C2121" t="s">
        <v>252</v>
      </c>
      <c r="D2121" t="s">
        <v>437</v>
      </c>
      <c r="E2121">
        <v>3250190</v>
      </c>
      <c r="F2121" t="s">
        <v>253</v>
      </c>
      <c r="G2121" t="s">
        <v>254</v>
      </c>
      <c r="H2121">
        <v>800</v>
      </c>
      <c r="I2121">
        <v>21902</v>
      </c>
      <c r="J2121" t="s">
        <v>438</v>
      </c>
      <c r="K2121">
        <v>5</v>
      </c>
      <c r="L2121" t="s">
        <v>439</v>
      </c>
      <c r="M2121" s="1">
        <v>43221</v>
      </c>
    </row>
    <row r="2122" spans="1:13">
      <c r="A2122">
        <v>6</v>
      </c>
      <c r="B2122" t="s">
        <v>406</v>
      </c>
      <c r="C2122" t="s">
        <v>105</v>
      </c>
      <c r="D2122" t="s">
        <v>105</v>
      </c>
      <c r="E2122">
        <v>121588122</v>
      </c>
      <c r="F2122" t="s">
        <v>107</v>
      </c>
      <c r="G2122" t="s">
        <v>107</v>
      </c>
      <c r="H2122">
        <v>3</v>
      </c>
      <c r="I2122">
        <v>677</v>
      </c>
      <c r="J2122" t="s">
        <v>743</v>
      </c>
      <c r="K2122">
        <v>2</v>
      </c>
      <c r="L2122" t="s">
        <v>251</v>
      </c>
      <c r="M2122" s="1">
        <v>43221</v>
      </c>
    </row>
    <row r="2123" spans="1:13">
      <c r="A2123">
        <v>6</v>
      </c>
      <c r="B2123" t="s">
        <v>406</v>
      </c>
      <c r="C2123" t="s">
        <v>105</v>
      </c>
      <c r="D2123" t="s">
        <v>106</v>
      </c>
      <c r="E2123">
        <v>29470</v>
      </c>
      <c r="F2123" t="s">
        <v>107</v>
      </c>
      <c r="G2123" t="s">
        <v>107</v>
      </c>
      <c r="H2123">
        <v>26151</v>
      </c>
      <c r="I2123">
        <v>1428100</v>
      </c>
      <c r="J2123" t="s">
        <v>1185</v>
      </c>
      <c r="K2123">
        <v>1287</v>
      </c>
      <c r="L2123" t="s">
        <v>435</v>
      </c>
      <c r="M2123" s="1">
        <v>43221</v>
      </c>
    </row>
    <row r="2124" spans="1:13">
      <c r="A2124">
        <v>6</v>
      </c>
      <c r="B2124" t="s">
        <v>406</v>
      </c>
      <c r="C2124" t="s">
        <v>95</v>
      </c>
      <c r="D2124" t="s">
        <v>101</v>
      </c>
      <c r="E2124">
        <v>3577479</v>
      </c>
      <c r="F2124" t="s">
        <v>97</v>
      </c>
      <c r="G2124" t="s">
        <v>102</v>
      </c>
      <c r="H2124">
        <v>55</v>
      </c>
      <c r="I2124">
        <v>5940</v>
      </c>
      <c r="J2124" t="s">
        <v>432</v>
      </c>
      <c r="K2124">
        <v>1</v>
      </c>
      <c r="L2124" t="s">
        <v>433</v>
      </c>
      <c r="M2124" s="1">
        <v>43221</v>
      </c>
    </row>
    <row r="2125" spans="1:13">
      <c r="A2125">
        <v>6</v>
      </c>
      <c r="B2125" t="s">
        <v>406</v>
      </c>
      <c r="C2125" t="s">
        <v>95</v>
      </c>
      <c r="D2125" t="s">
        <v>429</v>
      </c>
      <c r="E2125">
        <v>3571373</v>
      </c>
      <c r="F2125" t="s">
        <v>97</v>
      </c>
      <c r="G2125" t="s">
        <v>102</v>
      </c>
      <c r="H2125">
        <v>1770</v>
      </c>
      <c r="I2125">
        <v>332614</v>
      </c>
      <c r="J2125" t="s">
        <v>1186</v>
      </c>
      <c r="K2125">
        <v>17</v>
      </c>
      <c r="L2125" t="s">
        <v>972</v>
      </c>
      <c r="M2125" s="1">
        <v>43221</v>
      </c>
    </row>
    <row r="2126" spans="1:13">
      <c r="A2126">
        <v>6</v>
      </c>
      <c r="B2126" t="s">
        <v>406</v>
      </c>
      <c r="C2126" t="s">
        <v>355</v>
      </c>
      <c r="D2126" t="s">
        <v>356</v>
      </c>
      <c r="E2126">
        <v>3470894</v>
      </c>
      <c r="F2126" t="s">
        <v>357</v>
      </c>
      <c r="G2126" t="s">
        <v>357</v>
      </c>
      <c r="H2126">
        <v>1484</v>
      </c>
      <c r="I2126">
        <v>1679957</v>
      </c>
      <c r="J2126" t="s">
        <v>973</v>
      </c>
      <c r="K2126">
        <v>166</v>
      </c>
      <c r="L2126" t="s">
        <v>359</v>
      </c>
      <c r="M2126" s="1">
        <v>43221</v>
      </c>
    </row>
    <row r="2127" spans="1:13">
      <c r="A2127">
        <v>6</v>
      </c>
      <c r="B2127" t="s">
        <v>406</v>
      </c>
      <c r="C2127" t="s">
        <v>90</v>
      </c>
      <c r="D2127" t="s">
        <v>91</v>
      </c>
      <c r="E2127">
        <v>20068</v>
      </c>
      <c r="F2127" t="s">
        <v>92</v>
      </c>
      <c r="G2127" t="s">
        <v>92</v>
      </c>
      <c r="H2127">
        <v>20990</v>
      </c>
      <c r="I2127">
        <v>2799292</v>
      </c>
      <c r="J2127" t="s">
        <v>1187</v>
      </c>
      <c r="K2127">
        <v>140</v>
      </c>
      <c r="L2127" t="s">
        <v>94</v>
      </c>
      <c r="M2127" s="1">
        <v>43221</v>
      </c>
    </row>
    <row r="2128" spans="1:13">
      <c r="A2128">
        <v>6</v>
      </c>
      <c r="B2128" t="s">
        <v>406</v>
      </c>
      <c r="C2128" t="s">
        <v>85</v>
      </c>
      <c r="D2128" t="s">
        <v>86</v>
      </c>
      <c r="E2128">
        <v>130259</v>
      </c>
      <c r="F2128" t="s">
        <v>87</v>
      </c>
      <c r="G2128" t="s">
        <v>87</v>
      </c>
      <c r="H2128">
        <v>50732</v>
      </c>
      <c r="I2128">
        <v>5162805</v>
      </c>
      <c r="J2128" t="s">
        <v>891</v>
      </c>
      <c r="K2128">
        <v>635</v>
      </c>
      <c r="L2128" t="s">
        <v>89</v>
      </c>
      <c r="M2128" s="1">
        <v>43221</v>
      </c>
    </row>
    <row r="2129" spans="1:13">
      <c r="A2129">
        <v>6</v>
      </c>
      <c r="B2129" t="s">
        <v>406</v>
      </c>
      <c r="C2129" t="s">
        <v>80</v>
      </c>
      <c r="D2129" t="s">
        <v>81</v>
      </c>
      <c r="E2129">
        <v>20592</v>
      </c>
      <c r="F2129" t="s">
        <v>82</v>
      </c>
      <c r="G2129" t="s">
        <v>82</v>
      </c>
      <c r="H2129">
        <v>124679</v>
      </c>
      <c r="I2129" s="2">
        <v>23109165</v>
      </c>
      <c r="J2129" t="s">
        <v>1188</v>
      </c>
      <c r="K2129">
        <v>5240</v>
      </c>
      <c r="L2129" t="s">
        <v>240</v>
      </c>
      <c r="M2129" s="1">
        <v>43221</v>
      </c>
    </row>
    <row r="2130" spans="1:13">
      <c r="A2130">
        <v>6</v>
      </c>
      <c r="B2130" t="s">
        <v>406</v>
      </c>
      <c r="C2130" t="s">
        <v>75</v>
      </c>
      <c r="D2130" t="s">
        <v>75</v>
      </c>
      <c r="E2130">
        <v>3230019</v>
      </c>
      <c r="F2130" t="s">
        <v>76</v>
      </c>
      <c r="G2130" t="s">
        <v>77</v>
      </c>
      <c r="H2130">
        <v>4914</v>
      </c>
      <c r="I2130">
        <v>62827</v>
      </c>
      <c r="J2130" t="s">
        <v>78</v>
      </c>
      <c r="K2130">
        <v>12</v>
      </c>
      <c r="L2130" t="s">
        <v>74</v>
      </c>
      <c r="M2130" s="1">
        <v>43221</v>
      </c>
    </row>
    <row r="2131" spans="1:13">
      <c r="A2131">
        <v>6</v>
      </c>
      <c r="B2131" t="s">
        <v>406</v>
      </c>
      <c r="C2131" t="s">
        <v>66</v>
      </c>
      <c r="D2131" t="s">
        <v>67</v>
      </c>
      <c r="E2131">
        <v>3424764</v>
      </c>
      <c r="F2131" t="s">
        <v>68</v>
      </c>
      <c r="G2131" t="s">
        <v>68</v>
      </c>
      <c r="H2131">
        <v>360680</v>
      </c>
      <c r="I2131" s="2">
        <v>55033844</v>
      </c>
      <c r="J2131" t="s">
        <v>976</v>
      </c>
      <c r="K2131">
        <v>4981</v>
      </c>
      <c r="L2131" t="s">
        <v>232</v>
      </c>
      <c r="M2131" s="1">
        <v>43221</v>
      </c>
    </row>
    <row r="2132" spans="1:13">
      <c r="A2132">
        <v>6</v>
      </c>
      <c r="B2132" t="s">
        <v>406</v>
      </c>
      <c r="C2132" t="s">
        <v>61</v>
      </c>
      <c r="D2132" t="s">
        <v>62</v>
      </c>
      <c r="E2132">
        <v>107380</v>
      </c>
      <c r="F2132" t="s">
        <v>63</v>
      </c>
      <c r="G2132" t="s">
        <v>63</v>
      </c>
      <c r="H2132">
        <v>4391766</v>
      </c>
      <c r="I2132" s="2">
        <v>159348747</v>
      </c>
      <c r="J2132" t="s">
        <v>1189</v>
      </c>
      <c r="K2132">
        <v>8892</v>
      </c>
      <c r="L2132" t="s">
        <v>422</v>
      </c>
      <c r="M2132" s="1">
        <v>43221</v>
      </c>
    </row>
    <row r="2133" spans="1:13">
      <c r="A2133">
        <v>6</v>
      </c>
      <c r="B2133" t="s">
        <v>406</v>
      </c>
      <c r="C2133" t="s">
        <v>56</v>
      </c>
      <c r="D2133" t="s">
        <v>57</v>
      </c>
      <c r="E2133">
        <v>20067</v>
      </c>
      <c r="F2133" t="s">
        <v>58</v>
      </c>
      <c r="G2133" t="s">
        <v>58</v>
      </c>
      <c r="H2133">
        <v>12576</v>
      </c>
      <c r="I2133">
        <v>6246725</v>
      </c>
      <c r="J2133" t="s">
        <v>1190</v>
      </c>
      <c r="K2133">
        <v>7</v>
      </c>
      <c r="L2133" t="s">
        <v>508</v>
      </c>
      <c r="M2133" s="1">
        <v>43221</v>
      </c>
    </row>
    <row r="2134" spans="1:13">
      <c r="A2134">
        <v>6</v>
      </c>
      <c r="B2134" t="s">
        <v>406</v>
      </c>
      <c r="C2134" t="s">
        <v>51</v>
      </c>
      <c r="D2134" t="s">
        <v>52</v>
      </c>
      <c r="E2134">
        <v>20016</v>
      </c>
      <c r="F2134" t="s">
        <v>53</v>
      </c>
      <c r="G2134" t="s">
        <v>53</v>
      </c>
      <c r="H2134">
        <v>1446</v>
      </c>
      <c r="I2134">
        <v>141794</v>
      </c>
      <c r="J2134" t="s">
        <v>1191</v>
      </c>
      <c r="K2134">
        <v>11</v>
      </c>
      <c r="L2134" t="s">
        <v>979</v>
      </c>
      <c r="M2134" s="1">
        <v>43221</v>
      </c>
    </row>
    <row r="2135" spans="1:13">
      <c r="A2135">
        <v>6</v>
      </c>
      <c r="B2135" t="s">
        <v>406</v>
      </c>
      <c r="C2135" t="s">
        <v>46</v>
      </c>
      <c r="D2135" t="s">
        <v>47</v>
      </c>
      <c r="E2135">
        <v>29527</v>
      </c>
      <c r="F2135" t="s">
        <v>48</v>
      </c>
      <c r="G2135" t="s">
        <v>48</v>
      </c>
      <c r="H2135">
        <v>502598</v>
      </c>
      <c r="I2135" s="2">
        <v>48799606</v>
      </c>
      <c r="J2135" t="s">
        <v>413</v>
      </c>
      <c r="K2135">
        <v>428</v>
      </c>
      <c r="L2135" t="s">
        <v>50</v>
      </c>
      <c r="M2135" s="1">
        <v>43221</v>
      </c>
    </row>
    <row r="2136" spans="1:13">
      <c r="A2136">
        <v>6</v>
      </c>
      <c r="B2136" t="s">
        <v>406</v>
      </c>
      <c r="C2136" t="s">
        <v>35</v>
      </c>
      <c r="D2136" t="s">
        <v>36</v>
      </c>
      <c r="E2136">
        <v>104506277</v>
      </c>
      <c r="F2136" t="s">
        <v>37</v>
      </c>
      <c r="G2136" t="s">
        <v>37</v>
      </c>
      <c r="H2136">
        <v>27855</v>
      </c>
      <c r="I2136">
        <v>1782713</v>
      </c>
      <c r="J2136" t="s">
        <v>886</v>
      </c>
      <c r="K2136">
        <v>13</v>
      </c>
      <c r="L2136" t="s">
        <v>412</v>
      </c>
      <c r="M2136" s="1">
        <v>43221</v>
      </c>
    </row>
    <row r="2137" spans="1:13">
      <c r="A2137">
        <v>6</v>
      </c>
      <c r="B2137" t="s">
        <v>406</v>
      </c>
      <c r="C2137" t="s">
        <v>31</v>
      </c>
      <c r="D2137" t="s">
        <v>31</v>
      </c>
      <c r="E2137">
        <v>13261850</v>
      </c>
      <c r="F2137" t="s">
        <v>32</v>
      </c>
      <c r="G2137" t="s">
        <v>32</v>
      </c>
      <c r="H2137">
        <v>3340</v>
      </c>
      <c r="I2137">
        <v>643342</v>
      </c>
      <c r="J2137" t="s">
        <v>1192</v>
      </c>
      <c r="K2137">
        <v>2110</v>
      </c>
      <c r="L2137" t="s">
        <v>34</v>
      </c>
      <c r="M2137" s="1">
        <v>43221</v>
      </c>
    </row>
    <row r="2138" spans="1:13">
      <c r="A2138">
        <v>6</v>
      </c>
      <c r="B2138" t="s">
        <v>406</v>
      </c>
      <c r="C2138" t="s">
        <v>711</v>
      </c>
      <c r="D2138" t="s">
        <v>711</v>
      </c>
      <c r="E2138">
        <v>45445</v>
      </c>
      <c r="F2138" t="s">
        <v>712</v>
      </c>
      <c r="G2138" t="s">
        <v>712</v>
      </c>
      <c r="H2138">
        <v>74225</v>
      </c>
      <c r="I2138">
        <v>6125480</v>
      </c>
      <c r="J2138" t="s">
        <v>981</v>
      </c>
      <c r="K2138">
        <v>1180</v>
      </c>
      <c r="L2138" t="s">
        <v>712</v>
      </c>
      <c r="M2138" s="1">
        <v>43221</v>
      </c>
    </row>
    <row r="2139" spans="1:13">
      <c r="A2139">
        <v>6</v>
      </c>
      <c r="B2139" t="s">
        <v>406</v>
      </c>
      <c r="C2139" t="s">
        <v>20</v>
      </c>
      <c r="D2139" t="s">
        <v>21</v>
      </c>
      <c r="E2139">
        <v>44932</v>
      </c>
      <c r="F2139" t="s">
        <v>20</v>
      </c>
      <c r="G2139" t="s">
        <v>20</v>
      </c>
      <c r="H2139">
        <v>76</v>
      </c>
      <c r="I2139">
        <v>5490</v>
      </c>
      <c r="J2139" t="s">
        <v>1193</v>
      </c>
      <c r="K2139">
        <v>2</v>
      </c>
      <c r="L2139" t="s">
        <v>409</v>
      </c>
      <c r="M2139" s="1">
        <v>43221</v>
      </c>
    </row>
    <row r="2140" spans="1:13">
      <c r="A2140">
        <v>6</v>
      </c>
      <c r="B2140" t="s">
        <v>406</v>
      </c>
      <c r="C2140" t="s">
        <v>14</v>
      </c>
      <c r="D2140" t="s">
        <v>15</v>
      </c>
      <c r="E2140">
        <v>3323552</v>
      </c>
      <c r="F2140" t="s">
        <v>16</v>
      </c>
      <c r="G2140" t="s">
        <v>17</v>
      </c>
      <c r="H2140">
        <v>3088</v>
      </c>
      <c r="I2140">
        <v>525520</v>
      </c>
      <c r="J2140" t="s">
        <v>1194</v>
      </c>
      <c r="K2140">
        <v>9</v>
      </c>
      <c r="L2140" t="s">
        <v>19</v>
      </c>
      <c r="M2140" s="1">
        <v>43221</v>
      </c>
    </row>
    <row r="2141" spans="1:13">
      <c r="A2141">
        <v>2</v>
      </c>
      <c r="B2141" t="s">
        <v>362</v>
      </c>
      <c r="C2141" t="s">
        <v>193</v>
      </c>
      <c r="D2141" t="s">
        <v>402</v>
      </c>
      <c r="E2141">
        <v>1085014490</v>
      </c>
      <c r="F2141" t="s">
        <v>37</v>
      </c>
      <c r="G2141" t="s">
        <v>403</v>
      </c>
      <c r="H2141">
        <v>1165</v>
      </c>
      <c r="I2141">
        <v>66484</v>
      </c>
      <c r="J2141" t="s">
        <v>882</v>
      </c>
      <c r="K2141">
        <v>24</v>
      </c>
      <c r="L2141" t="s">
        <v>1067</v>
      </c>
      <c r="M2141" s="1">
        <v>43221</v>
      </c>
    </row>
    <row r="2142" spans="1:13">
      <c r="A2142">
        <v>2</v>
      </c>
      <c r="B2142" t="s">
        <v>362</v>
      </c>
      <c r="C2142" t="s">
        <v>193</v>
      </c>
      <c r="D2142" t="s">
        <v>194</v>
      </c>
      <c r="E2142">
        <v>3328525</v>
      </c>
      <c r="F2142" t="s">
        <v>37</v>
      </c>
      <c r="G2142" t="s">
        <v>37</v>
      </c>
      <c r="H2142">
        <v>10648</v>
      </c>
      <c r="I2142">
        <v>492059</v>
      </c>
      <c r="J2142" t="s">
        <v>401</v>
      </c>
      <c r="K2142">
        <v>47</v>
      </c>
      <c r="L2142" t="s">
        <v>196</v>
      </c>
      <c r="M2142" s="1">
        <v>43221</v>
      </c>
    </row>
    <row r="2143" spans="1:13">
      <c r="A2143">
        <v>2</v>
      </c>
      <c r="B2143" t="s">
        <v>362</v>
      </c>
      <c r="C2143" t="s">
        <v>188</v>
      </c>
      <c r="D2143" t="s">
        <v>189</v>
      </c>
      <c r="E2143">
        <v>3637963</v>
      </c>
      <c r="F2143" t="s">
        <v>190</v>
      </c>
      <c r="G2143" t="s">
        <v>190</v>
      </c>
      <c r="H2143">
        <v>88</v>
      </c>
      <c r="I2143">
        <v>76200</v>
      </c>
      <c r="J2143" t="s">
        <v>1195</v>
      </c>
      <c r="K2143">
        <v>4</v>
      </c>
      <c r="L2143" t="s">
        <v>178</v>
      </c>
      <c r="M2143" s="1">
        <v>43221</v>
      </c>
    </row>
    <row r="2144" spans="1:13">
      <c r="A2144">
        <v>2</v>
      </c>
      <c r="B2144" t="s">
        <v>362</v>
      </c>
      <c r="C2144" t="s">
        <v>184</v>
      </c>
      <c r="D2144" t="s">
        <v>184</v>
      </c>
      <c r="E2144">
        <v>20034</v>
      </c>
      <c r="F2144" t="s">
        <v>185</v>
      </c>
      <c r="G2144" t="s">
        <v>185</v>
      </c>
      <c r="H2144">
        <v>6285</v>
      </c>
      <c r="I2144">
        <v>3501790</v>
      </c>
      <c r="J2144" t="s">
        <v>1196</v>
      </c>
      <c r="K2144">
        <v>10</v>
      </c>
      <c r="L2144" t="s">
        <v>187</v>
      </c>
      <c r="M2144" s="1">
        <v>43221</v>
      </c>
    </row>
    <row r="2145" spans="1:13">
      <c r="A2145">
        <v>2</v>
      </c>
      <c r="B2145" t="s">
        <v>362</v>
      </c>
      <c r="C2145" t="s">
        <v>179</v>
      </c>
      <c r="D2145" t="s">
        <v>180</v>
      </c>
      <c r="E2145">
        <v>20579</v>
      </c>
      <c r="F2145" t="s">
        <v>181</v>
      </c>
      <c r="G2145" t="s">
        <v>181</v>
      </c>
      <c r="H2145">
        <v>159890</v>
      </c>
      <c r="I2145" s="2">
        <v>57284463</v>
      </c>
      <c r="J2145" t="s">
        <v>1197</v>
      </c>
      <c r="K2145">
        <v>19806</v>
      </c>
      <c r="L2145" t="s">
        <v>183</v>
      </c>
      <c r="M2145" s="1">
        <v>43221</v>
      </c>
    </row>
    <row r="2146" spans="1:13">
      <c r="A2146">
        <v>2</v>
      </c>
      <c r="B2146" t="s">
        <v>362</v>
      </c>
      <c r="C2146" t="s">
        <v>174</v>
      </c>
      <c r="D2146" t="s">
        <v>175</v>
      </c>
      <c r="E2146">
        <v>883052219</v>
      </c>
      <c r="F2146" t="s">
        <v>176</v>
      </c>
      <c r="G2146" t="s">
        <v>176</v>
      </c>
      <c r="H2146">
        <v>6599</v>
      </c>
      <c r="I2146">
        <v>1473664</v>
      </c>
      <c r="J2146" t="s">
        <v>985</v>
      </c>
      <c r="K2146">
        <v>172</v>
      </c>
      <c r="L2146" t="s">
        <v>396</v>
      </c>
      <c r="M2146" s="1">
        <v>43221</v>
      </c>
    </row>
    <row r="2147" spans="1:13">
      <c r="A2147">
        <v>2</v>
      </c>
      <c r="B2147" t="s">
        <v>362</v>
      </c>
      <c r="C2147" t="s">
        <v>157</v>
      </c>
      <c r="D2147" t="s">
        <v>158</v>
      </c>
      <c r="E2147">
        <v>66927</v>
      </c>
      <c r="F2147" t="s">
        <v>159</v>
      </c>
      <c r="G2147" t="s">
        <v>159</v>
      </c>
      <c r="H2147">
        <v>7752</v>
      </c>
      <c r="I2147">
        <v>974346</v>
      </c>
      <c r="J2147" t="s">
        <v>394</v>
      </c>
      <c r="K2147">
        <v>129</v>
      </c>
      <c r="L2147" t="s">
        <v>161</v>
      </c>
      <c r="M2147" s="1">
        <v>43221</v>
      </c>
    </row>
    <row r="2148" spans="1:13">
      <c r="A2148">
        <v>2</v>
      </c>
      <c r="B2148" t="s">
        <v>362</v>
      </c>
      <c r="C2148" t="s">
        <v>150</v>
      </c>
      <c r="D2148" t="s">
        <v>150</v>
      </c>
      <c r="E2148">
        <v>47195032</v>
      </c>
      <c r="F2148" t="s">
        <v>151</v>
      </c>
      <c r="G2148" t="s">
        <v>151</v>
      </c>
      <c r="H2148">
        <v>16895</v>
      </c>
      <c r="I2148">
        <v>968011</v>
      </c>
      <c r="J2148" t="s">
        <v>727</v>
      </c>
      <c r="K2148">
        <v>49</v>
      </c>
      <c r="L2148" t="s">
        <v>153</v>
      </c>
      <c r="M2148" s="1">
        <v>43221</v>
      </c>
    </row>
    <row r="2149" spans="1:13">
      <c r="A2149">
        <v>2</v>
      </c>
      <c r="B2149" t="s">
        <v>362</v>
      </c>
      <c r="C2149" t="s">
        <v>145</v>
      </c>
      <c r="D2149" t="s">
        <v>146</v>
      </c>
      <c r="E2149">
        <v>3239341</v>
      </c>
      <c r="F2149" t="s">
        <v>147</v>
      </c>
      <c r="G2149" t="s">
        <v>147</v>
      </c>
      <c r="H2149">
        <v>110146</v>
      </c>
      <c r="I2149" s="2">
        <v>48511364</v>
      </c>
      <c r="J2149" t="s">
        <v>1198</v>
      </c>
      <c r="K2149">
        <v>10150</v>
      </c>
      <c r="L2149" t="s">
        <v>149</v>
      </c>
      <c r="M2149" s="1">
        <v>43221</v>
      </c>
    </row>
    <row r="2150" spans="1:13">
      <c r="A2150">
        <v>2</v>
      </c>
      <c r="B2150" t="s">
        <v>362</v>
      </c>
      <c r="C2150" t="s">
        <v>128</v>
      </c>
      <c r="D2150" t="s">
        <v>129</v>
      </c>
      <c r="E2150">
        <v>3278173</v>
      </c>
      <c r="F2150" t="s">
        <v>130</v>
      </c>
      <c r="G2150" t="s">
        <v>130</v>
      </c>
      <c r="H2150">
        <v>16523</v>
      </c>
      <c r="I2150">
        <v>1846931</v>
      </c>
      <c r="J2150" t="s">
        <v>725</v>
      </c>
      <c r="K2150">
        <v>136</v>
      </c>
      <c r="L2150" t="s">
        <v>132</v>
      </c>
      <c r="M2150" s="1">
        <v>43221</v>
      </c>
    </row>
    <row r="2151" spans="1:13">
      <c r="A2151">
        <v>0</v>
      </c>
      <c r="B2151" t="s">
        <v>13</v>
      </c>
      <c r="C2151" t="s">
        <v>14</v>
      </c>
      <c r="D2151" t="s">
        <v>15</v>
      </c>
      <c r="E2151">
        <v>3323552</v>
      </c>
      <c r="F2151" t="s">
        <v>16</v>
      </c>
      <c r="G2151" t="s">
        <v>17</v>
      </c>
      <c r="H2151">
        <v>12672</v>
      </c>
      <c r="I2151">
        <v>1860839</v>
      </c>
      <c r="J2151" t="s">
        <v>1199</v>
      </c>
      <c r="K2151">
        <v>160</v>
      </c>
      <c r="L2151" t="s">
        <v>19</v>
      </c>
      <c r="M2151" s="1">
        <v>43221</v>
      </c>
    </row>
    <row r="2152" spans="1:13">
      <c r="A2152">
        <v>0</v>
      </c>
      <c r="B2152" t="s">
        <v>13</v>
      </c>
      <c r="C2152" t="s">
        <v>20</v>
      </c>
      <c r="D2152" t="s">
        <v>21</v>
      </c>
      <c r="E2152">
        <v>3324173</v>
      </c>
      <c r="F2152" t="s">
        <v>20</v>
      </c>
      <c r="G2152" t="s">
        <v>20</v>
      </c>
      <c r="H2152">
        <v>17687</v>
      </c>
      <c r="I2152">
        <v>2821017</v>
      </c>
      <c r="J2152" t="s">
        <v>1200</v>
      </c>
      <c r="K2152">
        <v>678</v>
      </c>
      <c r="L2152" t="s">
        <v>19</v>
      </c>
      <c r="M2152" s="1">
        <v>43221</v>
      </c>
    </row>
    <row r="2153" spans="1:13">
      <c r="A2153">
        <v>0</v>
      </c>
      <c r="B2153" t="s">
        <v>13</v>
      </c>
      <c r="C2153" t="s">
        <v>711</v>
      </c>
      <c r="D2153" t="s">
        <v>711</v>
      </c>
      <c r="E2153">
        <v>45445</v>
      </c>
      <c r="F2153" t="s">
        <v>712</v>
      </c>
      <c r="G2153" t="s">
        <v>712</v>
      </c>
      <c r="H2153">
        <v>2441</v>
      </c>
      <c r="I2153">
        <v>145269</v>
      </c>
      <c r="J2153" t="s">
        <v>1201</v>
      </c>
      <c r="K2153">
        <v>90</v>
      </c>
      <c r="L2153" t="s">
        <v>712</v>
      </c>
      <c r="M2153" s="1">
        <v>43221</v>
      </c>
    </row>
    <row r="2154" spans="1:13">
      <c r="A2154">
        <v>0</v>
      </c>
      <c r="B2154" t="s">
        <v>13</v>
      </c>
      <c r="C2154" t="s">
        <v>23</v>
      </c>
      <c r="D2154" t="s">
        <v>23</v>
      </c>
      <c r="E2154">
        <v>10858</v>
      </c>
      <c r="F2154" t="s">
        <v>24</v>
      </c>
      <c r="G2154" t="s">
        <v>25</v>
      </c>
      <c r="H2154">
        <v>62123</v>
      </c>
      <c r="I2154">
        <v>5218316</v>
      </c>
      <c r="J2154" t="s">
        <v>26</v>
      </c>
      <c r="K2154">
        <v>1708</v>
      </c>
      <c r="L2154" t="s">
        <v>495</v>
      </c>
      <c r="M2154" s="1">
        <v>43221</v>
      </c>
    </row>
    <row r="2155" spans="1:13">
      <c r="A2155">
        <v>0</v>
      </c>
      <c r="B2155" t="s">
        <v>13</v>
      </c>
      <c r="C2155" t="s">
        <v>23</v>
      </c>
      <c r="D2155" t="s">
        <v>28</v>
      </c>
      <c r="E2155">
        <v>41278</v>
      </c>
      <c r="F2155" t="s">
        <v>24</v>
      </c>
      <c r="G2155" t="s">
        <v>25</v>
      </c>
      <c r="H2155">
        <v>154471</v>
      </c>
      <c r="I2155">
        <v>9819208</v>
      </c>
      <c r="J2155" t="s">
        <v>29</v>
      </c>
      <c r="K2155">
        <v>4539</v>
      </c>
      <c r="L2155" t="s">
        <v>30</v>
      </c>
      <c r="M2155" s="1">
        <v>43221</v>
      </c>
    </row>
    <row r="2156" spans="1:13">
      <c r="A2156">
        <v>0</v>
      </c>
      <c r="B2156" t="s">
        <v>13</v>
      </c>
      <c r="C2156" t="s">
        <v>31</v>
      </c>
      <c r="D2156" t="s">
        <v>31</v>
      </c>
      <c r="E2156">
        <v>13261850</v>
      </c>
      <c r="F2156" t="s">
        <v>32</v>
      </c>
      <c r="G2156" t="s">
        <v>32</v>
      </c>
      <c r="H2156">
        <v>7455</v>
      </c>
      <c r="I2156">
        <v>953493</v>
      </c>
      <c r="J2156" t="s">
        <v>818</v>
      </c>
      <c r="K2156">
        <v>842</v>
      </c>
      <c r="L2156" t="s">
        <v>34</v>
      </c>
      <c r="M2156" s="1">
        <v>43221</v>
      </c>
    </row>
    <row r="2157" spans="1:13">
      <c r="A2157">
        <v>0</v>
      </c>
      <c r="B2157" t="s">
        <v>13</v>
      </c>
      <c r="C2157" t="s">
        <v>35</v>
      </c>
      <c r="D2157" t="s">
        <v>36</v>
      </c>
      <c r="E2157">
        <v>104506277</v>
      </c>
      <c r="F2157" t="s">
        <v>37</v>
      </c>
      <c r="G2157" t="s">
        <v>37</v>
      </c>
      <c r="H2157">
        <v>425127</v>
      </c>
      <c r="I2157" s="2">
        <v>57415115</v>
      </c>
      <c r="J2157" t="s">
        <v>995</v>
      </c>
      <c r="K2157">
        <v>445</v>
      </c>
      <c r="L2157" t="s">
        <v>74</v>
      </c>
      <c r="M2157" s="1">
        <v>43221</v>
      </c>
    </row>
    <row r="2158" spans="1:13">
      <c r="A2158">
        <v>0</v>
      </c>
      <c r="B2158" t="s">
        <v>13</v>
      </c>
      <c r="C2158" t="s">
        <v>46</v>
      </c>
      <c r="D2158" t="s">
        <v>47</v>
      </c>
      <c r="E2158">
        <v>29527</v>
      </c>
      <c r="F2158" t="s">
        <v>48</v>
      </c>
      <c r="G2158" t="s">
        <v>48</v>
      </c>
      <c r="H2158">
        <v>72883</v>
      </c>
      <c r="I2158">
        <v>2772657</v>
      </c>
      <c r="J2158" t="s">
        <v>996</v>
      </c>
      <c r="K2158">
        <v>7</v>
      </c>
      <c r="L2158" t="s">
        <v>50</v>
      </c>
      <c r="M2158" s="1">
        <v>43221</v>
      </c>
    </row>
    <row r="2159" spans="1:13">
      <c r="A2159">
        <v>0</v>
      </c>
      <c r="B2159" t="s">
        <v>13</v>
      </c>
      <c r="C2159" t="s">
        <v>51</v>
      </c>
      <c r="D2159" t="s">
        <v>52</v>
      </c>
      <c r="E2159">
        <v>20016</v>
      </c>
      <c r="F2159" t="s">
        <v>53</v>
      </c>
      <c r="G2159" t="s">
        <v>53</v>
      </c>
      <c r="H2159">
        <v>37728</v>
      </c>
      <c r="I2159">
        <v>8762105</v>
      </c>
      <c r="J2159" t="s">
        <v>997</v>
      </c>
      <c r="K2159">
        <v>278</v>
      </c>
      <c r="L2159" t="s">
        <v>868</v>
      </c>
      <c r="M2159" s="1">
        <v>43221</v>
      </c>
    </row>
    <row r="2160" spans="1:13">
      <c r="A2160">
        <v>0</v>
      </c>
      <c r="B2160" t="s">
        <v>13</v>
      </c>
      <c r="C2160" t="s">
        <v>56</v>
      </c>
      <c r="D2160" t="s">
        <v>57</v>
      </c>
      <c r="E2160">
        <v>20067</v>
      </c>
      <c r="F2160" t="s">
        <v>58</v>
      </c>
      <c r="G2160" t="s">
        <v>58</v>
      </c>
      <c r="H2160">
        <v>48517</v>
      </c>
      <c r="I2160" s="2">
        <v>29271870</v>
      </c>
      <c r="J2160" t="s">
        <v>1202</v>
      </c>
      <c r="K2160">
        <v>26</v>
      </c>
      <c r="L2160" t="s">
        <v>368</v>
      </c>
      <c r="M2160" s="1">
        <v>43221</v>
      </c>
    </row>
    <row r="2161" spans="1:13">
      <c r="A2161">
        <v>0</v>
      </c>
      <c r="B2161" t="s">
        <v>13</v>
      </c>
      <c r="C2161" t="s">
        <v>61</v>
      </c>
      <c r="D2161" t="s">
        <v>62</v>
      </c>
      <c r="E2161">
        <v>107380</v>
      </c>
      <c r="F2161" t="s">
        <v>63</v>
      </c>
      <c r="G2161" t="s">
        <v>63</v>
      </c>
      <c r="H2161">
        <v>242780</v>
      </c>
      <c r="I2161" s="2">
        <v>18047281</v>
      </c>
      <c r="J2161" t="s">
        <v>1203</v>
      </c>
      <c r="K2161">
        <v>982</v>
      </c>
      <c r="L2161" t="s">
        <v>1204</v>
      </c>
      <c r="M2161" s="1">
        <v>43221</v>
      </c>
    </row>
    <row r="2162" spans="1:13">
      <c r="A2162">
        <v>0</v>
      </c>
      <c r="B2162" t="s">
        <v>13</v>
      </c>
      <c r="C2162" t="s">
        <v>66</v>
      </c>
      <c r="D2162" t="s">
        <v>67</v>
      </c>
      <c r="E2162">
        <v>3424764</v>
      </c>
      <c r="F2162" t="s">
        <v>68</v>
      </c>
      <c r="G2162" t="s">
        <v>68</v>
      </c>
      <c r="H2162">
        <v>7582</v>
      </c>
      <c r="I2162">
        <v>678450</v>
      </c>
      <c r="J2162" t="s">
        <v>999</v>
      </c>
      <c r="K2162">
        <v>112</v>
      </c>
      <c r="L2162" t="s">
        <v>1000</v>
      </c>
      <c r="M2162" s="1">
        <v>43221</v>
      </c>
    </row>
    <row r="2163" spans="1:13">
      <c r="A2163">
        <v>0</v>
      </c>
      <c r="B2163" t="s">
        <v>13</v>
      </c>
      <c r="C2163" t="s">
        <v>71</v>
      </c>
      <c r="D2163" t="s">
        <v>71</v>
      </c>
      <c r="E2163">
        <v>3287905</v>
      </c>
      <c r="F2163" t="s">
        <v>72</v>
      </c>
      <c r="G2163" t="s">
        <v>72</v>
      </c>
      <c r="H2163">
        <v>295964</v>
      </c>
      <c r="I2163" s="2">
        <v>27091762</v>
      </c>
      <c r="J2163" t="s">
        <v>1205</v>
      </c>
      <c r="K2163">
        <v>178</v>
      </c>
      <c r="L2163" t="s">
        <v>74</v>
      </c>
      <c r="M2163" s="1">
        <v>43221</v>
      </c>
    </row>
    <row r="2164" spans="1:13">
      <c r="A2164">
        <v>0</v>
      </c>
      <c r="B2164" t="s">
        <v>13</v>
      </c>
      <c r="C2164" t="s">
        <v>75</v>
      </c>
      <c r="D2164" t="s">
        <v>75</v>
      </c>
      <c r="E2164">
        <v>3230019</v>
      </c>
      <c r="F2164" t="s">
        <v>76</v>
      </c>
      <c r="G2164" t="s">
        <v>77</v>
      </c>
      <c r="H2164">
        <v>132</v>
      </c>
      <c r="I2164">
        <v>1414</v>
      </c>
      <c r="J2164" t="s">
        <v>78</v>
      </c>
      <c r="K2164">
        <v>8</v>
      </c>
      <c r="L2164" t="s">
        <v>79</v>
      </c>
      <c r="M2164" s="1">
        <v>43221</v>
      </c>
    </row>
    <row r="2165" spans="1:13">
      <c r="A2165">
        <v>0</v>
      </c>
      <c r="B2165" t="s">
        <v>13</v>
      </c>
      <c r="C2165" t="s">
        <v>80</v>
      </c>
      <c r="D2165" t="s">
        <v>81</v>
      </c>
      <c r="E2165">
        <v>20592</v>
      </c>
      <c r="F2165" t="s">
        <v>82</v>
      </c>
      <c r="G2165" t="s">
        <v>82</v>
      </c>
      <c r="H2165">
        <v>57267</v>
      </c>
      <c r="I2165">
        <v>4065310</v>
      </c>
      <c r="J2165" t="s">
        <v>83</v>
      </c>
      <c r="K2165">
        <v>468</v>
      </c>
      <c r="L2165" t="s">
        <v>1206</v>
      </c>
      <c r="M2165" s="1">
        <v>43221</v>
      </c>
    </row>
    <row r="2166" spans="1:13">
      <c r="A2166">
        <v>0</v>
      </c>
      <c r="B2166" t="s">
        <v>13</v>
      </c>
      <c r="C2166" t="s">
        <v>85</v>
      </c>
      <c r="D2166" t="s">
        <v>86</v>
      </c>
      <c r="E2166">
        <v>130259</v>
      </c>
      <c r="F2166" t="s">
        <v>87</v>
      </c>
      <c r="G2166" t="s">
        <v>87</v>
      </c>
      <c r="H2166">
        <v>2553</v>
      </c>
      <c r="I2166">
        <v>97654</v>
      </c>
      <c r="J2166" t="s">
        <v>1207</v>
      </c>
      <c r="K2166">
        <v>8</v>
      </c>
      <c r="L2166" t="s">
        <v>89</v>
      </c>
      <c r="M2166" s="1">
        <v>43221</v>
      </c>
    </row>
    <row r="2167" spans="1:13">
      <c r="A2167">
        <v>0</v>
      </c>
      <c r="B2167" t="s">
        <v>13</v>
      </c>
      <c r="C2167" t="s">
        <v>90</v>
      </c>
      <c r="D2167" t="s">
        <v>91</v>
      </c>
      <c r="E2167">
        <v>20068</v>
      </c>
      <c r="F2167" t="s">
        <v>92</v>
      </c>
      <c r="G2167" t="s">
        <v>92</v>
      </c>
      <c r="H2167">
        <v>143726</v>
      </c>
      <c r="I2167" s="2">
        <v>25508682</v>
      </c>
      <c r="J2167" t="s">
        <v>1208</v>
      </c>
      <c r="K2167">
        <v>518</v>
      </c>
      <c r="L2167" t="s">
        <v>94</v>
      </c>
      <c r="M2167" s="1">
        <v>43221</v>
      </c>
    </row>
    <row r="2168" spans="1:13">
      <c r="A2168">
        <v>0</v>
      </c>
      <c r="B2168" t="s">
        <v>13</v>
      </c>
      <c r="C2168" t="s">
        <v>95</v>
      </c>
      <c r="D2168" t="s">
        <v>96</v>
      </c>
      <c r="E2168">
        <v>559414702</v>
      </c>
      <c r="F2168" t="s">
        <v>97</v>
      </c>
      <c r="G2168" t="s">
        <v>98</v>
      </c>
      <c r="H2168">
        <v>8671</v>
      </c>
      <c r="I2168">
        <v>1202072</v>
      </c>
      <c r="J2168" t="s">
        <v>1209</v>
      </c>
      <c r="K2168">
        <v>22</v>
      </c>
      <c r="L2168" t="s">
        <v>541</v>
      </c>
      <c r="M2168" s="1">
        <v>43221</v>
      </c>
    </row>
    <row r="2169" spans="1:13">
      <c r="A2169">
        <v>0</v>
      </c>
      <c r="B2169" t="s">
        <v>13</v>
      </c>
      <c r="C2169" t="s">
        <v>95</v>
      </c>
      <c r="D2169" t="s">
        <v>101</v>
      </c>
      <c r="E2169">
        <v>3577479</v>
      </c>
      <c r="F2169" t="s">
        <v>97</v>
      </c>
      <c r="G2169" t="s">
        <v>102</v>
      </c>
      <c r="H2169">
        <v>128464</v>
      </c>
      <c r="I2169" s="2">
        <v>14904178</v>
      </c>
      <c r="J2169" t="s">
        <v>1004</v>
      </c>
      <c r="K2169">
        <v>1330</v>
      </c>
      <c r="L2169" t="s">
        <v>104</v>
      </c>
      <c r="M2169" s="1">
        <v>43221</v>
      </c>
    </row>
    <row r="2170" spans="1:13">
      <c r="A2170">
        <v>0</v>
      </c>
      <c r="B2170" t="s">
        <v>13</v>
      </c>
      <c r="C2170" t="s">
        <v>105</v>
      </c>
      <c r="D2170" t="s">
        <v>106</v>
      </c>
      <c r="E2170">
        <v>29470</v>
      </c>
      <c r="F2170" t="s">
        <v>107</v>
      </c>
      <c r="G2170" t="s">
        <v>107</v>
      </c>
      <c r="H2170">
        <v>3367</v>
      </c>
      <c r="I2170">
        <v>108061</v>
      </c>
      <c r="J2170" t="s">
        <v>1210</v>
      </c>
      <c r="K2170">
        <v>67</v>
      </c>
      <c r="L2170" t="s">
        <v>487</v>
      </c>
      <c r="M2170" s="1">
        <v>43221</v>
      </c>
    </row>
    <row r="2171" spans="1:13">
      <c r="A2171">
        <v>0</v>
      </c>
      <c r="B2171" t="s">
        <v>13</v>
      </c>
      <c r="C2171" t="s">
        <v>105</v>
      </c>
      <c r="D2171" t="s">
        <v>110</v>
      </c>
      <c r="E2171">
        <v>24549687</v>
      </c>
      <c r="F2171" t="s">
        <v>107</v>
      </c>
      <c r="G2171" t="s">
        <v>107</v>
      </c>
      <c r="H2171">
        <v>125</v>
      </c>
      <c r="I2171">
        <v>18092</v>
      </c>
      <c r="J2171" t="s">
        <v>1211</v>
      </c>
      <c r="K2171">
        <v>10</v>
      </c>
      <c r="L2171" t="s">
        <v>763</v>
      </c>
      <c r="M2171" s="1">
        <v>43221</v>
      </c>
    </row>
    <row r="2172" spans="1:13">
      <c r="A2172">
        <v>0</v>
      </c>
      <c r="B2172" t="s">
        <v>13</v>
      </c>
      <c r="C2172" t="s">
        <v>113</v>
      </c>
      <c r="D2172" t="s">
        <v>114</v>
      </c>
      <c r="E2172">
        <v>10448398</v>
      </c>
      <c r="F2172" t="s">
        <v>115</v>
      </c>
      <c r="G2172" t="s">
        <v>116</v>
      </c>
      <c r="H2172">
        <v>48</v>
      </c>
      <c r="I2172">
        <v>1662</v>
      </c>
      <c r="J2172" t="s">
        <v>117</v>
      </c>
      <c r="K2172">
        <v>3</v>
      </c>
      <c r="L2172" t="s">
        <v>118</v>
      </c>
      <c r="M2172" s="1">
        <v>43221</v>
      </c>
    </row>
    <row r="2173" spans="1:13">
      <c r="A2173">
        <v>0</v>
      </c>
      <c r="B2173" t="s">
        <v>13</v>
      </c>
      <c r="C2173" t="s">
        <v>113</v>
      </c>
      <c r="D2173" t="s">
        <v>119</v>
      </c>
      <c r="E2173">
        <v>11016</v>
      </c>
      <c r="F2173" t="s">
        <v>115</v>
      </c>
      <c r="G2173" t="s">
        <v>120</v>
      </c>
      <c r="H2173">
        <v>826</v>
      </c>
      <c r="I2173">
        <v>470940</v>
      </c>
      <c r="J2173" t="s">
        <v>121</v>
      </c>
      <c r="K2173">
        <v>22</v>
      </c>
      <c r="L2173" t="s">
        <v>74</v>
      </c>
      <c r="M2173" s="1">
        <v>43221</v>
      </c>
    </row>
    <row r="2174" spans="1:13">
      <c r="A2174">
        <v>0</v>
      </c>
      <c r="B2174" t="s">
        <v>13</v>
      </c>
      <c r="C2174" t="s">
        <v>385</v>
      </c>
      <c r="D2174" t="s">
        <v>386</v>
      </c>
      <c r="E2174">
        <v>119861624</v>
      </c>
      <c r="F2174" t="s">
        <v>387</v>
      </c>
      <c r="G2174" t="s">
        <v>387</v>
      </c>
      <c r="H2174">
        <v>87</v>
      </c>
      <c r="I2174">
        <v>11136</v>
      </c>
      <c r="J2174" t="s">
        <v>666</v>
      </c>
      <c r="K2174">
        <v>14</v>
      </c>
      <c r="L2174" t="s">
        <v>667</v>
      </c>
      <c r="M2174" s="1">
        <v>43221</v>
      </c>
    </row>
    <row r="2175" spans="1:13">
      <c r="A2175">
        <v>0</v>
      </c>
      <c r="B2175" t="s">
        <v>13</v>
      </c>
      <c r="C2175" t="s">
        <v>123</v>
      </c>
      <c r="D2175" t="s">
        <v>124</v>
      </c>
      <c r="E2175">
        <v>3300940</v>
      </c>
      <c r="F2175" t="s">
        <v>125</v>
      </c>
      <c r="G2175" t="s">
        <v>125</v>
      </c>
      <c r="H2175">
        <v>258812</v>
      </c>
      <c r="I2175" s="2">
        <v>47374535</v>
      </c>
      <c r="J2175" t="s">
        <v>668</v>
      </c>
      <c r="K2175">
        <v>429</v>
      </c>
      <c r="L2175" t="s">
        <v>127</v>
      </c>
      <c r="M2175" s="1">
        <v>43221</v>
      </c>
    </row>
    <row r="2176" spans="1:13">
      <c r="A2176">
        <v>0</v>
      </c>
      <c r="B2176" t="s">
        <v>13</v>
      </c>
      <c r="C2176" t="s">
        <v>128</v>
      </c>
      <c r="D2176" t="s">
        <v>129</v>
      </c>
      <c r="E2176">
        <v>3278173</v>
      </c>
      <c r="F2176" t="s">
        <v>130</v>
      </c>
      <c r="G2176" t="s">
        <v>130</v>
      </c>
      <c r="H2176">
        <v>394751</v>
      </c>
      <c r="I2176" s="2">
        <v>56178607</v>
      </c>
      <c r="J2176" t="s">
        <v>1212</v>
      </c>
      <c r="K2176">
        <v>679</v>
      </c>
      <c r="L2176" t="s">
        <v>132</v>
      </c>
      <c r="M2176" s="1">
        <v>43221</v>
      </c>
    </row>
    <row r="2177" spans="1:13">
      <c r="A2177">
        <v>0</v>
      </c>
      <c r="B2177" t="s">
        <v>13</v>
      </c>
      <c r="C2177" t="s">
        <v>133</v>
      </c>
      <c r="D2177" t="s">
        <v>134</v>
      </c>
      <c r="E2177">
        <v>3592686</v>
      </c>
      <c r="F2177" t="s">
        <v>135</v>
      </c>
      <c r="G2177" t="s">
        <v>136</v>
      </c>
      <c r="H2177">
        <v>29</v>
      </c>
      <c r="I2177">
        <v>3312</v>
      </c>
      <c r="J2177" t="s">
        <v>1213</v>
      </c>
      <c r="K2177">
        <v>3</v>
      </c>
      <c r="L2177" t="s">
        <v>138</v>
      </c>
      <c r="M2177" s="1">
        <v>43221</v>
      </c>
    </row>
    <row r="2178" spans="1:13">
      <c r="A2178">
        <v>0</v>
      </c>
      <c r="B2178" t="s">
        <v>13</v>
      </c>
      <c r="C2178" t="s">
        <v>139</v>
      </c>
      <c r="D2178" t="s">
        <v>140</v>
      </c>
      <c r="E2178">
        <v>30652</v>
      </c>
      <c r="F2178" t="s">
        <v>141</v>
      </c>
      <c r="G2178" t="s">
        <v>142</v>
      </c>
      <c r="H2178">
        <v>194342</v>
      </c>
      <c r="I2178" s="2">
        <v>19985975</v>
      </c>
      <c r="J2178" t="s">
        <v>671</v>
      </c>
      <c r="K2178">
        <v>217</v>
      </c>
      <c r="L2178" t="s">
        <v>1214</v>
      </c>
      <c r="M2178" s="1">
        <v>43221</v>
      </c>
    </row>
    <row r="2179" spans="1:13">
      <c r="A2179">
        <v>0</v>
      </c>
      <c r="B2179" t="s">
        <v>13</v>
      </c>
      <c r="C2179" t="s">
        <v>145</v>
      </c>
      <c r="D2179" t="s">
        <v>146</v>
      </c>
      <c r="E2179">
        <v>20578</v>
      </c>
      <c r="F2179" t="s">
        <v>147</v>
      </c>
      <c r="G2179" t="s">
        <v>147</v>
      </c>
      <c r="H2179">
        <v>10719</v>
      </c>
      <c r="I2179">
        <v>2361399</v>
      </c>
      <c r="J2179" t="s">
        <v>148</v>
      </c>
      <c r="K2179">
        <v>854</v>
      </c>
      <c r="L2179" t="s">
        <v>149</v>
      </c>
      <c r="M2179" s="1">
        <v>43221</v>
      </c>
    </row>
    <row r="2180" spans="1:13">
      <c r="A2180">
        <v>0</v>
      </c>
      <c r="B2180" t="s">
        <v>13</v>
      </c>
      <c r="C2180" t="s">
        <v>150</v>
      </c>
      <c r="D2180" t="s">
        <v>150</v>
      </c>
      <c r="E2180">
        <v>47195032</v>
      </c>
      <c r="F2180" t="s">
        <v>151</v>
      </c>
      <c r="G2180" t="s">
        <v>151</v>
      </c>
      <c r="H2180">
        <v>512619</v>
      </c>
      <c r="I2180" s="2">
        <v>56465760</v>
      </c>
      <c r="J2180" t="s">
        <v>1215</v>
      </c>
      <c r="K2180">
        <v>464</v>
      </c>
      <c r="L2180" t="s">
        <v>153</v>
      </c>
      <c r="M2180" s="1">
        <v>43221</v>
      </c>
    </row>
    <row r="2181" spans="1:13">
      <c r="A2181">
        <v>0</v>
      </c>
      <c r="B2181" t="s">
        <v>13</v>
      </c>
      <c r="C2181" t="s">
        <v>154</v>
      </c>
      <c r="D2181" t="s">
        <v>154</v>
      </c>
      <c r="E2181">
        <v>3583923</v>
      </c>
      <c r="F2181" t="s">
        <v>155</v>
      </c>
      <c r="G2181" t="s">
        <v>155</v>
      </c>
      <c r="H2181">
        <v>9466</v>
      </c>
      <c r="I2181">
        <v>1106350</v>
      </c>
      <c r="J2181" t="s">
        <v>1216</v>
      </c>
      <c r="K2181">
        <v>122</v>
      </c>
      <c r="L2181" t="s">
        <v>19</v>
      </c>
      <c r="M2181" s="1">
        <v>43221</v>
      </c>
    </row>
    <row r="2182" spans="1:13">
      <c r="A2182">
        <v>0</v>
      </c>
      <c r="B2182" t="s">
        <v>13</v>
      </c>
      <c r="C2182" t="s">
        <v>157</v>
      </c>
      <c r="D2182" t="s">
        <v>158</v>
      </c>
      <c r="E2182">
        <v>66927</v>
      </c>
      <c r="F2182" t="s">
        <v>159</v>
      </c>
      <c r="G2182" t="s">
        <v>159</v>
      </c>
      <c r="H2182">
        <v>359380</v>
      </c>
      <c r="I2182" s="2">
        <v>57716751</v>
      </c>
      <c r="J2182" t="s">
        <v>1009</v>
      </c>
      <c r="K2182">
        <v>590</v>
      </c>
      <c r="L2182" t="s">
        <v>161</v>
      </c>
      <c r="M2182" s="1">
        <v>43221</v>
      </c>
    </row>
    <row r="2183" spans="1:13">
      <c r="A2183">
        <v>0</v>
      </c>
      <c r="B2183" t="s">
        <v>13</v>
      </c>
      <c r="C2183" t="s">
        <v>162</v>
      </c>
      <c r="D2183" t="s">
        <v>451</v>
      </c>
      <c r="E2183">
        <v>3287185</v>
      </c>
      <c r="F2183" t="s">
        <v>164</v>
      </c>
      <c r="G2183" t="s">
        <v>452</v>
      </c>
      <c r="H2183">
        <v>77</v>
      </c>
      <c r="I2183">
        <v>1350</v>
      </c>
      <c r="J2183" t="s">
        <v>673</v>
      </c>
      <c r="K2183">
        <v>3</v>
      </c>
      <c r="L2183" t="s">
        <v>650</v>
      </c>
      <c r="M2183" s="1">
        <v>43221</v>
      </c>
    </row>
    <row r="2184" spans="1:13">
      <c r="A2184">
        <v>0</v>
      </c>
      <c r="B2184" t="s">
        <v>13</v>
      </c>
      <c r="C2184" t="s">
        <v>162</v>
      </c>
      <c r="D2184" t="s">
        <v>163</v>
      </c>
      <c r="E2184">
        <v>30844</v>
      </c>
      <c r="F2184" t="s">
        <v>164</v>
      </c>
      <c r="G2184" t="s">
        <v>165</v>
      </c>
      <c r="H2184">
        <v>96761</v>
      </c>
      <c r="I2184">
        <v>6902979</v>
      </c>
      <c r="J2184" t="s">
        <v>1217</v>
      </c>
      <c r="K2184">
        <v>748</v>
      </c>
      <c r="L2184" t="s">
        <v>167</v>
      </c>
      <c r="M2184" s="1">
        <v>43221</v>
      </c>
    </row>
    <row r="2185" spans="1:13">
      <c r="A2185">
        <v>0</v>
      </c>
      <c r="B2185" t="s">
        <v>13</v>
      </c>
      <c r="C2185" t="s">
        <v>168</v>
      </c>
      <c r="D2185" t="s">
        <v>169</v>
      </c>
      <c r="E2185">
        <v>4101168</v>
      </c>
      <c r="F2185" t="s">
        <v>170</v>
      </c>
      <c r="G2185" t="s">
        <v>171</v>
      </c>
      <c r="H2185">
        <v>375</v>
      </c>
      <c r="I2185">
        <v>69834</v>
      </c>
      <c r="J2185" t="s">
        <v>172</v>
      </c>
      <c r="K2185">
        <v>11</v>
      </c>
      <c r="L2185" t="s">
        <v>173</v>
      </c>
      <c r="M2185" s="1">
        <v>43221</v>
      </c>
    </row>
    <row r="2186" spans="1:13">
      <c r="A2186">
        <v>0</v>
      </c>
      <c r="B2186" t="s">
        <v>13</v>
      </c>
      <c r="C2186" t="s">
        <v>174</v>
      </c>
      <c r="D2186" t="s">
        <v>175</v>
      </c>
      <c r="E2186">
        <v>883052219</v>
      </c>
      <c r="F2186" t="s">
        <v>176</v>
      </c>
      <c r="G2186" t="s">
        <v>176</v>
      </c>
      <c r="H2186">
        <v>4306</v>
      </c>
      <c r="I2186">
        <v>3128513</v>
      </c>
      <c r="J2186" t="s">
        <v>1011</v>
      </c>
      <c r="K2186">
        <v>52</v>
      </c>
      <c r="L2186" t="s">
        <v>178</v>
      </c>
      <c r="M2186" s="1">
        <v>43221</v>
      </c>
    </row>
    <row r="2187" spans="1:13">
      <c r="A2187">
        <v>0</v>
      </c>
      <c r="B2187" t="s">
        <v>13</v>
      </c>
      <c r="C2187" t="s">
        <v>179</v>
      </c>
      <c r="D2187" t="s">
        <v>180</v>
      </c>
      <c r="E2187">
        <v>20579</v>
      </c>
      <c r="F2187" t="s">
        <v>181</v>
      </c>
      <c r="G2187" t="s">
        <v>181</v>
      </c>
      <c r="H2187">
        <v>13761</v>
      </c>
      <c r="I2187">
        <v>5288695</v>
      </c>
      <c r="J2187" t="s">
        <v>1218</v>
      </c>
      <c r="K2187">
        <v>1389</v>
      </c>
      <c r="L2187" t="s">
        <v>183</v>
      </c>
      <c r="M2187" s="1">
        <v>43221</v>
      </c>
    </row>
    <row r="2188" spans="1:13">
      <c r="A2188">
        <v>0</v>
      </c>
      <c r="B2188" t="s">
        <v>13</v>
      </c>
      <c r="C2188" t="s">
        <v>184</v>
      </c>
      <c r="D2188" t="s">
        <v>184</v>
      </c>
      <c r="E2188">
        <v>20034</v>
      </c>
      <c r="F2188" t="s">
        <v>185</v>
      </c>
      <c r="G2188" t="s">
        <v>185</v>
      </c>
      <c r="H2188">
        <v>40582</v>
      </c>
      <c r="I2188" s="2">
        <v>33557310</v>
      </c>
      <c r="J2188" t="s">
        <v>1219</v>
      </c>
      <c r="K2188">
        <v>16</v>
      </c>
      <c r="L2188" t="s">
        <v>187</v>
      </c>
      <c r="M2188" s="1">
        <v>43221</v>
      </c>
    </row>
    <row r="2189" spans="1:13">
      <c r="A2189">
        <v>0</v>
      </c>
      <c r="B2189" t="s">
        <v>13</v>
      </c>
      <c r="C2189" t="s">
        <v>188</v>
      </c>
      <c r="D2189" t="s">
        <v>189</v>
      </c>
      <c r="E2189">
        <v>3637963</v>
      </c>
      <c r="F2189" t="s">
        <v>190</v>
      </c>
      <c r="G2189" t="s">
        <v>190</v>
      </c>
      <c r="H2189">
        <v>8690</v>
      </c>
      <c r="I2189">
        <v>4297373</v>
      </c>
      <c r="J2189" t="s">
        <v>1220</v>
      </c>
      <c r="K2189">
        <v>57</v>
      </c>
      <c r="L2189" t="s">
        <v>192</v>
      </c>
      <c r="M2189" s="1">
        <v>43221</v>
      </c>
    </row>
    <row r="2190" spans="1:13">
      <c r="A2190">
        <v>0</v>
      </c>
      <c r="B2190" t="s">
        <v>13</v>
      </c>
      <c r="C2190" t="s">
        <v>193</v>
      </c>
      <c r="D2190" t="s">
        <v>194</v>
      </c>
      <c r="E2190">
        <v>3328525</v>
      </c>
      <c r="F2190" t="s">
        <v>37</v>
      </c>
      <c r="G2190" t="s">
        <v>37</v>
      </c>
      <c r="H2190">
        <v>151276</v>
      </c>
      <c r="I2190" s="2">
        <v>25748253</v>
      </c>
      <c r="J2190" t="s">
        <v>195</v>
      </c>
      <c r="K2190">
        <v>281</v>
      </c>
      <c r="L2190" t="s">
        <v>196</v>
      </c>
      <c r="M2190" s="1">
        <v>43221</v>
      </c>
    </row>
    <row r="2191" spans="1:13">
      <c r="A2191">
        <v>0</v>
      </c>
      <c r="B2191" t="s">
        <v>13</v>
      </c>
      <c r="C2191" t="s">
        <v>193</v>
      </c>
      <c r="D2191" t="s">
        <v>197</v>
      </c>
      <c r="E2191">
        <v>7951745</v>
      </c>
      <c r="F2191" t="s">
        <v>37</v>
      </c>
      <c r="G2191" t="s">
        <v>37</v>
      </c>
      <c r="H2191">
        <v>256</v>
      </c>
      <c r="I2191">
        <v>18902</v>
      </c>
      <c r="J2191" t="s">
        <v>1221</v>
      </c>
      <c r="K2191">
        <v>5</v>
      </c>
      <c r="L2191" t="s">
        <v>199</v>
      </c>
      <c r="M2191" s="1">
        <v>43221</v>
      </c>
    </row>
    <row r="2192" spans="1:13">
      <c r="A2192">
        <v>0</v>
      </c>
      <c r="B2192" t="s">
        <v>13</v>
      </c>
      <c r="C2192" t="s">
        <v>200</v>
      </c>
      <c r="D2192" t="s">
        <v>201</v>
      </c>
      <c r="E2192">
        <v>536692907</v>
      </c>
      <c r="F2192" t="s">
        <v>202</v>
      </c>
      <c r="G2192" t="s">
        <v>203</v>
      </c>
      <c r="H2192">
        <v>1080</v>
      </c>
      <c r="I2192">
        <v>11975</v>
      </c>
      <c r="J2192" t="s">
        <v>204</v>
      </c>
      <c r="K2192">
        <v>26</v>
      </c>
      <c r="L2192" t="s">
        <v>205</v>
      </c>
      <c r="M2192" s="1">
        <v>43221</v>
      </c>
    </row>
    <row r="2193" spans="1:13">
      <c r="A2193">
        <v>0</v>
      </c>
      <c r="B2193" t="s">
        <v>13</v>
      </c>
      <c r="C2193" t="s">
        <v>200</v>
      </c>
      <c r="D2193" t="s">
        <v>206</v>
      </c>
      <c r="E2193">
        <v>30822</v>
      </c>
      <c r="F2193" t="s">
        <v>202</v>
      </c>
      <c r="G2193" t="s">
        <v>203</v>
      </c>
      <c r="H2193">
        <v>97613</v>
      </c>
      <c r="I2193">
        <v>3475477</v>
      </c>
      <c r="J2193" t="s">
        <v>1013</v>
      </c>
      <c r="K2193">
        <v>434</v>
      </c>
      <c r="L2193" t="s">
        <v>208</v>
      </c>
      <c r="M2193" s="1">
        <v>43221</v>
      </c>
    </row>
    <row r="2194" spans="1:13">
      <c r="A2194">
        <v>7</v>
      </c>
      <c r="B2194" t="s">
        <v>209</v>
      </c>
      <c r="C2194" t="s">
        <v>711</v>
      </c>
      <c r="D2194" t="s">
        <v>711</v>
      </c>
      <c r="E2194">
        <v>45445</v>
      </c>
      <c r="F2194" t="s">
        <v>712</v>
      </c>
      <c r="G2194" t="s">
        <v>712</v>
      </c>
      <c r="H2194">
        <v>741</v>
      </c>
      <c r="I2194">
        <v>113050</v>
      </c>
      <c r="J2194" t="s">
        <v>1014</v>
      </c>
      <c r="K2194">
        <v>117</v>
      </c>
      <c r="L2194" t="s">
        <v>712</v>
      </c>
      <c r="M2194" s="1">
        <v>43221</v>
      </c>
    </row>
    <row r="2195" spans="1:13">
      <c r="A2195">
        <v>7</v>
      </c>
      <c r="B2195" t="s">
        <v>209</v>
      </c>
      <c r="C2195" t="s">
        <v>23</v>
      </c>
      <c r="D2195" t="s">
        <v>23</v>
      </c>
      <c r="E2195">
        <v>10858</v>
      </c>
      <c r="F2195" t="s">
        <v>24</v>
      </c>
      <c r="G2195" t="s">
        <v>25</v>
      </c>
      <c r="H2195">
        <v>26157</v>
      </c>
      <c r="I2195">
        <v>3847557</v>
      </c>
      <c r="J2195" t="s">
        <v>1015</v>
      </c>
      <c r="K2195">
        <v>1855</v>
      </c>
      <c r="L2195" t="s">
        <v>211</v>
      </c>
      <c r="M2195" s="1">
        <v>43221</v>
      </c>
    </row>
    <row r="2196" spans="1:13">
      <c r="A2196">
        <v>7</v>
      </c>
      <c r="B2196" t="s">
        <v>209</v>
      </c>
      <c r="C2196" t="s">
        <v>23</v>
      </c>
      <c r="D2196" t="s">
        <v>28</v>
      </c>
      <c r="E2196">
        <v>41278</v>
      </c>
      <c r="F2196" t="s">
        <v>24</v>
      </c>
      <c r="G2196" t="s">
        <v>25</v>
      </c>
      <c r="H2196">
        <v>26048</v>
      </c>
      <c r="I2196">
        <v>1325624</v>
      </c>
      <c r="J2196" t="s">
        <v>212</v>
      </c>
      <c r="K2196">
        <v>3725</v>
      </c>
      <c r="L2196" t="s">
        <v>30</v>
      </c>
      <c r="M2196" s="1">
        <v>43221</v>
      </c>
    </row>
    <row r="2197" spans="1:13">
      <c r="A2197">
        <v>7</v>
      </c>
      <c r="B2197" t="s">
        <v>209</v>
      </c>
      <c r="C2197" t="s">
        <v>31</v>
      </c>
      <c r="D2197" t="s">
        <v>31</v>
      </c>
      <c r="E2197">
        <v>13261850</v>
      </c>
      <c r="F2197" t="s">
        <v>32</v>
      </c>
      <c r="G2197" t="s">
        <v>32</v>
      </c>
      <c r="H2197">
        <v>6139</v>
      </c>
      <c r="I2197">
        <v>2250563</v>
      </c>
      <c r="J2197" t="s">
        <v>1222</v>
      </c>
      <c r="K2197">
        <v>860</v>
      </c>
      <c r="L2197" t="s">
        <v>34</v>
      </c>
      <c r="M2197" s="1">
        <v>43221</v>
      </c>
    </row>
    <row r="2198" spans="1:13">
      <c r="A2198">
        <v>7</v>
      </c>
      <c r="B2198" t="s">
        <v>209</v>
      </c>
      <c r="C2198" t="s">
        <v>214</v>
      </c>
      <c r="D2198" t="s">
        <v>215</v>
      </c>
      <c r="E2198">
        <v>30850</v>
      </c>
      <c r="F2198" t="s">
        <v>216</v>
      </c>
      <c r="G2198" t="s">
        <v>217</v>
      </c>
      <c r="H2198">
        <v>175</v>
      </c>
      <c r="I2198">
        <v>137525</v>
      </c>
      <c r="J2198" t="s">
        <v>1223</v>
      </c>
      <c r="K2198">
        <v>45</v>
      </c>
      <c r="L2198" t="s">
        <v>219</v>
      </c>
      <c r="M2198" s="1">
        <v>43221</v>
      </c>
    </row>
    <row r="2199" spans="1:13">
      <c r="A2199">
        <v>7</v>
      </c>
      <c r="B2199" t="s">
        <v>209</v>
      </c>
      <c r="C2199" t="s">
        <v>220</v>
      </c>
      <c r="D2199" t="s">
        <v>221</v>
      </c>
      <c r="E2199">
        <v>30835</v>
      </c>
      <c r="F2199" t="s">
        <v>222</v>
      </c>
      <c r="G2199" t="s">
        <v>223</v>
      </c>
      <c r="H2199">
        <v>9689</v>
      </c>
      <c r="I2199" s="2">
        <v>19133270</v>
      </c>
      <c r="J2199" t="s">
        <v>1224</v>
      </c>
      <c r="K2199">
        <v>845</v>
      </c>
      <c r="L2199" t="s">
        <v>225</v>
      </c>
      <c r="M2199" s="1">
        <v>43221</v>
      </c>
    </row>
    <row r="2200" spans="1:13">
      <c r="A2200">
        <v>7</v>
      </c>
      <c r="B2200" t="s">
        <v>209</v>
      </c>
      <c r="C2200" t="s">
        <v>61</v>
      </c>
      <c r="D2200" t="s">
        <v>62</v>
      </c>
      <c r="E2200">
        <v>107380</v>
      </c>
      <c r="F2200" t="s">
        <v>63</v>
      </c>
      <c r="G2200" t="s">
        <v>63</v>
      </c>
      <c r="H2200">
        <v>420653</v>
      </c>
      <c r="I2200" s="2">
        <v>48781869</v>
      </c>
      <c r="J2200" t="s">
        <v>842</v>
      </c>
      <c r="K2200">
        <v>1526</v>
      </c>
      <c r="L2200" t="s">
        <v>227</v>
      </c>
      <c r="M2200" s="1">
        <v>43221</v>
      </c>
    </row>
    <row r="2201" spans="1:13">
      <c r="A2201">
        <v>7</v>
      </c>
      <c r="B2201" t="s">
        <v>209</v>
      </c>
      <c r="C2201" t="s">
        <v>61</v>
      </c>
      <c r="D2201" t="s">
        <v>228</v>
      </c>
      <c r="E2201">
        <v>1622969044</v>
      </c>
      <c r="F2201" t="s">
        <v>63</v>
      </c>
      <c r="G2201" t="s">
        <v>63</v>
      </c>
      <c r="H2201">
        <v>67</v>
      </c>
      <c r="I2201">
        <v>24996</v>
      </c>
      <c r="J2201" t="s">
        <v>679</v>
      </c>
      <c r="K2201">
        <v>101</v>
      </c>
      <c r="L2201" t="s">
        <v>230</v>
      </c>
      <c r="M2201" s="1">
        <v>43221</v>
      </c>
    </row>
    <row r="2202" spans="1:13">
      <c r="A2202">
        <v>7</v>
      </c>
      <c r="B2202" t="s">
        <v>209</v>
      </c>
      <c r="C2202" t="s">
        <v>66</v>
      </c>
      <c r="D2202" t="s">
        <v>67</v>
      </c>
      <c r="E2202">
        <v>3424764</v>
      </c>
      <c r="F2202" t="s">
        <v>68</v>
      </c>
      <c r="G2202" t="s">
        <v>68</v>
      </c>
      <c r="H2202">
        <v>88115</v>
      </c>
      <c r="I2202" s="2">
        <v>15918913</v>
      </c>
      <c r="J2202" t="s">
        <v>1225</v>
      </c>
      <c r="K2202">
        <v>1312</v>
      </c>
      <c r="L2202" t="s">
        <v>232</v>
      </c>
      <c r="M2202" s="1">
        <v>43221</v>
      </c>
    </row>
    <row r="2203" spans="1:13">
      <c r="A2203">
        <v>7</v>
      </c>
      <c r="B2203" t="s">
        <v>209</v>
      </c>
      <c r="C2203" t="s">
        <v>233</v>
      </c>
      <c r="D2203" t="s">
        <v>234</v>
      </c>
      <c r="E2203">
        <v>27203731</v>
      </c>
      <c r="F2203" t="s">
        <v>235</v>
      </c>
      <c r="G2203" t="s">
        <v>236</v>
      </c>
      <c r="H2203">
        <v>147</v>
      </c>
      <c r="I2203">
        <v>367804</v>
      </c>
      <c r="J2203" t="s">
        <v>1018</v>
      </c>
      <c r="K2203">
        <v>25</v>
      </c>
      <c r="L2203" t="s">
        <v>238</v>
      </c>
      <c r="M2203" s="1">
        <v>43221</v>
      </c>
    </row>
    <row r="2204" spans="1:13">
      <c r="A2204">
        <v>7</v>
      </c>
      <c r="B2204" t="s">
        <v>209</v>
      </c>
      <c r="C2204" t="s">
        <v>80</v>
      </c>
      <c r="D2204" t="s">
        <v>81</v>
      </c>
      <c r="E2204">
        <v>20592</v>
      </c>
      <c r="F2204" t="s">
        <v>82</v>
      </c>
      <c r="G2204" t="s">
        <v>82</v>
      </c>
      <c r="H2204">
        <v>65608</v>
      </c>
      <c r="I2204" s="2">
        <v>13908390</v>
      </c>
      <c r="J2204" t="s">
        <v>1226</v>
      </c>
      <c r="K2204">
        <v>1840</v>
      </c>
      <c r="L2204" t="s">
        <v>240</v>
      </c>
      <c r="M2204" s="1">
        <v>43221</v>
      </c>
    </row>
    <row r="2205" spans="1:13">
      <c r="A2205">
        <v>7</v>
      </c>
      <c r="B2205" t="s">
        <v>209</v>
      </c>
      <c r="C2205" t="s">
        <v>241</v>
      </c>
      <c r="D2205" t="s">
        <v>242</v>
      </c>
      <c r="E2205">
        <v>528788281</v>
      </c>
      <c r="F2205" t="s">
        <v>243</v>
      </c>
      <c r="G2205" t="s">
        <v>244</v>
      </c>
      <c r="H2205">
        <v>605</v>
      </c>
      <c r="I2205">
        <v>594052</v>
      </c>
      <c r="J2205" t="s">
        <v>1227</v>
      </c>
      <c r="K2205">
        <v>10</v>
      </c>
      <c r="L2205" t="s">
        <v>1102</v>
      </c>
      <c r="M2205" s="1">
        <v>43221</v>
      </c>
    </row>
    <row r="2206" spans="1:13">
      <c r="A2206">
        <v>7</v>
      </c>
      <c r="B2206" t="s">
        <v>209</v>
      </c>
      <c r="C2206" t="s">
        <v>241</v>
      </c>
      <c r="D2206" t="s">
        <v>247</v>
      </c>
      <c r="E2206">
        <v>30645</v>
      </c>
      <c r="F2206" t="s">
        <v>243</v>
      </c>
      <c r="G2206" t="s">
        <v>244</v>
      </c>
      <c r="H2206">
        <v>832</v>
      </c>
      <c r="I2206">
        <v>4558127</v>
      </c>
      <c r="J2206" t="s">
        <v>683</v>
      </c>
      <c r="K2206">
        <v>115</v>
      </c>
      <c r="L2206" t="s">
        <v>246</v>
      </c>
      <c r="M2206" s="1">
        <v>43221</v>
      </c>
    </row>
    <row r="2207" spans="1:13">
      <c r="A2207">
        <v>7</v>
      </c>
      <c r="B2207" t="s">
        <v>209</v>
      </c>
      <c r="C2207" t="s">
        <v>105</v>
      </c>
      <c r="D2207" t="s">
        <v>105</v>
      </c>
      <c r="E2207">
        <v>121588122</v>
      </c>
      <c r="F2207" t="s">
        <v>107</v>
      </c>
      <c r="G2207" t="s">
        <v>107</v>
      </c>
      <c r="H2207">
        <v>61</v>
      </c>
      <c r="I2207">
        <v>19664</v>
      </c>
      <c r="J2207" t="s">
        <v>848</v>
      </c>
      <c r="K2207">
        <v>17</v>
      </c>
      <c r="L2207" t="s">
        <v>251</v>
      </c>
      <c r="M2207" s="1">
        <v>43221</v>
      </c>
    </row>
    <row r="2208" spans="1:13">
      <c r="A2208">
        <v>7</v>
      </c>
      <c r="B2208" t="s">
        <v>209</v>
      </c>
      <c r="C2208" t="s">
        <v>113</v>
      </c>
      <c r="D2208" t="s">
        <v>119</v>
      </c>
      <c r="E2208">
        <v>11016</v>
      </c>
      <c r="F2208" t="s">
        <v>115</v>
      </c>
      <c r="G2208" t="s">
        <v>120</v>
      </c>
      <c r="H2208">
        <v>89258</v>
      </c>
      <c r="I2208" s="2">
        <v>82726155</v>
      </c>
      <c r="J2208" t="s">
        <v>1228</v>
      </c>
      <c r="K2208">
        <v>3337</v>
      </c>
      <c r="L2208" t="s">
        <v>687</v>
      </c>
      <c r="M2208" s="1">
        <v>43221</v>
      </c>
    </row>
    <row r="2209" spans="1:13">
      <c r="A2209">
        <v>7</v>
      </c>
      <c r="B2209" t="s">
        <v>209</v>
      </c>
      <c r="C2209" t="s">
        <v>113</v>
      </c>
      <c r="D2209" t="s">
        <v>259</v>
      </c>
      <c r="E2209">
        <v>113190408</v>
      </c>
      <c r="F2209" t="s">
        <v>115</v>
      </c>
      <c r="G2209" t="s">
        <v>260</v>
      </c>
      <c r="H2209">
        <v>15280</v>
      </c>
      <c r="I2209" s="2">
        <v>12443060</v>
      </c>
      <c r="J2209" t="s">
        <v>1229</v>
      </c>
      <c r="K2209">
        <v>320</v>
      </c>
      <c r="L2209" t="s">
        <v>262</v>
      </c>
      <c r="M2209" s="1">
        <v>43221</v>
      </c>
    </row>
    <row r="2210" spans="1:13">
      <c r="A2210">
        <v>7</v>
      </c>
      <c r="B2210" t="s">
        <v>209</v>
      </c>
      <c r="C2210" t="s">
        <v>139</v>
      </c>
      <c r="D2210" t="s">
        <v>140</v>
      </c>
      <c r="E2210">
        <v>30652</v>
      </c>
      <c r="F2210" t="s">
        <v>141</v>
      </c>
      <c r="G2210" t="s">
        <v>142</v>
      </c>
      <c r="H2210">
        <v>284411</v>
      </c>
      <c r="I2210" s="2">
        <v>175294060</v>
      </c>
      <c r="J2210" t="s">
        <v>1230</v>
      </c>
      <c r="K2210">
        <v>3310</v>
      </c>
      <c r="L2210" t="s">
        <v>300</v>
      </c>
      <c r="M2210" s="1">
        <v>43221</v>
      </c>
    </row>
    <row r="2211" spans="1:13">
      <c r="A2211">
        <v>7</v>
      </c>
      <c r="B2211" t="s">
        <v>209</v>
      </c>
      <c r="C2211" t="s">
        <v>265</v>
      </c>
      <c r="D2211" t="s">
        <v>271</v>
      </c>
      <c r="E2211">
        <v>30837</v>
      </c>
      <c r="F2211" t="s">
        <v>267</v>
      </c>
      <c r="G2211" t="s">
        <v>272</v>
      </c>
      <c r="H2211">
        <v>6894</v>
      </c>
      <c r="I2211" s="2">
        <v>18163983</v>
      </c>
      <c r="J2211" t="s">
        <v>273</v>
      </c>
      <c r="K2211">
        <v>410</v>
      </c>
      <c r="L2211" t="s">
        <v>1231</v>
      </c>
      <c r="M2211" s="1">
        <v>43221</v>
      </c>
    </row>
    <row r="2212" spans="1:13">
      <c r="A2212">
        <v>7</v>
      </c>
      <c r="B2212" t="s">
        <v>209</v>
      </c>
      <c r="C2212" t="s">
        <v>145</v>
      </c>
      <c r="D2212" t="s">
        <v>146</v>
      </c>
      <c r="E2212">
        <v>20578</v>
      </c>
      <c r="F2212" t="s">
        <v>147</v>
      </c>
      <c r="G2212" t="s">
        <v>147</v>
      </c>
      <c r="H2212">
        <v>50907</v>
      </c>
      <c r="I2212" s="2">
        <v>28985393</v>
      </c>
      <c r="J2212" t="s">
        <v>1232</v>
      </c>
      <c r="K2212">
        <v>2658</v>
      </c>
      <c r="L2212" t="s">
        <v>149</v>
      </c>
      <c r="M2212" s="1">
        <v>43221</v>
      </c>
    </row>
    <row r="2213" spans="1:13">
      <c r="A2213">
        <v>7</v>
      </c>
      <c r="B2213" t="s">
        <v>209</v>
      </c>
      <c r="C2213" t="s">
        <v>162</v>
      </c>
      <c r="D2213" t="s">
        <v>163</v>
      </c>
      <c r="E2213">
        <v>30844</v>
      </c>
      <c r="F2213" t="s">
        <v>164</v>
      </c>
      <c r="G2213" t="s">
        <v>165</v>
      </c>
      <c r="H2213">
        <v>2891</v>
      </c>
      <c r="I2213">
        <v>3677361</v>
      </c>
      <c r="J2213" t="s">
        <v>1233</v>
      </c>
      <c r="K2213">
        <v>196</v>
      </c>
      <c r="L2213" t="s">
        <v>277</v>
      </c>
      <c r="M2213" s="1">
        <v>43221</v>
      </c>
    </row>
    <row r="2214" spans="1:13">
      <c r="A2214">
        <v>7</v>
      </c>
      <c r="B2214" t="s">
        <v>209</v>
      </c>
      <c r="C2214" t="s">
        <v>179</v>
      </c>
      <c r="D2214" t="s">
        <v>180</v>
      </c>
      <c r="E2214">
        <v>20579</v>
      </c>
      <c r="F2214" t="s">
        <v>181</v>
      </c>
      <c r="G2214" t="s">
        <v>181</v>
      </c>
      <c r="H2214">
        <v>94497</v>
      </c>
      <c r="I2214" s="2">
        <v>53297519</v>
      </c>
      <c r="J2214" t="s">
        <v>1234</v>
      </c>
      <c r="K2214">
        <v>7507</v>
      </c>
      <c r="L2214" t="s">
        <v>183</v>
      </c>
      <c r="M2214" s="1">
        <v>43221</v>
      </c>
    </row>
    <row r="2215" spans="1:13">
      <c r="A2215">
        <v>7</v>
      </c>
      <c r="B2215" t="s">
        <v>209</v>
      </c>
      <c r="C2215" t="s">
        <v>184</v>
      </c>
      <c r="D2215" t="s">
        <v>184</v>
      </c>
      <c r="E2215">
        <v>20034</v>
      </c>
      <c r="F2215" t="s">
        <v>185</v>
      </c>
      <c r="G2215" t="s">
        <v>185</v>
      </c>
      <c r="H2215">
        <v>2</v>
      </c>
      <c r="I2215">
        <v>2</v>
      </c>
      <c r="J2215" t="s">
        <v>692</v>
      </c>
      <c r="K2215">
        <v>7</v>
      </c>
      <c r="L2215" t="s">
        <v>187</v>
      </c>
      <c r="M2215" s="1">
        <v>43221</v>
      </c>
    </row>
    <row r="2216" spans="1:13">
      <c r="A2216">
        <v>4</v>
      </c>
      <c r="B2216" t="s">
        <v>279</v>
      </c>
      <c r="C2216" t="s">
        <v>23</v>
      </c>
      <c r="D2216" t="s">
        <v>23</v>
      </c>
      <c r="E2216">
        <v>10858</v>
      </c>
      <c r="F2216" t="s">
        <v>24</v>
      </c>
      <c r="G2216" t="s">
        <v>25</v>
      </c>
      <c r="H2216">
        <v>272690</v>
      </c>
      <c r="I2216" s="2">
        <v>171534908</v>
      </c>
      <c r="J2216" t="s">
        <v>280</v>
      </c>
      <c r="K2216">
        <v>3320</v>
      </c>
      <c r="L2216" t="s">
        <v>1025</v>
      </c>
      <c r="M2216" s="1">
        <v>43221</v>
      </c>
    </row>
    <row r="2217" spans="1:13">
      <c r="A2217">
        <v>4</v>
      </c>
      <c r="B2217" t="s">
        <v>279</v>
      </c>
      <c r="C2217" t="s">
        <v>23</v>
      </c>
      <c r="D2217" t="s">
        <v>28</v>
      </c>
      <c r="E2217">
        <v>41278</v>
      </c>
      <c r="F2217" t="s">
        <v>24</v>
      </c>
      <c r="G2217" t="s">
        <v>25</v>
      </c>
      <c r="H2217">
        <v>665</v>
      </c>
      <c r="I2217">
        <v>46968</v>
      </c>
      <c r="J2217" t="s">
        <v>1026</v>
      </c>
      <c r="K2217">
        <v>10</v>
      </c>
      <c r="L2217" t="s">
        <v>852</v>
      </c>
      <c r="M2217" s="1">
        <v>43221</v>
      </c>
    </row>
    <row r="2218" spans="1:13">
      <c r="A2218">
        <v>4</v>
      </c>
      <c r="B2218" t="s">
        <v>279</v>
      </c>
      <c r="C2218" t="s">
        <v>23</v>
      </c>
      <c r="D2218" t="s">
        <v>1235</v>
      </c>
      <c r="E2218">
        <v>360409362</v>
      </c>
      <c r="F2218" t="s">
        <v>24</v>
      </c>
      <c r="G2218" t="s">
        <v>1236</v>
      </c>
      <c r="H2218">
        <v>1</v>
      </c>
      <c r="I2218">
        <v>6998</v>
      </c>
      <c r="J2218" t="s">
        <v>1237</v>
      </c>
      <c r="K2218">
        <v>3</v>
      </c>
      <c r="L2218" t="s">
        <v>1238</v>
      </c>
      <c r="M2218" s="1">
        <v>43221</v>
      </c>
    </row>
    <row r="2219" spans="1:13">
      <c r="A2219">
        <v>4</v>
      </c>
      <c r="B2219" t="s">
        <v>279</v>
      </c>
      <c r="C2219" t="s">
        <v>31</v>
      </c>
      <c r="D2219" t="s">
        <v>31</v>
      </c>
      <c r="E2219">
        <v>13261850</v>
      </c>
      <c r="F2219" t="s">
        <v>32</v>
      </c>
      <c r="G2219" t="s">
        <v>32</v>
      </c>
      <c r="H2219">
        <v>5530</v>
      </c>
      <c r="I2219">
        <v>1253298</v>
      </c>
      <c r="J2219" t="s">
        <v>284</v>
      </c>
      <c r="K2219">
        <v>105</v>
      </c>
      <c r="L2219" t="s">
        <v>34</v>
      </c>
      <c r="M2219" s="1">
        <v>43221</v>
      </c>
    </row>
    <row r="2220" spans="1:13">
      <c r="A2220">
        <v>4</v>
      </c>
      <c r="B2220" t="s">
        <v>279</v>
      </c>
      <c r="C2220" t="s">
        <v>214</v>
      </c>
      <c r="D2220" t="s">
        <v>215</v>
      </c>
      <c r="E2220">
        <v>30850</v>
      </c>
      <c r="F2220" t="s">
        <v>216</v>
      </c>
      <c r="G2220" t="s">
        <v>217</v>
      </c>
      <c r="H2220">
        <v>545438</v>
      </c>
      <c r="I2220" s="2">
        <v>167126105</v>
      </c>
      <c r="J2220" t="s">
        <v>1239</v>
      </c>
      <c r="K2220">
        <v>2555</v>
      </c>
      <c r="L2220" t="s">
        <v>74</v>
      </c>
      <c r="M2220" s="1">
        <v>43221</v>
      </c>
    </row>
    <row r="2221" spans="1:13">
      <c r="A2221">
        <v>4</v>
      </c>
      <c r="B2221" t="s">
        <v>279</v>
      </c>
      <c r="C2221" t="s">
        <v>286</v>
      </c>
      <c r="D2221" t="s">
        <v>287</v>
      </c>
      <c r="E2221">
        <v>11841</v>
      </c>
      <c r="F2221" t="s">
        <v>288</v>
      </c>
      <c r="G2221" t="s">
        <v>289</v>
      </c>
      <c r="H2221">
        <v>28082</v>
      </c>
      <c r="I2221" s="2">
        <v>45572504</v>
      </c>
      <c r="J2221" t="s">
        <v>290</v>
      </c>
      <c r="K2221">
        <v>759</v>
      </c>
      <c r="L2221" t="s">
        <v>1027</v>
      </c>
      <c r="M2221" s="1">
        <v>43221</v>
      </c>
    </row>
    <row r="2222" spans="1:13">
      <c r="A2222">
        <v>4</v>
      </c>
      <c r="B2222" t="s">
        <v>279</v>
      </c>
      <c r="C2222" t="s">
        <v>286</v>
      </c>
      <c r="D2222" t="s">
        <v>291</v>
      </c>
      <c r="E2222">
        <v>3903083</v>
      </c>
      <c r="F2222" t="s">
        <v>288</v>
      </c>
      <c r="G2222" t="s">
        <v>292</v>
      </c>
      <c r="H2222">
        <v>120</v>
      </c>
      <c r="I2222">
        <v>263880</v>
      </c>
      <c r="J2222" t="s">
        <v>1240</v>
      </c>
      <c r="K2222">
        <v>15</v>
      </c>
      <c r="L2222" t="s">
        <v>695</v>
      </c>
      <c r="M2222" s="1">
        <v>43221</v>
      </c>
    </row>
    <row r="2223" spans="1:13">
      <c r="A2223">
        <v>4</v>
      </c>
      <c r="B2223" t="s">
        <v>279</v>
      </c>
      <c r="C2223" t="s">
        <v>220</v>
      </c>
      <c r="D2223" t="s">
        <v>221</v>
      </c>
      <c r="E2223">
        <v>30835</v>
      </c>
      <c r="F2223" t="s">
        <v>222</v>
      </c>
      <c r="G2223" t="s">
        <v>223</v>
      </c>
      <c r="H2223">
        <v>17358</v>
      </c>
      <c r="I2223" s="2">
        <v>15468581</v>
      </c>
      <c r="J2223" t="s">
        <v>295</v>
      </c>
      <c r="K2223">
        <v>849</v>
      </c>
      <c r="L2223" t="s">
        <v>225</v>
      </c>
      <c r="M2223" s="1">
        <v>43221</v>
      </c>
    </row>
    <row r="2224" spans="1:13">
      <c r="A2224">
        <v>4</v>
      </c>
      <c r="B2224" t="s">
        <v>279</v>
      </c>
      <c r="C2224" t="s">
        <v>61</v>
      </c>
      <c r="D2224" t="s">
        <v>62</v>
      </c>
      <c r="E2224">
        <v>199124558</v>
      </c>
      <c r="F2224" t="s">
        <v>63</v>
      </c>
      <c r="G2224" t="s">
        <v>63</v>
      </c>
      <c r="H2224">
        <v>56000</v>
      </c>
      <c r="I2224">
        <v>6123469</v>
      </c>
      <c r="J2224" t="s">
        <v>296</v>
      </c>
      <c r="K2224">
        <v>423</v>
      </c>
      <c r="L2224" t="s">
        <v>227</v>
      </c>
      <c r="M2224" s="1">
        <v>43221</v>
      </c>
    </row>
    <row r="2225" spans="1:13">
      <c r="A2225">
        <v>4</v>
      </c>
      <c r="B2225" t="s">
        <v>279</v>
      </c>
      <c r="C2225" t="s">
        <v>233</v>
      </c>
      <c r="D2225" t="s">
        <v>298</v>
      </c>
      <c r="E2225">
        <v>30657</v>
      </c>
      <c r="F2225" t="s">
        <v>235</v>
      </c>
      <c r="G2225" t="s">
        <v>236</v>
      </c>
      <c r="H2225">
        <v>62868</v>
      </c>
      <c r="I2225" s="2">
        <v>106042811</v>
      </c>
      <c r="J2225" t="s">
        <v>696</v>
      </c>
      <c r="K2225">
        <v>1722</v>
      </c>
      <c r="L2225" t="s">
        <v>300</v>
      </c>
      <c r="M2225" s="1">
        <v>43221</v>
      </c>
    </row>
    <row r="2226" spans="1:13">
      <c r="A2226">
        <v>4</v>
      </c>
      <c r="B2226" t="s">
        <v>279</v>
      </c>
      <c r="C2226" t="s">
        <v>233</v>
      </c>
      <c r="D2226" t="s">
        <v>234</v>
      </c>
      <c r="E2226">
        <v>27203731</v>
      </c>
      <c r="F2226" t="s">
        <v>235</v>
      </c>
      <c r="G2226" t="s">
        <v>236</v>
      </c>
      <c r="H2226">
        <v>16</v>
      </c>
      <c r="I2226">
        <v>76870</v>
      </c>
      <c r="J2226" t="s">
        <v>697</v>
      </c>
      <c r="K2226">
        <v>12</v>
      </c>
      <c r="L2226" t="s">
        <v>238</v>
      </c>
      <c r="M2226" s="1">
        <v>43221</v>
      </c>
    </row>
    <row r="2227" spans="1:13">
      <c r="A2227">
        <v>4</v>
      </c>
      <c r="B2227" t="s">
        <v>279</v>
      </c>
      <c r="C2227" t="s">
        <v>80</v>
      </c>
      <c r="D2227" t="s">
        <v>81</v>
      </c>
      <c r="E2227">
        <v>20592</v>
      </c>
      <c r="F2227" t="s">
        <v>82</v>
      </c>
      <c r="G2227" t="s">
        <v>82</v>
      </c>
      <c r="H2227">
        <v>1178</v>
      </c>
      <c r="I2227">
        <v>81497</v>
      </c>
      <c r="J2227" t="s">
        <v>302</v>
      </c>
      <c r="K2227">
        <v>8</v>
      </c>
      <c r="L2227" t="s">
        <v>303</v>
      </c>
      <c r="M2227" s="1">
        <v>43221</v>
      </c>
    </row>
    <row r="2228" spans="1:13">
      <c r="A2228">
        <v>4</v>
      </c>
      <c r="B2228" t="s">
        <v>279</v>
      </c>
      <c r="C2228" t="s">
        <v>241</v>
      </c>
      <c r="D2228" t="s">
        <v>242</v>
      </c>
      <c r="E2228">
        <v>528788281</v>
      </c>
      <c r="F2228" t="s">
        <v>243</v>
      </c>
      <c r="G2228" t="s">
        <v>244</v>
      </c>
      <c r="H2228">
        <v>15724</v>
      </c>
      <c r="I2228">
        <v>3649811</v>
      </c>
      <c r="J2228" t="s">
        <v>1241</v>
      </c>
      <c r="K2228">
        <v>253</v>
      </c>
      <c r="L2228" t="s">
        <v>249</v>
      </c>
      <c r="M2228" s="1">
        <v>43221</v>
      </c>
    </row>
    <row r="2229" spans="1:13">
      <c r="A2229">
        <v>4</v>
      </c>
      <c r="B2229" t="s">
        <v>279</v>
      </c>
      <c r="C2229" t="s">
        <v>241</v>
      </c>
      <c r="D2229" t="s">
        <v>306</v>
      </c>
      <c r="E2229">
        <v>94577551</v>
      </c>
      <c r="F2229" t="s">
        <v>243</v>
      </c>
      <c r="G2229" t="s">
        <v>307</v>
      </c>
      <c r="H2229">
        <v>8823</v>
      </c>
      <c r="I2229" s="2">
        <v>15211477</v>
      </c>
      <c r="J2229" t="s">
        <v>1242</v>
      </c>
      <c r="K2229">
        <v>16</v>
      </c>
      <c r="L2229" t="s">
        <v>309</v>
      </c>
      <c r="M2229" s="1">
        <v>43221</v>
      </c>
    </row>
    <row r="2230" spans="1:13">
      <c r="A2230">
        <v>4</v>
      </c>
      <c r="B2230" t="s">
        <v>279</v>
      </c>
      <c r="C2230" t="s">
        <v>241</v>
      </c>
      <c r="D2230" t="s">
        <v>247</v>
      </c>
      <c r="E2230">
        <v>30645</v>
      </c>
      <c r="F2230" t="s">
        <v>243</v>
      </c>
      <c r="G2230" t="s">
        <v>244</v>
      </c>
      <c r="H2230">
        <v>390322</v>
      </c>
      <c r="I2230" s="2">
        <v>103555255</v>
      </c>
      <c r="J2230" t="s">
        <v>1243</v>
      </c>
      <c r="K2230">
        <v>891</v>
      </c>
      <c r="L2230" t="s">
        <v>1244</v>
      </c>
      <c r="M2230" s="1">
        <v>43221</v>
      </c>
    </row>
    <row r="2231" spans="1:13">
      <c r="A2231">
        <v>4</v>
      </c>
      <c r="B2231" t="s">
        <v>279</v>
      </c>
      <c r="C2231" t="s">
        <v>113</v>
      </c>
      <c r="D2231" t="s">
        <v>114</v>
      </c>
      <c r="E2231">
        <v>10448398</v>
      </c>
      <c r="F2231" t="s">
        <v>115</v>
      </c>
      <c r="G2231" t="s">
        <v>116</v>
      </c>
      <c r="H2231">
        <v>5316</v>
      </c>
      <c r="I2231">
        <v>809254</v>
      </c>
      <c r="J2231" t="s">
        <v>312</v>
      </c>
      <c r="K2231">
        <v>13</v>
      </c>
      <c r="L2231" t="s">
        <v>118</v>
      </c>
      <c r="M2231" s="1">
        <v>43221</v>
      </c>
    </row>
    <row r="2232" spans="1:13">
      <c r="A2232">
        <v>4</v>
      </c>
      <c r="B2232" t="s">
        <v>279</v>
      </c>
      <c r="C2232" t="s">
        <v>113</v>
      </c>
      <c r="D2232" t="s">
        <v>313</v>
      </c>
      <c r="E2232">
        <v>9772121</v>
      </c>
      <c r="F2232" t="s">
        <v>115</v>
      </c>
      <c r="G2232" t="s">
        <v>314</v>
      </c>
      <c r="H2232">
        <v>65</v>
      </c>
      <c r="I2232">
        <v>36035</v>
      </c>
      <c r="J2232" t="s">
        <v>1245</v>
      </c>
      <c r="K2232">
        <v>4</v>
      </c>
      <c r="L2232" t="s">
        <v>316</v>
      </c>
      <c r="M2232" s="1">
        <v>43221</v>
      </c>
    </row>
    <row r="2233" spans="1:13">
      <c r="A2233">
        <v>4</v>
      </c>
      <c r="B2233" t="s">
        <v>279</v>
      </c>
      <c r="C2233" t="s">
        <v>113</v>
      </c>
      <c r="D2233" t="s">
        <v>119</v>
      </c>
      <c r="E2233">
        <v>11016</v>
      </c>
      <c r="F2233" t="s">
        <v>115</v>
      </c>
      <c r="G2233" t="s">
        <v>120</v>
      </c>
      <c r="H2233">
        <v>402756</v>
      </c>
      <c r="I2233" s="2">
        <v>515623685</v>
      </c>
      <c r="J2233" t="s">
        <v>317</v>
      </c>
      <c r="K2233">
        <v>7489</v>
      </c>
      <c r="L2233" t="s">
        <v>258</v>
      </c>
      <c r="M2233" s="1">
        <v>43221</v>
      </c>
    </row>
    <row r="2234" spans="1:13">
      <c r="A2234">
        <v>4</v>
      </c>
      <c r="B2234" t="s">
        <v>279</v>
      </c>
      <c r="C2234" t="s">
        <v>113</v>
      </c>
      <c r="D2234" t="s">
        <v>259</v>
      </c>
      <c r="E2234">
        <v>113190408</v>
      </c>
      <c r="F2234" t="s">
        <v>115</v>
      </c>
      <c r="G2234" t="s">
        <v>260</v>
      </c>
      <c r="H2234">
        <v>29201</v>
      </c>
      <c r="I2234" s="2">
        <v>42899697</v>
      </c>
      <c r="J2234" t="s">
        <v>1246</v>
      </c>
      <c r="K2234">
        <v>393</v>
      </c>
      <c r="L2234" t="s">
        <v>262</v>
      </c>
      <c r="M2234" s="1">
        <v>43221</v>
      </c>
    </row>
    <row r="2235" spans="1:13">
      <c r="A2235">
        <v>4</v>
      </c>
      <c r="B2235" t="s">
        <v>279</v>
      </c>
      <c r="C2235" t="s">
        <v>133</v>
      </c>
      <c r="D2235" t="s">
        <v>319</v>
      </c>
      <c r="E2235">
        <v>129370505</v>
      </c>
      <c r="F2235" t="s">
        <v>135</v>
      </c>
      <c r="G2235" t="s">
        <v>136</v>
      </c>
      <c r="H2235">
        <v>674</v>
      </c>
      <c r="I2235">
        <v>35662</v>
      </c>
      <c r="J2235" t="s">
        <v>1247</v>
      </c>
      <c r="K2235">
        <v>21</v>
      </c>
      <c r="L2235" t="s">
        <v>1248</v>
      </c>
      <c r="M2235" s="1">
        <v>43221</v>
      </c>
    </row>
    <row r="2236" spans="1:13">
      <c r="A2236">
        <v>4</v>
      </c>
      <c r="B2236" t="s">
        <v>279</v>
      </c>
      <c r="C2236" t="s">
        <v>133</v>
      </c>
      <c r="D2236" t="s">
        <v>134</v>
      </c>
      <c r="E2236">
        <v>3592686</v>
      </c>
      <c r="F2236" t="s">
        <v>135</v>
      </c>
      <c r="G2236" t="s">
        <v>136</v>
      </c>
      <c r="H2236">
        <v>24443</v>
      </c>
      <c r="I2236" s="2">
        <v>33148932</v>
      </c>
      <c r="J2236" t="s">
        <v>1249</v>
      </c>
      <c r="K2236">
        <v>148</v>
      </c>
      <c r="L2236" t="s">
        <v>74</v>
      </c>
      <c r="M2236" s="1">
        <v>43221</v>
      </c>
    </row>
    <row r="2237" spans="1:13">
      <c r="A2237">
        <v>4</v>
      </c>
      <c r="B2237" t="s">
        <v>279</v>
      </c>
      <c r="C2237" t="s">
        <v>139</v>
      </c>
      <c r="D2237" t="s">
        <v>140</v>
      </c>
      <c r="E2237">
        <v>30652</v>
      </c>
      <c r="F2237" t="s">
        <v>141</v>
      </c>
      <c r="G2237" t="s">
        <v>142</v>
      </c>
      <c r="H2237">
        <v>1904656</v>
      </c>
      <c r="I2237" s="2">
        <v>741197174</v>
      </c>
      <c r="J2237" t="s">
        <v>1250</v>
      </c>
      <c r="K2237">
        <v>12351</v>
      </c>
      <c r="L2237" t="s">
        <v>300</v>
      </c>
      <c r="M2237" s="1">
        <v>43221</v>
      </c>
    </row>
    <row r="2238" spans="1:13">
      <c r="A2238">
        <v>4</v>
      </c>
      <c r="B2238" t="s">
        <v>279</v>
      </c>
      <c r="C2238" t="s">
        <v>265</v>
      </c>
      <c r="D2238" t="s">
        <v>271</v>
      </c>
      <c r="E2238">
        <v>30837</v>
      </c>
      <c r="F2238" t="s">
        <v>267</v>
      </c>
      <c r="G2238" t="s">
        <v>272</v>
      </c>
      <c r="H2238">
        <v>4206</v>
      </c>
      <c r="I2238">
        <v>7570582</v>
      </c>
      <c r="J2238" t="s">
        <v>323</v>
      </c>
      <c r="K2238">
        <v>407</v>
      </c>
      <c r="L2238" t="s">
        <v>1231</v>
      </c>
      <c r="M2238" s="1">
        <v>43221</v>
      </c>
    </row>
    <row r="2239" spans="1:13">
      <c r="A2239">
        <v>4</v>
      </c>
      <c r="B2239" t="s">
        <v>279</v>
      </c>
      <c r="C2239" t="s">
        <v>162</v>
      </c>
      <c r="D2239" t="s">
        <v>163</v>
      </c>
      <c r="E2239">
        <v>30844</v>
      </c>
      <c r="F2239" t="s">
        <v>164</v>
      </c>
      <c r="G2239" t="s">
        <v>165</v>
      </c>
      <c r="H2239">
        <v>534170</v>
      </c>
      <c r="I2239" s="2">
        <v>127819611</v>
      </c>
      <c r="J2239" t="s">
        <v>1251</v>
      </c>
      <c r="K2239">
        <v>1743</v>
      </c>
      <c r="L2239" t="s">
        <v>325</v>
      </c>
      <c r="M2239" s="1">
        <v>43221</v>
      </c>
    </row>
    <row r="2240" spans="1:13">
      <c r="A2240">
        <v>4</v>
      </c>
      <c r="B2240" t="s">
        <v>279</v>
      </c>
      <c r="C2240" t="s">
        <v>200</v>
      </c>
      <c r="D2240" t="s">
        <v>201</v>
      </c>
      <c r="E2240">
        <v>536692907</v>
      </c>
      <c r="F2240" t="s">
        <v>202</v>
      </c>
      <c r="G2240" t="s">
        <v>203</v>
      </c>
      <c r="H2240">
        <v>66050</v>
      </c>
      <c r="I2240">
        <v>2346257</v>
      </c>
      <c r="J2240" t="s">
        <v>1034</v>
      </c>
      <c r="K2240">
        <v>37</v>
      </c>
      <c r="L2240" t="s">
        <v>205</v>
      </c>
      <c r="M2240" s="1">
        <v>43221</v>
      </c>
    </row>
    <row r="2241" spans="1:13">
      <c r="A2241">
        <v>4</v>
      </c>
      <c r="B2241" t="s">
        <v>279</v>
      </c>
      <c r="C2241" t="s">
        <v>200</v>
      </c>
      <c r="D2241" t="s">
        <v>206</v>
      </c>
      <c r="E2241">
        <v>30822</v>
      </c>
      <c r="F2241" t="s">
        <v>202</v>
      </c>
      <c r="G2241" t="s">
        <v>203</v>
      </c>
      <c r="H2241">
        <v>592291</v>
      </c>
      <c r="I2241" s="2">
        <v>43261582</v>
      </c>
      <c r="J2241" t="s">
        <v>327</v>
      </c>
      <c r="K2241">
        <v>709</v>
      </c>
      <c r="L2241" t="s">
        <v>208</v>
      </c>
      <c r="M2241" s="1">
        <v>43221</v>
      </c>
    </row>
    <row r="2242" spans="1:13">
      <c r="A2242">
        <v>3</v>
      </c>
      <c r="B2242" t="s">
        <v>328</v>
      </c>
      <c r="C2242" t="s">
        <v>23</v>
      </c>
      <c r="D2242" t="s">
        <v>23</v>
      </c>
      <c r="E2242">
        <v>10858</v>
      </c>
      <c r="F2242" t="s">
        <v>24</v>
      </c>
      <c r="G2242" t="s">
        <v>25</v>
      </c>
      <c r="H2242">
        <v>8114</v>
      </c>
      <c r="I2242">
        <v>8064926</v>
      </c>
      <c r="J2242" t="s">
        <v>702</v>
      </c>
      <c r="K2242">
        <v>121</v>
      </c>
      <c r="L2242" t="s">
        <v>330</v>
      </c>
      <c r="M2242" s="1">
        <v>43221</v>
      </c>
    </row>
    <row r="2243" spans="1:13">
      <c r="A2243">
        <v>3</v>
      </c>
      <c r="B2243" t="s">
        <v>328</v>
      </c>
      <c r="C2243" t="s">
        <v>31</v>
      </c>
      <c r="D2243" t="s">
        <v>31</v>
      </c>
      <c r="E2243">
        <v>13261850</v>
      </c>
      <c r="F2243" t="s">
        <v>32</v>
      </c>
      <c r="G2243" t="s">
        <v>32</v>
      </c>
      <c r="H2243">
        <v>17</v>
      </c>
      <c r="I2243">
        <v>2533</v>
      </c>
      <c r="J2243" t="s">
        <v>1035</v>
      </c>
      <c r="K2243">
        <v>4</v>
      </c>
      <c r="L2243" t="s">
        <v>34</v>
      </c>
      <c r="M2243" s="1">
        <v>43221</v>
      </c>
    </row>
    <row r="2244" spans="1:13">
      <c r="A2244">
        <v>3</v>
      </c>
      <c r="B2244" t="s">
        <v>328</v>
      </c>
      <c r="C2244" t="s">
        <v>286</v>
      </c>
      <c r="D2244" t="s">
        <v>287</v>
      </c>
      <c r="E2244">
        <v>11841</v>
      </c>
      <c r="F2244" t="s">
        <v>288</v>
      </c>
      <c r="G2244" t="s">
        <v>289</v>
      </c>
      <c r="H2244">
        <v>1958</v>
      </c>
      <c r="I2244">
        <v>244156</v>
      </c>
      <c r="J2244" t="s">
        <v>332</v>
      </c>
      <c r="K2244">
        <v>114</v>
      </c>
      <c r="L2244" t="s">
        <v>704</v>
      </c>
      <c r="M2244" s="1">
        <v>43221</v>
      </c>
    </row>
    <row r="2245" spans="1:13">
      <c r="A2245">
        <v>3</v>
      </c>
      <c r="B2245" t="s">
        <v>328</v>
      </c>
      <c r="C2245" t="s">
        <v>61</v>
      </c>
      <c r="D2245" t="s">
        <v>62</v>
      </c>
      <c r="E2245">
        <v>107380</v>
      </c>
      <c r="F2245" t="s">
        <v>63</v>
      </c>
      <c r="G2245" t="s">
        <v>63</v>
      </c>
      <c r="H2245">
        <v>28355</v>
      </c>
      <c r="I2245">
        <v>1315844</v>
      </c>
      <c r="J2245" t="s">
        <v>334</v>
      </c>
      <c r="K2245">
        <v>283</v>
      </c>
      <c r="L2245" t="s">
        <v>335</v>
      </c>
      <c r="M2245" s="1">
        <v>43221</v>
      </c>
    </row>
    <row r="2246" spans="1:13">
      <c r="A2246">
        <v>3</v>
      </c>
      <c r="B2246" t="s">
        <v>328</v>
      </c>
      <c r="C2246" t="s">
        <v>241</v>
      </c>
      <c r="D2246" t="s">
        <v>340</v>
      </c>
      <c r="E2246">
        <v>60138</v>
      </c>
      <c r="F2246" t="s">
        <v>243</v>
      </c>
      <c r="G2246" t="s">
        <v>341</v>
      </c>
      <c r="H2246">
        <v>3175</v>
      </c>
      <c r="I2246">
        <v>119225</v>
      </c>
      <c r="J2246" t="s">
        <v>342</v>
      </c>
      <c r="K2246">
        <v>454</v>
      </c>
      <c r="L2246" t="s">
        <v>343</v>
      </c>
      <c r="M2246" s="1">
        <v>43221</v>
      </c>
    </row>
    <row r="2247" spans="1:13">
      <c r="A2247">
        <v>3</v>
      </c>
      <c r="B2247" t="s">
        <v>328</v>
      </c>
      <c r="C2247" t="s">
        <v>113</v>
      </c>
      <c r="D2247" t="s">
        <v>119</v>
      </c>
      <c r="E2247">
        <v>11016</v>
      </c>
      <c r="F2247" t="s">
        <v>115</v>
      </c>
      <c r="G2247" t="s">
        <v>120</v>
      </c>
      <c r="H2247">
        <v>27438</v>
      </c>
      <c r="I2247" s="2">
        <v>10300010</v>
      </c>
      <c r="J2247" t="s">
        <v>1252</v>
      </c>
      <c r="K2247">
        <v>52</v>
      </c>
      <c r="L2247" t="s">
        <v>345</v>
      </c>
      <c r="M2247" s="1">
        <v>43221</v>
      </c>
    </row>
    <row r="2248" spans="1:13">
      <c r="A2248">
        <v>3</v>
      </c>
      <c r="B2248" t="s">
        <v>328</v>
      </c>
      <c r="C2248" t="s">
        <v>139</v>
      </c>
      <c r="D2248" t="s">
        <v>140</v>
      </c>
      <c r="E2248">
        <v>30652</v>
      </c>
      <c r="F2248" t="s">
        <v>141</v>
      </c>
      <c r="G2248" t="s">
        <v>142</v>
      </c>
      <c r="H2248">
        <v>5535</v>
      </c>
      <c r="I2248">
        <v>1035687</v>
      </c>
      <c r="J2248" t="s">
        <v>862</v>
      </c>
      <c r="K2248">
        <v>22</v>
      </c>
      <c r="L2248" t="s">
        <v>347</v>
      </c>
      <c r="M2248" s="1">
        <v>43221</v>
      </c>
    </row>
    <row r="2249" spans="1:13">
      <c r="A2249">
        <v>3</v>
      </c>
      <c r="B2249" t="s">
        <v>328</v>
      </c>
      <c r="C2249" t="s">
        <v>179</v>
      </c>
      <c r="D2249" t="s">
        <v>180</v>
      </c>
      <c r="E2249">
        <v>20579</v>
      </c>
      <c r="F2249" t="s">
        <v>181</v>
      </c>
      <c r="G2249" t="s">
        <v>181</v>
      </c>
      <c r="H2249">
        <v>2251</v>
      </c>
      <c r="I2249">
        <v>368752</v>
      </c>
      <c r="J2249" t="s">
        <v>1253</v>
      </c>
      <c r="K2249">
        <v>24</v>
      </c>
      <c r="L2249" t="s">
        <v>349</v>
      </c>
      <c r="M2249" s="1">
        <v>43221</v>
      </c>
    </row>
    <row r="2250" spans="1:13">
      <c r="A2250">
        <v>10</v>
      </c>
      <c r="B2250" t="s">
        <v>350</v>
      </c>
      <c r="C2250" t="s">
        <v>711</v>
      </c>
      <c r="D2250" t="s">
        <v>711</v>
      </c>
      <c r="E2250">
        <v>45445</v>
      </c>
      <c r="F2250" t="s">
        <v>712</v>
      </c>
      <c r="G2250" t="s">
        <v>712</v>
      </c>
      <c r="H2250">
        <v>25435</v>
      </c>
      <c r="I2250">
        <v>1686963</v>
      </c>
      <c r="J2250" t="s">
        <v>1254</v>
      </c>
      <c r="K2250">
        <v>195</v>
      </c>
      <c r="L2250" t="s">
        <v>712</v>
      </c>
      <c r="M2250" s="1">
        <v>43221</v>
      </c>
    </row>
    <row r="2251" spans="1:13">
      <c r="A2251">
        <v>10</v>
      </c>
      <c r="B2251" t="s">
        <v>350</v>
      </c>
      <c r="C2251" t="s">
        <v>46</v>
      </c>
      <c r="D2251" t="s">
        <v>47</v>
      </c>
      <c r="E2251">
        <v>29527</v>
      </c>
      <c r="F2251" t="s">
        <v>48</v>
      </c>
      <c r="G2251" t="s">
        <v>48</v>
      </c>
      <c r="H2251">
        <v>251296</v>
      </c>
      <c r="I2251" s="2">
        <v>19582559</v>
      </c>
      <c r="J2251" t="s">
        <v>706</v>
      </c>
      <c r="K2251">
        <v>93</v>
      </c>
      <c r="L2251" t="s">
        <v>50</v>
      </c>
      <c r="M2251" s="1">
        <v>43221</v>
      </c>
    </row>
    <row r="2252" spans="1:13">
      <c r="A2252">
        <v>10</v>
      </c>
      <c r="B2252" t="s">
        <v>350</v>
      </c>
      <c r="C2252" t="s">
        <v>61</v>
      </c>
      <c r="D2252" t="s">
        <v>62</v>
      </c>
      <c r="E2252">
        <v>107380</v>
      </c>
      <c r="F2252" t="s">
        <v>63</v>
      </c>
      <c r="G2252" t="s">
        <v>63</v>
      </c>
      <c r="H2252">
        <v>56557</v>
      </c>
      <c r="I2252">
        <v>2993464</v>
      </c>
      <c r="J2252" t="s">
        <v>1255</v>
      </c>
      <c r="K2252">
        <v>403</v>
      </c>
      <c r="L2252" t="s">
        <v>353</v>
      </c>
      <c r="M2252" s="1">
        <v>43221</v>
      </c>
    </row>
    <row r="2253" spans="1:13">
      <c r="A2253">
        <v>10</v>
      </c>
      <c r="B2253" t="s">
        <v>350</v>
      </c>
      <c r="C2253" t="s">
        <v>85</v>
      </c>
      <c r="D2253" t="s">
        <v>86</v>
      </c>
      <c r="E2253">
        <v>130259</v>
      </c>
      <c r="F2253" t="s">
        <v>87</v>
      </c>
      <c r="G2253" t="s">
        <v>87</v>
      </c>
      <c r="H2253">
        <v>109010</v>
      </c>
      <c r="I2253">
        <v>5809419</v>
      </c>
      <c r="J2253" t="s">
        <v>1256</v>
      </c>
      <c r="K2253">
        <v>406</v>
      </c>
      <c r="L2253" t="s">
        <v>89</v>
      </c>
      <c r="M2253" s="1">
        <v>43221</v>
      </c>
    </row>
    <row r="2254" spans="1:13">
      <c r="A2254">
        <v>10</v>
      </c>
      <c r="B2254" t="s">
        <v>350</v>
      </c>
      <c r="C2254" t="s">
        <v>355</v>
      </c>
      <c r="D2254" t="s">
        <v>356</v>
      </c>
      <c r="E2254">
        <v>3470894</v>
      </c>
      <c r="F2254" t="s">
        <v>357</v>
      </c>
      <c r="G2254" t="s">
        <v>357</v>
      </c>
      <c r="H2254">
        <v>326</v>
      </c>
      <c r="I2254">
        <v>135908</v>
      </c>
      <c r="J2254" t="s">
        <v>1257</v>
      </c>
      <c r="K2254">
        <v>10</v>
      </c>
      <c r="L2254" t="s">
        <v>359</v>
      </c>
      <c r="M2254" s="1">
        <v>43221</v>
      </c>
    </row>
    <row r="2255" spans="1:13">
      <c r="A2255">
        <v>10</v>
      </c>
      <c r="B2255" t="s">
        <v>350</v>
      </c>
      <c r="C2255" t="s">
        <v>105</v>
      </c>
      <c r="D2255" t="s">
        <v>106</v>
      </c>
      <c r="E2255">
        <v>29470</v>
      </c>
      <c r="F2255" t="s">
        <v>107</v>
      </c>
      <c r="G2255" t="s">
        <v>107</v>
      </c>
      <c r="H2255">
        <v>52</v>
      </c>
      <c r="I2255">
        <v>10987</v>
      </c>
      <c r="J2255" t="s">
        <v>1258</v>
      </c>
      <c r="K2255">
        <v>88</v>
      </c>
      <c r="L2255" t="s">
        <v>487</v>
      </c>
      <c r="M2255" s="1">
        <v>43221</v>
      </c>
    </row>
    <row r="2256" spans="1:13">
      <c r="A2256">
        <v>10</v>
      </c>
      <c r="B2256" t="s">
        <v>350</v>
      </c>
      <c r="C2256" t="s">
        <v>113</v>
      </c>
      <c r="D2256" t="s">
        <v>119</v>
      </c>
      <c r="E2256">
        <v>11016</v>
      </c>
      <c r="F2256" t="s">
        <v>115</v>
      </c>
      <c r="G2256" t="s">
        <v>120</v>
      </c>
      <c r="H2256">
        <v>1049</v>
      </c>
      <c r="I2256">
        <v>873836</v>
      </c>
      <c r="J2256" t="s">
        <v>866</v>
      </c>
      <c r="K2256">
        <v>18</v>
      </c>
      <c r="L2256" t="s">
        <v>361</v>
      </c>
      <c r="M2256" s="1">
        <v>43221</v>
      </c>
    </row>
    <row r="2257" spans="1:13">
      <c r="A2257">
        <v>10</v>
      </c>
      <c r="B2257" t="s">
        <v>350</v>
      </c>
      <c r="C2257" t="s">
        <v>145</v>
      </c>
      <c r="D2257" t="s">
        <v>146</v>
      </c>
      <c r="E2257">
        <v>20578</v>
      </c>
      <c r="F2257" t="s">
        <v>147</v>
      </c>
      <c r="G2257" t="s">
        <v>147</v>
      </c>
      <c r="H2257">
        <v>1</v>
      </c>
      <c r="I2257">
        <v>281</v>
      </c>
      <c r="J2257" t="s">
        <v>1259</v>
      </c>
      <c r="K2257">
        <v>1</v>
      </c>
      <c r="L2257" t="s">
        <v>1260</v>
      </c>
      <c r="M2257" s="1">
        <v>43221</v>
      </c>
    </row>
    <row r="2258" spans="1:13">
      <c r="A2258">
        <v>2</v>
      </c>
      <c r="B2258" t="s">
        <v>362</v>
      </c>
      <c r="C2258" t="s">
        <v>711</v>
      </c>
      <c r="D2258" t="s">
        <v>711</v>
      </c>
      <c r="E2258">
        <v>45445</v>
      </c>
      <c r="F2258" t="s">
        <v>712</v>
      </c>
      <c r="G2258" t="s">
        <v>712</v>
      </c>
      <c r="H2258">
        <v>167749</v>
      </c>
      <c r="I2258" s="2">
        <v>16699294</v>
      </c>
      <c r="J2258" t="s">
        <v>1261</v>
      </c>
      <c r="K2258">
        <v>1896</v>
      </c>
      <c r="L2258" t="s">
        <v>712</v>
      </c>
      <c r="M2258" s="1">
        <v>43221</v>
      </c>
    </row>
    <row r="2259" spans="1:13">
      <c r="A2259">
        <v>2</v>
      </c>
      <c r="B2259" t="s">
        <v>362</v>
      </c>
      <c r="C2259" t="s">
        <v>31</v>
      </c>
      <c r="D2259" t="s">
        <v>31</v>
      </c>
      <c r="E2259">
        <v>13261850</v>
      </c>
      <c r="F2259" t="s">
        <v>32</v>
      </c>
      <c r="G2259" t="s">
        <v>32</v>
      </c>
      <c r="H2259">
        <v>2</v>
      </c>
      <c r="I2259">
        <v>528</v>
      </c>
      <c r="J2259" t="s">
        <v>1043</v>
      </c>
      <c r="K2259">
        <v>3629</v>
      </c>
      <c r="L2259" t="s">
        <v>34</v>
      </c>
      <c r="M2259" s="1">
        <v>43221</v>
      </c>
    </row>
    <row r="2260" spans="1:13">
      <c r="A2260">
        <v>2</v>
      </c>
      <c r="B2260" t="s">
        <v>362</v>
      </c>
      <c r="C2260" t="s">
        <v>35</v>
      </c>
      <c r="D2260" t="s">
        <v>36</v>
      </c>
      <c r="E2260">
        <v>104506277</v>
      </c>
      <c r="F2260" t="s">
        <v>37</v>
      </c>
      <c r="G2260" t="s">
        <v>37</v>
      </c>
      <c r="H2260">
        <v>4862</v>
      </c>
      <c r="I2260">
        <v>373091</v>
      </c>
      <c r="J2260" t="s">
        <v>715</v>
      </c>
      <c r="K2260">
        <v>53</v>
      </c>
      <c r="L2260" t="s">
        <v>74</v>
      </c>
      <c r="M2260" s="1">
        <v>43221</v>
      </c>
    </row>
    <row r="2261" spans="1:13">
      <c r="A2261">
        <v>2</v>
      </c>
      <c r="B2261" t="s">
        <v>362</v>
      </c>
      <c r="C2261" t="s">
        <v>46</v>
      </c>
      <c r="D2261" t="s">
        <v>47</v>
      </c>
      <c r="E2261">
        <v>29527</v>
      </c>
      <c r="F2261" t="s">
        <v>48</v>
      </c>
      <c r="G2261" t="s">
        <v>48</v>
      </c>
      <c r="H2261">
        <v>1046540</v>
      </c>
      <c r="I2261" s="2">
        <v>115477608</v>
      </c>
      <c r="J2261" t="s">
        <v>1044</v>
      </c>
      <c r="K2261">
        <v>726</v>
      </c>
      <c r="L2261" t="s">
        <v>50</v>
      </c>
      <c r="M2261" s="1">
        <v>43221</v>
      </c>
    </row>
    <row r="2262" spans="1:13">
      <c r="A2262">
        <v>2</v>
      </c>
      <c r="B2262" t="s">
        <v>362</v>
      </c>
      <c r="C2262" t="s">
        <v>51</v>
      </c>
      <c r="D2262" t="s">
        <v>52</v>
      </c>
      <c r="E2262">
        <v>20016</v>
      </c>
      <c r="F2262" t="s">
        <v>53</v>
      </c>
      <c r="G2262" t="s">
        <v>53</v>
      </c>
      <c r="H2262">
        <v>1207</v>
      </c>
      <c r="I2262">
        <v>294127</v>
      </c>
      <c r="J2262" t="s">
        <v>1045</v>
      </c>
      <c r="K2262">
        <v>43</v>
      </c>
      <c r="L2262" t="s">
        <v>868</v>
      </c>
      <c r="M2262" s="1">
        <v>43221</v>
      </c>
    </row>
    <row r="2263" spans="1:13">
      <c r="A2263">
        <v>2</v>
      </c>
      <c r="B2263" t="s">
        <v>362</v>
      </c>
      <c r="C2263" t="s">
        <v>56</v>
      </c>
      <c r="D2263" t="s">
        <v>57</v>
      </c>
      <c r="E2263">
        <v>20067</v>
      </c>
      <c r="F2263" t="s">
        <v>58</v>
      </c>
      <c r="G2263" t="s">
        <v>58</v>
      </c>
      <c r="H2263">
        <v>2945</v>
      </c>
      <c r="I2263">
        <v>2990000</v>
      </c>
      <c r="J2263" t="s">
        <v>1262</v>
      </c>
      <c r="K2263">
        <v>5</v>
      </c>
      <c r="L2263" t="s">
        <v>368</v>
      </c>
      <c r="M2263" s="1">
        <v>43221</v>
      </c>
    </row>
    <row r="2264" spans="1:13">
      <c r="A2264">
        <v>2</v>
      </c>
      <c r="B2264" t="s">
        <v>362</v>
      </c>
      <c r="C2264" t="s">
        <v>61</v>
      </c>
      <c r="D2264" t="s">
        <v>62</v>
      </c>
      <c r="E2264">
        <v>107380</v>
      </c>
      <c r="F2264" t="s">
        <v>63</v>
      </c>
      <c r="G2264" t="s">
        <v>63</v>
      </c>
      <c r="H2264">
        <v>2811580</v>
      </c>
      <c r="I2264" s="2">
        <v>144491526</v>
      </c>
      <c r="J2264" t="s">
        <v>1046</v>
      </c>
      <c r="K2264">
        <v>11383</v>
      </c>
      <c r="L2264" t="s">
        <v>370</v>
      </c>
      <c r="M2264" s="1">
        <v>43221</v>
      </c>
    </row>
    <row r="2265" spans="1:13">
      <c r="A2265">
        <v>2</v>
      </c>
      <c r="B2265" t="s">
        <v>362</v>
      </c>
      <c r="C2265" t="s">
        <v>61</v>
      </c>
      <c r="D2265" t="s">
        <v>371</v>
      </c>
      <c r="E2265">
        <v>1137274781</v>
      </c>
      <c r="F2265" t="s">
        <v>63</v>
      </c>
      <c r="G2265" t="s">
        <v>63</v>
      </c>
      <c r="H2265">
        <v>15275</v>
      </c>
      <c r="I2265">
        <v>1206443</v>
      </c>
      <c r="J2265" t="s">
        <v>1263</v>
      </c>
      <c r="K2265">
        <v>48</v>
      </c>
      <c r="L2265" t="s">
        <v>373</v>
      </c>
      <c r="M2265" s="1">
        <v>43221</v>
      </c>
    </row>
    <row r="2266" spans="1:13">
      <c r="A2266">
        <v>2</v>
      </c>
      <c r="B2266" t="s">
        <v>362</v>
      </c>
      <c r="C2266" t="s">
        <v>66</v>
      </c>
      <c r="D2266" t="s">
        <v>67</v>
      </c>
      <c r="E2266">
        <v>3424764</v>
      </c>
      <c r="F2266" t="s">
        <v>68</v>
      </c>
      <c r="G2266" t="s">
        <v>68</v>
      </c>
      <c r="H2266">
        <v>187190</v>
      </c>
      <c r="I2266" s="2">
        <v>26413417</v>
      </c>
      <c r="J2266" t="s">
        <v>1048</v>
      </c>
      <c r="K2266">
        <v>2855</v>
      </c>
      <c r="L2266" t="s">
        <v>232</v>
      </c>
      <c r="M2266" s="1">
        <v>43221</v>
      </c>
    </row>
    <row r="2267" spans="1:13">
      <c r="A2267">
        <v>2</v>
      </c>
      <c r="B2267" t="s">
        <v>362</v>
      </c>
      <c r="C2267" t="s">
        <v>71</v>
      </c>
      <c r="D2267" t="s">
        <v>71</v>
      </c>
      <c r="E2267">
        <v>3287905</v>
      </c>
      <c r="F2267" t="s">
        <v>72</v>
      </c>
      <c r="G2267" t="s">
        <v>72</v>
      </c>
      <c r="H2267">
        <v>2326</v>
      </c>
      <c r="I2267">
        <v>236207</v>
      </c>
      <c r="J2267" t="s">
        <v>1264</v>
      </c>
      <c r="K2267">
        <v>8</v>
      </c>
      <c r="L2267" t="s">
        <v>376</v>
      </c>
      <c r="M2267" s="1">
        <v>43221</v>
      </c>
    </row>
    <row r="2268" spans="1:13">
      <c r="A2268">
        <v>2</v>
      </c>
      <c r="B2268" t="s">
        <v>362</v>
      </c>
      <c r="C2268" t="s">
        <v>80</v>
      </c>
      <c r="D2268" t="s">
        <v>81</v>
      </c>
      <c r="E2268">
        <v>20592</v>
      </c>
      <c r="F2268" t="s">
        <v>82</v>
      </c>
      <c r="G2268" t="s">
        <v>82</v>
      </c>
      <c r="H2268">
        <v>171929</v>
      </c>
      <c r="I2268" s="2">
        <v>25954548</v>
      </c>
      <c r="J2268" t="s">
        <v>1265</v>
      </c>
      <c r="K2268">
        <v>5900</v>
      </c>
      <c r="L2268" t="s">
        <v>240</v>
      </c>
      <c r="M2268" s="1">
        <v>43221</v>
      </c>
    </row>
    <row r="2269" spans="1:13">
      <c r="A2269">
        <v>2</v>
      </c>
      <c r="B2269" t="s">
        <v>362</v>
      </c>
      <c r="C2269" t="s">
        <v>85</v>
      </c>
      <c r="D2269" t="s">
        <v>86</v>
      </c>
      <c r="E2269">
        <v>130259</v>
      </c>
      <c r="F2269" t="s">
        <v>87</v>
      </c>
      <c r="G2269" t="s">
        <v>87</v>
      </c>
      <c r="H2269">
        <v>709077</v>
      </c>
      <c r="I2269" s="2">
        <v>56859807</v>
      </c>
      <c r="J2269" t="s">
        <v>1266</v>
      </c>
      <c r="K2269">
        <v>4057</v>
      </c>
      <c r="L2269" t="s">
        <v>89</v>
      </c>
      <c r="M2269" s="1">
        <v>43221</v>
      </c>
    </row>
    <row r="2270" spans="1:13">
      <c r="A2270">
        <v>2</v>
      </c>
      <c r="B2270" t="s">
        <v>362</v>
      </c>
      <c r="C2270" t="s">
        <v>90</v>
      </c>
      <c r="D2270" t="s">
        <v>91</v>
      </c>
      <c r="E2270">
        <v>20068</v>
      </c>
      <c r="F2270" t="s">
        <v>92</v>
      </c>
      <c r="G2270" t="s">
        <v>92</v>
      </c>
      <c r="H2270">
        <v>51982</v>
      </c>
      <c r="I2270">
        <v>5157856</v>
      </c>
      <c r="J2270" t="s">
        <v>991</v>
      </c>
      <c r="K2270">
        <v>398</v>
      </c>
      <c r="L2270" t="s">
        <v>380</v>
      </c>
      <c r="M2270" s="1">
        <v>43221</v>
      </c>
    </row>
    <row r="2271" spans="1:13">
      <c r="A2271">
        <v>2</v>
      </c>
      <c r="B2271" t="s">
        <v>362</v>
      </c>
      <c r="C2271" t="s">
        <v>355</v>
      </c>
      <c r="D2271" t="s">
        <v>356</v>
      </c>
      <c r="E2271">
        <v>3470894</v>
      </c>
      <c r="F2271" t="s">
        <v>357</v>
      </c>
      <c r="G2271" t="s">
        <v>357</v>
      </c>
      <c r="H2271">
        <v>5760</v>
      </c>
      <c r="I2271">
        <v>4485888</v>
      </c>
      <c r="J2271" t="s">
        <v>1267</v>
      </c>
      <c r="K2271">
        <v>565</v>
      </c>
      <c r="L2271" t="s">
        <v>359</v>
      </c>
      <c r="M2271" s="1">
        <v>43221</v>
      </c>
    </row>
    <row r="2272" spans="1:13">
      <c r="A2272">
        <v>2</v>
      </c>
      <c r="B2272" t="s">
        <v>362</v>
      </c>
      <c r="C2272" t="s">
        <v>105</v>
      </c>
      <c r="D2272" t="s">
        <v>106</v>
      </c>
      <c r="E2272">
        <v>29470</v>
      </c>
      <c r="F2272" t="s">
        <v>107</v>
      </c>
      <c r="G2272" t="s">
        <v>107</v>
      </c>
      <c r="H2272">
        <v>190336</v>
      </c>
      <c r="I2272" s="2">
        <v>15103864</v>
      </c>
      <c r="J2272" t="s">
        <v>1268</v>
      </c>
      <c r="K2272">
        <v>14356</v>
      </c>
      <c r="L2272" t="s">
        <v>383</v>
      </c>
      <c r="M2272" s="1">
        <v>43221</v>
      </c>
    </row>
    <row r="2273" spans="1:13">
      <c r="A2273">
        <v>2</v>
      </c>
      <c r="B2273" t="s">
        <v>362</v>
      </c>
      <c r="C2273" t="s">
        <v>105</v>
      </c>
      <c r="D2273" t="s">
        <v>110</v>
      </c>
      <c r="E2273">
        <v>24549687</v>
      </c>
      <c r="F2273" t="s">
        <v>107</v>
      </c>
      <c r="G2273" t="s">
        <v>107</v>
      </c>
      <c r="H2273">
        <v>10429</v>
      </c>
      <c r="I2273">
        <v>1695917</v>
      </c>
      <c r="J2273" t="s">
        <v>877</v>
      </c>
      <c r="K2273">
        <v>1021</v>
      </c>
      <c r="L2273" t="s">
        <v>112</v>
      </c>
      <c r="M2273" s="1">
        <v>43221</v>
      </c>
    </row>
    <row r="2274" spans="1:13">
      <c r="A2274">
        <v>2</v>
      </c>
      <c r="B2274" t="s">
        <v>362</v>
      </c>
      <c r="C2274" t="s">
        <v>385</v>
      </c>
      <c r="D2274" t="s">
        <v>386</v>
      </c>
      <c r="E2274">
        <v>119861624</v>
      </c>
      <c r="F2274" t="s">
        <v>387</v>
      </c>
      <c r="G2274" t="s">
        <v>387</v>
      </c>
      <c r="H2274">
        <v>249404</v>
      </c>
      <c r="I2274" s="2">
        <v>31727840</v>
      </c>
      <c r="J2274" t="s">
        <v>987</v>
      </c>
      <c r="K2274">
        <v>4065</v>
      </c>
      <c r="L2274" t="s">
        <v>389</v>
      </c>
      <c r="M2274" s="1">
        <v>43221</v>
      </c>
    </row>
    <row r="2275" spans="1:13">
      <c r="A2275">
        <v>2</v>
      </c>
      <c r="B2275" t="s">
        <v>362</v>
      </c>
      <c r="C2275" t="s">
        <v>123</v>
      </c>
      <c r="D2275" t="s">
        <v>124</v>
      </c>
      <c r="E2275">
        <v>3300940</v>
      </c>
      <c r="F2275" t="s">
        <v>125</v>
      </c>
      <c r="G2275" t="s">
        <v>125</v>
      </c>
      <c r="H2275">
        <v>5312</v>
      </c>
      <c r="I2275">
        <v>666535</v>
      </c>
      <c r="J2275" t="s">
        <v>1269</v>
      </c>
      <c r="K2275">
        <v>109</v>
      </c>
      <c r="L2275" t="s">
        <v>127</v>
      </c>
      <c r="M2275" s="1">
        <v>43221</v>
      </c>
    </row>
    <row r="2276" spans="1:13">
      <c r="A2276">
        <v>5</v>
      </c>
      <c r="B2276" t="s">
        <v>588</v>
      </c>
      <c r="C2276" t="s">
        <v>193</v>
      </c>
      <c r="D2276" t="s">
        <v>197</v>
      </c>
      <c r="E2276">
        <v>7951745</v>
      </c>
      <c r="F2276" t="s">
        <v>37</v>
      </c>
      <c r="G2276" t="s">
        <v>37</v>
      </c>
      <c r="H2276">
        <v>111932</v>
      </c>
      <c r="I2276">
        <v>7030396</v>
      </c>
      <c r="J2276" t="s">
        <v>622</v>
      </c>
      <c r="K2276">
        <v>350</v>
      </c>
      <c r="L2276" t="s">
        <v>74</v>
      </c>
      <c r="M2276" s="1">
        <v>43221</v>
      </c>
    </row>
    <row r="2277" spans="1:13">
      <c r="A2277">
        <v>5</v>
      </c>
      <c r="B2277" t="s">
        <v>588</v>
      </c>
      <c r="C2277" t="s">
        <v>193</v>
      </c>
      <c r="D2277" t="s">
        <v>402</v>
      </c>
      <c r="E2277">
        <v>1085014490</v>
      </c>
      <c r="F2277" t="s">
        <v>37</v>
      </c>
      <c r="G2277" t="s">
        <v>403</v>
      </c>
      <c r="H2277">
        <v>100</v>
      </c>
      <c r="I2277">
        <v>6992</v>
      </c>
      <c r="J2277" t="s">
        <v>1122</v>
      </c>
      <c r="K2277">
        <v>18</v>
      </c>
      <c r="L2277" t="s">
        <v>1067</v>
      </c>
      <c r="M2277" s="1">
        <v>43221</v>
      </c>
    </row>
    <row r="2278" spans="1:13">
      <c r="A2278">
        <v>5</v>
      </c>
      <c r="B2278" t="s">
        <v>588</v>
      </c>
      <c r="C2278" t="s">
        <v>193</v>
      </c>
      <c r="D2278" t="s">
        <v>194</v>
      </c>
      <c r="E2278">
        <v>3328525</v>
      </c>
      <c r="F2278" t="s">
        <v>37</v>
      </c>
      <c r="G2278" t="s">
        <v>37</v>
      </c>
      <c r="H2278">
        <v>24555</v>
      </c>
      <c r="I2278">
        <v>1672432</v>
      </c>
      <c r="J2278" t="s">
        <v>1068</v>
      </c>
      <c r="K2278">
        <v>267</v>
      </c>
      <c r="L2278" t="s">
        <v>196</v>
      </c>
      <c r="M2278" s="1">
        <v>43221</v>
      </c>
    </row>
    <row r="2279" spans="1:13">
      <c r="A2279">
        <v>5</v>
      </c>
      <c r="B2279" t="s">
        <v>588</v>
      </c>
      <c r="C2279" t="s">
        <v>193</v>
      </c>
      <c r="D2279" t="s">
        <v>461</v>
      </c>
      <c r="E2279">
        <v>3316925</v>
      </c>
      <c r="F2279" t="s">
        <v>37</v>
      </c>
      <c r="G2279" t="s">
        <v>462</v>
      </c>
      <c r="H2279">
        <v>9694</v>
      </c>
      <c r="I2279">
        <v>667715</v>
      </c>
      <c r="J2279" t="s">
        <v>1123</v>
      </c>
      <c r="K2279">
        <v>38</v>
      </c>
      <c r="L2279" t="s">
        <v>464</v>
      </c>
      <c r="M2279" s="1">
        <v>43221</v>
      </c>
    </row>
    <row r="2280" spans="1:13">
      <c r="A2280">
        <v>5</v>
      </c>
      <c r="B2280" t="s">
        <v>588</v>
      </c>
      <c r="C2280" t="s">
        <v>188</v>
      </c>
      <c r="D2280" t="s">
        <v>189</v>
      </c>
      <c r="E2280">
        <v>3637963</v>
      </c>
      <c r="F2280" t="s">
        <v>190</v>
      </c>
      <c r="G2280" t="s">
        <v>190</v>
      </c>
      <c r="H2280">
        <v>12186</v>
      </c>
      <c r="I2280">
        <v>4309572</v>
      </c>
      <c r="J2280" t="s">
        <v>1069</v>
      </c>
      <c r="K2280">
        <v>162</v>
      </c>
      <c r="L2280" t="s">
        <v>178</v>
      </c>
      <c r="M2280" s="1">
        <v>43221</v>
      </c>
    </row>
    <row r="2281" spans="1:13">
      <c r="A2281">
        <v>5</v>
      </c>
      <c r="B2281" t="s">
        <v>588</v>
      </c>
      <c r="C2281" t="s">
        <v>184</v>
      </c>
      <c r="D2281" t="s">
        <v>184</v>
      </c>
      <c r="E2281">
        <v>20034</v>
      </c>
      <c r="F2281" t="s">
        <v>185</v>
      </c>
      <c r="G2281" t="s">
        <v>185</v>
      </c>
      <c r="H2281">
        <v>54343</v>
      </c>
      <c r="I2281" s="2">
        <v>17827855</v>
      </c>
      <c r="J2281" t="s">
        <v>1070</v>
      </c>
      <c r="K2281">
        <v>38</v>
      </c>
      <c r="L2281" t="s">
        <v>399</v>
      </c>
      <c r="M2281" s="1">
        <v>43221</v>
      </c>
    </row>
    <row r="2282" spans="1:13">
      <c r="A2282">
        <v>5</v>
      </c>
      <c r="B2282" t="s">
        <v>588</v>
      </c>
      <c r="C2282" t="s">
        <v>179</v>
      </c>
      <c r="D2282" t="s">
        <v>180</v>
      </c>
      <c r="E2282">
        <v>20579</v>
      </c>
      <c r="F2282" t="s">
        <v>181</v>
      </c>
      <c r="G2282" t="s">
        <v>181</v>
      </c>
      <c r="H2282">
        <v>74329</v>
      </c>
      <c r="I2282">
        <v>2819262</v>
      </c>
      <c r="J2282" t="s">
        <v>1124</v>
      </c>
      <c r="K2282">
        <v>174</v>
      </c>
      <c r="L2282" t="s">
        <v>616</v>
      </c>
      <c r="M2282" s="1">
        <v>43221</v>
      </c>
    </row>
    <row r="2283" spans="1:13">
      <c r="A2283">
        <v>5</v>
      </c>
      <c r="B2283" t="s">
        <v>588</v>
      </c>
      <c r="C2283" t="s">
        <v>174</v>
      </c>
      <c r="D2283" t="s">
        <v>175</v>
      </c>
      <c r="E2283">
        <v>883052219</v>
      </c>
      <c r="F2283" t="s">
        <v>176</v>
      </c>
      <c r="G2283" t="s">
        <v>176</v>
      </c>
      <c r="H2283">
        <v>81857</v>
      </c>
      <c r="I2283" s="2">
        <v>18067278</v>
      </c>
      <c r="J2283" t="s">
        <v>804</v>
      </c>
      <c r="K2283">
        <v>1062</v>
      </c>
      <c r="L2283" t="s">
        <v>456</v>
      </c>
      <c r="M2283" s="1">
        <v>43221</v>
      </c>
    </row>
    <row r="2284" spans="1:13">
      <c r="A2284">
        <v>5</v>
      </c>
      <c r="B2284" t="s">
        <v>588</v>
      </c>
      <c r="C2284" t="s">
        <v>157</v>
      </c>
      <c r="D2284" t="s">
        <v>158</v>
      </c>
      <c r="E2284">
        <v>66927</v>
      </c>
      <c r="F2284" t="s">
        <v>159</v>
      </c>
      <c r="G2284" t="s">
        <v>159</v>
      </c>
      <c r="H2284">
        <v>96333</v>
      </c>
      <c r="I2284" s="2">
        <v>14752643</v>
      </c>
      <c r="J2284" t="s">
        <v>1125</v>
      </c>
      <c r="K2284">
        <v>608</v>
      </c>
      <c r="L2284" t="s">
        <v>161</v>
      </c>
      <c r="M2284" s="1">
        <v>43221</v>
      </c>
    </row>
    <row r="2285" spans="1:13">
      <c r="A2285">
        <v>5</v>
      </c>
      <c r="B2285" t="s">
        <v>588</v>
      </c>
      <c r="C2285" t="s">
        <v>154</v>
      </c>
      <c r="D2285" t="s">
        <v>154</v>
      </c>
      <c r="E2285">
        <v>3583923</v>
      </c>
      <c r="F2285" t="s">
        <v>155</v>
      </c>
      <c r="G2285" t="s">
        <v>155</v>
      </c>
      <c r="H2285">
        <v>418</v>
      </c>
      <c r="I2285">
        <v>41485</v>
      </c>
      <c r="J2285" t="s">
        <v>1126</v>
      </c>
      <c r="K2285">
        <v>17</v>
      </c>
      <c r="L2285" t="s">
        <v>937</v>
      </c>
      <c r="M2285" s="1">
        <v>43221</v>
      </c>
    </row>
    <row r="2286" spans="1:13">
      <c r="A2286">
        <v>5</v>
      </c>
      <c r="B2286" t="s">
        <v>588</v>
      </c>
      <c r="C2286" t="s">
        <v>150</v>
      </c>
      <c r="D2286" t="s">
        <v>150</v>
      </c>
      <c r="E2286">
        <v>47195032</v>
      </c>
      <c r="F2286" t="s">
        <v>151</v>
      </c>
      <c r="G2286" t="s">
        <v>151</v>
      </c>
      <c r="H2286">
        <v>17885</v>
      </c>
      <c r="I2286">
        <v>1447663</v>
      </c>
      <c r="J2286" t="s">
        <v>611</v>
      </c>
      <c r="K2286">
        <v>88</v>
      </c>
      <c r="L2286" t="s">
        <v>39</v>
      </c>
      <c r="M2286" s="1">
        <v>43221</v>
      </c>
    </row>
    <row r="2287" spans="1:13">
      <c r="A2287">
        <v>5</v>
      </c>
      <c r="B2287" t="s">
        <v>588</v>
      </c>
      <c r="C2287" t="s">
        <v>145</v>
      </c>
      <c r="D2287" t="s">
        <v>146</v>
      </c>
      <c r="E2287">
        <v>20578</v>
      </c>
      <c r="F2287" t="s">
        <v>147</v>
      </c>
      <c r="G2287" t="s">
        <v>147</v>
      </c>
      <c r="H2287">
        <v>87</v>
      </c>
      <c r="I2287">
        <v>42934</v>
      </c>
      <c r="J2287" t="s">
        <v>609</v>
      </c>
      <c r="K2287">
        <v>57</v>
      </c>
      <c r="L2287" t="s">
        <v>610</v>
      </c>
      <c r="M2287" s="1">
        <v>43221</v>
      </c>
    </row>
    <row r="2288" spans="1:13">
      <c r="A2288">
        <v>5</v>
      </c>
      <c r="B2288" t="s">
        <v>588</v>
      </c>
      <c r="C2288" t="s">
        <v>139</v>
      </c>
      <c r="D2288" t="s">
        <v>140</v>
      </c>
      <c r="E2288">
        <v>30652</v>
      </c>
      <c r="F2288" t="s">
        <v>141</v>
      </c>
      <c r="G2288" t="s">
        <v>142</v>
      </c>
      <c r="H2288">
        <v>347</v>
      </c>
      <c r="I2288">
        <v>65648</v>
      </c>
      <c r="J2288" t="s">
        <v>1127</v>
      </c>
      <c r="K2288">
        <v>4</v>
      </c>
      <c r="L2288" t="s">
        <v>1075</v>
      </c>
      <c r="M2288" s="1">
        <v>43221</v>
      </c>
    </row>
    <row r="2289" spans="1:13">
      <c r="A2289">
        <v>5</v>
      </c>
      <c r="B2289" t="s">
        <v>588</v>
      </c>
      <c r="C2289" t="s">
        <v>133</v>
      </c>
      <c r="D2289" t="s">
        <v>134</v>
      </c>
      <c r="E2289">
        <v>3592686</v>
      </c>
      <c r="F2289" t="s">
        <v>135</v>
      </c>
      <c r="G2289" t="s">
        <v>136</v>
      </c>
      <c r="H2289">
        <v>612</v>
      </c>
      <c r="I2289">
        <v>87508</v>
      </c>
      <c r="J2289" t="s">
        <v>606</v>
      </c>
      <c r="K2289">
        <v>74</v>
      </c>
      <c r="L2289" t="s">
        <v>138</v>
      </c>
      <c r="M2289" s="1">
        <v>43221</v>
      </c>
    </row>
    <row r="2290" spans="1:13">
      <c r="A2290">
        <v>5</v>
      </c>
      <c r="B2290" t="s">
        <v>588</v>
      </c>
      <c r="C2290" t="s">
        <v>128</v>
      </c>
      <c r="D2290" t="s">
        <v>129</v>
      </c>
      <c r="E2290">
        <v>3278173</v>
      </c>
      <c r="F2290" t="s">
        <v>130</v>
      </c>
      <c r="G2290" t="s">
        <v>130</v>
      </c>
      <c r="H2290">
        <v>62645</v>
      </c>
      <c r="I2290">
        <v>4941533</v>
      </c>
      <c r="J2290" t="s">
        <v>605</v>
      </c>
      <c r="K2290">
        <v>720</v>
      </c>
      <c r="L2290" t="s">
        <v>132</v>
      </c>
      <c r="M2290" s="1">
        <v>43221</v>
      </c>
    </row>
    <row r="2291" spans="1:13">
      <c r="A2291">
        <v>5</v>
      </c>
      <c r="B2291" t="s">
        <v>588</v>
      </c>
      <c r="C2291" t="s">
        <v>123</v>
      </c>
      <c r="D2291" t="s">
        <v>124</v>
      </c>
      <c r="E2291">
        <v>3300940</v>
      </c>
      <c r="F2291" t="s">
        <v>125</v>
      </c>
      <c r="G2291" t="s">
        <v>125</v>
      </c>
      <c r="H2291">
        <v>37611</v>
      </c>
      <c r="I2291">
        <v>3926503</v>
      </c>
      <c r="J2291" t="s">
        <v>800</v>
      </c>
      <c r="K2291">
        <v>531</v>
      </c>
      <c r="L2291" t="s">
        <v>127</v>
      </c>
      <c r="M2291" s="1">
        <v>43221</v>
      </c>
    </row>
    <row r="2292" spans="1:13">
      <c r="A2292">
        <v>5</v>
      </c>
      <c r="B2292" t="s">
        <v>588</v>
      </c>
      <c r="C2292" t="s">
        <v>385</v>
      </c>
      <c r="D2292" t="s">
        <v>386</v>
      </c>
      <c r="E2292">
        <v>119861624</v>
      </c>
      <c r="F2292" t="s">
        <v>387</v>
      </c>
      <c r="G2292" t="s">
        <v>387</v>
      </c>
      <c r="H2292">
        <v>1730</v>
      </c>
      <c r="I2292">
        <v>183550</v>
      </c>
      <c r="J2292" t="s">
        <v>603</v>
      </c>
      <c r="K2292">
        <v>156</v>
      </c>
      <c r="L2292" t="s">
        <v>389</v>
      </c>
      <c r="M2292" s="1">
        <v>43221</v>
      </c>
    </row>
    <row r="2293" spans="1:13">
      <c r="A2293">
        <v>5</v>
      </c>
      <c r="B2293" t="s">
        <v>588</v>
      </c>
      <c r="C2293" t="s">
        <v>95</v>
      </c>
      <c r="D2293" t="s">
        <v>101</v>
      </c>
      <c r="E2293">
        <v>3577479</v>
      </c>
      <c r="F2293" t="s">
        <v>97</v>
      </c>
      <c r="G2293" t="s">
        <v>102</v>
      </c>
      <c r="H2293">
        <v>171231</v>
      </c>
      <c r="I2293" s="2">
        <v>21950103</v>
      </c>
      <c r="J2293" t="s">
        <v>542</v>
      </c>
      <c r="K2293">
        <v>1765</v>
      </c>
      <c r="L2293" t="s">
        <v>104</v>
      </c>
      <c r="M2293" s="1">
        <v>43221</v>
      </c>
    </row>
    <row r="2294" spans="1:13">
      <c r="A2294">
        <v>5</v>
      </c>
      <c r="B2294" t="s">
        <v>588</v>
      </c>
      <c r="C2294" t="s">
        <v>95</v>
      </c>
      <c r="D2294" t="s">
        <v>96</v>
      </c>
      <c r="E2294">
        <v>559414702</v>
      </c>
      <c r="F2294" t="s">
        <v>97</v>
      </c>
      <c r="G2294" t="s">
        <v>98</v>
      </c>
      <c r="H2294">
        <v>7368</v>
      </c>
      <c r="I2294">
        <v>1553996</v>
      </c>
      <c r="J2294" t="s">
        <v>1128</v>
      </c>
      <c r="K2294">
        <v>88</v>
      </c>
      <c r="L2294" t="s">
        <v>541</v>
      </c>
      <c r="M2294" s="1">
        <v>43221</v>
      </c>
    </row>
    <row r="2295" spans="1:13">
      <c r="A2295">
        <v>5</v>
      </c>
      <c r="B2295" t="s">
        <v>588</v>
      </c>
      <c r="C2295" t="s">
        <v>90</v>
      </c>
      <c r="D2295" t="s">
        <v>91</v>
      </c>
      <c r="E2295">
        <v>20068</v>
      </c>
      <c r="F2295" t="s">
        <v>92</v>
      </c>
      <c r="G2295" t="s">
        <v>92</v>
      </c>
      <c r="H2295">
        <v>324055</v>
      </c>
      <c r="I2295" s="2">
        <v>30247550</v>
      </c>
      <c r="J2295" t="s">
        <v>1129</v>
      </c>
      <c r="K2295">
        <v>1587</v>
      </c>
      <c r="L2295" t="s">
        <v>380</v>
      </c>
      <c r="M2295" s="1">
        <v>43221</v>
      </c>
    </row>
    <row r="2296" spans="1:13">
      <c r="A2296">
        <v>5</v>
      </c>
      <c r="B2296" t="s">
        <v>588</v>
      </c>
      <c r="C2296" t="s">
        <v>71</v>
      </c>
      <c r="D2296" t="s">
        <v>1078</v>
      </c>
      <c r="E2296">
        <v>81318291</v>
      </c>
      <c r="F2296" t="s">
        <v>72</v>
      </c>
      <c r="G2296" t="s">
        <v>72</v>
      </c>
      <c r="H2296">
        <v>985</v>
      </c>
      <c r="I2296">
        <v>91356</v>
      </c>
      <c r="J2296" t="s">
        <v>1130</v>
      </c>
      <c r="K2296">
        <v>6</v>
      </c>
      <c r="L2296" t="s">
        <v>1080</v>
      </c>
      <c r="M2296" s="1">
        <v>43221</v>
      </c>
    </row>
    <row r="2297" spans="1:13">
      <c r="A2297">
        <v>5</v>
      </c>
      <c r="B2297" t="s">
        <v>588</v>
      </c>
      <c r="C2297" t="s">
        <v>71</v>
      </c>
      <c r="D2297" t="s">
        <v>71</v>
      </c>
      <c r="E2297">
        <v>3287905</v>
      </c>
      <c r="F2297" t="s">
        <v>72</v>
      </c>
      <c r="G2297" t="s">
        <v>72</v>
      </c>
      <c r="H2297">
        <v>21331</v>
      </c>
      <c r="I2297">
        <v>1477030</v>
      </c>
      <c r="J2297" t="s">
        <v>1081</v>
      </c>
      <c r="K2297">
        <v>57</v>
      </c>
      <c r="L2297" t="s">
        <v>376</v>
      </c>
      <c r="M2297" s="1">
        <v>43221</v>
      </c>
    </row>
    <row r="2298" spans="1:13">
      <c r="A2298">
        <v>5</v>
      </c>
      <c r="B2298" t="s">
        <v>588</v>
      </c>
      <c r="C2298" t="s">
        <v>61</v>
      </c>
      <c r="D2298" t="s">
        <v>62</v>
      </c>
      <c r="E2298">
        <v>107380</v>
      </c>
      <c r="F2298" t="s">
        <v>63</v>
      </c>
      <c r="G2298" t="s">
        <v>63</v>
      </c>
      <c r="H2298">
        <v>305167</v>
      </c>
      <c r="I2298">
        <v>8766646</v>
      </c>
      <c r="J2298" t="s">
        <v>1082</v>
      </c>
      <c r="K2298">
        <v>446</v>
      </c>
      <c r="L2298" t="s">
        <v>335</v>
      </c>
      <c r="M2298" s="1">
        <v>43221</v>
      </c>
    </row>
    <row r="2299" spans="1:13">
      <c r="A2299">
        <v>5</v>
      </c>
      <c r="B2299" t="s">
        <v>588</v>
      </c>
      <c r="C2299" t="s">
        <v>56</v>
      </c>
      <c r="D2299" t="s">
        <v>57</v>
      </c>
      <c r="E2299">
        <v>20067</v>
      </c>
      <c r="F2299" t="s">
        <v>58</v>
      </c>
      <c r="G2299" t="s">
        <v>58</v>
      </c>
      <c r="H2299">
        <v>29078</v>
      </c>
      <c r="I2299" s="2">
        <v>13803460</v>
      </c>
      <c r="J2299" t="s">
        <v>1131</v>
      </c>
      <c r="K2299">
        <v>44</v>
      </c>
      <c r="L2299" t="s">
        <v>368</v>
      </c>
      <c r="M2299" s="1">
        <v>43221</v>
      </c>
    </row>
    <row r="2300" spans="1:13">
      <c r="A2300">
        <v>5</v>
      </c>
      <c r="B2300" t="s">
        <v>588</v>
      </c>
      <c r="C2300" t="s">
        <v>51</v>
      </c>
      <c r="D2300" t="s">
        <v>52</v>
      </c>
      <c r="E2300">
        <v>20016</v>
      </c>
      <c r="F2300" t="s">
        <v>53</v>
      </c>
      <c r="G2300" t="s">
        <v>53</v>
      </c>
      <c r="H2300">
        <v>7947</v>
      </c>
      <c r="I2300">
        <v>1589749</v>
      </c>
      <c r="J2300" t="s">
        <v>595</v>
      </c>
      <c r="K2300">
        <v>214</v>
      </c>
      <c r="L2300" t="s">
        <v>39</v>
      </c>
      <c r="M2300" s="1">
        <v>43221</v>
      </c>
    </row>
    <row r="2301" spans="1:13">
      <c r="A2301">
        <v>5</v>
      </c>
      <c r="B2301" t="s">
        <v>588</v>
      </c>
      <c r="C2301" t="s">
        <v>35</v>
      </c>
      <c r="D2301" t="s">
        <v>36</v>
      </c>
      <c r="E2301">
        <v>104506277</v>
      </c>
      <c r="F2301" t="s">
        <v>37</v>
      </c>
      <c r="G2301" t="s">
        <v>37</v>
      </c>
      <c r="H2301">
        <v>34836</v>
      </c>
      <c r="I2301">
        <v>2009774</v>
      </c>
      <c r="J2301" t="s">
        <v>932</v>
      </c>
      <c r="K2301">
        <v>210</v>
      </c>
      <c r="L2301" t="s">
        <v>74</v>
      </c>
      <c r="M2301" s="1">
        <v>43221</v>
      </c>
    </row>
    <row r="2302" spans="1:13">
      <c r="A2302">
        <v>5</v>
      </c>
      <c r="B2302" t="s">
        <v>588</v>
      </c>
      <c r="C2302" t="s">
        <v>31</v>
      </c>
      <c r="D2302" t="s">
        <v>31</v>
      </c>
      <c r="E2302">
        <v>13261850</v>
      </c>
      <c r="F2302" t="s">
        <v>32</v>
      </c>
      <c r="G2302" t="s">
        <v>32</v>
      </c>
      <c r="H2302">
        <v>102</v>
      </c>
      <c r="I2302">
        <v>6848</v>
      </c>
      <c r="J2302" t="s">
        <v>798</v>
      </c>
      <c r="K2302">
        <v>63</v>
      </c>
      <c r="L2302" t="s">
        <v>34</v>
      </c>
      <c r="M2302" s="1">
        <v>43221</v>
      </c>
    </row>
    <row r="2303" spans="1:13">
      <c r="A2303">
        <v>5</v>
      </c>
      <c r="B2303" t="s">
        <v>588</v>
      </c>
      <c r="C2303" t="s">
        <v>711</v>
      </c>
      <c r="D2303" t="s">
        <v>711</v>
      </c>
      <c r="E2303">
        <v>45445</v>
      </c>
      <c r="F2303" t="s">
        <v>712</v>
      </c>
      <c r="G2303" t="s">
        <v>712</v>
      </c>
      <c r="H2303">
        <v>15</v>
      </c>
      <c r="I2303">
        <v>1694</v>
      </c>
      <c r="J2303" t="s">
        <v>931</v>
      </c>
      <c r="K2303">
        <v>7</v>
      </c>
      <c r="L2303" t="s">
        <v>712</v>
      </c>
      <c r="M2303" s="1">
        <v>43221</v>
      </c>
    </row>
    <row r="2304" spans="1:13">
      <c r="A2304">
        <v>5</v>
      </c>
      <c r="B2304" t="s">
        <v>588</v>
      </c>
      <c r="C2304" t="s">
        <v>20</v>
      </c>
      <c r="D2304" t="s">
        <v>21</v>
      </c>
      <c r="E2304">
        <v>44932</v>
      </c>
      <c r="F2304" t="s">
        <v>20</v>
      </c>
      <c r="G2304" t="s">
        <v>20</v>
      </c>
      <c r="H2304">
        <v>1662</v>
      </c>
      <c r="I2304">
        <v>447801</v>
      </c>
      <c r="J2304" t="s">
        <v>1132</v>
      </c>
      <c r="K2304">
        <v>83</v>
      </c>
      <c r="L2304" t="s">
        <v>39</v>
      </c>
      <c r="M2304" s="1">
        <v>43221</v>
      </c>
    </row>
    <row r="2305" spans="1:13">
      <c r="A2305">
        <v>5</v>
      </c>
      <c r="B2305" t="s">
        <v>588</v>
      </c>
      <c r="C2305" t="s">
        <v>14</v>
      </c>
      <c r="D2305" t="s">
        <v>15</v>
      </c>
      <c r="E2305">
        <v>3323552</v>
      </c>
      <c r="F2305" t="s">
        <v>16</v>
      </c>
      <c r="G2305" t="s">
        <v>17</v>
      </c>
      <c r="H2305">
        <v>19972</v>
      </c>
      <c r="I2305">
        <v>1536209</v>
      </c>
      <c r="J2305" t="s">
        <v>817</v>
      </c>
      <c r="K2305">
        <v>48</v>
      </c>
      <c r="L2305" t="s">
        <v>19</v>
      </c>
      <c r="M2305" s="1">
        <v>43221</v>
      </c>
    </row>
    <row r="2306" spans="1:13">
      <c r="A2306">
        <v>11</v>
      </c>
      <c r="B2306" t="s">
        <v>483</v>
      </c>
      <c r="C2306" t="s">
        <v>385</v>
      </c>
      <c r="D2306" t="s">
        <v>386</v>
      </c>
      <c r="E2306">
        <v>119861624</v>
      </c>
      <c r="F2306" t="s">
        <v>387</v>
      </c>
      <c r="G2306" t="s">
        <v>387</v>
      </c>
      <c r="H2306">
        <v>8900</v>
      </c>
      <c r="I2306">
        <v>1313530</v>
      </c>
      <c r="J2306" t="s">
        <v>950</v>
      </c>
      <c r="K2306">
        <v>194</v>
      </c>
      <c r="L2306" t="s">
        <v>389</v>
      </c>
      <c r="M2306" s="1">
        <v>43191</v>
      </c>
    </row>
    <row r="2307" spans="1:13">
      <c r="A2307">
        <v>11</v>
      </c>
      <c r="B2307" t="s">
        <v>483</v>
      </c>
      <c r="C2307" t="s">
        <v>105</v>
      </c>
      <c r="D2307" t="s">
        <v>110</v>
      </c>
      <c r="E2307">
        <v>24549687</v>
      </c>
      <c r="F2307" t="s">
        <v>107</v>
      </c>
      <c r="G2307" t="s">
        <v>107</v>
      </c>
      <c r="H2307">
        <v>27</v>
      </c>
      <c r="I2307">
        <v>3290</v>
      </c>
      <c r="J2307" t="s">
        <v>951</v>
      </c>
      <c r="K2307">
        <v>47</v>
      </c>
      <c r="L2307" t="s">
        <v>112</v>
      </c>
      <c r="M2307" s="1">
        <v>43191</v>
      </c>
    </row>
    <row r="2308" spans="1:13">
      <c r="A2308">
        <v>11</v>
      </c>
      <c r="B2308" t="s">
        <v>483</v>
      </c>
      <c r="C2308" t="s">
        <v>105</v>
      </c>
      <c r="D2308" t="s">
        <v>106</v>
      </c>
      <c r="E2308">
        <v>29470</v>
      </c>
      <c r="F2308" t="s">
        <v>107</v>
      </c>
      <c r="G2308" t="s">
        <v>107</v>
      </c>
      <c r="H2308">
        <v>714</v>
      </c>
      <c r="I2308">
        <v>110540</v>
      </c>
      <c r="J2308" t="s">
        <v>952</v>
      </c>
      <c r="K2308">
        <v>38</v>
      </c>
      <c r="L2308" t="s">
        <v>487</v>
      </c>
      <c r="M2308" s="1">
        <v>43191</v>
      </c>
    </row>
    <row r="2309" spans="1:13">
      <c r="A2309">
        <v>11</v>
      </c>
      <c r="B2309" t="s">
        <v>483</v>
      </c>
      <c r="C2309" t="s">
        <v>85</v>
      </c>
      <c r="D2309" t="s">
        <v>86</v>
      </c>
      <c r="E2309">
        <v>130259</v>
      </c>
      <c r="F2309" t="s">
        <v>87</v>
      </c>
      <c r="G2309" t="s">
        <v>87</v>
      </c>
      <c r="H2309">
        <v>5302</v>
      </c>
      <c r="I2309">
        <v>459940</v>
      </c>
      <c r="J2309" t="s">
        <v>953</v>
      </c>
      <c r="K2309">
        <v>19</v>
      </c>
      <c r="L2309" t="s">
        <v>89</v>
      </c>
      <c r="M2309" s="1">
        <v>43191</v>
      </c>
    </row>
    <row r="2310" spans="1:13">
      <c r="A2310">
        <v>11</v>
      </c>
      <c r="B2310" t="s">
        <v>483</v>
      </c>
      <c r="C2310" t="s">
        <v>61</v>
      </c>
      <c r="D2310" t="s">
        <v>62</v>
      </c>
      <c r="E2310">
        <v>107380</v>
      </c>
      <c r="F2310" t="s">
        <v>63</v>
      </c>
      <c r="G2310" t="s">
        <v>63</v>
      </c>
      <c r="H2310">
        <v>7508</v>
      </c>
      <c r="I2310">
        <v>743373</v>
      </c>
      <c r="J2310" t="s">
        <v>954</v>
      </c>
      <c r="K2310">
        <v>271</v>
      </c>
      <c r="L2310" t="s">
        <v>370</v>
      </c>
      <c r="M2310" s="1">
        <v>43191</v>
      </c>
    </row>
    <row r="2311" spans="1:13">
      <c r="A2311">
        <v>11</v>
      </c>
      <c r="B2311" t="s">
        <v>483</v>
      </c>
      <c r="C2311" t="s">
        <v>46</v>
      </c>
      <c r="D2311" t="s">
        <v>47</v>
      </c>
      <c r="E2311">
        <v>29527</v>
      </c>
      <c r="F2311" t="s">
        <v>48</v>
      </c>
      <c r="G2311" t="s">
        <v>48</v>
      </c>
      <c r="H2311">
        <v>13309</v>
      </c>
      <c r="I2311">
        <v>2052061</v>
      </c>
      <c r="J2311" t="s">
        <v>955</v>
      </c>
      <c r="K2311">
        <v>9</v>
      </c>
      <c r="L2311" t="s">
        <v>50</v>
      </c>
      <c r="M2311" s="1">
        <v>43191</v>
      </c>
    </row>
    <row r="2312" spans="1:13">
      <c r="A2312">
        <v>11</v>
      </c>
      <c r="B2312" t="s">
        <v>483</v>
      </c>
      <c r="C2312" t="s">
        <v>31</v>
      </c>
      <c r="D2312" t="s">
        <v>31</v>
      </c>
      <c r="E2312">
        <v>13261850</v>
      </c>
      <c r="F2312" t="s">
        <v>32</v>
      </c>
      <c r="G2312" t="s">
        <v>32</v>
      </c>
      <c r="H2312">
        <v>778</v>
      </c>
      <c r="I2312">
        <v>153772</v>
      </c>
      <c r="J2312" t="s">
        <v>904</v>
      </c>
      <c r="K2312">
        <v>167</v>
      </c>
      <c r="L2312" t="s">
        <v>34</v>
      </c>
      <c r="M2312" s="1">
        <v>43191</v>
      </c>
    </row>
    <row r="2313" spans="1:13">
      <c r="A2313">
        <v>11</v>
      </c>
      <c r="B2313" t="s">
        <v>483</v>
      </c>
      <c r="C2313" t="s">
        <v>711</v>
      </c>
      <c r="D2313" t="s">
        <v>711</v>
      </c>
      <c r="E2313">
        <v>45445</v>
      </c>
      <c r="F2313" t="s">
        <v>712</v>
      </c>
      <c r="G2313" t="s">
        <v>712</v>
      </c>
      <c r="H2313">
        <v>250</v>
      </c>
      <c r="I2313">
        <v>33336</v>
      </c>
      <c r="J2313" t="s">
        <v>956</v>
      </c>
      <c r="K2313">
        <v>26</v>
      </c>
      <c r="L2313" t="s">
        <v>712</v>
      </c>
      <c r="M2313" s="1">
        <v>43191</v>
      </c>
    </row>
    <row r="2314" spans="1:13">
      <c r="A2314">
        <v>13</v>
      </c>
      <c r="B2314" t="s">
        <v>469</v>
      </c>
      <c r="C2314" t="s">
        <v>193</v>
      </c>
      <c r="D2314" t="s">
        <v>197</v>
      </c>
      <c r="E2314">
        <v>7951745</v>
      </c>
      <c r="F2314" t="s">
        <v>37</v>
      </c>
      <c r="G2314" t="s">
        <v>37</v>
      </c>
      <c r="H2314">
        <v>25</v>
      </c>
      <c r="I2314">
        <v>544</v>
      </c>
      <c r="J2314" t="s">
        <v>957</v>
      </c>
      <c r="K2314">
        <v>1</v>
      </c>
      <c r="L2314" t="s">
        <v>482</v>
      </c>
      <c r="M2314" s="1">
        <v>43191</v>
      </c>
    </row>
    <row r="2315" spans="1:13">
      <c r="A2315">
        <v>13</v>
      </c>
      <c r="B2315" t="s">
        <v>469</v>
      </c>
      <c r="C2315" t="s">
        <v>162</v>
      </c>
      <c r="D2315" t="s">
        <v>163</v>
      </c>
      <c r="E2315">
        <v>30844</v>
      </c>
      <c r="F2315" t="s">
        <v>164</v>
      </c>
      <c r="G2315" t="s">
        <v>165</v>
      </c>
      <c r="H2315">
        <v>12727</v>
      </c>
      <c r="I2315">
        <v>5937573</v>
      </c>
      <c r="J2315" t="s">
        <v>958</v>
      </c>
      <c r="K2315">
        <v>38</v>
      </c>
      <c r="L2315" t="s">
        <v>480</v>
      </c>
      <c r="M2315" s="1">
        <v>43191</v>
      </c>
    </row>
    <row r="2316" spans="1:13">
      <c r="A2316">
        <v>13</v>
      </c>
      <c r="B2316" t="s">
        <v>469</v>
      </c>
      <c r="C2316" t="s">
        <v>139</v>
      </c>
      <c r="D2316" t="s">
        <v>140</v>
      </c>
      <c r="E2316">
        <v>30652</v>
      </c>
      <c r="F2316" t="s">
        <v>141</v>
      </c>
      <c r="G2316" t="s">
        <v>142</v>
      </c>
      <c r="H2316">
        <v>38590</v>
      </c>
      <c r="I2316" s="2">
        <v>14801740</v>
      </c>
      <c r="J2316" t="s">
        <v>756</v>
      </c>
      <c r="K2316">
        <v>112</v>
      </c>
      <c r="L2316" t="s">
        <v>902</v>
      </c>
      <c r="M2316" s="1">
        <v>43191</v>
      </c>
    </row>
    <row r="2317" spans="1:13">
      <c r="A2317">
        <v>13</v>
      </c>
      <c r="B2317" t="s">
        <v>469</v>
      </c>
      <c r="C2317" t="s">
        <v>133</v>
      </c>
      <c r="D2317" t="s">
        <v>134</v>
      </c>
      <c r="E2317">
        <v>3592686</v>
      </c>
      <c r="F2317" t="s">
        <v>135</v>
      </c>
      <c r="G2317" t="s">
        <v>136</v>
      </c>
      <c r="H2317">
        <v>27</v>
      </c>
      <c r="I2317">
        <v>29673</v>
      </c>
      <c r="J2317" t="s">
        <v>959</v>
      </c>
      <c r="K2317">
        <v>1</v>
      </c>
      <c r="L2317" t="s">
        <v>74</v>
      </c>
      <c r="M2317" s="1">
        <v>43191</v>
      </c>
    </row>
    <row r="2318" spans="1:13">
      <c r="A2318">
        <v>13</v>
      </c>
      <c r="B2318" t="s">
        <v>469</v>
      </c>
      <c r="C2318" t="s">
        <v>133</v>
      </c>
      <c r="D2318" t="s">
        <v>319</v>
      </c>
      <c r="E2318">
        <v>129370505</v>
      </c>
      <c r="F2318" t="s">
        <v>135</v>
      </c>
      <c r="G2318" t="s">
        <v>136</v>
      </c>
      <c r="H2318">
        <v>518</v>
      </c>
      <c r="I2318">
        <v>1089580</v>
      </c>
      <c r="J2318" t="s">
        <v>477</v>
      </c>
      <c r="K2318">
        <v>27</v>
      </c>
      <c r="L2318" t="s">
        <v>74</v>
      </c>
      <c r="M2318" s="1">
        <v>43191</v>
      </c>
    </row>
    <row r="2319" spans="1:13">
      <c r="A2319">
        <v>13</v>
      </c>
      <c r="B2319" t="s">
        <v>469</v>
      </c>
      <c r="C2319" t="s">
        <v>113</v>
      </c>
      <c r="D2319" t="s">
        <v>119</v>
      </c>
      <c r="E2319">
        <v>11016</v>
      </c>
      <c r="F2319" t="s">
        <v>115</v>
      </c>
      <c r="G2319" t="s">
        <v>120</v>
      </c>
      <c r="H2319">
        <v>33759</v>
      </c>
      <c r="I2319" s="2">
        <v>14922299</v>
      </c>
      <c r="J2319" t="s">
        <v>960</v>
      </c>
      <c r="K2319">
        <v>180</v>
      </c>
      <c r="L2319" t="s">
        <v>258</v>
      </c>
      <c r="M2319" s="1">
        <v>43191</v>
      </c>
    </row>
    <row r="2320" spans="1:13">
      <c r="A2320">
        <v>13</v>
      </c>
      <c r="B2320" t="s">
        <v>469</v>
      </c>
      <c r="C2320" t="s">
        <v>241</v>
      </c>
      <c r="D2320" t="s">
        <v>247</v>
      </c>
      <c r="E2320">
        <v>30645</v>
      </c>
      <c r="F2320" t="s">
        <v>243</v>
      </c>
      <c r="G2320" t="s">
        <v>244</v>
      </c>
      <c r="H2320">
        <v>5</v>
      </c>
      <c r="I2320">
        <v>3995</v>
      </c>
      <c r="J2320" t="s">
        <v>754</v>
      </c>
      <c r="K2320">
        <v>2</v>
      </c>
      <c r="L2320" t="s">
        <v>246</v>
      </c>
      <c r="M2320" s="1">
        <v>43191</v>
      </c>
    </row>
    <row r="2321" spans="1:13">
      <c r="A2321">
        <v>13</v>
      </c>
      <c r="B2321" t="s">
        <v>469</v>
      </c>
      <c r="C2321" t="s">
        <v>61</v>
      </c>
      <c r="D2321" t="s">
        <v>62</v>
      </c>
      <c r="E2321">
        <v>107380</v>
      </c>
      <c r="F2321" t="s">
        <v>63</v>
      </c>
      <c r="G2321" t="s">
        <v>63</v>
      </c>
      <c r="H2321">
        <v>21084</v>
      </c>
      <c r="I2321">
        <v>1849644</v>
      </c>
      <c r="J2321" t="s">
        <v>473</v>
      </c>
      <c r="K2321">
        <v>379</v>
      </c>
      <c r="L2321" t="s">
        <v>474</v>
      </c>
      <c r="M2321" s="1">
        <v>43191</v>
      </c>
    </row>
    <row r="2322" spans="1:13">
      <c r="A2322">
        <v>13</v>
      </c>
      <c r="B2322" t="s">
        <v>469</v>
      </c>
      <c r="C2322" t="s">
        <v>31</v>
      </c>
      <c r="D2322" t="s">
        <v>31</v>
      </c>
      <c r="E2322">
        <v>13261850</v>
      </c>
      <c r="F2322" t="s">
        <v>32</v>
      </c>
      <c r="G2322" t="s">
        <v>32</v>
      </c>
      <c r="H2322">
        <v>1602</v>
      </c>
      <c r="I2322">
        <v>220174</v>
      </c>
      <c r="J2322" t="s">
        <v>961</v>
      </c>
      <c r="K2322">
        <v>271</v>
      </c>
      <c r="L2322" t="s">
        <v>34</v>
      </c>
      <c r="M2322" s="1">
        <v>43191</v>
      </c>
    </row>
    <row r="2323" spans="1:13">
      <c r="A2323">
        <v>13</v>
      </c>
      <c r="B2323" t="s">
        <v>469</v>
      </c>
      <c r="C2323" t="s">
        <v>711</v>
      </c>
      <c r="D2323" t="s">
        <v>711</v>
      </c>
      <c r="E2323">
        <v>45445</v>
      </c>
      <c r="F2323" t="s">
        <v>712</v>
      </c>
      <c r="G2323" t="s">
        <v>712</v>
      </c>
      <c r="H2323">
        <v>102</v>
      </c>
      <c r="I2323">
        <v>7923</v>
      </c>
      <c r="J2323" t="s">
        <v>962</v>
      </c>
      <c r="K2323">
        <v>13</v>
      </c>
      <c r="L2323" t="s">
        <v>712</v>
      </c>
      <c r="M2323" s="1">
        <v>43191</v>
      </c>
    </row>
    <row r="2324" spans="1:13">
      <c r="A2324">
        <v>6</v>
      </c>
      <c r="B2324" t="s">
        <v>406</v>
      </c>
      <c r="C2324" t="s">
        <v>200</v>
      </c>
      <c r="D2324" t="s">
        <v>206</v>
      </c>
      <c r="E2324">
        <v>30822</v>
      </c>
      <c r="F2324" t="s">
        <v>202</v>
      </c>
      <c r="G2324" t="s">
        <v>203</v>
      </c>
      <c r="H2324">
        <v>174085</v>
      </c>
      <c r="I2324" s="2">
        <v>12519943</v>
      </c>
      <c r="J2324" t="s">
        <v>963</v>
      </c>
      <c r="K2324">
        <v>128</v>
      </c>
      <c r="L2324" t="s">
        <v>208</v>
      </c>
      <c r="M2324" s="1">
        <v>43191</v>
      </c>
    </row>
    <row r="2325" spans="1:13">
      <c r="A2325">
        <v>6</v>
      </c>
      <c r="B2325" t="s">
        <v>406</v>
      </c>
      <c r="C2325" t="s">
        <v>193</v>
      </c>
      <c r="D2325" t="s">
        <v>197</v>
      </c>
      <c r="E2325">
        <v>7951745</v>
      </c>
      <c r="F2325" t="s">
        <v>37</v>
      </c>
      <c r="G2325" t="s">
        <v>37</v>
      </c>
      <c r="H2325">
        <v>58963</v>
      </c>
      <c r="I2325">
        <v>2996998</v>
      </c>
      <c r="J2325" t="s">
        <v>467</v>
      </c>
      <c r="K2325">
        <v>92</v>
      </c>
      <c r="L2325" t="s">
        <v>74</v>
      </c>
      <c r="M2325" s="1">
        <v>43191</v>
      </c>
    </row>
    <row r="2326" spans="1:13">
      <c r="A2326">
        <v>6</v>
      </c>
      <c r="B2326" t="s">
        <v>406</v>
      </c>
      <c r="C2326" t="s">
        <v>193</v>
      </c>
      <c r="D2326" t="s">
        <v>194</v>
      </c>
      <c r="E2326">
        <v>3328525</v>
      </c>
      <c r="F2326" t="s">
        <v>37</v>
      </c>
      <c r="G2326" t="s">
        <v>37</v>
      </c>
      <c r="H2326">
        <v>45279</v>
      </c>
      <c r="I2326">
        <v>2360205</v>
      </c>
      <c r="J2326" t="s">
        <v>465</v>
      </c>
      <c r="K2326">
        <v>33</v>
      </c>
      <c r="L2326" t="s">
        <v>466</v>
      </c>
      <c r="M2326" s="1">
        <v>43191</v>
      </c>
    </row>
    <row r="2327" spans="1:13">
      <c r="A2327">
        <v>6</v>
      </c>
      <c r="B2327" t="s">
        <v>406</v>
      </c>
      <c r="C2327" t="s">
        <v>193</v>
      </c>
      <c r="D2327" t="s">
        <v>461</v>
      </c>
      <c r="E2327">
        <v>3316925</v>
      </c>
      <c r="F2327" t="s">
        <v>37</v>
      </c>
      <c r="G2327" t="s">
        <v>462</v>
      </c>
      <c r="H2327">
        <v>2039</v>
      </c>
      <c r="I2327">
        <v>115646</v>
      </c>
      <c r="J2327" t="s">
        <v>463</v>
      </c>
      <c r="K2327">
        <v>12</v>
      </c>
      <c r="L2327" t="s">
        <v>464</v>
      </c>
      <c r="M2327" s="1">
        <v>43191</v>
      </c>
    </row>
    <row r="2328" spans="1:13">
      <c r="A2328">
        <v>6</v>
      </c>
      <c r="B2328" t="s">
        <v>406</v>
      </c>
      <c r="C2328" t="s">
        <v>188</v>
      </c>
      <c r="D2328" t="s">
        <v>189</v>
      </c>
      <c r="E2328">
        <v>3637963</v>
      </c>
      <c r="F2328" t="s">
        <v>190</v>
      </c>
      <c r="G2328" t="s">
        <v>190</v>
      </c>
      <c r="H2328">
        <v>1941</v>
      </c>
      <c r="I2328">
        <v>738328</v>
      </c>
      <c r="J2328" t="s">
        <v>964</v>
      </c>
      <c r="K2328">
        <v>10</v>
      </c>
      <c r="L2328" t="s">
        <v>460</v>
      </c>
      <c r="M2328" s="1">
        <v>43191</v>
      </c>
    </row>
    <row r="2329" spans="1:13">
      <c r="A2329">
        <v>6</v>
      </c>
      <c r="B2329" t="s">
        <v>406</v>
      </c>
      <c r="C2329" t="s">
        <v>184</v>
      </c>
      <c r="D2329" t="s">
        <v>184</v>
      </c>
      <c r="E2329">
        <v>20034</v>
      </c>
      <c r="F2329" t="s">
        <v>185</v>
      </c>
      <c r="G2329" t="s">
        <v>185</v>
      </c>
      <c r="H2329">
        <v>31909</v>
      </c>
      <c r="I2329" s="2">
        <v>13256660</v>
      </c>
      <c r="J2329" t="s">
        <v>965</v>
      </c>
      <c r="K2329">
        <v>12</v>
      </c>
      <c r="L2329" t="s">
        <v>187</v>
      </c>
      <c r="M2329" s="1">
        <v>43191</v>
      </c>
    </row>
    <row r="2330" spans="1:13">
      <c r="A2330">
        <v>6</v>
      </c>
      <c r="B2330" t="s">
        <v>406</v>
      </c>
      <c r="C2330" t="s">
        <v>179</v>
      </c>
      <c r="D2330" t="s">
        <v>180</v>
      </c>
      <c r="E2330">
        <v>20579</v>
      </c>
      <c r="F2330" t="s">
        <v>181</v>
      </c>
      <c r="G2330" t="s">
        <v>181</v>
      </c>
      <c r="H2330">
        <v>186758</v>
      </c>
      <c r="I2330" s="2">
        <v>71747669</v>
      </c>
      <c r="J2330" t="s">
        <v>966</v>
      </c>
      <c r="K2330">
        <v>12362</v>
      </c>
      <c r="L2330" t="s">
        <v>183</v>
      </c>
      <c r="M2330" s="1">
        <v>43191</v>
      </c>
    </row>
    <row r="2331" spans="1:13">
      <c r="A2331">
        <v>6</v>
      </c>
      <c r="B2331" t="s">
        <v>406</v>
      </c>
      <c r="C2331" t="s">
        <v>174</v>
      </c>
      <c r="D2331" t="s">
        <v>175</v>
      </c>
      <c r="E2331">
        <v>20096</v>
      </c>
      <c r="F2331" t="s">
        <v>176</v>
      </c>
      <c r="G2331" t="s">
        <v>176</v>
      </c>
      <c r="H2331">
        <v>33101</v>
      </c>
      <c r="I2331">
        <v>2721515</v>
      </c>
      <c r="J2331" t="s">
        <v>455</v>
      </c>
      <c r="K2331">
        <v>130</v>
      </c>
      <c r="L2331" t="s">
        <v>456</v>
      </c>
      <c r="M2331" s="1">
        <v>43191</v>
      </c>
    </row>
    <row r="2332" spans="1:13">
      <c r="A2332">
        <v>6</v>
      </c>
      <c r="B2332" t="s">
        <v>406</v>
      </c>
      <c r="C2332" t="s">
        <v>162</v>
      </c>
      <c r="D2332" t="s">
        <v>451</v>
      </c>
      <c r="E2332">
        <v>3287185</v>
      </c>
      <c r="F2332" t="s">
        <v>164</v>
      </c>
      <c r="G2332" t="s">
        <v>452</v>
      </c>
      <c r="H2332">
        <v>560</v>
      </c>
      <c r="I2332">
        <v>385731</v>
      </c>
      <c r="J2332" t="s">
        <v>453</v>
      </c>
      <c r="K2332">
        <v>12</v>
      </c>
      <c r="L2332" t="s">
        <v>454</v>
      </c>
      <c r="M2332" s="1">
        <v>43191</v>
      </c>
    </row>
    <row r="2333" spans="1:13">
      <c r="A2333">
        <v>6</v>
      </c>
      <c r="B2333" t="s">
        <v>406</v>
      </c>
      <c r="C2333" t="s">
        <v>157</v>
      </c>
      <c r="D2333" t="s">
        <v>158</v>
      </c>
      <c r="E2333">
        <v>66927</v>
      </c>
      <c r="F2333" t="s">
        <v>159</v>
      </c>
      <c r="G2333" t="s">
        <v>159</v>
      </c>
      <c r="H2333">
        <v>68607</v>
      </c>
      <c r="I2333">
        <v>4982301</v>
      </c>
      <c r="J2333" t="s">
        <v>898</v>
      </c>
      <c r="K2333">
        <v>92</v>
      </c>
      <c r="L2333" t="s">
        <v>161</v>
      </c>
      <c r="M2333" s="1">
        <v>43191</v>
      </c>
    </row>
    <row r="2334" spans="1:13">
      <c r="A2334">
        <v>6</v>
      </c>
      <c r="B2334" t="s">
        <v>406</v>
      </c>
      <c r="C2334" t="s">
        <v>150</v>
      </c>
      <c r="D2334" t="s">
        <v>150</v>
      </c>
      <c r="E2334">
        <v>47195032</v>
      </c>
      <c r="F2334" t="s">
        <v>151</v>
      </c>
      <c r="G2334" t="s">
        <v>151</v>
      </c>
      <c r="H2334">
        <v>480</v>
      </c>
      <c r="I2334">
        <v>37550</v>
      </c>
      <c r="J2334" t="s">
        <v>749</v>
      </c>
      <c r="K2334">
        <v>14</v>
      </c>
      <c r="L2334" t="s">
        <v>153</v>
      </c>
      <c r="M2334" s="1">
        <v>43191</v>
      </c>
    </row>
    <row r="2335" spans="1:13">
      <c r="A2335">
        <v>6</v>
      </c>
      <c r="B2335" t="s">
        <v>406</v>
      </c>
      <c r="C2335" t="s">
        <v>145</v>
      </c>
      <c r="D2335" t="s">
        <v>146</v>
      </c>
      <c r="E2335">
        <v>20578</v>
      </c>
      <c r="F2335" t="s">
        <v>147</v>
      </c>
      <c r="G2335" t="s">
        <v>147</v>
      </c>
      <c r="H2335">
        <v>95112</v>
      </c>
      <c r="I2335" s="2">
        <v>50788159</v>
      </c>
      <c r="J2335" t="s">
        <v>448</v>
      </c>
      <c r="K2335">
        <v>5300</v>
      </c>
      <c r="L2335" t="s">
        <v>149</v>
      </c>
      <c r="M2335" s="1">
        <v>43191</v>
      </c>
    </row>
    <row r="2336" spans="1:13">
      <c r="A2336">
        <v>6</v>
      </c>
      <c r="B2336" t="s">
        <v>406</v>
      </c>
      <c r="C2336" t="s">
        <v>139</v>
      </c>
      <c r="D2336" t="s">
        <v>140</v>
      </c>
      <c r="E2336">
        <v>30652</v>
      </c>
      <c r="F2336" t="s">
        <v>141</v>
      </c>
      <c r="G2336" t="s">
        <v>142</v>
      </c>
      <c r="H2336">
        <v>388</v>
      </c>
      <c r="I2336">
        <v>58072</v>
      </c>
      <c r="J2336" t="s">
        <v>967</v>
      </c>
      <c r="K2336">
        <v>6</v>
      </c>
      <c r="L2336" t="s">
        <v>447</v>
      </c>
      <c r="M2336" s="1">
        <v>43191</v>
      </c>
    </row>
    <row r="2337" spans="1:13">
      <c r="A2337">
        <v>6</v>
      </c>
      <c r="B2337" t="s">
        <v>406</v>
      </c>
      <c r="C2337" t="s">
        <v>128</v>
      </c>
      <c r="D2337" t="s">
        <v>129</v>
      </c>
      <c r="E2337">
        <v>3278173</v>
      </c>
      <c r="F2337" t="s">
        <v>130</v>
      </c>
      <c r="G2337" t="s">
        <v>130</v>
      </c>
      <c r="H2337">
        <v>37730</v>
      </c>
      <c r="I2337">
        <v>2481922</v>
      </c>
      <c r="J2337" t="s">
        <v>747</v>
      </c>
      <c r="K2337">
        <v>112</v>
      </c>
      <c r="L2337" t="s">
        <v>132</v>
      </c>
      <c r="M2337" s="1">
        <v>43191</v>
      </c>
    </row>
    <row r="2338" spans="1:13">
      <c r="A2338">
        <v>6</v>
      </c>
      <c r="B2338" t="s">
        <v>406</v>
      </c>
      <c r="C2338" t="s">
        <v>123</v>
      </c>
      <c r="D2338" t="s">
        <v>124</v>
      </c>
      <c r="E2338">
        <v>3300940</v>
      </c>
      <c r="F2338" t="s">
        <v>125</v>
      </c>
      <c r="G2338" t="s">
        <v>125</v>
      </c>
      <c r="H2338">
        <v>143281</v>
      </c>
      <c r="I2338" s="2">
        <v>10843285</v>
      </c>
      <c r="J2338" t="s">
        <v>968</v>
      </c>
      <c r="K2338">
        <v>47</v>
      </c>
      <c r="L2338" t="s">
        <v>127</v>
      </c>
      <c r="M2338" s="1">
        <v>43191</v>
      </c>
    </row>
    <row r="2339" spans="1:13">
      <c r="A2339">
        <v>6</v>
      </c>
      <c r="B2339" t="s">
        <v>406</v>
      </c>
      <c r="C2339" t="s">
        <v>385</v>
      </c>
      <c r="D2339" t="s">
        <v>386</v>
      </c>
      <c r="E2339">
        <v>119861624</v>
      </c>
      <c r="F2339" t="s">
        <v>387</v>
      </c>
      <c r="G2339" t="s">
        <v>387</v>
      </c>
      <c r="H2339">
        <v>1790</v>
      </c>
      <c r="I2339">
        <v>66055</v>
      </c>
      <c r="J2339" t="s">
        <v>969</v>
      </c>
      <c r="K2339">
        <v>93</v>
      </c>
      <c r="L2339" t="s">
        <v>443</v>
      </c>
      <c r="M2339" s="1">
        <v>43191</v>
      </c>
    </row>
    <row r="2340" spans="1:13">
      <c r="A2340">
        <v>6</v>
      </c>
      <c r="B2340" t="s">
        <v>406</v>
      </c>
      <c r="C2340" t="s">
        <v>113</v>
      </c>
      <c r="D2340" t="s">
        <v>119</v>
      </c>
      <c r="E2340">
        <v>11016</v>
      </c>
      <c r="F2340" t="s">
        <v>115</v>
      </c>
      <c r="G2340" t="s">
        <v>120</v>
      </c>
      <c r="H2340">
        <v>8989</v>
      </c>
      <c r="I2340">
        <v>1940528</v>
      </c>
      <c r="J2340" t="s">
        <v>895</v>
      </c>
      <c r="K2340">
        <v>164</v>
      </c>
      <c r="L2340" t="s">
        <v>361</v>
      </c>
      <c r="M2340" s="1">
        <v>43191</v>
      </c>
    </row>
    <row r="2341" spans="1:13">
      <c r="A2341">
        <v>6</v>
      </c>
      <c r="B2341" t="s">
        <v>406</v>
      </c>
      <c r="C2341" t="s">
        <v>252</v>
      </c>
      <c r="D2341" t="s">
        <v>437</v>
      </c>
      <c r="E2341">
        <v>3250190</v>
      </c>
      <c r="F2341" t="s">
        <v>253</v>
      </c>
      <c r="G2341" t="s">
        <v>254</v>
      </c>
      <c r="H2341">
        <v>1544</v>
      </c>
      <c r="I2341">
        <v>30064</v>
      </c>
      <c r="J2341" t="s">
        <v>438</v>
      </c>
      <c r="K2341">
        <v>4</v>
      </c>
      <c r="L2341" t="s">
        <v>439</v>
      </c>
      <c r="M2341" s="1">
        <v>43191</v>
      </c>
    </row>
    <row r="2342" spans="1:13">
      <c r="A2342">
        <v>6</v>
      </c>
      <c r="B2342" t="s">
        <v>406</v>
      </c>
      <c r="C2342" t="s">
        <v>105</v>
      </c>
      <c r="D2342" t="s">
        <v>105</v>
      </c>
      <c r="E2342">
        <v>121588122</v>
      </c>
      <c r="F2342" t="s">
        <v>107</v>
      </c>
      <c r="G2342" t="s">
        <v>107</v>
      </c>
      <c r="H2342">
        <v>9</v>
      </c>
      <c r="I2342">
        <v>1905</v>
      </c>
      <c r="J2342" t="s">
        <v>743</v>
      </c>
      <c r="K2342">
        <v>2</v>
      </c>
      <c r="L2342" t="s">
        <v>251</v>
      </c>
      <c r="M2342" s="1">
        <v>43191</v>
      </c>
    </row>
    <row r="2343" spans="1:13">
      <c r="A2343">
        <v>6</v>
      </c>
      <c r="B2343" t="s">
        <v>406</v>
      </c>
      <c r="C2343" t="s">
        <v>105</v>
      </c>
      <c r="D2343" t="s">
        <v>106</v>
      </c>
      <c r="E2343">
        <v>29470</v>
      </c>
      <c r="F2343" t="s">
        <v>107</v>
      </c>
      <c r="G2343" t="s">
        <v>107</v>
      </c>
      <c r="H2343">
        <v>36866</v>
      </c>
      <c r="I2343">
        <v>2025061</v>
      </c>
      <c r="J2343" t="s">
        <v>742</v>
      </c>
      <c r="K2343">
        <v>739</v>
      </c>
      <c r="L2343" t="s">
        <v>970</v>
      </c>
      <c r="M2343" s="1">
        <v>43191</v>
      </c>
    </row>
    <row r="2344" spans="1:13">
      <c r="A2344">
        <v>6</v>
      </c>
      <c r="B2344" t="s">
        <v>406</v>
      </c>
      <c r="C2344" t="s">
        <v>95</v>
      </c>
      <c r="D2344" t="s">
        <v>101</v>
      </c>
      <c r="E2344">
        <v>3577479</v>
      </c>
      <c r="F2344" t="s">
        <v>97</v>
      </c>
      <c r="G2344" t="s">
        <v>102</v>
      </c>
      <c r="H2344">
        <v>68</v>
      </c>
      <c r="I2344">
        <v>7344</v>
      </c>
      <c r="J2344" t="s">
        <v>432</v>
      </c>
      <c r="K2344">
        <v>1</v>
      </c>
      <c r="L2344" t="s">
        <v>433</v>
      </c>
      <c r="M2344" s="1">
        <v>43191</v>
      </c>
    </row>
    <row r="2345" spans="1:13">
      <c r="A2345">
        <v>6</v>
      </c>
      <c r="B2345" t="s">
        <v>406</v>
      </c>
      <c r="C2345" t="s">
        <v>95</v>
      </c>
      <c r="D2345" t="s">
        <v>429</v>
      </c>
      <c r="E2345">
        <v>3571373</v>
      </c>
      <c r="F2345" t="s">
        <v>97</v>
      </c>
      <c r="G2345" t="s">
        <v>102</v>
      </c>
      <c r="H2345">
        <v>2411</v>
      </c>
      <c r="I2345">
        <v>465738</v>
      </c>
      <c r="J2345" t="s">
        <v>971</v>
      </c>
      <c r="K2345">
        <v>13</v>
      </c>
      <c r="L2345" t="s">
        <v>972</v>
      </c>
      <c r="M2345" s="1">
        <v>43191</v>
      </c>
    </row>
    <row r="2346" spans="1:13">
      <c r="A2346">
        <v>6</v>
      </c>
      <c r="B2346" t="s">
        <v>406</v>
      </c>
      <c r="C2346" t="s">
        <v>355</v>
      </c>
      <c r="D2346" t="s">
        <v>356</v>
      </c>
      <c r="E2346">
        <v>3470894</v>
      </c>
      <c r="F2346" t="s">
        <v>357</v>
      </c>
      <c r="G2346" t="s">
        <v>357</v>
      </c>
      <c r="H2346">
        <v>1130</v>
      </c>
      <c r="I2346">
        <v>1321556</v>
      </c>
      <c r="J2346" t="s">
        <v>973</v>
      </c>
      <c r="K2346">
        <v>184</v>
      </c>
      <c r="L2346" t="s">
        <v>359</v>
      </c>
      <c r="M2346" s="1">
        <v>43191</v>
      </c>
    </row>
    <row r="2347" spans="1:13">
      <c r="A2347">
        <v>6</v>
      </c>
      <c r="B2347" t="s">
        <v>406</v>
      </c>
      <c r="C2347" t="s">
        <v>90</v>
      </c>
      <c r="D2347" t="s">
        <v>91</v>
      </c>
      <c r="E2347">
        <v>20068</v>
      </c>
      <c r="F2347" t="s">
        <v>92</v>
      </c>
      <c r="G2347" t="s">
        <v>92</v>
      </c>
      <c r="H2347">
        <v>15934</v>
      </c>
      <c r="I2347">
        <v>1851953</v>
      </c>
      <c r="J2347" t="s">
        <v>974</v>
      </c>
      <c r="K2347">
        <v>105</v>
      </c>
      <c r="L2347" t="s">
        <v>427</v>
      </c>
      <c r="M2347" s="1">
        <v>43191</v>
      </c>
    </row>
    <row r="2348" spans="1:13">
      <c r="A2348">
        <v>6</v>
      </c>
      <c r="B2348" t="s">
        <v>406</v>
      </c>
      <c r="C2348" t="s">
        <v>85</v>
      </c>
      <c r="D2348" t="s">
        <v>86</v>
      </c>
      <c r="E2348">
        <v>130259</v>
      </c>
      <c r="F2348" t="s">
        <v>87</v>
      </c>
      <c r="G2348" t="s">
        <v>87</v>
      </c>
      <c r="H2348">
        <v>72674</v>
      </c>
      <c r="I2348">
        <v>8071540</v>
      </c>
      <c r="J2348" t="s">
        <v>891</v>
      </c>
      <c r="K2348">
        <v>606</v>
      </c>
      <c r="L2348" t="s">
        <v>89</v>
      </c>
      <c r="M2348" s="1">
        <v>43191</v>
      </c>
    </row>
    <row r="2349" spans="1:13">
      <c r="A2349">
        <v>6</v>
      </c>
      <c r="B2349" t="s">
        <v>406</v>
      </c>
      <c r="C2349" t="s">
        <v>80</v>
      </c>
      <c r="D2349" t="s">
        <v>81</v>
      </c>
      <c r="E2349">
        <v>20592</v>
      </c>
      <c r="F2349" t="s">
        <v>82</v>
      </c>
      <c r="G2349" t="s">
        <v>82</v>
      </c>
      <c r="H2349">
        <v>178612</v>
      </c>
      <c r="I2349" s="2">
        <v>34404353</v>
      </c>
      <c r="J2349" t="s">
        <v>975</v>
      </c>
      <c r="K2349">
        <v>5185</v>
      </c>
      <c r="L2349" t="s">
        <v>240</v>
      </c>
      <c r="M2349" s="1">
        <v>43191</v>
      </c>
    </row>
    <row r="2350" spans="1:13">
      <c r="A2350">
        <v>6</v>
      </c>
      <c r="B2350" t="s">
        <v>406</v>
      </c>
      <c r="C2350" t="s">
        <v>75</v>
      </c>
      <c r="D2350" t="s">
        <v>75</v>
      </c>
      <c r="E2350">
        <v>3230019</v>
      </c>
      <c r="F2350" t="s">
        <v>76</v>
      </c>
      <c r="G2350" t="s">
        <v>77</v>
      </c>
      <c r="H2350">
        <v>851</v>
      </c>
      <c r="I2350">
        <v>13486</v>
      </c>
      <c r="J2350" t="s">
        <v>78</v>
      </c>
      <c r="K2350">
        <v>10</v>
      </c>
      <c r="L2350" t="s">
        <v>74</v>
      </c>
      <c r="M2350" s="1">
        <v>43191</v>
      </c>
    </row>
    <row r="2351" spans="1:13">
      <c r="A2351">
        <v>6</v>
      </c>
      <c r="B2351" t="s">
        <v>406</v>
      </c>
      <c r="C2351" t="s">
        <v>66</v>
      </c>
      <c r="D2351" t="s">
        <v>67</v>
      </c>
      <c r="E2351">
        <v>3424764</v>
      </c>
      <c r="F2351" t="s">
        <v>68</v>
      </c>
      <c r="G2351" t="s">
        <v>68</v>
      </c>
      <c r="H2351">
        <v>291412</v>
      </c>
      <c r="I2351" s="2">
        <v>52115530</v>
      </c>
      <c r="J2351" t="s">
        <v>976</v>
      </c>
      <c r="K2351">
        <v>4792</v>
      </c>
      <c r="L2351" t="s">
        <v>232</v>
      </c>
      <c r="M2351" s="1">
        <v>43191</v>
      </c>
    </row>
    <row r="2352" spans="1:13">
      <c r="A2352">
        <v>6</v>
      </c>
      <c r="B2352" t="s">
        <v>406</v>
      </c>
      <c r="C2352" t="s">
        <v>61</v>
      </c>
      <c r="D2352" t="s">
        <v>62</v>
      </c>
      <c r="E2352">
        <v>107380</v>
      </c>
      <c r="F2352" t="s">
        <v>63</v>
      </c>
      <c r="G2352" t="s">
        <v>63</v>
      </c>
      <c r="H2352">
        <v>4012743</v>
      </c>
      <c r="I2352" s="2">
        <v>153174540</v>
      </c>
      <c r="J2352" t="s">
        <v>977</v>
      </c>
      <c r="K2352">
        <v>8855</v>
      </c>
      <c r="L2352" t="s">
        <v>422</v>
      </c>
      <c r="M2352" s="1">
        <v>43191</v>
      </c>
    </row>
    <row r="2353" spans="1:13">
      <c r="A2353">
        <v>6</v>
      </c>
      <c r="B2353" t="s">
        <v>406</v>
      </c>
      <c r="C2353" t="s">
        <v>56</v>
      </c>
      <c r="D2353" t="s">
        <v>57</v>
      </c>
      <c r="E2353">
        <v>20067</v>
      </c>
      <c r="F2353" t="s">
        <v>58</v>
      </c>
      <c r="G2353" t="s">
        <v>58</v>
      </c>
      <c r="H2353">
        <v>10968</v>
      </c>
      <c r="I2353">
        <v>5917405</v>
      </c>
      <c r="J2353" t="s">
        <v>889</v>
      </c>
      <c r="K2353">
        <v>8</v>
      </c>
      <c r="L2353" t="s">
        <v>508</v>
      </c>
      <c r="M2353" s="1">
        <v>43191</v>
      </c>
    </row>
    <row r="2354" spans="1:13">
      <c r="A2354">
        <v>6</v>
      </c>
      <c r="B2354" t="s">
        <v>406</v>
      </c>
      <c r="C2354" t="s">
        <v>51</v>
      </c>
      <c r="D2354" t="s">
        <v>52</v>
      </c>
      <c r="E2354">
        <v>20016</v>
      </c>
      <c r="F2354" t="s">
        <v>53</v>
      </c>
      <c r="G2354" t="s">
        <v>53</v>
      </c>
      <c r="H2354">
        <v>1595</v>
      </c>
      <c r="I2354">
        <v>224012</v>
      </c>
      <c r="J2354" t="s">
        <v>978</v>
      </c>
      <c r="K2354">
        <v>10</v>
      </c>
      <c r="L2354" t="s">
        <v>979</v>
      </c>
      <c r="M2354" s="1">
        <v>43191</v>
      </c>
    </row>
    <row r="2355" spans="1:13">
      <c r="A2355">
        <v>6</v>
      </c>
      <c r="B2355" t="s">
        <v>406</v>
      </c>
      <c r="C2355" t="s">
        <v>46</v>
      </c>
      <c r="D2355" t="s">
        <v>47</v>
      </c>
      <c r="E2355">
        <v>29527</v>
      </c>
      <c r="F2355" t="s">
        <v>48</v>
      </c>
      <c r="G2355" t="s">
        <v>48</v>
      </c>
      <c r="H2355">
        <v>543213</v>
      </c>
      <c r="I2355" s="2">
        <v>56360496</v>
      </c>
      <c r="J2355" t="s">
        <v>413</v>
      </c>
      <c r="K2355">
        <v>409</v>
      </c>
      <c r="L2355" t="s">
        <v>50</v>
      </c>
      <c r="M2355" s="1">
        <v>43191</v>
      </c>
    </row>
    <row r="2356" spans="1:13">
      <c r="A2356">
        <v>6</v>
      </c>
      <c r="B2356" t="s">
        <v>406</v>
      </c>
      <c r="C2356" t="s">
        <v>35</v>
      </c>
      <c r="D2356" t="s">
        <v>36</v>
      </c>
      <c r="E2356">
        <v>104506277</v>
      </c>
      <c r="F2356" t="s">
        <v>37</v>
      </c>
      <c r="G2356" t="s">
        <v>37</v>
      </c>
      <c r="H2356">
        <v>17686</v>
      </c>
      <c r="I2356">
        <v>1050504</v>
      </c>
      <c r="J2356" t="s">
        <v>886</v>
      </c>
      <c r="K2356">
        <v>9</v>
      </c>
      <c r="L2356" t="s">
        <v>412</v>
      </c>
      <c r="M2356" s="1">
        <v>43191</v>
      </c>
    </row>
    <row r="2357" spans="1:13">
      <c r="A2357">
        <v>6</v>
      </c>
      <c r="B2357" t="s">
        <v>406</v>
      </c>
      <c r="C2357" t="s">
        <v>31</v>
      </c>
      <c r="D2357" t="s">
        <v>31</v>
      </c>
      <c r="E2357">
        <v>13261850</v>
      </c>
      <c r="F2357" t="s">
        <v>32</v>
      </c>
      <c r="G2357" t="s">
        <v>32</v>
      </c>
      <c r="H2357">
        <v>2252</v>
      </c>
      <c r="I2357">
        <v>460754</v>
      </c>
      <c r="J2357" t="s">
        <v>980</v>
      </c>
      <c r="K2357">
        <v>1828</v>
      </c>
      <c r="L2357" t="s">
        <v>34</v>
      </c>
      <c r="M2357" s="1">
        <v>43191</v>
      </c>
    </row>
    <row r="2358" spans="1:13">
      <c r="A2358">
        <v>6</v>
      </c>
      <c r="B2358" t="s">
        <v>406</v>
      </c>
      <c r="C2358" t="s">
        <v>711</v>
      </c>
      <c r="D2358" t="s">
        <v>711</v>
      </c>
      <c r="E2358">
        <v>45445</v>
      </c>
      <c r="F2358" t="s">
        <v>712</v>
      </c>
      <c r="G2358" t="s">
        <v>712</v>
      </c>
      <c r="H2358">
        <v>41049</v>
      </c>
      <c r="I2358">
        <v>3761170</v>
      </c>
      <c r="J2358" t="s">
        <v>981</v>
      </c>
      <c r="K2358">
        <v>805</v>
      </c>
      <c r="L2358" t="s">
        <v>712</v>
      </c>
      <c r="M2358" s="1">
        <v>43191</v>
      </c>
    </row>
    <row r="2359" spans="1:13">
      <c r="A2359">
        <v>6</v>
      </c>
      <c r="B2359" t="s">
        <v>406</v>
      </c>
      <c r="C2359" t="s">
        <v>20</v>
      </c>
      <c r="D2359" t="s">
        <v>21</v>
      </c>
      <c r="E2359">
        <v>44932</v>
      </c>
      <c r="F2359" t="s">
        <v>20</v>
      </c>
      <c r="G2359" t="s">
        <v>20</v>
      </c>
      <c r="H2359">
        <v>31</v>
      </c>
      <c r="I2359">
        <v>2449</v>
      </c>
      <c r="J2359" t="s">
        <v>408</v>
      </c>
      <c r="K2359">
        <v>2</v>
      </c>
      <c r="L2359" t="s">
        <v>982</v>
      </c>
      <c r="M2359" s="1">
        <v>43191</v>
      </c>
    </row>
    <row r="2360" spans="1:13">
      <c r="A2360">
        <v>6</v>
      </c>
      <c r="B2360" t="s">
        <v>406</v>
      </c>
      <c r="C2360" t="s">
        <v>14</v>
      </c>
      <c r="D2360" t="s">
        <v>15</v>
      </c>
      <c r="E2360">
        <v>3323552</v>
      </c>
      <c r="F2360" t="s">
        <v>16</v>
      </c>
      <c r="G2360" t="s">
        <v>17</v>
      </c>
      <c r="H2360">
        <v>1699</v>
      </c>
      <c r="I2360">
        <v>269024</v>
      </c>
      <c r="J2360" t="s">
        <v>983</v>
      </c>
      <c r="K2360">
        <v>8</v>
      </c>
      <c r="L2360" t="s">
        <v>19</v>
      </c>
      <c r="M2360" s="1">
        <v>43191</v>
      </c>
    </row>
    <row r="2361" spans="1:13">
      <c r="A2361">
        <v>2</v>
      </c>
      <c r="B2361" t="s">
        <v>362</v>
      </c>
      <c r="C2361" t="s">
        <v>193</v>
      </c>
      <c r="D2361" t="s">
        <v>402</v>
      </c>
      <c r="E2361">
        <v>1085014490</v>
      </c>
      <c r="F2361" t="s">
        <v>37</v>
      </c>
      <c r="G2361" t="s">
        <v>403</v>
      </c>
      <c r="H2361">
        <v>358</v>
      </c>
      <c r="I2361">
        <v>21166</v>
      </c>
      <c r="J2361" t="s">
        <v>882</v>
      </c>
      <c r="K2361">
        <v>14</v>
      </c>
      <c r="L2361" t="s">
        <v>405</v>
      </c>
      <c r="M2361" s="1">
        <v>43191</v>
      </c>
    </row>
    <row r="2362" spans="1:13">
      <c r="A2362">
        <v>2</v>
      </c>
      <c r="B2362" t="s">
        <v>362</v>
      </c>
      <c r="C2362" t="s">
        <v>193</v>
      </c>
      <c r="D2362" t="s">
        <v>194</v>
      </c>
      <c r="E2362">
        <v>3328525</v>
      </c>
      <c r="F2362" t="s">
        <v>37</v>
      </c>
      <c r="G2362" t="s">
        <v>37</v>
      </c>
      <c r="H2362">
        <v>5916</v>
      </c>
      <c r="I2362">
        <v>358610</v>
      </c>
      <c r="J2362" t="s">
        <v>401</v>
      </c>
      <c r="K2362">
        <v>54</v>
      </c>
      <c r="L2362" t="s">
        <v>196</v>
      </c>
      <c r="M2362" s="1">
        <v>43191</v>
      </c>
    </row>
    <row r="2363" spans="1:13">
      <c r="A2363">
        <v>2</v>
      </c>
      <c r="B2363" t="s">
        <v>362</v>
      </c>
      <c r="C2363" t="s">
        <v>188</v>
      </c>
      <c r="D2363" t="s">
        <v>189</v>
      </c>
      <c r="E2363">
        <v>3637963</v>
      </c>
      <c r="F2363" t="s">
        <v>190</v>
      </c>
      <c r="G2363" t="s">
        <v>190</v>
      </c>
      <c r="H2363">
        <v>126</v>
      </c>
      <c r="I2363">
        <v>90285</v>
      </c>
      <c r="J2363" t="s">
        <v>880</v>
      </c>
      <c r="K2363">
        <v>4</v>
      </c>
      <c r="L2363" t="s">
        <v>460</v>
      </c>
      <c r="M2363" s="1">
        <v>43191</v>
      </c>
    </row>
    <row r="2364" spans="1:13">
      <c r="A2364">
        <v>2</v>
      </c>
      <c r="B2364" t="s">
        <v>362</v>
      </c>
      <c r="C2364" t="s">
        <v>184</v>
      </c>
      <c r="D2364" t="s">
        <v>184</v>
      </c>
      <c r="E2364">
        <v>20034</v>
      </c>
      <c r="F2364" t="s">
        <v>185</v>
      </c>
      <c r="G2364" t="s">
        <v>185</v>
      </c>
      <c r="H2364">
        <v>16386</v>
      </c>
      <c r="I2364">
        <v>8322850</v>
      </c>
      <c r="J2364" t="s">
        <v>984</v>
      </c>
      <c r="K2364">
        <v>9</v>
      </c>
      <c r="L2364" t="s">
        <v>399</v>
      </c>
      <c r="M2364" s="1">
        <v>43191</v>
      </c>
    </row>
    <row r="2365" spans="1:13">
      <c r="A2365">
        <v>2</v>
      </c>
      <c r="B2365" t="s">
        <v>362</v>
      </c>
      <c r="C2365" t="s">
        <v>179</v>
      </c>
      <c r="D2365" t="s">
        <v>180</v>
      </c>
      <c r="E2365">
        <v>20579</v>
      </c>
      <c r="F2365" t="s">
        <v>181</v>
      </c>
      <c r="G2365" t="s">
        <v>181</v>
      </c>
      <c r="H2365">
        <v>163725</v>
      </c>
      <c r="I2365" s="2">
        <v>61375997</v>
      </c>
      <c r="J2365" t="s">
        <v>397</v>
      </c>
      <c r="K2365">
        <v>19124</v>
      </c>
      <c r="L2365" t="s">
        <v>183</v>
      </c>
      <c r="M2365" s="1">
        <v>43191</v>
      </c>
    </row>
    <row r="2366" spans="1:13">
      <c r="A2366">
        <v>2</v>
      </c>
      <c r="B2366" t="s">
        <v>362</v>
      </c>
      <c r="C2366" t="s">
        <v>174</v>
      </c>
      <c r="D2366" t="s">
        <v>175</v>
      </c>
      <c r="E2366">
        <v>883052219</v>
      </c>
      <c r="F2366" t="s">
        <v>176</v>
      </c>
      <c r="G2366" t="s">
        <v>176</v>
      </c>
      <c r="H2366">
        <v>4770</v>
      </c>
      <c r="I2366">
        <v>1165716</v>
      </c>
      <c r="J2366" t="s">
        <v>985</v>
      </c>
      <c r="K2366">
        <v>156</v>
      </c>
      <c r="L2366" t="s">
        <v>396</v>
      </c>
      <c r="M2366" s="1">
        <v>43191</v>
      </c>
    </row>
    <row r="2367" spans="1:13">
      <c r="A2367">
        <v>2</v>
      </c>
      <c r="B2367" t="s">
        <v>362</v>
      </c>
      <c r="C2367" t="s">
        <v>157</v>
      </c>
      <c r="D2367" t="s">
        <v>158</v>
      </c>
      <c r="E2367">
        <v>66927</v>
      </c>
      <c r="F2367" t="s">
        <v>159</v>
      </c>
      <c r="G2367" t="s">
        <v>159</v>
      </c>
      <c r="H2367">
        <v>9942</v>
      </c>
      <c r="I2367">
        <v>1508786</v>
      </c>
      <c r="J2367" t="s">
        <v>394</v>
      </c>
      <c r="K2367">
        <v>113</v>
      </c>
      <c r="L2367" t="s">
        <v>161</v>
      </c>
      <c r="M2367" s="1">
        <v>43191</v>
      </c>
    </row>
    <row r="2368" spans="1:13">
      <c r="A2368">
        <v>2</v>
      </c>
      <c r="B2368" t="s">
        <v>362</v>
      </c>
      <c r="C2368" t="s">
        <v>150</v>
      </c>
      <c r="D2368" t="s">
        <v>150</v>
      </c>
      <c r="E2368">
        <v>47195032</v>
      </c>
      <c r="F2368" t="s">
        <v>151</v>
      </c>
      <c r="G2368" t="s">
        <v>151</v>
      </c>
      <c r="H2368">
        <v>8201</v>
      </c>
      <c r="I2368">
        <v>799189</v>
      </c>
      <c r="J2368" t="s">
        <v>727</v>
      </c>
      <c r="K2368">
        <v>45</v>
      </c>
      <c r="L2368" t="s">
        <v>153</v>
      </c>
      <c r="M2368" s="1">
        <v>43191</v>
      </c>
    </row>
    <row r="2369" spans="1:13">
      <c r="A2369">
        <v>2</v>
      </c>
      <c r="B2369" t="s">
        <v>362</v>
      </c>
      <c r="C2369" t="s">
        <v>145</v>
      </c>
      <c r="D2369" t="s">
        <v>146</v>
      </c>
      <c r="E2369">
        <v>3239341</v>
      </c>
      <c r="F2369" t="s">
        <v>147</v>
      </c>
      <c r="G2369" t="s">
        <v>147</v>
      </c>
      <c r="H2369">
        <v>109837</v>
      </c>
      <c r="I2369" s="2">
        <v>47202496</v>
      </c>
      <c r="J2369" t="s">
        <v>986</v>
      </c>
      <c r="K2369">
        <v>10098</v>
      </c>
      <c r="L2369" t="s">
        <v>149</v>
      </c>
      <c r="M2369" s="1">
        <v>43191</v>
      </c>
    </row>
    <row r="2370" spans="1:13">
      <c r="A2370">
        <v>2</v>
      </c>
      <c r="B2370" t="s">
        <v>362</v>
      </c>
      <c r="C2370" t="s">
        <v>128</v>
      </c>
      <c r="D2370" t="s">
        <v>129</v>
      </c>
      <c r="E2370">
        <v>3278173</v>
      </c>
      <c r="F2370" t="s">
        <v>130</v>
      </c>
      <c r="G2370" t="s">
        <v>130</v>
      </c>
      <c r="H2370">
        <v>9106</v>
      </c>
      <c r="I2370">
        <v>1193205</v>
      </c>
      <c r="J2370" t="s">
        <v>725</v>
      </c>
      <c r="K2370">
        <v>137</v>
      </c>
      <c r="L2370" t="s">
        <v>132</v>
      </c>
      <c r="M2370" s="1">
        <v>43191</v>
      </c>
    </row>
    <row r="2371" spans="1:13">
      <c r="A2371">
        <v>2</v>
      </c>
      <c r="B2371" t="s">
        <v>362</v>
      </c>
      <c r="C2371" t="s">
        <v>123</v>
      </c>
      <c r="D2371" t="s">
        <v>124</v>
      </c>
      <c r="E2371">
        <v>3300940</v>
      </c>
      <c r="F2371" t="s">
        <v>125</v>
      </c>
      <c r="G2371" t="s">
        <v>125</v>
      </c>
      <c r="H2371">
        <v>7457</v>
      </c>
      <c r="I2371">
        <v>704302</v>
      </c>
      <c r="J2371" t="s">
        <v>390</v>
      </c>
      <c r="K2371">
        <v>105</v>
      </c>
      <c r="L2371" t="s">
        <v>127</v>
      </c>
      <c r="M2371" s="1">
        <v>43191</v>
      </c>
    </row>
    <row r="2372" spans="1:13">
      <c r="A2372">
        <v>2</v>
      </c>
      <c r="B2372" t="s">
        <v>362</v>
      </c>
      <c r="C2372" t="s">
        <v>385</v>
      </c>
      <c r="D2372" t="s">
        <v>386</v>
      </c>
      <c r="E2372">
        <v>119861624</v>
      </c>
      <c r="F2372" t="s">
        <v>387</v>
      </c>
      <c r="G2372" t="s">
        <v>387</v>
      </c>
      <c r="H2372">
        <v>211089</v>
      </c>
      <c r="I2372" s="2">
        <v>26592199</v>
      </c>
      <c r="J2372" t="s">
        <v>987</v>
      </c>
      <c r="K2372">
        <v>3600</v>
      </c>
      <c r="L2372" t="s">
        <v>389</v>
      </c>
      <c r="M2372" s="1">
        <v>43191</v>
      </c>
    </row>
    <row r="2373" spans="1:13">
      <c r="A2373">
        <v>2</v>
      </c>
      <c r="B2373" t="s">
        <v>362</v>
      </c>
      <c r="C2373" t="s">
        <v>105</v>
      </c>
      <c r="D2373" t="s">
        <v>110</v>
      </c>
      <c r="E2373">
        <v>24549687</v>
      </c>
      <c r="F2373" t="s">
        <v>107</v>
      </c>
      <c r="G2373" t="s">
        <v>107</v>
      </c>
      <c r="H2373">
        <v>7018</v>
      </c>
      <c r="I2373">
        <v>1089026</v>
      </c>
      <c r="J2373" t="s">
        <v>988</v>
      </c>
      <c r="K2373">
        <v>1227</v>
      </c>
      <c r="L2373" t="s">
        <v>112</v>
      </c>
      <c r="M2373" s="1">
        <v>43191</v>
      </c>
    </row>
    <row r="2374" spans="1:13">
      <c r="A2374">
        <v>2</v>
      </c>
      <c r="B2374" t="s">
        <v>362</v>
      </c>
      <c r="C2374" t="s">
        <v>105</v>
      </c>
      <c r="D2374" t="s">
        <v>106</v>
      </c>
      <c r="E2374">
        <v>29470</v>
      </c>
      <c r="F2374" t="s">
        <v>107</v>
      </c>
      <c r="G2374" t="s">
        <v>107</v>
      </c>
      <c r="H2374">
        <v>177486</v>
      </c>
      <c r="I2374" s="2">
        <v>13476465</v>
      </c>
      <c r="J2374" t="s">
        <v>989</v>
      </c>
      <c r="K2374">
        <v>15089</v>
      </c>
      <c r="L2374" t="s">
        <v>383</v>
      </c>
      <c r="M2374" s="1">
        <v>43191</v>
      </c>
    </row>
    <row r="2375" spans="1:13">
      <c r="A2375">
        <v>2</v>
      </c>
      <c r="B2375" t="s">
        <v>362</v>
      </c>
      <c r="C2375" t="s">
        <v>355</v>
      </c>
      <c r="D2375" t="s">
        <v>356</v>
      </c>
      <c r="E2375">
        <v>3470894</v>
      </c>
      <c r="F2375" t="s">
        <v>357</v>
      </c>
      <c r="G2375" t="s">
        <v>357</v>
      </c>
      <c r="H2375">
        <v>3127</v>
      </c>
      <c r="I2375">
        <v>2519472</v>
      </c>
      <c r="J2375" t="s">
        <v>990</v>
      </c>
      <c r="K2375">
        <v>533</v>
      </c>
      <c r="L2375" t="s">
        <v>359</v>
      </c>
      <c r="M2375" s="1">
        <v>43191</v>
      </c>
    </row>
    <row r="2376" spans="1:13">
      <c r="A2376">
        <v>2</v>
      </c>
      <c r="B2376" t="s">
        <v>362</v>
      </c>
      <c r="C2376" t="s">
        <v>90</v>
      </c>
      <c r="D2376" t="s">
        <v>91</v>
      </c>
      <c r="E2376">
        <v>20068</v>
      </c>
      <c r="F2376" t="s">
        <v>92</v>
      </c>
      <c r="G2376" t="s">
        <v>92</v>
      </c>
      <c r="H2376">
        <v>42372</v>
      </c>
      <c r="I2376">
        <v>4652622</v>
      </c>
      <c r="J2376" t="s">
        <v>991</v>
      </c>
      <c r="K2376">
        <v>401</v>
      </c>
      <c r="L2376" t="s">
        <v>380</v>
      </c>
      <c r="M2376" s="1">
        <v>43191</v>
      </c>
    </row>
    <row r="2377" spans="1:13">
      <c r="A2377">
        <v>2</v>
      </c>
      <c r="B2377" t="s">
        <v>362</v>
      </c>
      <c r="C2377" t="s">
        <v>85</v>
      </c>
      <c r="D2377" t="s">
        <v>86</v>
      </c>
      <c r="E2377">
        <v>130259</v>
      </c>
      <c r="F2377" t="s">
        <v>87</v>
      </c>
      <c r="G2377" t="s">
        <v>87</v>
      </c>
      <c r="H2377">
        <v>803919</v>
      </c>
      <c r="I2377" s="2">
        <v>74717413</v>
      </c>
      <c r="J2377" t="s">
        <v>992</v>
      </c>
      <c r="K2377">
        <v>3416</v>
      </c>
      <c r="L2377" t="s">
        <v>89</v>
      </c>
      <c r="M2377" s="1">
        <v>43191</v>
      </c>
    </row>
    <row r="2378" spans="1:13">
      <c r="A2378">
        <v>2</v>
      </c>
      <c r="B2378" t="s">
        <v>362</v>
      </c>
      <c r="C2378" t="s">
        <v>80</v>
      </c>
      <c r="D2378" t="s">
        <v>81</v>
      </c>
      <c r="E2378">
        <v>20592</v>
      </c>
      <c r="F2378" t="s">
        <v>82</v>
      </c>
      <c r="G2378" t="s">
        <v>82</v>
      </c>
      <c r="H2378">
        <v>206749</v>
      </c>
      <c r="I2378" s="2">
        <v>34913607</v>
      </c>
      <c r="J2378" t="s">
        <v>873</v>
      </c>
      <c r="K2378">
        <v>5766</v>
      </c>
      <c r="L2378" t="s">
        <v>240</v>
      </c>
      <c r="M2378" s="1">
        <v>43191</v>
      </c>
    </row>
    <row r="2379" spans="1:13">
      <c r="A2379">
        <v>0</v>
      </c>
      <c r="B2379" t="s">
        <v>13</v>
      </c>
      <c r="C2379" t="s">
        <v>14</v>
      </c>
      <c r="D2379" t="s">
        <v>15</v>
      </c>
      <c r="E2379">
        <v>3323552</v>
      </c>
      <c r="F2379" t="s">
        <v>16</v>
      </c>
      <c r="G2379" t="s">
        <v>17</v>
      </c>
      <c r="H2379">
        <v>22262</v>
      </c>
      <c r="I2379">
        <v>3552118</v>
      </c>
      <c r="J2379" t="s">
        <v>765</v>
      </c>
      <c r="K2379">
        <v>164</v>
      </c>
      <c r="L2379" t="s">
        <v>19</v>
      </c>
      <c r="M2379" s="1">
        <v>43191</v>
      </c>
    </row>
    <row r="2380" spans="1:13">
      <c r="A2380">
        <v>0</v>
      </c>
      <c r="B2380" t="s">
        <v>13</v>
      </c>
      <c r="C2380" t="s">
        <v>20</v>
      </c>
      <c r="D2380" t="s">
        <v>21</v>
      </c>
      <c r="E2380">
        <v>3324173</v>
      </c>
      <c r="F2380" t="s">
        <v>20</v>
      </c>
      <c r="G2380" t="s">
        <v>20</v>
      </c>
      <c r="H2380">
        <v>19041</v>
      </c>
      <c r="I2380">
        <v>3653989</v>
      </c>
      <c r="J2380" t="s">
        <v>993</v>
      </c>
      <c r="K2380">
        <v>701</v>
      </c>
      <c r="L2380" t="s">
        <v>19</v>
      </c>
      <c r="M2380" s="1">
        <v>43191</v>
      </c>
    </row>
    <row r="2381" spans="1:13">
      <c r="A2381">
        <v>0</v>
      </c>
      <c r="B2381" t="s">
        <v>13</v>
      </c>
      <c r="C2381" t="s">
        <v>711</v>
      </c>
      <c r="D2381" t="s">
        <v>711</v>
      </c>
      <c r="E2381">
        <v>45445</v>
      </c>
      <c r="F2381" t="s">
        <v>712</v>
      </c>
      <c r="G2381" t="s">
        <v>712</v>
      </c>
      <c r="H2381">
        <v>1347</v>
      </c>
      <c r="I2381">
        <v>80861</v>
      </c>
      <c r="J2381" t="s">
        <v>994</v>
      </c>
      <c r="K2381">
        <v>51</v>
      </c>
      <c r="L2381" t="s">
        <v>712</v>
      </c>
      <c r="M2381" s="1">
        <v>43191</v>
      </c>
    </row>
    <row r="2382" spans="1:13">
      <c r="A2382">
        <v>0</v>
      </c>
      <c r="B2382" t="s">
        <v>13</v>
      </c>
      <c r="C2382" t="s">
        <v>23</v>
      </c>
      <c r="D2382" t="s">
        <v>23</v>
      </c>
      <c r="E2382">
        <v>10858</v>
      </c>
      <c r="F2382" t="s">
        <v>24</v>
      </c>
      <c r="G2382" t="s">
        <v>25</v>
      </c>
      <c r="H2382">
        <v>78351</v>
      </c>
      <c r="I2382">
        <v>5976836</v>
      </c>
      <c r="J2382" t="s">
        <v>26</v>
      </c>
      <c r="K2382">
        <v>1775</v>
      </c>
      <c r="L2382" t="s">
        <v>653</v>
      </c>
      <c r="M2382" s="1">
        <v>43191</v>
      </c>
    </row>
    <row r="2383" spans="1:13">
      <c r="A2383">
        <v>0</v>
      </c>
      <c r="B2383" t="s">
        <v>13</v>
      </c>
      <c r="C2383" t="s">
        <v>23</v>
      </c>
      <c r="D2383" t="s">
        <v>28</v>
      </c>
      <c r="E2383">
        <v>41278</v>
      </c>
      <c r="F2383" t="s">
        <v>24</v>
      </c>
      <c r="G2383" t="s">
        <v>25</v>
      </c>
      <c r="H2383">
        <v>110263</v>
      </c>
      <c r="I2383">
        <v>7056971</v>
      </c>
      <c r="J2383" t="s">
        <v>29</v>
      </c>
      <c r="K2383">
        <v>4517</v>
      </c>
      <c r="L2383" t="s">
        <v>30</v>
      </c>
      <c r="M2383" s="1">
        <v>43191</v>
      </c>
    </row>
    <row r="2384" spans="1:13">
      <c r="A2384">
        <v>0</v>
      </c>
      <c r="B2384" t="s">
        <v>13</v>
      </c>
      <c r="C2384" t="s">
        <v>31</v>
      </c>
      <c r="D2384" t="s">
        <v>31</v>
      </c>
      <c r="E2384">
        <v>13261850</v>
      </c>
      <c r="F2384" t="s">
        <v>32</v>
      </c>
      <c r="G2384" t="s">
        <v>32</v>
      </c>
      <c r="H2384">
        <v>4474</v>
      </c>
      <c r="I2384">
        <v>639564</v>
      </c>
      <c r="J2384" t="s">
        <v>818</v>
      </c>
      <c r="K2384">
        <v>801</v>
      </c>
      <c r="L2384" t="s">
        <v>34</v>
      </c>
      <c r="M2384" s="1">
        <v>43191</v>
      </c>
    </row>
    <row r="2385" spans="1:13">
      <c r="A2385">
        <v>0</v>
      </c>
      <c r="B2385" t="s">
        <v>13</v>
      </c>
      <c r="C2385" t="s">
        <v>35</v>
      </c>
      <c r="D2385" t="s">
        <v>36</v>
      </c>
      <c r="E2385">
        <v>104506277</v>
      </c>
      <c r="F2385" t="s">
        <v>37</v>
      </c>
      <c r="G2385" t="s">
        <v>37</v>
      </c>
      <c r="H2385">
        <v>252286</v>
      </c>
      <c r="I2385" s="2">
        <v>39126165</v>
      </c>
      <c r="J2385" t="s">
        <v>995</v>
      </c>
      <c r="K2385">
        <v>429</v>
      </c>
      <c r="L2385" t="s">
        <v>74</v>
      </c>
      <c r="M2385" s="1">
        <v>43191</v>
      </c>
    </row>
    <row r="2386" spans="1:13">
      <c r="A2386">
        <v>0</v>
      </c>
      <c r="B2386" t="s">
        <v>13</v>
      </c>
      <c r="C2386" t="s">
        <v>46</v>
      </c>
      <c r="D2386" t="s">
        <v>47</v>
      </c>
      <c r="E2386">
        <v>29527</v>
      </c>
      <c r="F2386" t="s">
        <v>48</v>
      </c>
      <c r="G2386" t="s">
        <v>48</v>
      </c>
      <c r="H2386">
        <v>80056</v>
      </c>
      <c r="I2386">
        <v>3122184</v>
      </c>
      <c r="J2386" t="s">
        <v>996</v>
      </c>
      <c r="K2386">
        <v>6</v>
      </c>
      <c r="L2386" t="s">
        <v>50</v>
      </c>
      <c r="M2386" s="1">
        <v>43191</v>
      </c>
    </row>
    <row r="2387" spans="1:13">
      <c r="A2387">
        <v>0</v>
      </c>
      <c r="B2387" t="s">
        <v>13</v>
      </c>
      <c r="C2387" t="s">
        <v>51</v>
      </c>
      <c r="D2387" t="s">
        <v>52</v>
      </c>
      <c r="E2387">
        <v>20016</v>
      </c>
      <c r="F2387" t="s">
        <v>53</v>
      </c>
      <c r="G2387" t="s">
        <v>53</v>
      </c>
      <c r="H2387">
        <v>28325</v>
      </c>
      <c r="I2387">
        <v>8213273</v>
      </c>
      <c r="J2387" t="s">
        <v>997</v>
      </c>
      <c r="K2387">
        <v>230</v>
      </c>
      <c r="L2387" t="s">
        <v>868</v>
      </c>
      <c r="M2387" s="1">
        <v>43191</v>
      </c>
    </row>
    <row r="2388" spans="1:13">
      <c r="A2388">
        <v>0</v>
      </c>
      <c r="B2388" t="s">
        <v>13</v>
      </c>
      <c r="C2388" t="s">
        <v>56</v>
      </c>
      <c r="D2388" t="s">
        <v>57</v>
      </c>
      <c r="E2388">
        <v>20067</v>
      </c>
      <c r="F2388" t="s">
        <v>58</v>
      </c>
      <c r="G2388" t="s">
        <v>58</v>
      </c>
      <c r="H2388">
        <v>14033</v>
      </c>
      <c r="I2388" s="2">
        <v>10828425</v>
      </c>
      <c r="J2388" t="s">
        <v>998</v>
      </c>
      <c r="K2388">
        <v>14</v>
      </c>
      <c r="L2388" t="s">
        <v>508</v>
      </c>
      <c r="M2388" s="1">
        <v>43191</v>
      </c>
    </row>
    <row r="2389" spans="1:13">
      <c r="A2389">
        <v>0</v>
      </c>
      <c r="B2389" t="s">
        <v>13</v>
      </c>
      <c r="C2389" t="s">
        <v>61</v>
      </c>
      <c r="D2389" t="s">
        <v>62</v>
      </c>
      <c r="E2389">
        <v>107380</v>
      </c>
      <c r="F2389" t="s">
        <v>63</v>
      </c>
      <c r="G2389" t="s">
        <v>63</v>
      </c>
      <c r="H2389">
        <v>216108</v>
      </c>
      <c r="I2389" s="2">
        <v>13630054</v>
      </c>
      <c r="J2389" t="s">
        <v>64</v>
      </c>
      <c r="K2389">
        <v>1027</v>
      </c>
      <c r="L2389" t="s">
        <v>658</v>
      </c>
      <c r="M2389" s="1">
        <v>43191</v>
      </c>
    </row>
    <row r="2390" spans="1:13">
      <c r="A2390">
        <v>0</v>
      </c>
      <c r="B2390" t="s">
        <v>13</v>
      </c>
      <c r="C2390" t="s">
        <v>66</v>
      </c>
      <c r="D2390" t="s">
        <v>67</v>
      </c>
      <c r="E2390">
        <v>3424764</v>
      </c>
      <c r="F2390" t="s">
        <v>68</v>
      </c>
      <c r="G2390" t="s">
        <v>68</v>
      </c>
      <c r="H2390">
        <v>7203</v>
      </c>
      <c r="I2390">
        <v>594877</v>
      </c>
      <c r="J2390" t="s">
        <v>999</v>
      </c>
      <c r="K2390">
        <v>107</v>
      </c>
      <c r="L2390" t="s">
        <v>1000</v>
      </c>
      <c r="M2390" s="1">
        <v>43191</v>
      </c>
    </row>
    <row r="2391" spans="1:13">
      <c r="A2391">
        <v>0</v>
      </c>
      <c r="B2391" t="s">
        <v>13</v>
      </c>
      <c r="C2391" t="s">
        <v>71</v>
      </c>
      <c r="D2391" t="s">
        <v>71</v>
      </c>
      <c r="E2391">
        <v>3287905</v>
      </c>
      <c r="F2391" t="s">
        <v>72</v>
      </c>
      <c r="G2391" t="s">
        <v>72</v>
      </c>
      <c r="H2391">
        <v>249787</v>
      </c>
      <c r="I2391" s="2">
        <v>28290697</v>
      </c>
      <c r="J2391" t="s">
        <v>1001</v>
      </c>
      <c r="K2391">
        <v>182</v>
      </c>
      <c r="L2391" t="s">
        <v>74</v>
      </c>
      <c r="M2391" s="1">
        <v>43191</v>
      </c>
    </row>
    <row r="2392" spans="1:13">
      <c r="A2392">
        <v>0</v>
      </c>
      <c r="B2392" t="s">
        <v>13</v>
      </c>
      <c r="C2392" t="s">
        <v>75</v>
      </c>
      <c r="D2392" t="s">
        <v>75</v>
      </c>
      <c r="E2392">
        <v>3230019</v>
      </c>
      <c r="F2392" t="s">
        <v>76</v>
      </c>
      <c r="G2392" t="s">
        <v>77</v>
      </c>
      <c r="H2392">
        <v>115</v>
      </c>
      <c r="I2392">
        <v>1212</v>
      </c>
      <c r="J2392" t="s">
        <v>78</v>
      </c>
      <c r="K2392">
        <v>8</v>
      </c>
      <c r="L2392" t="s">
        <v>79</v>
      </c>
      <c r="M2392" s="1">
        <v>43191</v>
      </c>
    </row>
    <row r="2393" spans="1:13">
      <c r="A2393">
        <v>0</v>
      </c>
      <c r="B2393" t="s">
        <v>13</v>
      </c>
      <c r="C2393" t="s">
        <v>80</v>
      </c>
      <c r="D2393" t="s">
        <v>81</v>
      </c>
      <c r="E2393">
        <v>20592</v>
      </c>
      <c r="F2393" t="s">
        <v>82</v>
      </c>
      <c r="G2393" t="s">
        <v>82</v>
      </c>
      <c r="H2393">
        <v>46409</v>
      </c>
      <c r="I2393">
        <v>3027775</v>
      </c>
      <c r="J2393" t="s">
        <v>1002</v>
      </c>
      <c r="K2393">
        <v>423</v>
      </c>
      <c r="L2393" t="s">
        <v>823</v>
      </c>
      <c r="M2393" s="1">
        <v>43191</v>
      </c>
    </row>
    <row r="2394" spans="1:13">
      <c r="A2394">
        <v>0</v>
      </c>
      <c r="B2394" t="s">
        <v>13</v>
      </c>
      <c r="C2394" t="s">
        <v>85</v>
      </c>
      <c r="D2394" t="s">
        <v>86</v>
      </c>
      <c r="E2394">
        <v>130259</v>
      </c>
      <c r="F2394" t="s">
        <v>87</v>
      </c>
      <c r="G2394" t="s">
        <v>87</v>
      </c>
      <c r="H2394">
        <v>1826</v>
      </c>
      <c r="I2394">
        <v>73824</v>
      </c>
      <c r="J2394" t="s">
        <v>88</v>
      </c>
      <c r="K2394">
        <v>5</v>
      </c>
      <c r="L2394" t="s">
        <v>89</v>
      </c>
      <c r="M2394" s="1">
        <v>43191</v>
      </c>
    </row>
    <row r="2395" spans="1:13">
      <c r="A2395">
        <v>0</v>
      </c>
      <c r="B2395" t="s">
        <v>13</v>
      </c>
      <c r="C2395" t="s">
        <v>90</v>
      </c>
      <c r="D2395" t="s">
        <v>91</v>
      </c>
      <c r="E2395">
        <v>20068</v>
      </c>
      <c r="F2395" t="s">
        <v>92</v>
      </c>
      <c r="G2395" t="s">
        <v>92</v>
      </c>
      <c r="H2395">
        <v>136703</v>
      </c>
      <c r="I2395" s="2">
        <v>20946116</v>
      </c>
      <c r="J2395" t="s">
        <v>1003</v>
      </c>
      <c r="K2395">
        <v>432</v>
      </c>
      <c r="L2395" t="s">
        <v>94</v>
      </c>
      <c r="M2395" s="1">
        <v>43191</v>
      </c>
    </row>
    <row r="2396" spans="1:13">
      <c r="A2396">
        <v>0</v>
      </c>
      <c r="B2396" t="s">
        <v>13</v>
      </c>
      <c r="C2396" t="s">
        <v>95</v>
      </c>
      <c r="D2396" t="s">
        <v>96</v>
      </c>
      <c r="E2396">
        <v>559414702</v>
      </c>
      <c r="F2396" t="s">
        <v>97</v>
      </c>
      <c r="G2396" t="s">
        <v>98</v>
      </c>
      <c r="H2396">
        <v>8755</v>
      </c>
      <c r="I2396">
        <v>1520111</v>
      </c>
      <c r="J2396" t="s">
        <v>662</v>
      </c>
      <c r="K2396">
        <v>11</v>
      </c>
      <c r="L2396" t="s">
        <v>541</v>
      </c>
      <c r="M2396" s="1">
        <v>43191</v>
      </c>
    </row>
    <row r="2397" spans="1:13">
      <c r="A2397">
        <v>0</v>
      </c>
      <c r="B2397" t="s">
        <v>13</v>
      </c>
      <c r="C2397" t="s">
        <v>95</v>
      </c>
      <c r="D2397" t="s">
        <v>101</v>
      </c>
      <c r="E2397">
        <v>3577479</v>
      </c>
      <c r="F2397" t="s">
        <v>97</v>
      </c>
      <c r="G2397" t="s">
        <v>102</v>
      </c>
      <c r="H2397">
        <v>137184</v>
      </c>
      <c r="I2397" s="2">
        <v>15848098</v>
      </c>
      <c r="J2397" t="s">
        <v>1004</v>
      </c>
      <c r="K2397">
        <v>1257</v>
      </c>
      <c r="L2397" t="s">
        <v>104</v>
      </c>
      <c r="M2397" s="1">
        <v>43191</v>
      </c>
    </row>
    <row r="2398" spans="1:13">
      <c r="A2398">
        <v>0</v>
      </c>
      <c r="B2398" t="s">
        <v>13</v>
      </c>
      <c r="C2398" t="s">
        <v>105</v>
      </c>
      <c r="D2398" t="s">
        <v>106</v>
      </c>
      <c r="E2398">
        <v>29470</v>
      </c>
      <c r="F2398" t="s">
        <v>107</v>
      </c>
      <c r="G2398" t="s">
        <v>107</v>
      </c>
      <c r="H2398">
        <v>2007</v>
      </c>
      <c r="I2398">
        <v>67929</v>
      </c>
      <c r="J2398" t="s">
        <v>1005</v>
      </c>
      <c r="K2398">
        <v>58</v>
      </c>
      <c r="L2398" t="s">
        <v>109</v>
      </c>
      <c r="M2398" s="1">
        <v>43191</v>
      </c>
    </row>
    <row r="2399" spans="1:13">
      <c r="A2399">
        <v>0</v>
      </c>
      <c r="B2399" t="s">
        <v>13</v>
      </c>
      <c r="C2399" t="s">
        <v>105</v>
      </c>
      <c r="D2399" t="s">
        <v>110</v>
      </c>
      <c r="E2399">
        <v>24549687</v>
      </c>
      <c r="F2399" t="s">
        <v>107</v>
      </c>
      <c r="G2399" t="s">
        <v>107</v>
      </c>
      <c r="H2399">
        <v>119</v>
      </c>
      <c r="I2399">
        <v>25353</v>
      </c>
      <c r="J2399" t="s">
        <v>827</v>
      </c>
      <c r="K2399">
        <v>15</v>
      </c>
      <c r="L2399" t="s">
        <v>112</v>
      </c>
      <c r="M2399" s="1">
        <v>43191</v>
      </c>
    </row>
    <row r="2400" spans="1:13">
      <c r="A2400">
        <v>0</v>
      </c>
      <c r="B2400" t="s">
        <v>13</v>
      </c>
      <c r="C2400" t="s">
        <v>113</v>
      </c>
      <c r="D2400" t="s">
        <v>114</v>
      </c>
      <c r="E2400">
        <v>10448398</v>
      </c>
      <c r="F2400" t="s">
        <v>115</v>
      </c>
      <c r="G2400" t="s">
        <v>116</v>
      </c>
      <c r="H2400">
        <v>69</v>
      </c>
      <c r="I2400">
        <v>2311</v>
      </c>
      <c r="J2400" t="s">
        <v>117</v>
      </c>
      <c r="K2400">
        <v>3</v>
      </c>
      <c r="L2400" t="s">
        <v>118</v>
      </c>
      <c r="M2400" s="1">
        <v>43191</v>
      </c>
    </row>
    <row r="2401" spans="1:13">
      <c r="A2401">
        <v>0</v>
      </c>
      <c r="B2401" t="s">
        <v>13</v>
      </c>
      <c r="C2401" t="s">
        <v>113</v>
      </c>
      <c r="D2401" t="s">
        <v>119</v>
      </c>
      <c r="E2401">
        <v>11016</v>
      </c>
      <c r="F2401" t="s">
        <v>115</v>
      </c>
      <c r="G2401" t="s">
        <v>120</v>
      </c>
      <c r="H2401">
        <v>110</v>
      </c>
      <c r="I2401">
        <v>8009</v>
      </c>
      <c r="J2401" t="s">
        <v>121</v>
      </c>
      <c r="K2401">
        <v>30</v>
      </c>
      <c r="L2401" t="s">
        <v>1006</v>
      </c>
      <c r="M2401" s="1">
        <v>43191</v>
      </c>
    </row>
    <row r="2402" spans="1:13">
      <c r="A2402">
        <v>0</v>
      </c>
      <c r="B2402" t="s">
        <v>13</v>
      </c>
      <c r="C2402" t="s">
        <v>385</v>
      </c>
      <c r="D2402" t="s">
        <v>386</v>
      </c>
      <c r="E2402">
        <v>119861624</v>
      </c>
      <c r="F2402" t="s">
        <v>387</v>
      </c>
      <c r="G2402" t="s">
        <v>387</v>
      </c>
      <c r="H2402">
        <v>232</v>
      </c>
      <c r="I2402">
        <v>27746</v>
      </c>
      <c r="J2402" t="s">
        <v>830</v>
      </c>
      <c r="K2402">
        <v>16</v>
      </c>
      <c r="L2402" t="s">
        <v>667</v>
      </c>
      <c r="M2402" s="1">
        <v>43191</v>
      </c>
    </row>
    <row r="2403" spans="1:13">
      <c r="A2403">
        <v>0</v>
      </c>
      <c r="B2403" t="s">
        <v>13</v>
      </c>
      <c r="C2403" t="s">
        <v>123</v>
      </c>
      <c r="D2403" t="s">
        <v>124</v>
      </c>
      <c r="E2403">
        <v>3300940</v>
      </c>
      <c r="F2403" t="s">
        <v>125</v>
      </c>
      <c r="G2403" t="s">
        <v>125</v>
      </c>
      <c r="H2403">
        <v>213608</v>
      </c>
      <c r="I2403" s="2">
        <v>39657144</v>
      </c>
      <c r="J2403" t="s">
        <v>668</v>
      </c>
      <c r="K2403">
        <v>389</v>
      </c>
      <c r="L2403" t="s">
        <v>127</v>
      </c>
      <c r="M2403" s="1">
        <v>43191</v>
      </c>
    </row>
    <row r="2404" spans="1:13">
      <c r="A2404">
        <v>0</v>
      </c>
      <c r="B2404" t="s">
        <v>13</v>
      </c>
      <c r="C2404" t="s">
        <v>128</v>
      </c>
      <c r="D2404" t="s">
        <v>129</v>
      </c>
      <c r="E2404">
        <v>3278173</v>
      </c>
      <c r="F2404" t="s">
        <v>130</v>
      </c>
      <c r="G2404" t="s">
        <v>130</v>
      </c>
      <c r="H2404">
        <v>329037</v>
      </c>
      <c r="I2404" s="2">
        <v>47254951</v>
      </c>
      <c r="J2404" t="s">
        <v>1007</v>
      </c>
      <c r="K2404">
        <v>643</v>
      </c>
      <c r="L2404" t="s">
        <v>132</v>
      </c>
      <c r="M2404" s="1">
        <v>43191</v>
      </c>
    </row>
    <row r="2405" spans="1:13">
      <c r="A2405">
        <v>0</v>
      </c>
      <c r="B2405" t="s">
        <v>13</v>
      </c>
      <c r="C2405" t="s">
        <v>133</v>
      </c>
      <c r="D2405" t="s">
        <v>134</v>
      </c>
      <c r="E2405">
        <v>3592686</v>
      </c>
      <c r="F2405" t="s">
        <v>135</v>
      </c>
      <c r="G2405" t="s">
        <v>136</v>
      </c>
      <c r="H2405">
        <v>502</v>
      </c>
      <c r="I2405">
        <v>66387</v>
      </c>
      <c r="J2405" t="s">
        <v>670</v>
      </c>
      <c r="K2405">
        <v>7</v>
      </c>
      <c r="L2405" t="s">
        <v>138</v>
      </c>
      <c r="M2405" s="1">
        <v>43191</v>
      </c>
    </row>
    <row r="2406" spans="1:13">
      <c r="A2406">
        <v>0</v>
      </c>
      <c r="B2406" t="s">
        <v>13</v>
      </c>
      <c r="C2406" t="s">
        <v>139</v>
      </c>
      <c r="D2406" t="s">
        <v>140</v>
      </c>
      <c r="E2406">
        <v>30652</v>
      </c>
      <c r="F2406" t="s">
        <v>141</v>
      </c>
      <c r="G2406" t="s">
        <v>142</v>
      </c>
      <c r="H2406">
        <v>231571</v>
      </c>
      <c r="I2406">
        <v>7844345</v>
      </c>
      <c r="J2406" t="s">
        <v>832</v>
      </c>
      <c r="K2406">
        <v>200</v>
      </c>
      <c r="L2406" t="s">
        <v>144</v>
      </c>
      <c r="M2406" s="1">
        <v>43191</v>
      </c>
    </row>
    <row r="2407" spans="1:13">
      <c r="A2407">
        <v>0</v>
      </c>
      <c r="B2407" t="s">
        <v>13</v>
      </c>
      <c r="C2407" t="s">
        <v>145</v>
      </c>
      <c r="D2407" t="s">
        <v>146</v>
      </c>
      <c r="E2407">
        <v>20578</v>
      </c>
      <c r="F2407" t="s">
        <v>147</v>
      </c>
      <c r="G2407" t="s">
        <v>147</v>
      </c>
      <c r="H2407">
        <v>9639</v>
      </c>
      <c r="I2407">
        <v>2296035</v>
      </c>
      <c r="J2407" t="s">
        <v>148</v>
      </c>
      <c r="K2407">
        <v>811</v>
      </c>
      <c r="L2407" t="s">
        <v>149</v>
      </c>
      <c r="M2407" s="1">
        <v>43191</v>
      </c>
    </row>
    <row r="2408" spans="1:13">
      <c r="A2408">
        <v>0</v>
      </c>
      <c r="B2408" t="s">
        <v>13</v>
      </c>
      <c r="C2408" t="s">
        <v>150</v>
      </c>
      <c r="D2408" t="s">
        <v>150</v>
      </c>
      <c r="E2408">
        <v>47195032</v>
      </c>
      <c r="F2408" t="s">
        <v>151</v>
      </c>
      <c r="G2408" t="s">
        <v>151</v>
      </c>
      <c r="H2408">
        <v>355585</v>
      </c>
      <c r="I2408" s="2">
        <v>55004629</v>
      </c>
      <c r="J2408" t="s">
        <v>833</v>
      </c>
      <c r="K2408">
        <v>468</v>
      </c>
      <c r="L2408" t="s">
        <v>153</v>
      </c>
      <c r="M2408" s="1">
        <v>43191</v>
      </c>
    </row>
    <row r="2409" spans="1:13">
      <c r="A2409">
        <v>0</v>
      </c>
      <c r="B2409" t="s">
        <v>13</v>
      </c>
      <c r="C2409" t="s">
        <v>154</v>
      </c>
      <c r="D2409" t="s">
        <v>154</v>
      </c>
      <c r="E2409">
        <v>3583923</v>
      </c>
      <c r="F2409" t="s">
        <v>155</v>
      </c>
      <c r="G2409" t="s">
        <v>155</v>
      </c>
      <c r="H2409">
        <v>23368</v>
      </c>
      <c r="I2409">
        <v>4350508</v>
      </c>
      <c r="J2409" t="s">
        <v>1008</v>
      </c>
      <c r="K2409">
        <v>118</v>
      </c>
      <c r="L2409" t="s">
        <v>19</v>
      </c>
      <c r="M2409" s="1">
        <v>43191</v>
      </c>
    </row>
    <row r="2410" spans="1:13">
      <c r="A2410">
        <v>0</v>
      </c>
      <c r="B2410" t="s">
        <v>13</v>
      </c>
      <c r="C2410" t="s">
        <v>157</v>
      </c>
      <c r="D2410" t="s">
        <v>158</v>
      </c>
      <c r="E2410">
        <v>66927</v>
      </c>
      <c r="F2410" t="s">
        <v>159</v>
      </c>
      <c r="G2410" t="s">
        <v>159</v>
      </c>
      <c r="H2410">
        <v>183555</v>
      </c>
      <c r="I2410" s="2">
        <v>41281484</v>
      </c>
      <c r="J2410" t="s">
        <v>1009</v>
      </c>
      <c r="K2410">
        <v>591</v>
      </c>
      <c r="L2410" t="s">
        <v>161</v>
      </c>
      <c r="M2410" s="1">
        <v>43191</v>
      </c>
    </row>
    <row r="2411" spans="1:13">
      <c r="A2411">
        <v>0</v>
      </c>
      <c r="B2411" t="s">
        <v>13</v>
      </c>
      <c r="C2411" t="s">
        <v>162</v>
      </c>
      <c r="D2411" t="s">
        <v>163</v>
      </c>
      <c r="E2411">
        <v>30844</v>
      </c>
      <c r="F2411" t="s">
        <v>164</v>
      </c>
      <c r="G2411" t="s">
        <v>165</v>
      </c>
      <c r="H2411">
        <v>79401</v>
      </c>
      <c r="I2411">
        <v>6611597</v>
      </c>
      <c r="J2411" t="s">
        <v>1010</v>
      </c>
      <c r="K2411">
        <v>689</v>
      </c>
      <c r="L2411" t="s">
        <v>167</v>
      </c>
      <c r="M2411" s="1">
        <v>43191</v>
      </c>
    </row>
    <row r="2412" spans="1:13">
      <c r="A2412">
        <v>0</v>
      </c>
      <c r="B2412" t="s">
        <v>13</v>
      </c>
      <c r="C2412" t="s">
        <v>168</v>
      </c>
      <c r="D2412" t="s">
        <v>169</v>
      </c>
      <c r="E2412">
        <v>4101168</v>
      </c>
      <c r="F2412" t="s">
        <v>170</v>
      </c>
      <c r="G2412" t="s">
        <v>171</v>
      </c>
      <c r="H2412">
        <v>732</v>
      </c>
      <c r="I2412">
        <v>143907</v>
      </c>
      <c r="J2412" t="s">
        <v>172</v>
      </c>
      <c r="K2412">
        <v>12</v>
      </c>
      <c r="L2412" t="s">
        <v>173</v>
      </c>
      <c r="M2412" s="1">
        <v>43191</v>
      </c>
    </row>
    <row r="2413" spans="1:13">
      <c r="A2413">
        <v>0</v>
      </c>
      <c r="B2413" t="s">
        <v>13</v>
      </c>
      <c r="C2413" t="s">
        <v>174</v>
      </c>
      <c r="D2413" t="s">
        <v>175</v>
      </c>
      <c r="E2413">
        <v>883052219</v>
      </c>
      <c r="F2413" t="s">
        <v>176</v>
      </c>
      <c r="G2413" t="s">
        <v>176</v>
      </c>
      <c r="H2413">
        <v>4480</v>
      </c>
      <c r="I2413">
        <v>2860135</v>
      </c>
      <c r="J2413" t="s">
        <v>1011</v>
      </c>
      <c r="K2413">
        <v>56</v>
      </c>
      <c r="L2413" t="s">
        <v>178</v>
      </c>
      <c r="M2413" s="1">
        <v>43191</v>
      </c>
    </row>
    <row r="2414" spans="1:13">
      <c r="A2414">
        <v>0</v>
      </c>
      <c r="B2414" t="s">
        <v>13</v>
      </c>
      <c r="C2414" t="s">
        <v>179</v>
      </c>
      <c r="D2414" t="s">
        <v>180</v>
      </c>
      <c r="E2414">
        <v>20579</v>
      </c>
      <c r="F2414" t="s">
        <v>181</v>
      </c>
      <c r="G2414" t="s">
        <v>181</v>
      </c>
      <c r="H2414">
        <v>9877</v>
      </c>
      <c r="I2414">
        <v>3754825</v>
      </c>
      <c r="J2414" t="s">
        <v>182</v>
      </c>
      <c r="K2414">
        <v>1422</v>
      </c>
      <c r="L2414" t="s">
        <v>183</v>
      </c>
      <c r="M2414" s="1">
        <v>43191</v>
      </c>
    </row>
    <row r="2415" spans="1:13">
      <c r="A2415">
        <v>0</v>
      </c>
      <c r="B2415" t="s">
        <v>13</v>
      </c>
      <c r="C2415" t="s">
        <v>184</v>
      </c>
      <c r="D2415" t="s">
        <v>184</v>
      </c>
      <c r="E2415">
        <v>20034</v>
      </c>
      <c r="F2415" t="s">
        <v>185</v>
      </c>
      <c r="G2415" t="s">
        <v>185</v>
      </c>
      <c r="H2415">
        <v>18368</v>
      </c>
      <c r="I2415" s="2">
        <v>18254980</v>
      </c>
      <c r="J2415" t="s">
        <v>837</v>
      </c>
      <c r="K2415">
        <v>19</v>
      </c>
      <c r="L2415" t="s">
        <v>399</v>
      </c>
      <c r="M2415" s="1">
        <v>43191</v>
      </c>
    </row>
    <row r="2416" spans="1:13">
      <c r="A2416">
        <v>0</v>
      </c>
      <c r="B2416" t="s">
        <v>13</v>
      </c>
      <c r="C2416" t="s">
        <v>188</v>
      </c>
      <c r="D2416" t="s">
        <v>189</v>
      </c>
      <c r="E2416">
        <v>3637963</v>
      </c>
      <c r="F2416" t="s">
        <v>190</v>
      </c>
      <c r="G2416" t="s">
        <v>190</v>
      </c>
      <c r="H2416">
        <v>9065</v>
      </c>
      <c r="I2416">
        <v>4535025</v>
      </c>
      <c r="J2416" t="s">
        <v>1012</v>
      </c>
      <c r="K2416">
        <v>52</v>
      </c>
      <c r="L2416" t="s">
        <v>616</v>
      </c>
      <c r="M2416" s="1">
        <v>43191</v>
      </c>
    </row>
    <row r="2417" spans="1:13">
      <c r="A2417">
        <v>0</v>
      </c>
      <c r="B2417" t="s">
        <v>13</v>
      </c>
      <c r="C2417" t="s">
        <v>193</v>
      </c>
      <c r="D2417" t="s">
        <v>194</v>
      </c>
      <c r="E2417">
        <v>3328525</v>
      </c>
      <c r="F2417" t="s">
        <v>37</v>
      </c>
      <c r="G2417" t="s">
        <v>37</v>
      </c>
      <c r="H2417">
        <v>107754</v>
      </c>
      <c r="I2417" s="2">
        <v>23391006</v>
      </c>
      <c r="J2417" t="s">
        <v>195</v>
      </c>
      <c r="K2417">
        <v>273</v>
      </c>
      <c r="L2417" t="s">
        <v>196</v>
      </c>
      <c r="M2417" s="1">
        <v>43191</v>
      </c>
    </row>
    <row r="2418" spans="1:13">
      <c r="A2418">
        <v>0</v>
      </c>
      <c r="B2418" t="s">
        <v>13</v>
      </c>
      <c r="C2418" t="s">
        <v>193</v>
      </c>
      <c r="D2418" t="s">
        <v>197</v>
      </c>
      <c r="E2418">
        <v>7951745</v>
      </c>
      <c r="F2418" t="s">
        <v>37</v>
      </c>
      <c r="G2418" t="s">
        <v>37</v>
      </c>
      <c r="H2418">
        <v>221</v>
      </c>
      <c r="I2418">
        <v>15699</v>
      </c>
      <c r="J2418" t="s">
        <v>198</v>
      </c>
      <c r="K2418">
        <v>4</v>
      </c>
      <c r="L2418" t="s">
        <v>199</v>
      </c>
      <c r="M2418" s="1">
        <v>43191</v>
      </c>
    </row>
    <row r="2419" spans="1:13">
      <c r="A2419">
        <v>0</v>
      </c>
      <c r="B2419" t="s">
        <v>13</v>
      </c>
      <c r="C2419" t="s">
        <v>200</v>
      </c>
      <c r="D2419" t="s">
        <v>201</v>
      </c>
      <c r="E2419">
        <v>536692907</v>
      </c>
      <c r="F2419" t="s">
        <v>202</v>
      </c>
      <c r="G2419" t="s">
        <v>203</v>
      </c>
      <c r="H2419">
        <v>945</v>
      </c>
      <c r="I2419">
        <v>10920</v>
      </c>
      <c r="J2419" t="s">
        <v>204</v>
      </c>
      <c r="K2419">
        <v>25</v>
      </c>
      <c r="L2419" t="s">
        <v>205</v>
      </c>
      <c r="M2419" s="1">
        <v>43191</v>
      </c>
    </row>
    <row r="2420" spans="1:13">
      <c r="A2420">
        <v>0</v>
      </c>
      <c r="B2420" t="s">
        <v>13</v>
      </c>
      <c r="C2420" t="s">
        <v>200</v>
      </c>
      <c r="D2420" t="s">
        <v>206</v>
      </c>
      <c r="E2420">
        <v>30822</v>
      </c>
      <c r="F2420" t="s">
        <v>202</v>
      </c>
      <c r="G2420" t="s">
        <v>203</v>
      </c>
      <c r="H2420">
        <v>56326</v>
      </c>
      <c r="I2420">
        <v>1217008</v>
      </c>
      <c r="J2420" t="s">
        <v>1013</v>
      </c>
      <c r="K2420">
        <v>409</v>
      </c>
      <c r="L2420" t="s">
        <v>208</v>
      </c>
      <c r="M2420" s="1">
        <v>43191</v>
      </c>
    </row>
    <row r="2421" spans="1:13">
      <c r="A2421">
        <v>7</v>
      </c>
      <c r="B2421" t="s">
        <v>209</v>
      </c>
      <c r="C2421" t="s">
        <v>711</v>
      </c>
      <c r="D2421" t="s">
        <v>711</v>
      </c>
      <c r="E2421">
        <v>45445</v>
      </c>
      <c r="F2421" t="s">
        <v>712</v>
      </c>
      <c r="G2421" t="s">
        <v>712</v>
      </c>
      <c r="H2421">
        <v>406</v>
      </c>
      <c r="I2421">
        <v>72198</v>
      </c>
      <c r="J2421" t="s">
        <v>1014</v>
      </c>
      <c r="K2421">
        <v>78</v>
      </c>
      <c r="L2421" t="s">
        <v>712</v>
      </c>
      <c r="M2421" s="1">
        <v>43191</v>
      </c>
    </row>
    <row r="2422" spans="1:13">
      <c r="A2422">
        <v>7</v>
      </c>
      <c r="B2422" t="s">
        <v>209</v>
      </c>
      <c r="C2422" t="s">
        <v>23</v>
      </c>
      <c r="D2422" t="s">
        <v>23</v>
      </c>
      <c r="E2422">
        <v>10858</v>
      </c>
      <c r="F2422" t="s">
        <v>24</v>
      </c>
      <c r="G2422" t="s">
        <v>25</v>
      </c>
      <c r="H2422">
        <v>26280</v>
      </c>
      <c r="I2422">
        <v>3989420</v>
      </c>
      <c r="J2422" t="s">
        <v>1015</v>
      </c>
      <c r="K2422">
        <v>1884</v>
      </c>
      <c r="L2422" t="s">
        <v>211</v>
      </c>
      <c r="M2422" s="1">
        <v>43191</v>
      </c>
    </row>
    <row r="2423" spans="1:13">
      <c r="A2423">
        <v>7</v>
      </c>
      <c r="B2423" t="s">
        <v>209</v>
      </c>
      <c r="C2423" t="s">
        <v>23</v>
      </c>
      <c r="D2423" t="s">
        <v>28</v>
      </c>
      <c r="E2423">
        <v>41278</v>
      </c>
      <c r="F2423" t="s">
        <v>24</v>
      </c>
      <c r="G2423" t="s">
        <v>25</v>
      </c>
      <c r="H2423">
        <v>18789</v>
      </c>
      <c r="I2423">
        <v>979378</v>
      </c>
      <c r="J2423" t="s">
        <v>212</v>
      </c>
      <c r="K2423">
        <v>3755</v>
      </c>
      <c r="L2423" t="s">
        <v>30</v>
      </c>
      <c r="M2423" s="1">
        <v>43191</v>
      </c>
    </row>
    <row r="2424" spans="1:13">
      <c r="A2424">
        <v>7</v>
      </c>
      <c r="B2424" t="s">
        <v>209</v>
      </c>
      <c r="C2424" t="s">
        <v>31</v>
      </c>
      <c r="D2424" t="s">
        <v>31</v>
      </c>
      <c r="E2424">
        <v>13261850</v>
      </c>
      <c r="F2424" t="s">
        <v>32</v>
      </c>
      <c r="G2424" t="s">
        <v>32</v>
      </c>
      <c r="H2424">
        <v>3755</v>
      </c>
      <c r="I2424">
        <v>1400195</v>
      </c>
      <c r="J2424" t="s">
        <v>1016</v>
      </c>
      <c r="K2424">
        <v>761</v>
      </c>
      <c r="L2424" t="s">
        <v>34</v>
      </c>
      <c r="M2424" s="1">
        <v>43191</v>
      </c>
    </row>
    <row r="2425" spans="1:13">
      <c r="A2425">
        <v>7</v>
      </c>
      <c r="B2425" t="s">
        <v>209</v>
      </c>
      <c r="C2425" t="s">
        <v>214</v>
      </c>
      <c r="D2425" t="s">
        <v>215</v>
      </c>
      <c r="E2425">
        <v>30850</v>
      </c>
      <c r="F2425" t="s">
        <v>216</v>
      </c>
      <c r="G2425" t="s">
        <v>217</v>
      </c>
      <c r="H2425">
        <v>44</v>
      </c>
      <c r="I2425">
        <v>59956</v>
      </c>
      <c r="J2425" t="s">
        <v>218</v>
      </c>
      <c r="K2425">
        <v>28</v>
      </c>
      <c r="L2425" t="s">
        <v>219</v>
      </c>
      <c r="M2425" s="1">
        <v>43191</v>
      </c>
    </row>
    <row r="2426" spans="1:13">
      <c r="A2426">
        <v>7</v>
      </c>
      <c r="B2426" t="s">
        <v>209</v>
      </c>
      <c r="C2426" t="s">
        <v>220</v>
      </c>
      <c r="D2426" t="s">
        <v>221</v>
      </c>
      <c r="E2426">
        <v>30835</v>
      </c>
      <c r="F2426" t="s">
        <v>222</v>
      </c>
      <c r="G2426" t="s">
        <v>223</v>
      </c>
      <c r="H2426">
        <v>7440</v>
      </c>
      <c r="I2426" s="2">
        <v>15211525</v>
      </c>
      <c r="J2426" t="s">
        <v>841</v>
      </c>
      <c r="K2426">
        <v>448</v>
      </c>
      <c r="L2426" t="s">
        <v>225</v>
      </c>
      <c r="M2426" s="1">
        <v>43191</v>
      </c>
    </row>
    <row r="2427" spans="1:13">
      <c r="A2427">
        <v>7</v>
      </c>
      <c r="B2427" t="s">
        <v>209</v>
      </c>
      <c r="C2427" t="s">
        <v>61</v>
      </c>
      <c r="D2427" t="s">
        <v>62</v>
      </c>
      <c r="E2427">
        <v>107380</v>
      </c>
      <c r="F2427" t="s">
        <v>63</v>
      </c>
      <c r="G2427" t="s">
        <v>63</v>
      </c>
      <c r="H2427">
        <v>385720</v>
      </c>
      <c r="I2427" s="2">
        <v>44878524</v>
      </c>
      <c r="J2427" t="s">
        <v>842</v>
      </c>
      <c r="K2427">
        <v>1555</v>
      </c>
      <c r="L2427" t="s">
        <v>227</v>
      </c>
      <c r="M2427" s="1">
        <v>43191</v>
      </c>
    </row>
    <row r="2428" spans="1:13">
      <c r="A2428">
        <v>7</v>
      </c>
      <c r="B2428" t="s">
        <v>209</v>
      </c>
      <c r="C2428" t="s">
        <v>61</v>
      </c>
      <c r="D2428" t="s">
        <v>228</v>
      </c>
      <c r="E2428">
        <v>1622969044</v>
      </c>
      <c r="F2428" t="s">
        <v>63</v>
      </c>
      <c r="G2428" t="s">
        <v>63</v>
      </c>
      <c r="H2428">
        <v>125</v>
      </c>
      <c r="I2428">
        <v>60703</v>
      </c>
      <c r="J2428" t="s">
        <v>229</v>
      </c>
      <c r="K2428">
        <v>95</v>
      </c>
      <c r="L2428" t="s">
        <v>230</v>
      </c>
      <c r="M2428" s="1">
        <v>43191</v>
      </c>
    </row>
    <row r="2429" spans="1:13">
      <c r="A2429">
        <v>7</v>
      </c>
      <c r="B2429" t="s">
        <v>209</v>
      </c>
      <c r="C2429" t="s">
        <v>66</v>
      </c>
      <c r="D2429" t="s">
        <v>67</v>
      </c>
      <c r="E2429">
        <v>3424764</v>
      </c>
      <c r="F2429" t="s">
        <v>68</v>
      </c>
      <c r="G2429" t="s">
        <v>68</v>
      </c>
      <c r="H2429">
        <v>110804</v>
      </c>
      <c r="I2429" s="2">
        <v>20272187</v>
      </c>
      <c r="J2429" t="s">
        <v>1017</v>
      </c>
      <c r="K2429">
        <v>1215</v>
      </c>
      <c r="L2429" t="s">
        <v>232</v>
      </c>
      <c r="M2429" s="1">
        <v>43191</v>
      </c>
    </row>
    <row r="2430" spans="1:13">
      <c r="A2430">
        <v>7</v>
      </c>
      <c r="B2430" t="s">
        <v>209</v>
      </c>
      <c r="C2430" t="s">
        <v>233</v>
      </c>
      <c r="D2430" t="s">
        <v>234</v>
      </c>
      <c r="E2430">
        <v>27203731</v>
      </c>
      <c r="F2430" t="s">
        <v>235</v>
      </c>
      <c r="G2430" t="s">
        <v>236</v>
      </c>
      <c r="H2430">
        <v>93</v>
      </c>
      <c r="I2430">
        <v>293807</v>
      </c>
      <c r="J2430" t="s">
        <v>1018</v>
      </c>
      <c r="K2430">
        <v>16</v>
      </c>
      <c r="L2430" t="s">
        <v>238</v>
      </c>
      <c r="M2430" s="1">
        <v>43191</v>
      </c>
    </row>
    <row r="2431" spans="1:13">
      <c r="A2431">
        <v>7</v>
      </c>
      <c r="B2431" t="s">
        <v>209</v>
      </c>
      <c r="C2431" t="s">
        <v>80</v>
      </c>
      <c r="D2431" t="s">
        <v>81</v>
      </c>
      <c r="E2431">
        <v>20592</v>
      </c>
      <c r="F2431" t="s">
        <v>82</v>
      </c>
      <c r="G2431" t="s">
        <v>82</v>
      </c>
      <c r="H2431">
        <v>89494</v>
      </c>
      <c r="I2431" s="2">
        <v>19895307</v>
      </c>
      <c r="J2431" t="s">
        <v>1019</v>
      </c>
      <c r="K2431">
        <v>1851</v>
      </c>
      <c r="L2431" t="s">
        <v>240</v>
      </c>
      <c r="M2431" s="1">
        <v>43191</v>
      </c>
    </row>
    <row r="2432" spans="1:13">
      <c r="A2432">
        <v>7</v>
      </c>
      <c r="B2432" t="s">
        <v>209</v>
      </c>
      <c r="C2432" t="s">
        <v>241</v>
      </c>
      <c r="D2432" t="s">
        <v>242</v>
      </c>
      <c r="E2432">
        <v>528788281</v>
      </c>
      <c r="F2432" t="s">
        <v>243</v>
      </c>
      <c r="G2432" t="s">
        <v>244</v>
      </c>
      <c r="H2432">
        <v>770</v>
      </c>
      <c r="I2432">
        <v>325036</v>
      </c>
      <c r="J2432" t="s">
        <v>1020</v>
      </c>
      <c r="K2432">
        <v>15</v>
      </c>
      <c r="L2432" t="s">
        <v>246</v>
      </c>
      <c r="M2432" s="1">
        <v>43191</v>
      </c>
    </row>
    <row r="2433" spans="1:13">
      <c r="A2433">
        <v>7</v>
      </c>
      <c r="B2433" t="s">
        <v>209</v>
      </c>
      <c r="C2433" t="s">
        <v>241</v>
      </c>
      <c r="D2433" t="s">
        <v>247</v>
      </c>
      <c r="E2433">
        <v>30645</v>
      </c>
      <c r="F2433" t="s">
        <v>243</v>
      </c>
      <c r="G2433" t="s">
        <v>244</v>
      </c>
      <c r="H2433">
        <v>495</v>
      </c>
      <c r="I2433">
        <v>2914756</v>
      </c>
      <c r="J2433" t="s">
        <v>683</v>
      </c>
      <c r="K2433">
        <v>96</v>
      </c>
      <c r="L2433" t="s">
        <v>246</v>
      </c>
      <c r="M2433" s="1">
        <v>43191</v>
      </c>
    </row>
    <row r="2434" spans="1:13">
      <c r="A2434">
        <v>7</v>
      </c>
      <c r="B2434" t="s">
        <v>209</v>
      </c>
      <c r="C2434" t="s">
        <v>105</v>
      </c>
      <c r="D2434" t="s">
        <v>106</v>
      </c>
      <c r="E2434">
        <v>29470</v>
      </c>
      <c r="F2434" t="s">
        <v>107</v>
      </c>
      <c r="G2434" t="s">
        <v>107</v>
      </c>
      <c r="H2434">
        <v>371</v>
      </c>
      <c r="I2434">
        <v>36729</v>
      </c>
      <c r="J2434" t="s">
        <v>846</v>
      </c>
      <c r="K2434">
        <v>1</v>
      </c>
      <c r="L2434" t="s">
        <v>847</v>
      </c>
      <c r="M2434" s="1">
        <v>43191</v>
      </c>
    </row>
    <row r="2435" spans="1:13">
      <c r="A2435">
        <v>7</v>
      </c>
      <c r="B2435" t="s">
        <v>209</v>
      </c>
      <c r="C2435" t="s">
        <v>105</v>
      </c>
      <c r="D2435" t="s">
        <v>105</v>
      </c>
      <c r="E2435">
        <v>121588122</v>
      </c>
      <c r="F2435" t="s">
        <v>107</v>
      </c>
      <c r="G2435" t="s">
        <v>107</v>
      </c>
      <c r="H2435">
        <v>118</v>
      </c>
      <c r="I2435">
        <v>77282</v>
      </c>
      <c r="J2435" t="s">
        <v>848</v>
      </c>
      <c r="K2435">
        <v>18</v>
      </c>
      <c r="L2435" t="s">
        <v>251</v>
      </c>
      <c r="M2435" s="1">
        <v>43191</v>
      </c>
    </row>
    <row r="2436" spans="1:13">
      <c r="A2436">
        <v>7</v>
      </c>
      <c r="B2436" t="s">
        <v>209</v>
      </c>
      <c r="C2436" t="s">
        <v>113</v>
      </c>
      <c r="D2436" t="s">
        <v>119</v>
      </c>
      <c r="E2436">
        <v>11016</v>
      </c>
      <c r="F2436" t="s">
        <v>115</v>
      </c>
      <c r="G2436" t="s">
        <v>120</v>
      </c>
      <c r="H2436">
        <v>48191</v>
      </c>
      <c r="I2436" s="2">
        <v>62105885</v>
      </c>
      <c r="J2436" t="s">
        <v>257</v>
      </c>
      <c r="K2436">
        <v>2097</v>
      </c>
      <c r="L2436" t="s">
        <v>687</v>
      </c>
      <c r="M2436" s="1">
        <v>43191</v>
      </c>
    </row>
    <row r="2437" spans="1:13">
      <c r="A2437">
        <v>7</v>
      </c>
      <c r="B2437" t="s">
        <v>209</v>
      </c>
      <c r="C2437" t="s">
        <v>113</v>
      </c>
      <c r="D2437" t="s">
        <v>259</v>
      </c>
      <c r="E2437">
        <v>113190408</v>
      </c>
      <c r="F2437" t="s">
        <v>115</v>
      </c>
      <c r="G2437" t="s">
        <v>260</v>
      </c>
      <c r="H2437">
        <v>14652</v>
      </c>
      <c r="I2437" s="2">
        <v>11526228</v>
      </c>
      <c r="J2437" t="s">
        <v>1021</v>
      </c>
      <c r="K2437">
        <v>131</v>
      </c>
      <c r="L2437" t="s">
        <v>262</v>
      </c>
      <c r="M2437" s="1">
        <v>43191</v>
      </c>
    </row>
    <row r="2438" spans="1:13">
      <c r="A2438">
        <v>7</v>
      </c>
      <c r="B2438" t="s">
        <v>209</v>
      </c>
      <c r="C2438" t="s">
        <v>139</v>
      </c>
      <c r="D2438" t="s">
        <v>140</v>
      </c>
      <c r="E2438">
        <v>30652</v>
      </c>
      <c r="F2438" t="s">
        <v>141</v>
      </c>
      <c r="G2438" t="s">
        <v>142</v>
      </c>
      <c r="H2438">
        <v>206303</v>
      </c>
      <c r="I2438" s="2">
        <v>126085543</v>
      </c>
      <c r="J2438" t="s">
        <v>1022</v>
      </c>
      <c r="K2438">
        <v>2230</v>
      </c>
      <c r="L2438" t="s">
        <v>300</v>
      </c>
      <c r="M2438" s="1">
        <v>43191</v>
      </c>
    </row>
    <row r="2439" spans="1:13">
      <c r="A2439">
        <v>7</v>
      </c>
      <c r="B2439" t="s">
        <v>209</v>
      </c>
      <c r="C2439" t="s">
        <v>265</v>
      </c>
      <c r="D2439" t="s">
        <v>271</v>
      </c>
      <c r="E2439">
        <v>30837</v>
      </c>
      <c r="F2439" t="s">
        <v>267</v>
      </c>
      <c r="G2439" t="s">
        <v>272</v>
      </c>
      <c r="H2439">
        <v>6157</v>
      </c>
      <c r="I2439" s="2">
        <v>17541444</v>
      </c>
      <c r="J2439" t="s">
        <v>273</v>
      </c>
      <c r="K2439">
        <v>232</v>
      </c>
      <c r="L2439" t="s">
        <v>74</v>
      </c>
      <c r="M2439" s="1">
        <v>43191</v>
      </c>
    </row>
    <row r="2440" spans="1:13">
      <c r="A2440">
        <v>7</v>
      </c>
      <c r="B2440" t="s">
        <v>209</v>
      </c>
      <c r="C2440" t="s">
        <v>145</v>
      </c>
      <c r="D2440" t="s">
        <v>146</v>
      </c>
      <c r="E2440">
        <v>20578</v>
      </c>
      <c r="F2440" t="s">
        <v>147</v>
      </c>
      <c r="G2440" t="s">
        <v>147</v>
      </c>
      <c r="H2440">
        <v>65473</v>
      </c>
      <c r="I2440" s="2">
        <v>35704175</v>
      </c>
      <c r="J2440" t="s">
        <v>1023</v>
      </c>
      <c r="K2440">
        <v>2581</v>
      </c>
      <c r="L2440" t="s">
        <v>149</v>
      </c>
      <c r="M2440" s="1">
        <v>43191</v>
      </c>
    </row>
    <row r="2441" spans="1:13">
      <c r="A2441">
        <v>7</v>
      </c>
      <c r="B2441" t="s">
        <v>209</v>
      </c>
      <c r="C2441" t="s">
        <v>162</v>
      </c>
      <c r="D2441" t="s">
        <v>163</v>
      </c>
      <c r="E2441">
        <v>30844</v>
      </c>
      <c r="F2441" t="s">
        <v>164</v>
      </c>
      <c r="G2441" t="s">
        <v>165</v>
      </c>
      <c r="H2441">
        <v>2720</v>
      </c>
      <c r="I2441">
        <v>3508079</v>
      </c>
      <c r="J2441" t="s">
        <v>690</v>
      </c>
      <c r="K2441">
        <v>175</v>
      </c>
      <c r="L2441" t="s">
        <v>277</v>
      </c>
      <c r="M2441" s="1">
        <v>43191</v>
      </c>
    </row>
    <row r="2442" spans="1:13">
      <c r="A2442">
        <v>7</v>
      </c>
      <c r="B2442" t="s">
        <v>209</v>
      </c>
      <c r="C2442" t="s">
        <v>179</v>
      </c>
      <c r="D2442" t="s">
        <v>180</v>
      </c>
      <c r="E2442">
        <v>20579</v>
      </c>
      <c r="F2442" t="s">
        <v>181</v>
      </c>
      <c r="G2442" t="s">
        <v>181</v>
      </c>
      <c r="H2442">
        <v>97627</v>
      </c>
      <c r="I2442" s="2">
        <v>50925810</v>
      </c>
      <c r="J2442" t="s">
        <v>1024</v>
      </c>
      <c r="K2442">
        <v>7004</v>
      </c>
      <c r="L2442" t="s">
        <v>183</v>
      </c>
      <c r="M2442" s="1">
        <v>43191</v>
      </c>
    </row>
    <row r="2443" spans="1:13">
      <c r="A2443">
        <v>7</v>
      </c>
      <c r="B2443" t="s">
        <v>209</v>
      </c>
      <c r="C2443" t="s">
        <v>184</v>
      </c>
      <c r="D2443" t="s">
        <v>184</v>
      </c>
      <c r="E2443">
        <v>20034</v>
      </c>
      <c r="F2443" t="s">
        <v>185</v>
      </c>
      <c r="G2443" t="s">
        <v>185</v>
      </c>
      <c r="H2443">
        <v>8</v>
      </c>
      <c r="I2443">
        <v>94</v>
      </c>
      <c r="J2443" t="s">
        <v>692</v>
      </c>
      <c r="K2443">
        <v>9</v>
      </c>
      <c r="L2443" t="s">
        <v>187</v>
      </c>
      <c r="M2443" s="1">
        <v>43191</v>
      </c>
    </row>
    <row r="2444" spans="1:13">
      <c r="A2444">
        <v>4</v>
      </c>
      <c r="B2444" t="s">
        <v>279</v>
      </c>
      <c r="C2444" t="s">
        <v>23</v>
      </c>
      <c r="D2444" t="s">
        <v>23</v>
      </c>
      <c r="E2444">
        <v>10858</v>
      </c>
      <c r="F2444" t="s">
        <v>24</v>
      </c>
      <c r="G2444" t="s">
        <v>25</v>
      </c>
      <c r="H2444">
        <v>230060</v>
      </c>
      <c r="I2444" s="2">
        <v>132154066</v>
      </c>
      <c r="J2444" t="s">
        <v>280</v>
      </c>
      <c r="K2444">
        <v>2407</v>
      </c>
      <c r="L2444" t="s">
        <v>1025</v>
      </c>
      <c r="M2444" s="1">
        <v>43191</v>
      </c>
    </row>
    <row r="2445" spans="1:13">
      <c r="A2445">
        <v>4</v>
      </c>
      <c r="B2445" t="s">
        <v>279</v>
      </c>
      <c r="C2445" t="s">
        <v>23</v>
      </c>
      <c r="D2445" t="s">
        <v>28</v>
      </c>
      <c r="E2445">
        <v>41278</v>
      </c>
      <c r="F2445" t="s">
        <v>24</v>
      </c>
      <c r="G2445" t="s">
        <v>25</v>
      </c>
      <c r="H2445">
        <v>876</v>
      </c>
      <c r="I2445">
        <v>61875</v>
      </c>
      <c r="J2445" t="s">
        <v>1026</v>
      </c>
      <c r="K2445">
        <v>11</v>
      </c>
      <c r="L2445" t="s">
        <v>852</v>
      </c>
      <c r="M2445" s="1">
        <v>43191</v>
      </c>
    </row>
    <row r="2446" spans="1:13">
      <c r="A2446">
        <v>4</v>
      </c>
      <c r="B2446" t="s">
        <v>279</v>
      </c>
      <c r="C2446" t="s">
        <v>31</v>
      </c>
      <c r="D2446" t="s">
        <v>31</v>
      </c>
      <c r="E2446">
        <v>13261850</v>
      </c>
      <c r="F2446" t="s">
        <v>32</v>
      </c>
      <c r="G2446" t="s">
        <v>32</v>
      </c>
      <c r="H2446">
        <v>3285</v>
      </c>
      <c r="I2446">
        <v>643839</v>
      </c>
      <c r="J2446" t="s">
        <v>284</v>
      </c>
      <c r="K2446">
        <v>99</v>
      </c>
      <c r="L2446" t="s">
        <v>34</v>
      </c>
      <c r="M2446" s="1">
        <v>43191</v>
      </c>
    </row>
    <row r="2447" spans="1:13">
      <c r="A2447">
        <v>4</v>
      </c>
      <c r="B2447" t="s">
        <v>279</v>
      </c>
      <c r="C2447" t="s">
        <v>214</v>
      </c>
      <c r="D2447" t="s">
        <v>215</v>
      </c>
      <c r="E2447">
        <v>30850</v>
      </c>
      <c r="F2447" t="s">
        <v>216</v>
      </c>
      <c r="G2447" t="s">
        <v>217</v>
      </c>
      <c r="H2447">
        <v>433802</v>
      </c>
      <c r="I2447" s="2">
        <v>132719970</v>
      </c>
      <c r="J2447" t="s">
        <v>285</v>
      </c>
      <c r="K2447">
        <v>1889</v>
      </c>
      <c r="L2447" t="s">
        <v>74</v>
      </c>
      <c r="M2447" s="1">
        <v>43191</v>
      </c>
    </row>
    <row r="2448" spans="1:13">
      <c r="A2448">
        <v>4</v>
      </c>
      <c r="B2448" t="s">
        <v>279</v>
      </c>
      <c r="C2448" t="s">
        <v>286</v>
      </c>
      <c r="D2448" t="s">
        <v>287</v>
      </c>
      <c r="E2448">
        <v>11841</v>
      </c>
      <c r="F2448" t="s">
        <v>288</v>
      </c>
      <c r="G2448" t="s">
        <v>289</v>
      </c>
      <c r="H2448">
        <v>20338</v>
      </c>
      <c r="I2448" s="2">
        <v>34832111</v>
      </c>
      <c r="J2448" t="s">
        <v>290</v>
      </c>
      <c r="K2448">
        <v>492</v>
      </c>
      <c r="L2448" t="s">
        <v>1027</v>
      </c>
      <c r="M2448" s="1">
        <v>43191</v>
      </c>
    </row>
    <row r="2449" spans="1:13">
      <c r="A2449">
        <v>4</v>
      </c>
      <c r="B2449" t="s">
        <v>279</v>
      </c>
      <c r="C2449" t="s">
        <v>286</v>
      </c>
      <c r="D2449" t="s">
        <v>291</v>
      </c>
      <c r="E2449">
        <v>3903083</v>
      </c>
      <c r="F2449" t="s">
        <v>288</v>
      </c>
      <c r="G2449" t="s">
        <v>292</v>
      </c>
      <c r="H2449">
        <v>101</v>
      </c>
      <c r="I2449">
        <v>293399</v>
      </c>
      <c r="J2449" t="s">
        <v>1028</v>
      </c>
      <c r="K2449">
        <v>12</v>
      </c>
      <c r="L2449" t="s">
        <v>695</v>
      </c>
      <c r="M2449" s="1">
        <v>43191</v>
      </c>
    </row>
    <row r="2450" spans="1:13">
      <c r="A2450">
        <v>4</v>
      </c>
      <c r="B2450" t="s">
        <v>279</v>
      </c>
      <c r="C2450" t="s">
        <v>220</v>
      </c>
      <c r="D2450" t="s">
        <v>221</v>
      </c>
      <c r="E2450">
        <v>30835</v>
      </c>
      <c r="F2450" t="s">
        <v>222</v>
      </c>
      <c r="G2450" t="s">
        <v>223</v>
      </c>
      <c r="H2450">
        <v>17702</v>
      </c>
      <c r="I2450" s="2">
        <v>13413067</v>
      </c>
      <c r="J2450" t="s">
        <v>295</v>
      </c>
      <c r="K2450">
        <v>555</v>
      </c>
      <c r="L2450" t="s">
        <v>225</v>
      </c>
      <c r="M2450" s="1">
        <v>43191</v>
      </c>
    </row>
    <row r="2451" spans="1:13">
      <c r="A2451">
        <v>4</v>
      </c>
      <c r="B2451" t="s">
        <v>279</v>
      </c>
      <c r="C2451" t="s">
        <v>61</v>
      </c>
      <c r="D2451" t="s">
        <v>62</v>
      </c>
      <c r="E2451">
        <v>199124558</v>
      </c>
      <c r="F2451" t="s">
        <v>63</v>
      </c>
      <c r="G2451" t="s">
        <v>63</v>
      </c>
      <c r="H2451">
        <v>61866</v>
      </c>
      <c r="I2451">
        <v>7568552</v>
      </c>
      <c r="J2451" t="s">
        <v>296</v>
      </c>
      <c r="K2451">
        <v>439</v>
      </c>
      <c r="L2451" t="s">
        <v>227</v>
      </c>
      <c r="M2451" s="1">
        <v>43191</v>
      </c>
    </row>
    <row r="2452" spans="1:13">
      <c r="A2452">
        <v>4</v>
      </c>
      <c r="B2452" t="s">
        <v>279</v>
      </c>
      <c r="C2452" t="s">
        <v>233</v>
      </c>
      <c r="D2452" t="s">
        <v>298</v>
      </c>
      <c r="E2452">
        <v>30657</v>
      </c>
      <c r="F2452" t="s">
        <v>235</v>
      </c>
      <c r="G2452" t="s">
        <v>236</v>
      </c>
      <c r="H2452">
        <v>41842</v>
      </c>
      <c r="I2452" s="2">
        <v>69158660</v>
      </c>
      <c r="J2452" t="s">
        <v>696</v>
      </c>
      <c r="K2452">
        <v>1079</v>
      </c>
      <c r="L2452" t="s">
        <v>300</v>
      </c>
      <c r="M2452" s="1">
        <v>43191</v>
      </c>
    </row>
    <row r="2453" spans="1:13">
      <c r="A2453">
        <v>4</v>
      </c>
      <c r="B2453" t="s">
        <v>279</v>
      </c>
      <c r="C2453" t="s">
        <v>233</v>
      </c>
      <c r="D2453" t="s">
        <v>234</v>
      </c>
      <c r="E2453">
        <v>27203731</v>
      </c>
      <c r="F2453" t="s">
        <v>235</v>
      </c>
      <c r="G2453" t="s">
        <v>236</v>
      </c>
      <c r="H2453">
        <v>10</v>
      </c>
      <c r="I2453">
        <v>43680</v>
      </c>
      <c r="J2453" t="s">
        <v>697</v>
      </c>
      <c r="K2453">
        <v>6</v>
      </c>
      <c r="L2453" t="s">
        <v>238</v>
      </c>
      <c r="M2453" s="1">
        <v>43191</v>
      </c>
    </row>
    <row r="2454" spans="1:13">
      <c r="A2454">
        <v>4</v>
      </c>
      <c r="B2454" t="s">
        <v>279</v>
      </c>
      <c r="C2454" t="s">
        <v>80</v>
      </c>
      <c r="D2454" t="s">
        <v>81</v>
      </c>
      <c r="E2454">
        <v>20592</v>
      </c>
      <c r="F2454" t="s">
        <v>82</v>
      </c>
      <c r="G2454" t="s">
        <v>82</v>
      </c>
      <c r="H2454">
        <v>590</v>
      </c>
      <c r="I2454">
        <v>46350</v>
      </c>
      <c r="J2454" t="s">
        <v>302</v>
      </c>
      <c r="K2454">
        <v>10</v>
      </c>
      <c r="L2454" t="s">
        <v>1029</v>
      </c>
      <c r="M2454" s="1">
        <v>43191</v>
      </c>
    </row>
    <row r="2455" spans="1:13">
      <c r="A2455">
        <v>4</v>
      </c>
      <c r="B2455" t="s">
        <v>279</v>
      </c>
      <c r="C2455" t="s">
        <v>241</v>
      </c>
      <c r="D2455" t="s">
        <v>242</v>
      </c>
      <c r="E2455">
        <v>528788281</v>
      </c>
      <c r="F2455" t="s">
        <v>243</v>
      </c>
      <c r="G2455" t="s">
        <v>244</v>
      </c>
      <c r="H2455">
        <v>15077</v>
      </c>
      <c r="I2455">
        <v>3546436</v>
      </c>
      <c r="J2455" t="s">
        <v>855</v>
      </c>
      <c r="K2455">
        <v>217</v>
      </c>
      <c r="L2455" t="s">
        <v>249</v>
      </c>
      <c r="M2455" s="1">
        <v>43191</v>
      </c>
    </row>
    <row r="2456" spans="1:13">
      <c r="A2456">
        <v>4</v>
      </c>
      <c r="B2456" t="s">
        <v>279</v>
      </c>
      <c r="C2456" t="s">
        <v>241</v>
      </c>
      <c r="D2456" t="s">
        <v>306</v>
      </c>
      <c r="E2456">
        <v>94577551</v>
      </c>
      <c r="F2456" t="s">
        <v>243</v>
      </c>
      <c r="G2456" t="s">
        <v>307</v>
      </c>
      <c r="H2456">
        <v>6936</v>
      </c>
      <c r="I2456" s="2">
        <v>12539064</v>
      </c>
      <c r="J2456" t="s">
        <v>308</v>
      </c>
      <c r="K2456">
        <v>15</v>
      </c>
      <c r="L2456" t="s">
        <v>309</v>
      </c>
      <c r="M2456" s="1">
        <v>43191</v>
      </c>
    </row>
    <row r="2457" spans="1:13">
      <c r="A2457">
        <v>4</v>
      </c>
      <c r="B2457" t="s">
        <v>279</v>
      </c>
      <c r="C2457" t="s">
        <v>241</v>
      </c>
      <c r="D2457" t="s">
        <v>247</v>
      </c>
      <c r="E2457">
        <v>30645</v>
      </c>
      <c r="F2457" t="s">
        <v>243</v>
      </c>
      <c r="G2457" t="s">
        <v>244</v>
      </c>
      <c r="H2457">
        <v>282777</v>
      </c>
      <c r="I2457" s="2">
        <v>76050280</v>
      </c>
      <c r="J2457" t="s">
        <v>1030</v>
      </c>
      <c r="K2457">
        <v>588</v>
      </c>
      <c r="L2457" t="s">
        <v>311</v>
      </c>
      <c r="M2457" s="1">
        <v>43191</v>
      </c>
    </row>
    <row r="2458" spans="1:13">
      <c r="A2458">
        <v>4</v>
      </c>
      <c r="B2458" t="s">
        <v>279</v>
      </c>
      <c r="C2458" t="s">
        <v>113</v>
      </c>
      <c r="D2458" t="s">
        <v>114</v>
      </c>
      <c r="E2458">
        <v>10448398</v>
      </c>
      <c r="F2458" t="s">
        <v>115</v>
      </c>
      <c r="G2458" t="s">
        <v>116</v>
      </c>
      <c r="H2458">
        <v>5026</v>
      </c>
      <c r="I2458">
        <v>777584</v>
      </c>
      <c r="J2458" t="s">
        <v>312</v>
      </c>
      <c r="K2458">
        <v>12</v>
      </c>
      <c r="L2458" t="s">
        <v>118</v>
      </c>
      <c r="M2458" s="1">
        <v>43191</v>
      </c>
    </row>
    <row r="2459" spans="1:13">
      <c r="A2459">
        <v>4</v>
      </c>
      <c r="B2459" t="s">
        <v>279</v>
      </c>
      <c r="C2459" t="s">
        <v>113</v>
      </c>
      <c r="D2459" t="s">
        <v>313</v>
      </c>
      <c r="E2459">
        <v>9772121</v>
      </c>
      <c r="F2459" t="s">
        <v>115</v>
      </c>
      <c r="G2459" t="s">
        <v>314</v>
      </c>
      <c r="H2459">
        <v>83</v>
      </c>
      <c r="I2459">
        <v>43217</v>
      </c>
      <c r="J2459" t="s">
        <v>1031</v>
      </c>
      <c r="K2459">
        <v>5</v>
      </c>
      <c r="L2459" t="s">
        <v>316</v>
      </c>
      <c r="M2459" s="1">
        <v>43191</v>
      </c>
    </row>
    <row r="2460" spans="1:13">
      <c r="A2460">
        <v>4</v>
      </c>
      <c r="B2460" t="s">
        <v>279</v>
      </c>
      <c r="C2460" t="s">
        <v>113</v>
      </c>
      <c r="D2460" t="s">
        <v>119</v>
      </c>
      <c r="E2460">
        <v>11016</v>
      </c>
      <c r="F2460" t="s">
        <v>115</v>
      </c>
      <c r="G2460" t="s">
        <v>120</v>
      </c>
      <c r="H2460">
        <v>383839</v>
      </c>
      <c r="I2460" s="2">
        <v>442207810</v>
      </c>
      <c r="J2460" t="s">
        <v>317</v>
      </c>
      <c r="K2460">
        <v>4986</v>
      </c>
      <c r="L2460" t="s">
        <v>258</v>
      </c>
      <c r="M2460" s="1">
        <v>43191</v>
      </c>
    </row>
    <row r="2461" spans="1:13">
      <c r="A2461">
        <v>4</v>
      </c>
      <c r="B2461" t="s">
        <v>279</v>
      </c>
      <c r="C2461" t="s">
        <v>113</v>
      </c>
      <c r="D2461" t="s">
        <v>259</v>
      </c>
      <c r="E2461">
        <v>113190408</v>
      </c>
      <c r="F2461" t="s">
        <v>115</v>
      </c>
      <c r="G2461" t="s">
        <v>260</v>
      </c>
      <c r="H2461">
        <v>23446</v>
      </c>
      <c r="I2461" s="2">
        <v>34114824</v>
      </c>
      <c r="J2461" t="s">
        <v>318</v>
      </c>
      <c r="K2461">
        <v>185</v>
      </c>
      <c r="L2461" t="s">
        <v>262</v>
      </c>
      <c r="M2461" s="1">
        <v>43191</v>
      </c>
    </row>
    <row r="2462" spans="1:13">
      <c r="A2462">
        <v>4</v>
      </c>
      <c r="B2462" t="s">
        <v>279</v>
      </c>
      <c r="C2462" t="s">
        <v>133</v>
      </c>
      <c r="D2462" t="s">
        <v>319</v>
      </c>
      <c r="E2462">
        <v>129370505</v>
      </c>
      <c r="F2462" t="s">
        <v>135</v>
      </c>
      <c r="G2462" t="s">
        <v>136</v>
      </c>
      <c r="H2462">
        <v>163</v>
      </c>
      <c r="I2462">
        <v>30899</v>
      </c>
      <c r="J2462" t="s">
        <v>1032</v>
      </c>
      <c r="K2462">
        <v>17</v>
      </c>
      <c r="L2462" t="s">
        <v>74</v>
      </c>
      <c r="M2462" s="1">
        <v>43191</v>
      </c>
    </row>
    <row r="2463" spans="1:13">
      <c r="A2463">
        <v>4</v>
      </c>
      <c r="B2463" t="s">
        <v>279</v>
      </c>
      <c r="C2463" t="s">
        <v>133</v>
      </c>
      <c r="D2463" t="s">
        <v>134</v>
      </c>
      <c r="E2463">
        <v>3592686</v>
      </c>
      <c r="F2463" t="s">
        <v>135</v>
      </c>
      <c r="G2463" t="s">
        <v>136</v>
      </c>
      <c r="H2463">
        <v>53171</v>
      </c>
      <c r="I2463" s="2">
        <v>89855811</v>
      </c>
      <c r="J2463" t="s">
        <v>701</v>
      </c>
      <c r="K2463">
        <v>117</v>
      </c>
      <c r="L2463" t="s">
        <v>74</v>
      </c>
      <c r="M2463" s="1">
        <v>43191</v>
      </c>
    </row>
    <row r="2464" spans="1:13">
      <c r="A2464">
        <v>4</v>
      </c>
      <c r="B2464" t="s">
        <v>279</v>
      </c>
      <c r="C2464" t="s">
        <v>139</v>
      </c>
      <c r="D2464" t="s">
        <v>140</v>
      </c>
      <c r="E2464">
        <v>30652</v>
      </c>
      <c r="F2464" t="s">
        <v>141</v>
      </c>
      <c r="G2464" t="s">
        <v>142</v>
      </c>
      <c r="H2464">
        <v>1389870</v>
      </c>
      <c r="I2464" s="2">
        <v>614024527</v>
      </c>
      <c r="J2464" t="s">
        <v>859</v>
      </c>
      <c r="K2464">
        <v>9238</v>
      </c>
      <c r="L2464" t="s">
        <v>300</v>
      </c>
      <c r="M2464" s="1">
        <v>43191</v>
      </c>
    </row>
    <row r="2465" spans="1:13">
      <c r="A2465">
        <v>4</v>
      </c>
      <c r="B2465" t="s">
        <v>279</v>
      </c>
      <c r="C2465" t="s">
        <v>265</v>
      </c>
      <c r="D2465" t="s">
        <v>271</v>
      </c>
      <c r="E2465">
        <v>30837</v>
      </c>
      <c r="F2465" t="s">
        <v>267</v>
      </c>
      <c r="G2465" t="s">
        <v>272</v>
      </c>
      <c r="H2465">
        <v>4074</v>
      </c>
      <c r="I2465">
        <v>7732576</v>
      </c>
      <c r="J2465" t="s">
        <v>323</v>
      </c>
      <c r="K2465">
        <v>268</v>
      </c>
      <c r="L2465" t="s">
        <v>1033</v>
      </c>
      <c r="M2465" s="1">
        <v>43191</v>
      </c>
    </row>
    <row r="2466" spans="1:13">
      <c r="A2466">
        <v>4</v>
      </c>
      <c r="B2466" t="s">
        <v>279</v>
      </c>
      <c r="C2466" t="s">
        <v>162</v>
      </c>
      <c r="D2466" t="s">
        <v>163</v>
      </c>
      <c r="E2466">
        <v>30844</v>
      </c>
      <c r="F2466" t="s">
        <v>164</v>
      </c>
      <c r="G2466" t="s">
        <v>165</v>
      </c>
      <c r="H2466">
        <v>535051</v>
      </c>
      <c r="I2466" s="2">
        <v>117457953</v>
      </c>
      <c r="J2466" t="s">
        <v>324</v>
      </c>
      <c r="K2466">
        <v>1215</v>
      </c>
      <c r="L2466" t="s">
        <v>325</v>
      </c>
      <c r="M2466" s="1">
        <v>43191</v>
      </c>
    </row>
    <row r="2467" spans="1:13">
      <c r="A2467">
        <v>4</v>
      </c>
      <c r="B2467" t="s">
        <v>279</v>
      </c>
      <c r="C2467" t="s">
        <v>200</v>
      </c>
      <c r="D2467" t="s">
        <v>201</v>
      </c>
      <c r="E2467">
        <v>536692907</v>
      </c>
      <c r="F2467" t="s">
        <v>202</v>
      </c>
      <c r="G2467" t="s">
        <v>203</v>
      </c>
      <c r="H2467">
        <v>53221</v>
      </c>
      <c r="I2467">
        <v>1675708</v>
      </c>
      <c r="J2467" t="s">
        <v>1034</v>
      </c>
      <c r="K2467">
        <v>27</v>
      </c>
      <c r="L2467" t="s">
        <v>205</v>
      </c>
      <c r="M2467" s="1">
        <v>43191</v>
      </c>
    </row>
    <row r="2468" spans="1:13">
      <c r="A2468">
        <v>4</v>
      </c>
      <c r="B2468" t="s">
        <v>279</v>
      </c>
      <c r="C2468" t="s">
        <v>200</v>
      </c>
      <c r="D2468" t="s">
        <v>206</v>
      </c>
      <c r="E2468">
        <v>30822</v>
      </c>
      <c r="F2468" t="s">
        <v>202</v>
      </c>
      <c r="G2468" t="s">
        <v>203</v>
      </c>
      <c r="H2468">
        <v>1001265</v>
      </c>
      <c r="I2468" s="2">
        <v>79065181</v>
      </c>
      <c r="J2468" t="s">
        <v>327</v>
      </c>
      <c r="K2468">
        <v>630</v>
      </c>
      <c r="L2468" t="s">
        <v>208</v>
      </c>
      <c r="M2468" s="1">
        <v>43191</v>
      </c>
    </row>
    <row r="2469" spans="1:13">
      <c r="A2469">
        <v>3</v>
      </c>
      <c r="B2469" t="s">
        <v>328</v>
      </c>
      <c r="C2469" t="s">
        <v>23</v>
      </c>
      <c r="D2469" t="s">
        <v>23</v>
      </c>
      <c r="E2469">
        <v>10858</v>
      </c>
      <c r="F2469" t="s">
        <v>24</v>
      </c>
      <c r="G2469" t="s">
        <v>25</v>
      </c>
      <c r="H2469">
        <v>7096</v>
      </c>
      <c r="I2469">
        <v>7582754</v>
      </c>
      <c r="J2469" t="s">
        <v>702</v>
      </c>
      <c r="K2469">
        <v>58</v>
      </c>
      <c r="L2469" t="s">
        <v>330</v>
      </c>
      <c r="M2469" s="1">
        <v>43191</v>
      </c>
    </row>
    <row r="2470" spans="1:13">
      <c r="A2470">
        <v>3</v>
      </c>
      <c r="B2470" t="s">
        <v>328</v>
      </c>
      <c r="C2470" t="s">
        <v>31</v>
      </c>
      <c r="D2470" t="s">
        <v>31</v>
      </c>
      <c r="E2470">
        <v>13261850</v>
      </c>
      <c r="F2470" t="s">
        <v>32</v>
      </c>
      <c r="G2470" t="s">
        <v>32</v>
      </c>
      <c r="H2470">
        <v>5</v>
      </c>
      <c r="I2470">
        <v>775</v>
      </c>
      <c r="J2470" t="s">
        <v>1035</v>
      </c>
      <c r="K2470">
        <v>4</v>
      </c>
      <c r="L2470" t="s">
        <v>34</v>
      </c>
      <c r="M2470" s="1">
        <v>43191</v>
      </c>
    </row>
    <row r="2471" spans="1:13">
      <c r="A2471">
        <v>3</v>
      </c>
      <c r="B2471" t="s">
        <v>328</v>
      </c>
      <c r="C2471" t="s">
        <v>286</v>
      </c>
      <c r="D2471" t="s">
        <v>287</v>
      </c>
      <c r="E2471">
        <v>11841</v>
      </c>
      <c r="F2471" t="s">
        <v>288</v>
      </c>
      <c r="G2471" t="s">
        <v>289</v>
      </c>
      <c r="H2471">
        <v>1774</v>
      </c>
      <c r="I2471">
        <v>353308</v>
      </c>
      <c r="J2471" t="s">
        <v>332</v>
      </c>
      <c r="K2471">
        <v>114</v>
      </c>
      <c r="L2471" t="s">
        <v>704</v>
      </c>
      <c r="M2471" s="1">
        <v>43191</v>
      </c>
    </row>
    <row r="2472" spans="1:13">
      <c r="A2472">
        <v>3</v>
      </c>
      <c r="B2472" t="s">
        <v>328</v>
      </c>
      <c r="C2472" t="s">
        <v>61</v>
      </c>
      <c r="D2472" t="s">
        <v>62</v>
      </c>
      <c r="E2472">
        <v>107380</v>
      </c>
      <c r="F2472" t="s">
        <v>63</v>
      </c>
      <c r="G2472" t="s">
        <v>63</v>
      </c>
      <c r="H2472">
        <v>33474</v>
      </c>
      <c r="I2472">
        <v>1866409</v>
      </c>
      <c r="J2472" t="s">
        <v>334</v>
      </c>
      <c r="K2472">
        <v>276</v>
      </c>
      <c r="L2472" t="s">
        <v>335</v>
      </c>
      <c r="M2472" s="1">
        <v>43191</v>
      </c>
    </row>
    <row r="2473" spans="1:13">
      <c r="A2473">
        <v>3</v>
      </c>
      <c r="B2473" t="s">
        <v>328</v>
      </c>
      <c r="C2473" t="s">
        <v>241</v>
      </c>
      <c r="D2473" t="s">
        <v>340</v>
      </c>
      <c r="E2473">
        <v>60138</v>
      </c>
      <c r="F2473" t="s">
        <v>243</v>
      </c>
      <c r="G2473" t="s">
        <v>341</v>
      </c>
      <c r="H2473">
        <v>3265</v>
      </c>
      <c r="I2473">
        <v>171810</v>
      </c>
      <c r="J2473" t="s">
        <v>342</v>
      </c>
      <c r="K2473">
        <v>453</v>
      </c>
      <c r="L2473" t="s">
        <v>343</v>
      </c>
      <c r="M2473" s="1">
        <v>43191</v>
      </c>
    </row>
    <row r="2474" spans="1:13">
      <c r="A2474">
        <v>3</v>
      </c>
      <c r="B2474" t="s">
        <v>328</v>
      </c>
      <c r="C2474" t="s">
        <v>113</v>
      </c>
      <c r="D2474" t="s">
        <v>119</v>
      </c>
      <c r="E2474">
        <v>11016</v>
      </c>
      <c r="F2474" t="s">
        <v>115</v>
      </c>
      <c r="G2474" t="s">
        <v>120</v>
      </c>
      <c r="H2474">
        <v>28608</v>
      </c>
      <c r="I2474" s="2">
        <v>10019611</v>
      </c>
      <c r="J2474" t="s">
        <v>344</v>
      </c>
      <c r="K2474">
        <v>58</v>
      </c>
      <c r="L2474" t="s">
        <v>345</v>
      </c>
      <c r="M2474" s="1">
        <v>43191</v>
      </c>
    </row>
    <row r="2475" spans="1:13">
      <c r="A2475">
        <v>3</v>
      </c>
      <c r="B2475" t="s">
        <v>328</v>
      </c>
      <c r="C2475" t="s">
        <v>139</v>
      </c>
      <c r="D2475" t="s">
        <v>140</v>
      </c>
      <c r="E2475">
        <v>30652</v>
      </c>
      <c r="F2475" t="s">
        <v>141</v>
      </c>
      <c r="G2475" t="s">
        <v>142</v>
      </c>
      <c r="H2475">
        <v>2886</v>
      </c>
      <c r="I2475">
        <v>496905</v>
      </c>
      <c r="J2475" t="s">
        <v>862</v>
      </c>
      <c r="K2475">
        <v>21</v>
      </c>
      <c r="L2475" t="s">
        <v>347</v>
      </c>
      <c r="M2475" s="1">
        <v>43191</v>
      </c>
    </row>
    <row r="2476" spans="1:13">
      <c r="A2476">
        <v>3</v>
      </c>
      <c r="B2476" t="s">
        <v>328</v>
      </c>
      <c r="C2476" t="s">
        <v>179</v>
      </c>
      <c r="D2476" t="s">
        <v>180</v>
      </c>
      <c r="E2476">
        <v>20579</v>
      </c>
      <c r="F2476" t="s">
        <v>181</v>
      </c>
      <c r="G2476" t="s">
        <v>181</v>
      </c>
      <c r="H2476">
        <v>1554</v>
      </c>
      <c r="I2476">
        <v>261710</v>
      </c>
      <c r="J2476" t="s">
        <v>348</v>
      </c>
      <c r="K2476">
        <v>24</v>
      </c>
      <c r="L2476" t="s">
        <v>349</v>
      </c>
      <c r="M2476" s="1">
        <v>43191</v>
      </c>
    </row>
    <row r="2477" spans="1:13">
      <c r="A2477">
        <v>10</v>
      </c>
      <c r="B2477" t="s">
        <v>350</v>
      </c>
      <c r="C2477" t="s">
        <v>711</v>
      </c>
      <c r="D2477" t="s">
        <v>711</v>
      </c>
      <c r="E2477">
        <v>45445</v>
      </c>
      <c r="F2477" t="s">
        <v>712</v>
      </c>
      <c r="G2477" t="s">
        <v>712</v>
      </c>
      <c r="H2477">
        <v>10758</v>
      </c>
      <c r="I2477">
        <v>1004290</v>
      </c>
      <c r="J2477" t="s">
        <v>1036</v>
      </c>
      <c r="K2477">
        <v>141</v>
      </c>
      <c r="L2477" t="s">
        <v>712</v>
      </c>
      <c r="M2477" s="1">
        <v>43191</v>
      </c>
    </row>
    <row r="2478" spans="1:13">
      <c r="A2478">
        <v>10</v>
      </c>
      <c r="B2478" t="s">
        <v>350</v>
      </c>
      <c r="C2478" t="s">
        <v>46</v>
      </c>
      <c r="D2478" t="s">
        <v>47</v>
      </c>
      <c r="E2478">
        <v>29527</v>
      </c>
      <c r="F2478" t="s">
        <v>48</v>
      </c>
      <c r="G2478" t="s">
        <v>48</v>
      </c>
      <c r="H2478">
        <v>198451</v>
      </c>
      <c r="I2478" s="2">
        <v>16473809</v>
      </c>
      <c r="J2478" t="s">
        <v>1037</v>
      </c>
      <c r="K2478">
        <v>94</v>
      </c>
      <c r="L2478" t="s">
        <v>50</v>
      </c>
      <c r="M2478" s="1">
        <v>43191</v>
      </c>
    </row>
    <row r="2479" spans="1:13">
      <c r="A2479">
        <v>10</v>
      </c>
      <c r="B2479" t="s">
        <v>350</v>
      </c>
      <c r="C2479" t="s">
        <v>61</v>
      </c>
      <c r="D2479" t="s">
        <v>62</v>
      </c>
      <c r="E2479">
        <v>107380</v>
      </c>
      <c r="F2479" t="s">
        <v>63</v>
      </c>
      <c r="G2479" t="s">
        <v>63</v>
      </c>
      <c r="H2479">
        <v>47566</v>
      </c>
      <c r="I2479">
        <v>2575408</v>
      </c>
      <c r="J2479" t="s">
        <v>707</v>
      </c>
      <c r="K2479">
        <v>369</v>
      </c>
      <c r="L2479" t="s">
        <v>353</v>
      </c>
      <c r="M2479" s="1">
        <v>43191</v>
      </c>
    </row>
    <row r="2480" spans="1:13">
      <c r="A2480">
        <v>10</v>
      </c>
      <c r="B2480" t="s">
        <v>350</v>
      </c>
      <c r="C2480" t="s">
        <v>85</v>
      </c>
      <c r="D2480" t="s">
        <v>86</v>
      </c>
      <c r="E2480">
        <v>130259</v>
      </c>
      <c r="F2480" t="s">
        <v>87</v>
      </c>
      <c r="G2480" t="s">
        <v>87</v>
      </c>
      <c r="H2480">
        <v>104857</v>
      </c>
      <c r="I2480">
        <v>6791129</v>
      </c>
      <c r="J2480" t="s">
        <v>1038</v>
      </c>
      <c r="K2480">
        <v>325</v>
      </c>
      <c r="L2480" t="s">
        <v>89</v>
      </c>
      <c r="M2480" s="1">
        <v>43191</v>
      </c>
    </row>
    <row r="2481" spans="1:13">
      <c r="A2481">
        <v>10</v>
      </c>
      <c r="B2481" t="s">
        <v>350</v>
      </c>
      <c r="C2481" t="s">
        <v>355</v>
      </c>
      <c r="D2481" t="s">
        <v>356</v>
      </c>
      <c r="E2481">
        <v>3470894</v>
      </c>
      <c r="F2481" t="s">
        <v>357</v>
      </c>
      <c r="G2481" t="s">
        <v>357</v>
      </c>
      <c r="H2481">
        <v>178</v>
      </c>
      <c r="I2481">
        <v>83587</v>
      </c>
      <c r="J2481" t="s">
        <v>1039</v>
      </c>
      <c r="K2481">
        <v>14</v>
      </c>
      <c r="L2481" t="s">
        <v>359</v>
      </c>
      <c r="M2481" s="1">
        <v>43191</v>
      </c>
    </row>
    <row r="2482" spans="1:13">
      <c r="A2482">
        <v>10</v>
      </c>
      <c r="B2482" t="s">
        <v>350</v>
      </c>
      <c r="C2482" t="s">
        <v>105</v>
      </c>
      <c r="D2482" t="s">
        <v>106</v>
      </c>
      <c r="E2482">
        <v>29470</v>
      </c>
      <c r="F2482" t="s">
        <v>107</v>
      </c>
      <c r="G2482" t="s">
        <v>107</v>
      </c>
      <c r="H2482">
        <v>33</v>
      </c>
      <c r="I2482">
        <v>8047</v>
      </c>
      <c r="J2482" t="s">
        <v>865</v>
      </c>
      <c r="K2482">
        <v>38</v>
      </c>
      <c r="L2482" t="s">
        <v>639</v>
      </c>
      <c r="M2482" s="1">
        <v>43191</v>
      </c>
    </row>
    <row r="2483" spans="1:13">
      <c r="A2483">
        <v>10</v>
      </c>
      <c r="B2483" t="s">
        <v>350</v>
      </c>
      <c r="C2483" t="s">
        <v>113</v>
      </c>
      <c r="D2483" t="s">
        <v>119</v>
      </c>
      <c r="E2483">
        <v>11016</v>
      </c>
      <c r="F2483" t="s">
        <v>115</v>
      </c>
      <c r="G2483" t="s">
        <v>120</v>
      </c>
      <c r="H2483">
        <v>1173</v>
      </c>
      <c r="I2483">
        <v>724563</v>
      </c>
      <c r="J2483" t="s">
        <v>866</v>
      </c>
      <c r="K2483">
        <v>21</v>
      </c>
      <c r="L2483" t="s">
        <v>361</v>
      </c>
      <c r="M2483" s="1">
        <v>43191</v>
      </c>
    </row>
    <row r="2484" spans="1:13">
      <c r="A2484">
        <v>10</v>
      </c>
      <c r="B2484" t="s">
        <v>350</v>
      </c>
      <c r="C2484" t="s">
        <v>179</v>
      </c>
      <c r="D2484" t="s">
        <v>180</v>
      </c>
      <c r="E2484">
        <v>20579</v>
      </c>
      <c r="F2484" t="s">
        <v>181</v>
      </c>
      <c r="G2484" t="s">
        <v>181</v>
      </c>
      <c r="H2484">
        <v>1</v>
      </c>
      <c r="I2484">
        <v>629</v>
      </c>
      <c r="J2484" t="s">
        <v>1040</v>
      </c>
      <c r="K2484">
        <v>32</v>
      </c>
      <c r="L2484" t="s">
        <v>1041</v>
      </c>
      <c r="M2484" s="1">
        <v>43191</v>
      </c>
    </row>
    <row r="2485" spans="1:13">
      <c r="A2485">
        <v>2</v>
      </c>
      <c r="B2485" t="s">
        <v>362</v>
      </c>
      <c r="C2485" t="s">
        <v>711</v>
      </c>
      <c r="D2485" t="s">
        <v>711</v>
      </c>
      <c r="E2485">
        <v>45445</v>
      </c>
      <c r="F2485" t="s">
        <v>712</v>
      </c>
      <c r="G2485" t="s">
        <v>712</v>
      </c>
      <c r="H2485">
        <v>57858</v>
      </c>
      <c r="I2485">
        <v>7816319</v>
      </c>
      <c r="J2485" t="s">
        <v>1042</v>
      </c>
      <c r="K2485">
        <v>1284</v>
      </c>
      <c r="L2485" t="s">
        <v>712</v>
      </c>
      <c r="M2485" s="1">
        <v>43191</v>
      </c>
    </row>
    <row r="2486" spans="1:13">
      <c r="A2486">
        <v>2</v>
      </c>
      <c r="B2486" t="s">
        <v>362</v>
      </c>
      <c r="C2486" t="s">
        <v>31</v>
      </c>
      <c r="D2486" t="s">
        <v>31</v>
      </c>
      <c r="E2486">
        <v>13261850</v>
      </c>
      <c r="F2486" t="s">
        <v>32</v>
      </c>
      <c r="G2486" t="s">
        <v>32</v>
      </c>
      <c r="H2486">
        <v>12</v>
      </c>
      <c r="I2486">
        <v>2258</v>
      </c>
      <c r="J2486" t="s">
        <v>1043</v>
      </c>
      <c r="K2486">
        <v>3070</v>
      </c>
      <c r="L2486" t="s">
        <v>34</v>
      </c>
      <c r="M2486" s="1">
        <v>43191</v>
      </c>
    </row>
    <row r="2487" spans="1:13">
      <c r="A2487">
        <v>2</v>
      </c>
      <c r="B2487" t="s">
        <v>362</v>
      </c>
      <c r="C2487" t="s">
        <v>35</v>
      </c>
      <c r="D2487" t="s">
        <v>36</v>
      </c>
      <c r="E2487">
        <v>104506277</v>
      </c>
      <c r="F2487" t="s">
        <v>37</v>
      </c>
      <c r="G2487" t="s">
        <v>37</v>
      </c>
      <c r="H2487">
        <v>3776</v>
      </c>
      <c r="I2487">
        <v>374351</v>
      </c>
      <c r="J2487" t="s">
        <v>715</v>
      </c>
      <c r="K2487">
        <v>50</v>
      </c>
      <c r="L2487" t="s">
        <v>74</v>
      </c>
      <c r="M2487" s="1">
        <v>43191</v>
      </c>
    </row>
    <row r="2488" spans="1:13">
      <c r="A2488">
        <v>2</v>
      </c>
      <c r="B2488" t="s">
        <v>362</v>
      </c>
      <c r="C2488" t="s">
        <v>46</v>
      </c>
      <c r="D2488" t="s">
        <v>47</v>
      </c>
      <c r="E2488">
        <v>29527</v>
      </c>
      <c r="F2488" t="s">
        <v>48</v>
      </c>
      <c r="G2488" t="s">
        <v>48</v>
      </c>
      <c r="H2488">
        <v>1257229</v>
      </c>
      <c r="I2488" s="2">
        <v>151514931</v>
      </c>
      <c r="J2488" t="s">
        <v>1044</v>
      </c>
      <c r="K2488">
        <v>621</v>
      </c>
      <c r="L2488" t="s">
        <v>50</v>
      </c>
      <c r="M2488" s="1">
        <v>43191</v>
      </c>
    </row>
    <row r="2489" spans="1:13">
      <c r="A2489">
        <v>2</v>
      </c>
      <c r="B2489" t="s">
        <v>362</v>
      </c>
      <c r="C2489" t="s">
        <v>51</v>
      </c>
      <c r="D2489" t="s">
        <v>52</v>
      </c>
      <c r="E2489">
        <v>20016</v>
      </c>
      <c r="F2489" t="s">
        <v>53</v>
      </c>
      <c r="G2489" t="s">
        <v>53</v>
      </c>
      <c r="H2489">
        <v>1845</v>
      </c>
      <c r="I2489">
        <v>473534</v>
      </c>
      <c r="J2489" t="s">
        <v>1045</v>
      </c>
      <c r="K2489">
        <v>37</v>
      </c>
      <c r="L2489" t="s">
        <v>868</v>
      </c>
      <c r="M2489" s="1">
        <v>43191</v>
      </c>
    </row>
    <row r="2490" spans="1:13">
      <c r="A2490">
        <v>2</v>
      </c>
      <c r="B2490" t="s">
        <v>362</v>
      </c>
      <c r="C2490" t="s">
        <v>56</v>
      </c>
      <c r="D2490" t="s">
        <v>57</v>
      </c>
      <c r="E2490">
        <v>20067</v>
      </c>
      <c r="F2490" t="s">
        <v>58</v>
      </c>
      <c r="G2490" t="s">
        <v>58</v>
      </c>
      <c r="H2490">
        <v>1967</v>
      </c>
      <c r="I2490">
        <v>1353200</v>
      </c>
      <c r="J2490" t="s">
        <v>869</v>
      </c>
      <c r="K2490">
        <v>4</v>
      </c>
      <c r="L2490" t="s">
        <v>508</v>
      </c>
      <c r="M2490" s="1">
        <v>43191</v>
      </c>
    </row>
    <row r="2491" spans="1:13">
      <c r="A2491">
        <v>2</v>
      </c>
      <c r="B2491" t="s">
        <v>362</v>
      </c>
      <c r="C2491" t="s">
        <v>61</v>
      </c>
      <c r="D2491" t="s">
        <v>62</v>
      </c>
      <c r="E2491">
        <v>107380</v>
      </c>
      <c r="F2491" t="s">
        <v>63</v>
      </c>
      <c r="G2491" t="s">
        <v>63</v>
      </c>
      <c r="H2491">
        <v>2711382</v>
      </c>
      <c r="I2491" s="2">
        <v>131267303</v>
      </c>
      <c r="J2491" t="s">
        <v>1046</v>
      </c>
      <c r="K2491">
        <v>11342</v>
      </c>
      <c r="L2491" t="s">
        <v>370</v>
      </c>
      <c r="M2491" s="1">
        <v>43191</v>
      </c>
    </row>
    <row r="2492" spans="1:13">
      <c r="A2492">
        <v>2</v>
      </c>
      <c r="B2492" t="s">
        <v>362</v>
      </c>
      <c r="C2492" t="s">
        <v>61</v>
      </c>
      <c r="D2492" t="s">
        <v>371</v>
      </c>
      <c r="E2492">
        <v>1137274781</v>
      </c>
      <c r="F2492" t="s">
        <v>63</v>
      </c>
      <c r="G2492" t="s">
        <v>63</v>
      </c>
      <c r="H2492">
        <v>21103</v>
      </c>
      <c r="I2492">
        <v>1099065</v>
      </c>
      <c r="J2492" t="s">
        <v>1047</v>
      </c>
      <c r="K2492">
        <v>45</v>
      </c>
      <c r="L2492" t="s">
        <v>373</v>
      </c>
      <c r="M2492" s="1">
        <v>43191</v>
      </c>
    </row>
    <row r="2493" spans="1:13">
      <c r="A2493">
        <v>2</v>
      </c>
      <c r="B2493" t="s">
        <v>362</v>
      </c>
      <c r="C2493" t="s">
        <v>66</v>
      </c>
      <c r="D2493" t="s">
        <v>67</v>
      </c>
      <c r="E2493">
        <v>3424764</v>
      </c>
      <c r="F2493" t="s">
        <v>68</v>
      </c>
      <c r="G2493" t="s">
        <v>68</v>
      </c>
      <c r="H2493">
        <v>197982</v>
      </c>
      <c r="I2493" s="2">
        <v>30718903</v>
      </c>
      <c r="J2493" t="s">
        <v>1048</v>
      </c>
      <c r="K2493">
        <v>2664</v>
      </c>
      <c r="L2493" t="s">
        <v>232</v>
      </c>
      <c r="M2493" s="1">
        <v>43191</v>
      </c>
    </row>
    <row r="2494" spans="1:13">
      <c r="A2494">
        <v>2</v>
      </c>
      <c r="B2494" t="s">
        <v>362</v>
      </c>
      <c r="C2494" t="s">
        <v>71</v>
      </c>
      <c r="D2494" t="s">
        <v>71</v>
      </c>
      <c r="E2494">
        <v>3287905</v>
      </c>
      <c r="F2494" t="s">
        <v>72</v>
      </c>
      <c r="G2494" t="s">
        <v>72</v>
      </c>
      <c r="H2494">
        <v>20263</v>
      </c>
      <c r="I2494">
        <v>1776906</v>
      </c>
      <c r="J2494" t="s">
        <v>1049</v>
      </c>
      <c r="K2494">
        <v>11</v>
      </c>
      <c r="L2494" t="s">
        <v>376</v>
      </c>
      <c r="M2494" s="1">
        <v>43191</v>
      </c>
    </row>
    <row r="2495" spans="1:13">
      <c r="A2495">
        <v>9</v>
      </c>
      <c r="B2495" t="s">
        <v>623</v>
      </c>
      <c r="C2495" t="s">
        <v>179</v>
      </c>
      <c r="D2495" t="s">
        <v>180</v>
      </c>
      <c r="E2495">
        <v>20579</v>
      </c>
      <c r="F2495" t="s">
        <v>181</v>
      </c>
      <c r="G2495" t="s">
        <v>181</v>
      </c>
      <c r="H2495">
        <v>621489</v>
      </c>
      <c r="I2495" s="2">
        <v>185322957</v>
      </c>
      <c r="J2495" t="s">
        <v>652</v>
      </c>
      <c r="K2495">
        <v>54559</v>
      </c>
      <c r="L2495" t="s">
        <v>183</v>
      </c>
      <c r="M2495" s="1">
        <v>43191</v>
      </c>
    </row>
    <row r="2496" spans="1:13">
      <c r="A2496">
        <v>9</v>
      </c>
      <c r="B2496" t="s">
        <v>623</v>
      </c>
      <c r="C2496" t="s">
        <v>174</v>
      </c>
      <c r="D2496" t="s">
        <v>175</v>
      </c>
      <c r="E2496">
        <v>883052219</v>
      </c>
      <c r="F2496" t="s">
        <v>176</v>
      </c>
      <c r="G2496" t="s">
        <v>176</v>
      </c>
      <c r="H2496">
        <v>55</v>
      </c>
      <c r="I2496">
        <v>20244</v>
      </c>
      <c r="J2496" t="s">
        <v>1050</v>
      </c>
      <c r="K2496">
        <v>13</v>
      </c>
      <c r="L2496" t="s">
        <v>178</v>
      </c>
      <c r="M2496" s="1">
        <v>43191</v>
      </c>
    </row>
    <row r="2497" spans="1:13">
      <c r="A2497">
        <v>9</v>
      </c>
      <c r="B2497" t="s">
        <v>623</v>
      </c>
      <c r="C2497" t="s">
        <v>162</v>
      </c>
      <c r="D2497" t="s">
        <v>451</v>
      </c>
      <c r="E2497">
        <v>3287185</v>
      </c>
      <c r="F2497" t="s">
        <v>164</v>
      </c>
      <c r="G2497" t="s">
        <v>452</v>
      </c>
      <c r="H2497">
        <v>152</v>
      </c>
      <c r="I2497">
        <v>5828</v>
      </c>
      <c r="J2497" t="s">
        <v>649</v>
      </c>
      <c r="K2497">
        <v>5</v>
      </c>
      <c r="L2497" t="s">
        <v>650</v>
      </c>
      <c r="M2497" s="1">
        <v>43191</v>
      </c>
    </row>
    <row r="2498" spans="1:13">
      <c r="A2498">
        <v>9</v>
      </c>
      <c r="B2498" t="s">
        <v>623</v>
      </c>
      <c r="C2498" t="s">
        <v>145</v>
      </c>
      <c r="D2498" t="s">
        <v>146</v>
      </c>
      <c r="E2498">
        <v>20578</v>
      </c>
      <c r="F2498" t="s">
        <v>147</v>
      </c>
      <c r="G2498" t="s">
        <v>147</v>
      </c>
      <c r="H2498">
        <v>473084</v>
      </c>
      <c r="I2498" s="2">
        <v>153119928</v>
      </c>
      <c r="J2498" t="s">
        <v>1051</v>
      </c>
      <c r="K2498">
        <v>26677</v>
      </c>
      <c r="L2498" t="s">
        <v>149</v>
      </c>
      <c r="M2498" s="1">
        <v>43191</v>
      </c>
    </row>
    <row r="2499" spans="1:13">
      <c r="A2499">
        <v>9</v>
      </c>
      <c r="B2499" t="s">
        <v>623</v>
      </c>
      <c r="C2499" t="s">
        <v>139</v>
      </c>
      <c r="D2499" t="s">
        <v>140</v>
      </c>
      <c r="E2499">
        <v>30652</v>
      </c>
      <c r="F2499" t="s">
        <v>141</v>
      </c>
      <c r="G2499" t="s">
        <v>142</v>
      </c>
      <c r="H2499">
        <v>264</v>
      </c>
      <c r="I2499">
        <v>501113</v>
      </c>
      <c r="J2499" t="s">
        <v>1052</v>
      </c>
      <c r="K2499">
        <v>23</v>
      </c>
      <c r="L2499" t="s">
        <v>74</v>
      </c>
      <c r="M2499" s="1">
        <v>43191</v>
      </c>
    </row>
    <row r="2500" spans="1:13">
      <c r="A2500">
        <v>9</v>
      </c>
      <c r="B2500" t="s">
        <v>623</v>
      </c>
      <c r="C2500" t="s">
        <v>385</v>
      </c>
      <c r="D2500" t="s">
        <v>386</v>
      </c>
      <c r="E2500">
        <v>119861624</v>
      </c>
      <c r="F2500" t="s">
        <v>387</v>
      </c>
      <c r="G2500" t="s">
        <v>387</v>
      </c>
      <c r="H2500">
        <v>23969</v>
      </c>
      <c r="I2500">
        <v>2953622</v>
      </c>
      <c r="J2500" t="s">
        <v>1053</v>
      </c>
      <c r="K2500">
        <v>155</v>
      </c>
      <c r="L2500" t="s">
        <v>389</v>
      </c>
      <c r="M2500" s="1">
        <v>43191</v>
      </c>
    </row>
    <row r="2501" spans="1:13">
      <c r="A2501">
        <v>9</v>
      </c>
      <c r="B2501" t="s">
        <v>623</v>
      </c>
      <c r="C2501" t="s">
        <v>113</v>
      </c>
      <c r="D2501" t="s">
        <v>119</v>
      </c>
      <c r="E2501">
        <v>11016</v>
      </c>
      <c r="F2501" t="s">
        <v>115</v>
      </c>
      <c r="G2501" t="s">
        <v>120</v>
      </c>
      <c r="H2501">
        <v>1340</v>
      </c>
      <c r="I2501">
        <v>1767861</v>
      </c>
      <c r="J2501" t="s">
        <v>947</v>
      </c>
      <c r="K2501">
        <v>70</v>
      </c>
      <c r="L2501" t="s">
        <v>645</v>
      </c>
      <c r="M2501" s="1">
        <v>43191</v>
      </c>
    </row>
    <row r="2502" spans="1:13">
      <c r="A2502">
        <v>9</v>
      </c>
      <c r="B2502" t="s">
        <v>623</v>
      </c>
      <c r="C2502" t="s">
        <v>252</v>
      </c>
      <c r="D2502" t="s">
        <v>437</v>
      </c>
      <c r="E2502">
        <v>3250190</v>
      </c>
      <c r="F2502" t="s">
        <v>253</v>
      </c>
      <c r="G2502" t="s">
        <v>254</v>
      </c>
      <c r="H2502">
        <v>581532</v>
      </c>
      <c r="I2502" s="2">
        <v>10850370</v>
      </c>
      <c r="J2502" t="s">
        <v>1054</v>
      </c>
      <c r="K2502">
        <v>249</v>
      </c>
      <c r="L2502" t="s">
        <v>74</v>
      </c>
      <c r="M2502" s="1">
        <v>43191</v>
      </c>
    </row>
    <row r="2503" spans="1:13">
      <c r="A2503">
        <v>9</v>
      </c>
      <c r="B2503" t="s">
        <v>623</v>
      </c>
      <c r="C2503" t="s">
        <v>252</v>
      </c>
      <c r="D2503" t="s">
        <v>252</v>
      </c>
      <c r="E2503">
        <v>175470744</v>
      </c>
      <c r="F2503" t="s">
        <v>253</v>
      </c>
      <c r="G2503" t="s">
        <v>254</v>
      </c>
      <c r="H2503">
        <v>62</v>
      </c>
      <c r="I2503">
        <v>436</v>
      </c>
      <c r="J2503" t="s">
        <v>641</v>
      </c>
      <c r="K2503">
        <v>10</v>
      </c>
      <c r="L2503" t="s">
        <v>642</v>
      </c>
      <c r="M2503" s="1">
        <v>43191</v>
      </c>
    </row>
    <row r="2504" spans="1:13">
      <c r="A2504">
        <v>9</v>
      </c>
      <c r="B2504" t="s">
        <v>623</v>
      </c>
      <c r="C2504" t="s">
        <v>105</v>
      </c>
      <c r="D2504" t="s">
        <v>110</v>
      </c>
      <c r="E2504">
        <v>24549687</v>
      </c>
      <c r="F2504" t="s">
        <v>107</v>
      </c>
      <c r="G2504" t="s">
        <v>107</v>
      </c>
      <c r="H2504">
        <v>59</v>
      </c>
      <c r="I2504">
        <v>9440</v>
      </c>
      <c r="J2504" t="s">
        <v>946</v>
      </c>
      <c r="K2504">
        <v>23</v>
      </c>
      <c r="L2504" t="s">
        <v>112</v>
      </c>
      <c r="M2504" s="1">
        <v>43191</v>
      </c>
    </row>
    <row r="2505" spans="1:13">
      <c r="A2505">
        <v>9</v>
      </c>
      <c r="B2505" t="s">
        <v>623</v>
      </c>
      <c r="C2505" t="s">
        <v>105</v>
      </c>
      <c r="D2505" t="s">
        <v>106</v>
      </c>
      <c r="E2505">
        <v>29470</v>
      </c>
      <c r="F2505" t="s">
        <v>107</v>
      </c>
      <c r="G2505" t="s">
        <v>107</v>
      </c>
      <c r="H2505">
        <v>642</v>
      </c>
      <c r="I2505">
        <v>138138</v>
      </c>
      <c r="J2505" t="s">
        <v>638</v>
      </c>
      <c r="K2505">
        <v>259</v>
      </c>
      <c r="L2505" t="s">
        <v>487</v>
      </c>
      <c r="M2505" s="1">
        <v>43191</v>
      </c>
    </row>
    <row r="2506" spans="1:13">
      <c r="A2506">
        <v>9</v>
      </c>
      <c r="B2506" t="s">
        <v>623</v>
      </c>
      <c r="C2506" t="s">
        <v>95</v>
      </c>
      <c r="D2506" t="s">
        <v>101</v>
      </c>
      <c r="E2506">
        <v>3577479</v>
      </c>
      <c r="F2506" t="s">
        <v>97</v>
      </c>
      <c r="G2506" t="s">
        <v>102</v>
      </c>
      <c r="H2506">
        <v>13</v>
      </c>
      <c r="I2506">
        <v>234</v>
      </c>
      <c r="J2506" t="s">
        <v>810</v>
      </c>
      <c r="K2506">
        <v>1</v>
      </c>
      <c r="L2506" t="s">
        <v>811</v>
      </c>
      <c r="M2506" s="1">
        <v>43191</v>
      </c>
    </row>
    <row r="2507" spans="1:13">
      <c r="A2507">
        <v>9</v>
      </c>
      <c r="B2507" t="s">
        <v>623</v>
      </c>
      <c r="C2507" t="s">
        <v>355</v>
      </c>
      <c r="D2507" t="s">
        <v>356</v>
      </c>
      <c r="E2507">
        <v>3470894</v>
      </c>
      <c r="F2507" t="s">
        <v>357</v>
      </c>
      <c r="G2507" t="s">
        <v>357</v>
      </c>
      <c r="H2507">
        <v>290</v>
      </c>
      <c r="I2507">
        <v>222135</v>
      </c>
      <c r="J2507" t="s">
        <v>1055</v>
      </c>
      <c r="K2507">
        <v>56</v>
      </c>
      <c r="L2507" t="s">
        <v>359</v>
      </c>
      <c r="M2507" s="1">
        <v>43191</v>
      </c>
    </row>
    <row r="2508" spans="1:13">
      <c r="A2508">
        <v>9</v>
      </c>
      <c r="B2508" t="s">
        <v>623</v>
      </c>
      <c r="C2508" t="s">
        <v>85</v>
      </c>
      <c r="D2508" t="s">
        <v>86</v>
      </c>
      <c r="E2508">
        <v>130259</v>
      </c>
      <c r="F2508" t="s">
        <v>87</v>
      </c>
      <c r="G2508" t="s">
        <v>87</v>
      </c>
      <c r="H2508">
        <v>116413</v>
      </c>
      <c r="I2508">
        <v>8778033</v>
      </c>
      <c r="J2508" t="s">
        <v>1056</v>
      </c>
      <c r="K2508">
        <v>283</v>
      </c>
      <c r="L2508" t="s">
        <v>89</v>
      </c>
      <c r="M2508" s="1">
        <v>43191</v>
      </c>
    </row>
    <row r="2509" spans="1:13">
      <c r="A2509">
        <v>9</v>
      </c>
      <c r="B2509" t="s">
        <v>623</v>
      </c>
      <c r="C2509" t="s">
        <v>80</v>
      </c>
      <c r="D2509" t="s">
        <v>81</v>
      </c>
      <c r="E2509">
        <v>20592</v>
      </c>
      <c r="F2509" t="s">
        <v>82</v>
      </c>
      <c r="G2509" t="s">
        <v>82</v>
      </c>
      <c r="H2509">
        <v>1323971</v>
      </c>
      <c r="I2509" s="2">
        <v>181757128</v>
      </c>
      <c r="J2509" t="s">
        <v>632</v>
      </c>
      <c r="K2509">
        <v>28598</v>
      </c>
      <c r="L2509" t="s">
        <v>240</v>
      </c>
      <c r="M2509" s="1">
        <v>43191</v>
      </c>
    </row>
    <row r="2510" spans="1:13">
      <c r="A2510">
        <v>9</v>
      </c>
      <c r="B2510" t="s">
        <v>623</v>
      </c>
      <c r="C2510" t="s">
        <v>75</v>
      </c>
      <c r="D2510" t="s">
        <v>75</v>
      </c>
      <c r="E2510">
        <v>3230019</v>
      </c>
      <c r="F2510" t="s">
        <v>76</v>
      </c>
      <c r="G2510" t="s">
        <v>77</v>
      </c>
      <c r="H2510">
        <v>101057</v>
      </c>
      <c r="I2510">
        <v>1275262</v>
      </c>
      <c r="J2510" t="s">
        <v>631</v>
      </c>
      <c r="K2510">
        <v>176</v>
      </c>
      <c r="L2510" t="s">
        <v>74</v>
      </c>
      <c r="M2510" s="1">
        <v>43191</v>
      </c>
    </row>
    <row r="2511" spans="1:13">
      <c r="A2511">
        <v>9</v>
      </c>
      <c r="B2511" t="s">
        <v>623</v>
      </c>
      <c r="C2511" t="s">
        <v>66</v>
      </c>
      <c r="D2511" t="s">
        <v>67</v>
      </c>
      <c r="E2511">
        <v>3424764</v>
      </c>
      <c r="F2511" t="s">
        <v>68</v>
      </c>
      <c r="G2511" t="s">
        <v>68</v>
      </c>
      <c r="H2511">
        <v>860638</v>
      </c>
      <c r="I2511" s="2">
        <v>141818694</v>
      </c>
      <c r="J2511" t="s">
        <v>1057</v>
      </c>
      <c r="K2511">
        <v>12871</v>
      </c>
      <c r="L2511" t="s">
        <v>232</v>
      </c>
      <c r="M2511" s="1">
        <v>43191</v>
      </c>
    </row>
    <row r="2512" spans="1:13">
      <c r="A2512">
        <v>9</v>
      </c>
      <c r="B2512" t="s">
        <v>623</v>
      </c>
      <c r="C2512" t="s">
        <v>61</v>
      </c>
      <c r="D2512" t="s">
        <v>371</v>
      </c>
      <c r="E2512">
        <v>1137274781</v>
      </c>
      <c r="F2512" t="s">
        <v>63</v>
      </c>
      <c r="G2512" t="s">
        <v>63</v>
      </c>
      <c r="H2512">
        <v>6</v>
      </c>
      <c r="I2512">
        <v>474</v>
      </c>
      <c r="J2512" t="s">
        <v>1058</v>
      </c>
      <c r="K2512">
        <v>1</v>
      </c>
      <c r="L2512" t="s">
        <v>373</v>
      </c>
      <c r="M2512" s="1">
        <v>43191</v>
      </c>
    </row>
    <row r="2513" spans="1:13">
      <c r="A2513">
        <v>9</v>
      </c>
      <c r="B2513" t="s">
        <v>623</v>
      </c>
      <c r="C2513" t="s">
        <v>61</v>
      </c>
      <c r="D2513" t="s">
        <v>62</v>
      </c>
      <c r="E2513">
        <v>107380</v>
      </c>
      <c r="F2513" t="s">
        <v>63</v>
      </c>
      <c r="G2513" t="s">
        <v>63</v>
      </c>
      <c r="H2513">
        <v>352265</v>
      </c>
      <c r="I2513" s="2">
        <v>21638956</v>
      </c>
      <c r="J2513" t="s">
        <v>629</v>
      </c>
      <c r="K2513">
        <v>1904</v>
      </c>
      <c r="L2513" t="s">
        <v>370</v>
      </c>
      <c r="M2513" s="1">
        <v>43191</v>
      </c>
    </row>
    <row r="2514" spans="1:13">
      <c r="A2514">
        <v>9</v>
      </c>
      <c r="B2514" t="s">
        <v>623</v>
      </c>
      <c r="C2514" t="s">
        <v>416</v>
      </c>
      <c r="D2514" t="s">
        <v>416</v>
      </c>
      <c r="E2514">
        <v>7719279</v>
      </c>
      <c r="F2514" t="s">
        <v>417</v>
      </c>
      <c r="G2514" t="s">
        <v>418</v>
      </c>
      <c r="H2514">
        <v>84417</v>
      </c>
      <c r="I2514">
        <v>3009037</v>
      </c>
      <c r="J2514" t="s">
        <v>1059</v>
      </c>
      <c r="K2514">
        <v>88</v>
      </c>
      <c r="L2514" t="s">
        <v>482</v>
      </c>
      <c r="M2514" s="1">
        <v>43191</v>
      </c>
    </row>
    <row r="2515" spans="1:13">
      <c r="A2515">
        <v>9</v>
      </c>
      <c r="B2515" t="s">
        <v>623</v>
      </c>
      <c r="C2515" t="s">
        <v>286</v>
      </c>
      <c r="D2515" t="s">
        <v>287</v>
      </c>
      <c r="E2515">
        <v>11841</v>
      </c>
      <c r="F2515" t="s">
        <v>288</v>
      </c>
      <c r="G2515" t="s">
        <v>289</v>
      </c>
      <c r="H2515">
        <v>68</v>
      </c>
      <c r="I2515">
        <v>196936</v>
      </c>
      <c r="J2515" t="s">
        <v>1060</v>
      </c>
      <c r="K2515">
        <v>11</v>
      </c>
      <c r="L2515" t="s">
        <v>627</v>
      </c>
      <c r="M2515" s="1">
        <v>43191</v>
      </c>
    </row>
    <row r="2516" spans="1:13">
      <c r="A2516">
        <v>9</v>
      </c>
      <c r="B2516" t="s">
        <v>623</v>
      </c>
      <c r="C2516" t="s">
        <v>46</v>
      </c>
      <c r="D2516" t="s">
        <v>47</v>
      </c>
      <c r="E2516">
        <v>29527</v>
      </c>
      <c r="F2516" t="s">
        <v>48</v>
      </c>
      <c r="G2516" t="s">
        <v>48</v>
      </c>
      <c r="H2516">
        <v>366384</v>
      </c>
      <c r="I2516" s="2">
        <v>42834266</v>
      </c>
      <c r="J2516" t="s">
        <v>1061</v>
      </c>
      <c r="K2516">
        <v>97</v>
      </c>
      <c r="L2516" t="s">
        <v>50</v>
      </c>
      <c r="M2516" s="1">
        <v>43191</v>
      </c>
    </row>
    <row r="2517" spans="1:13">
      <c r="A2517">
        <v>9</v>
      </c>
      <c r="B2517" t="s">
        <v>623</v>
      </c>
      <c r="C2517" t="s">
        <v>31</v>
      </c>
      <c r="D2517" t="s">
        <v>31</v>
      </c>
      <c r="E2517">
        <v>13261850</v>
      </c>
      <c r="F2517" t="s">
        <v>32</v>
      </c>
      <c r="G2517" t="s">
        <v>32</v>
      </c>
      <c r="H2517">
        <v>616</v>
      </c>
      <c r="I2517">
        <v>49454</v>
      </c>
      <c r="J2517" t="s">
        <v>1062</v>
      </c>
      <c r="K2517">
        <v>430</v>
      </c>
      <c r="L2517" t="s">
        <v>34</v>
      </c>
      <c r="M2517" s="1">
        <v>43191</v>
      </c>
    </row>
    <row r="2518" spans="1:13">
      <c r="A2518">
        <v>9</v>
      </c>
      <c r="B2518" t="s">
        <v>623</v>
      </c>
      <c r="C2518" t="s">
        <v>23</v>
      </c>
      <c r="D2518" t="s">
        <v>23</v>
      </c>
      <c r="E2518">
        <v>10858</v>
      </c>
      <c r="F2518" t="s">
        <v>24</v>
      </c>
      <c r="G2518" t="s">
        <v>25</v>
      </c>
      <c r="H2518">
        <v>3</v>
      </c>
      <c r="I2518">
        <v>5097</v>
      </c>
      <c r="J2518" t="s">
        <v>1063</v>
      </c>
      <c r="K2518">
        <v>2</v>
      </c>
      <c r="L2518" t="s">
        <v>1064</v>
      </c>
      <c r="M2518" s="1">
        <v>43191</v>
      </c>
    </row>
    <row r="2519" spans="1:13">
      <c r="A2519">
        <v>9</v>
      </c>
      <c r="B2519" t="s">
        <v>623</v>
      </c>
      <c r="C2519" t="s">
        <v>711</v>
      </c>
      <c r="D2519" t="s">
        <v>711</v>
      </c>
      <c r="E2519">
        <v>45445</v>
      </c>
      <c r="F2519" t="s">
        <v>712</v>
      </c>
      <c r="G2519" t="s">
        <v>712</v>
      </c>
      <c r="H2519">
        <v>21860</v>
      </c>
      <c r="I2519">
        <v>1967627</v>
      </c>
      <c r="J2519" t="s">
        <v>1065</v>
      </c>
      <c r="K2519">
        <v>270</v>
      </c>
      <c r="L2519" t="s">
        <v>712</v>
      </c>
      <c r="M2519" s="1">
        <v>43191</v>
      </c>
    </row>
    <row r="2520" spans="1:13">
      <c r="A2520">
        <v>8</v>
      </c>
      <c r="B2520" t="s">
        <v>491</v>
      </c>
      <c r="C2520" t="s">
        <v>200</v>
      </c>
      <c r="D2520" t="s">
        <v>206</v>
      </c>
      <c r="E2520">
        <v>30822</v>
      </c>
      <c r="F2520" t="s">
        <v>202</v>
      </c>
      <c r="G2520" t="s">
        <v>203</v>
      </c>
      <c r="H2520">
        <v>34977</v>
      </c>
      <c r="I2520">
        <v>4434851</v>
      </c>
      <c r="J2520" t="s">
        <v>1083</v>
      </c>
      <c r="K2520">
        <v>74</v>
      </c>
      <c r="L2520" t="s">
        <v>208</v>
      </c>
      <c r="M2520" s="1">
        <v>43191</v>
      </c>
    </row>
    <row r="2521" spans="1:13">
      <c r="A2521">
        <v>8</v>
      </c>
      <c r="B2521" t="s">
        <v>491</v>
      </c>
      <c r="C2521" t="s">
        <v>193</v>
      </c>
      <c r="D2521" t="s">
        <v>197</v>
      </c>
      <c r="E2521">
        <v>7951745</v>
      </c>
      <c r="F2521" t="s">
        <v>37</v>
      </c>
      <c r="G2521" t="s">
        <v>37</v>
      </c>
      <c r="H2521">
        <v>115406</v>
      </c>
      <c r="I2521" s="2">
        <v>10191459</v>
      </c>
      <c r="J2521" t="s">
        <v>586</v>
      </c>
      <c r="K2521">
        <v>300</v>
      </c>
      <c r="L2521" t="s">
        <v>74</v>
      </c>
      <c r="M2521" s="1">
        <v>43191</v>
      </c>
    </row>
    <row r="2522" spans="1:13">
      <c r="A2522">
        <v>8</v>
      </c>
      <c r="B2522" t="s">
        <v>491</v>
      </c>
      <c r="C2522" t="s">
        <v>193</v>
      </c>
      <c r="D2522" t="s">
        <v>194</v>
      </c>
      <c r="E2522">
        <v>3328525</v>
      </c>
      <c r="F2522" t="s">
        <v>37</v>
      </c>
      <c r="G2522" t="s">
        <v>37</v>
      </c>
      <c r="H2522">
        <v>39424</v>
      </c>
      <c r="I2522">
        <v>1521751</v>
      </c>
      <c r="J2522" t="s">
        <v>585</v>
      </c>
      <c r="K2522">
        <v>71</v>
      </c>
      <c r="L2522" t="s">
        <v>196</v>
      </c>
      <c r="M2522" s="1">
        <v>43191</v>
      </c>
    </row>
    <row r="2523" spans="1:13">
      <c r="A2523">
        <v>8</v>
      </c>
      <c r="B2523" t="s">
        <v>491</v>
      </c>
      <c r="C2523" t="s">
        <v>188</v>
      </c>
      <c r="D2523" t="s">
        <v>189</v>
      </c>
      <c r="E2523">
        <v>3637963</v>
      </c>
      <c r="F2523" t="s">
        <v>190</v>
      </c>
      <c r="G2523" t="s">
        <v>190</v>
      </c>
      <c r="H2523">
        <v>885</v>
      </c>
      <c r="I2523">
        <v>236496</v>
      </c>
      <c r="J2523" t="s">
        <v>795</v>
      </c>
      <c r="K2523">
        <v>8</v>
      </c>
      <c r="L2523" t="s">
        <v>1084</v>
      </c>
      <c r="M2523" s="1">
        <v>43191</v>
      </c>
    </row>
    <row r="2524" spans="1:13">
      <c r="A2524">
        <v>8</v>
      </c>
      <c r="B2524" t="s">
        <v>491</v>
      </c>
      <c r="C2524" t="s">
        <v>184</v>
      </c>
      <c r="D2524" t="s">
        <v>184</v>
      </c>
      <c r="E2524">
        <v>20034</v>
      </c>
      <c r="F2524" t="s">
        <v>185</v>
      </c>
      <c r="G2524" t="s">
        <v>185</v>
      </c>
      <c r="H2524">
        <v>7540</v>
      </c>
      <c r="I2524">
        <v>2172780</v>
      </c>
      <c r="J2524" t="s">
        <v>583</v>
      </c>
      <c r="K2524">
        <v>8</v>
      </c>
      <c r="L2524" t="s">
        <v>399</v>
      </c>
      <c r="M2524" s="1">
        <v>43191</v>
      </c>
    </row>
    <row r="2525" spans="1:13">
      <c r="A2525">
        <v>8</v>
      </c>
      <c r="B2525" t="s">
        <v>491</v>
      </c>
      <c r="C2525" t="s">
        <v>179</v>
      </c>
      <c r="D2525" t="s">
        <v>180</v>
      </c>
      <c r="E2525">
        <v>20579</v>
      </c>
      <c r="F2525" t="s">
        <v>181</v>
      </c>
      <c r="G2525" t="s">
        <v>181</v>
      </c>
      <c r="H2525">
        <v>33506</v>
      </c>
      <c r="I2525">
        <v>1375899</v>
      </c>
      <c r="J2525" t="s">
        <v>581</v>
      </c>
      <c r="K2525">
        <v>234</v>
      </c>
      <c r="L2525" t="s">
        <v>582</v>
      </c>
      <c r="M2525" s="1">
        <v>43191</v>
      </c>
    </row>
    <row r="2526" spans="1:13">
      <c r="A2526">
        <v>8</v>
      </c>
      <c r="B2526" t="s">
        <v>491</v>
      </c>
      <c r="C2526" t="s">
        <v>575</v>
      </c>
      <c r="D2526" t="s">
        <v>576</v>
      </c>
      <c r="E2526">
        <v>5413560</v>
      </c>
      <c r="F2526" t="s">
        <v>577</v>
      </c>
      <c r="G2526" t="s">
        <v>578</v>
      </c>
      <c r="H2526">
        <v>492</v>
      </c>
      <c r="I2526">
        <v>134147</v>
      </c>
      <c r="J2526" t="s">
        <v>579</v>
      </c>
      <c r="K2526">
        <v>11</v>
      </c>
      <c r="L2526" t="s">
        <v>918</v>
      </c>
      <c r="M2526" s="1">
        <v>43191</v>
      </c>
    </row>
    <row r="2527" spans="1:13">
      <c r="A2527">
        <v>8</v>
      </c>
      <c r="B2527" t="s">
        <v>491</v>
      </c>
      <c r="C2527" t="s">
        <v>174</v>
      </c>
      <c r="D2527" t="s">
        <v>175</v>
      </c>
      <c r="E2527">
        <v>883052219</v>
      </c>
      <c r="F2527" t="s">
        <v>176</v>
      </c>
      <c r="G2527" t="s">
        <v>176</v>
      </c>
      <c r="H2527">
        <v>48096</v>
      </c>
      <c r="I2527">
        <v>3276554</v>
      </c>
      <c r="J2527" t="s">
        <v>1085</v>
      </c>
      <c r="K2527">
        <v>287</v>
      </c>
      <c r="L2527" t="s">
        <v>396</v>
      </c>
      <c r="M2527" s="1">
        <v>43191</v>
      </c>
    </row>
    <row r="2528" spans="1:13">
      <c r="A2528">
        <v>8</v>
      </c>
      <c r="B2528" t="s">
        <v>491</v>
      </c>
      <c r="C2528" t="s">
        <v>168</v>
      </c>
      <c r="D2528" t="s">
        <v>572</v>
      </c>
      <c r="E2528">
        <v>8371606</v>
      </c>
      <c r="F2528" t="s">
        <v>170</v>
      </c>
      <c r="G2528" t="s">
        <v>171</v>
      </c>
      <c r="H2528">
        <v>805</v>
      </c>
      <c r="I2528">
        <v>642715</v>
      </c>
      <c r="J2528" t="s">
        <v>1086</v>
      </c>
      <c r="K2528">
        <v>5</v>
      </c>
      <c r="L2528" t="s">
        <v>928</v>
      </c>
      <c r="M2528" s="1">
        <v>43191</v>
      </c>
    </row>
    <row r="2529" spans="1:13">
      <c r="A2529">
        <v>8</v>
      </c>
      <c r="B2529" t="s">
        <v>491</v>
      </c>
      <c r="C2529" t="s">
        <v>168</v>
      </c>
      <c r="D2529" t="s">
        <v>169</v>
      </c>
      <c r="E2529">
        <v>4101168</v>
      </c>
      <c r="F2529" t="s">
        <v>170</v>
      </c>
      <c r="G2529" t="s">
        <v>171</v>
      </c>
      <c r="H2529">
        <v>2556</v>
      </c>
      <c r="I2529">
        <v>1337762</v>
      </c>
      <c r="J2529" t="s">
        <v>1087</v>
      </c>
      <c r="K2529">
        <v>24</v>
      </c>
      <c r="L2529" t="s">
        <v>1088</v>
      </c>
      <c r="M2529" s="1">
        <v>43191</v>
      </c>
    </row>
    <row r="2530" spans="1:13">
      <c r="A2530">
        <v>8</v>
      </c>
      <c r="B2530" t="s">
        <v>491</v>
      </c>
      <c r="C2530" t="s">
        <v>168</v>
      </c>
      <c r="D2530" t="s">
        <v>566</v>
      </c>
      <c r="E2530">
        <v>254398165</v>
      </c>
      <c r="F2530" t="s">
        <v>170</v>
      </c>
      <c r="G2530" t="s">
        <v>567</v>
      </c>
      <c r="H2530">
        <v>1980</v>
      </c>
      <c r="I2530">
        <v>637032</v>
      </c>
      <c r="J2530" t="s">
        <v>1089</v>
      </c>
      <c r="K2530">
        <v>51</v>
      </c>
      <c r="L2530" t="s">
        <v>569</v>
      </c>
      <c r="M2530" s="1">
        <v>43191</v>
      </c>
    </row>
    <row r="2531" spans="1:13">
      <c r="A2531">
        <v>8</v>
      </c>
      <c r="B2531" t="s">
        <v>491</v>
      </c>
      <c r="C2531" t="s">
        <v>162</v>
      </c>
      <c r="D2531" t="s">
        <v>163</v>
      </c>
      <c r="E2531">
        <v>30844</v>
      </c>
      <c r="F2531" t="s">
        <v>164</v>
      </c>
      <c r="G2531" t="s">
        <v>165</v>
      </c>
      <c r="H2531">
        <v>393655</v>
      </c>
      <c r="I2531" s="2">
        <v>63872756</v>
      </c>
      <c r="J2531" t="s">
        <v>565</v>
      </c>
      <c r="K2531">
        <v>3492</v>
      </c>
      <c r="L2531" t="s">
        <v>277</v>
      </c>
      <c r="M2531" s="1">
        <v>43191</v>
      </c>
    </row>
    <row r="2532" spans="1:13">
      <c r="A2532">
        <v>8</v>
      </c>
      <c r="B2532" t="s">
        <v>491</v>
      </c>
      <c r="C2532" t="s">
        <v>162</v>
      </c>
      <c r="D2532" t="s">
        <v>451</v>
      </c>
      <c r="E2532">
        <v>3287185</v>
      </c>
      <c r="F2532" t="s">
        <v>164</v>
      </c>
      <c r="G2532" t="s">
        <v>452</v>
      </c>
      <c r="H2532">
        <v>887</v>
      </c>
      <c r="I2532">
        <v>3459</v>
      </c>
      <c r="J2532" t="s">
        <v>563</v>
      </c>
      <c r="K2532">
        <v>68</v>
      </c>
      <c r="L2532" t="s">
        <v>564</v>
      </c>
      <c r="M2532" s="1">
        <v>43191</v>
      </c>
    </row>
    <row r="2533" spans="1:13">
      <c r="A2533">
        <v>8</v>
      </c>
      <c r="B2533" t="s">
        <v>491</v>
      </c>
      <c r="C2533" t="s">
        <v>157</v>
      </c>
      <c r="D2533" t="s">
        <v>158</v>
      </c>
      <c r="E2533">
        <v>66927</v>
      </c>
      <c r="F2533" t="s">
        <v>159</v>
      </c>
      <c r="G2533" t="s">
        <v>159</v>
      </c>
      <c r="H2533">
        <v>37176</v>
      </c>
      <c r="I2533">
        <v>1585229</v>
      </c>
      <c r="J2533" t="s">
        <v>1090</v>
      </c>
      <c r="K2533">
        <v>109</v>
      </c>
      <c r="L2533" t="s">
        <v>161</v>
      </c>
      <c r="M2533" s="1">
        <v>43191</v>
      </c>
    </row>
    <row r="2534" spans="1:13">
      <c r="A2534">
        <v>8</v>
      </c>
      <c r="B2534" t="s">
        <v>491</v>
      </c>
      <c r="C2534" t="s">
        <v>154</v>
      </c>
      <c r="D2534" t="s">
        <v>154</v>
      </c>
      <c r="E2534">
        <v>3583923</v>
      </c>
      <c r="F2534" t="s">
        <v>155</v>
      </c>
      <c r="G2534" t="s">
        <v>155</v>
      </c>
      <c r="H2534">
        <v>5287</v>
      </c>
      <c r="I2534">
        <v>911972</v>
      </c>
      <c r="J2534" t="s">
        <v>1091</v>
      </c>
      <c r="K2534">
        <v>128</v>
      </c>
      <c r="L2534" t="s">
        <v>564</v>
      </c>
      <c r="M2534" s="1">
        <v>43191</v>
      </c>
    </row>
    <row r="2535" spans="1:13">
      <c r="A2535">
        <v>8</v>
      </c>
      <c r="B2535" t="s">
        <v>491</v>
      </c>
      <c r="C2535" t="s">
        <v>150</v>
      </c>
      <c r="D2535" t="s">
        <v>150</v>
      </c>
      <c r="E2535">
        <v>47195032</v>
      </c>
      <c r="F2535" t="s">
        <v>151</v>
      </c>
      <c r="G2535" t="s">
        <v>151</v>
      </c>
      <c r="H2535">
        <v>3654</v>
      </c>
      <c r="I2535">
        <v>272039</v>
      </c>
      <c r="J2535" t="s">
        <v>1092</v>
      </c>
      <c r="K2535">
        <v>33</v>
      </c>
      <c r="L2535" t="s">
        <v>153</v>
      </c>
      <c r="M2535" s="1">
        <v>43191</v>
      </c>
    </row>
    <row r="2536" spans="1:13">
      <c r="A2536">
        <v>8</v>
      </c>
      <c r="B2536" t="s">
        <v>491</v>
      </c>
      <c r="C2536" t="s">
        <v>265</v>
      </c>
      <c r="D2536" t="s">
        <v>271</v>
      </c>
      <c r="E2536">
        <v>30837</v>
      </c>
      <c r="F2536" t="s">
        <v>267</v>
      </c>
      <c r="G2536" t="s">
        <v>272</v>
      </c>
      <c r="H2536">
        <v>44</v>
      </c>
      <c r="I2536">
        <v>301646</v>
      </c>
      <c r="J2536" t="s">
        <v>786</v>
      </c>
      <c r="K2536">
        <v>21</v>
      </c>
      <c r="L2536" t="s">
        <v>559</v>
      </c>
      <c r="M2536" s="1">
        <v>43191</v>
      </c>
    </row>
    <row r="2537" spans="1:13">
      <c r="A2537">
        <v>8</v>
      </c>
      <c r="B2537" t="s">
        <v>491</v>
      </c>
      <c r="C2537" t="s">
        <v>139</v>
      </c>
      <c r="D2537" t="s">
        <v>140</v>
      </c>
      <c r="E2537">
        <v>30652</v>
      </c>
      <c r="F2537" t="s">
        <v>141</v>
      </c>
      <c r="G2537" t="s">
        <v>142</v>
      </c>
      <c r="H2537">
        <v>178335</v>
      </c>
      <c r="I2537" s="2">
        <v>16418963</v>
      </c>
      <c r="J2537" t="s">
        <v>556</v>
      </c>
      <c r="K2537">
        <v>23213</v>
      </c>
      <c r="L2537" t="s">
        <v>557</v>
      </c>
      <c r="M2537" s="1">
        <v>43191</v>
      </c>
    </row>
    <row r="2538" spans="1:13">
      <c r="A2538">
        <v>8</v>
      </c>
      <c r="B2538" t="s">
        <v>491</v>
      </c>
      <c r="C2538" t="s">
        <v>128</v>
      </c>
      <c r="D2538" t="s">
        <v>129</v>
      </c>
      <c r="E2538">
        <v>3278173</v>
      </c>
      <c r="F2538" t="s">
        <v>130</v>
      </c>
      <c r="G2538" t="s">
        <v>130</v>
      </c>
      <c r="H2538">
        <v>22147</v>
      </c>
      <c r="I2538">
        <v>930870</v>
      </c>
      <c r="J2538" t="s">
        <v>1093</v>
      </c>
      <c r="K2538">
        <v>213</v>
      </c>
      <c r="L2538" t="s">
        <v>132</v>
      </c>
      <c r="M2538" s="1">
        <v>43191</v>
      </c>
    </row>
    <row r="2539" spans="1:13">
      <c r="A2539">
        <v>8</v>
      </c>
      <c r="B2539" t="s">
        <v>491</v>
      </c>
      <c r="C2539" t="s">
        <v>123</v>
      </c>
      <c r="D2539" t="s">
        <v>124</v>
      </c>
      <c r="E2539">
        <v>3300940</v>
      </c>
      <c r="F2539" t="s">
        <v>125</v>
      </c>
      <c r="G2539" t="s">
        <v>125</v>
      </c>
      <c r="H2539">
        <v>69795</v>
      </c>
      <c r="I2539">
        <v>3027640</v>
      </c>
      <c r="J2539" t="s">
        <v>784</v>
      </c>
      <c r="K2539">
        <v>173</v>
      </c>
      <c r="L2539" t="s">
        <v>127</v>
      </c>
      <c r="M2539" s="1">
        <v>43191</v>
      </c>
    </row>
    <row r="2540" spans="1:13">
      <c r="A2540">
        <v>8</v>
      </c>
      <c r="B2540" t="s">
        <v>491</v>
      </c>
      <c r="C2540" t="s">
        <v>113</v>
      </c>
      <c r="D2540" t="s">
        <v>119</v>
      </c>
      <c r="E2540">
        <v>11016</v>
      </c>
      <c r="F2540" t="s">
        <v>115</v>
      </c>
      <c r="G2540" t="s">
        <v>120</v>
      </c>
      <c r="H2540">
        <v>50243</v>
      </c>
      <c r="I2540">
        <v>6130061</v>
      </c>
      <c r="J2540" t="s">
        <v>552</v>
      </c>
      <c r="K2540">
        <v>738</v>
      </c>
      <c r="L2540" t="s">
        <v>922</v>
      </c>
      <c r="M2540" s="1">
        <v>43191</v>
      </c>
    </row>
    <row r="2541" spans="1:13">
      <c r="A2541">
        <v>8</v>
      </c>
      <c r="B2541" t="s">
        <v>491</v>
      </c>
      <c r="C2541" t="s">
        <v>113</v>
      </c>
      <c r="D2541" t="s">
        <v>313</v>
      </c>
      <c r="E2541">
        <v>9772121</v>
      </c>
      <c r="F2541" t="s">
        <v>115</v>
      </c>
      <c r="G2541" t="s">
        <v>314</v>
      </c>
      <c r="H2541">
        <v>19</v>
      </c>
      <c r="I2541">
        <v>3461</v>
      </c>
      <c r="J2541" t="s">
        <v>782</v>
      </c>
      <c r="K2541">
        <v>3</v>
      </c>
      <c r="L2541" t="s">
        <v>783</v>
      </c>
      <c r="M2541" s="1">
        <v>43191</v>
      </c>
    </row>
    <row r="2542" spans="1:13">
      <c r="A2542">
        <v>8</v>
      </c>
      <c r="B2542" t="s">
        <v>491</v>
      </c>
      <c r="C2542" t="s">
        <v>113</v>
      </c>
      <c r="D2542" t="s">
        <v>114</v>
      </c>
      <c r="E2542">
        <v>10448398</v>
      </c>
      <c r="F2542" t="s">
        <v>115</v>
      </c>
      <c r="G2542" t="s">
        <v>116</v>
      </c>
      <c r="H2542">
        <v>1269</v>
      </c>
      <c r="I2542">
        <v>61458</v>
      </c>
      <c r="J2542" t="s">
        <v>550</v>
      </c>
      <c r="K2542">
        <v>12</v>
      </c>
      <c r="L2542" t="s">
        <v>118</v>
      </c>
      <c r="M2542" s="1">
        <v>43191</v>
      </c>
    </row>
    <row r="2543" spans="1:13">
      <c r="A2543">
        <v>8</v>
      </c>
      <c r="B2543" t="s">
        <v>491</v>
      </c>
      <c r="C2543" t="s">
        <v>252</v>
      </c>
      <c r="D2543" t="s">
        <v>437</v>
      </c>
      <c r="E2543">
        <v>3250190</v>
      </c>
      <c r="F2543" t="s">
        <v>253</v>
      </c>
      <c r="G2543" t="s">
        <v>254</v>
      </c>
      <c r="H2543">
        <v>248383</v>
      </c>
      <c r="I2543">
        <v>4173840</v>
      </c>
      <c r="J2543" t="s">
        <v>1094</v>
      </c>
      <c r="K2543">
        <v>74</v>
      </c>
      <c r="L2543" t="s">
        <v>74</v>
      </c>
      <c r="M2543" s="1">
        <v>43191</v>
      </c>
    </row>
    <row r="2544" spans="1:13">
      <c r="A2544">
        <v>8</v>
      </c>
      <c r="B2544" t="s">
        <v>491</v>
      </c>
      <c r="C2544" t="s">
        <v>544</v>
      </c>
      <c r="D2544" t="s">
        <v>544</v>
      </c>
      <c r="E2544">
        <v>3670389</v>
      </c>
      <c r="F2544" t="s">
        <v>545</v>
      </c>
      <c r="G2544" t="s">
        <v>546</v>
      </c>
      <c r="H2544">
        <v>3930</v>
      </c>
      <c r="I2544">
        <v>1400022</v>
      </c>
      <c r="J2544" t="s">
        <v>920</v>
      </c>
      <c r="K2544">
        <v>149</v>
      </c>
      <c r="L2544" t="s">
        <v>548</v>
      </c>
      <c r="M2544" s="1">
        <v>43191</v>
      </c>
    </row>
    <row r="2545" spans="1:13">
      <c r="A2545">
        <v>8</v>
      </c>
      <c r="B2545" t="s">
        <v>491</v>
      </c>
      <c r="C2545" t="s">
        <v>105</v>
      </c>
      <c r="D2545" t="s">
        <v>105</v>
      </c>
      <c r="E2545">
        <v>121588122</v>
      </c>
      <c r="F2545" t="s">
        <v>107</v>
      </c>
      <c r="G2545" t="s">
        <v>107</v>
      </c>
      <c r="H2545">
        <v>219</v>
      </c>
      <c r="I2545">
        <v>24114</v>
      </c>
      <c r="J2545" t="s">
        <v>543</v>
      </c>
      <c r="K2545">
        <v>11</v>
      </c>
      <c r="L2545" t="s">
        <v>251</v>
      </c>
      <c r="M2545" s="1">
        <v>43191</v>
      </c>
    </row>
    <row r="2546" spans="1:13">
      <c r="A2546">
        <v>8</v>
      </c>
      <c r="B2546" t="s">
        <v>491</v>
      </c>
      <c r="C2546" t="s">
        <v>95</v>
      </c>
      <c r="D2546" t="s">
        <v>101</v>
      </c>
      <c r="E2546">
        <v>3577479</v>
      </c>
      <c r="F2546" t="s">
        <v>97</v>
      </c>
      <c r="G2546" t="s">
        <v>102</v>
      </c>
      <c r="H2546">
        <v>290328</v>
      </c>
      <c r="I2546" s="2">
        <v>51723420</v>
      </c>
      <c r="J2546" t="s">
        <v>1095</v>
      </c>
      <c r="K2546">
        <v>3017</v>
      </c>
      <c r="L2546" t="s">
        <v>104</v>
      </c>
      <c r="M2546" s="1">
        <v>43191</v>
      </c>
    </row>
    <row r="2547" spans="1:13">
      <c r="A2547">
        <v>8</v>
      </c>
      <c r="B2547" t="s">
        <v>491</v>
      </c>
      <c r="C2547" t="s">
        <v>95</v>
      </c>
      <c r="D2547" t="s">
        <v>96</v>
      </c>
      <c r="E2547">
        <v>559414702</v>
      </c>
      <c r="F2547" t="s">
        <v>97</v>
      </c>
      <c r="G2547" t="s">
        <v>98</v>
      </c>
      <c r="H2547">
        <v>32648</v>
      </c>
      <c r="I2547">
        <v>7305725</v>
      </c>
      <c r="J2547" t="s">
        <v>1096</v>
      </c>
      <c r="K2547">
        <v>97</v>
      </c>
      <c r="L2547" t="s">
        <v>541</v>
      </c>
      <c r="M2547" s="1">
        <v>43191</v>
      </c>
    </row>
    <row r="2548" spans="1:13">
      <c r="A2548">
        <v>8</v>
      </c>
      <c r="B2548" t="s">
        <v>491</v>
      </c>
      <c r="C2548" t="s">
        <v>535</v>
      </c>
      <c r="D2548" t="s">
        <v>535</v>
      </c>
      <c r="E2548">
        <v>4536640</v>
      </c>
      <c r="F2548" t="s">
        <v>536</v>
      </c>
      <c r="G2548" t="s">
        <v>537</v>
      </c>
      <c r="H2548">
        <v>607</v>
      </c>
      <c r="I2548">
        <v>378679</v>
      </c>
      <c r="J2548" t="s">
        <v>1097</v>
      </c>
      <c r="K2548">
        <v>18</v>
      </c>
      <c r="L2548" t="s">
        <v>1088</v>
      </c>
      <c r="M2548" s="1">
        <v>43191</v>
      </c>
    </row>
    <row r="2549" spans="1:13">
      <c r="A2549">
        <v>8</v>
      </c>
      <c r="B2549" t="s">
        <v>491</v>
      </c>
      <c r="C2549" t="s">
        <v>90</v>
      </c>
      <c r="D2549" t="s">
        <v>91</v>
      </c>
      <c r="E2549">
        <v>20068</v>
      </c>
      <c r="F2549" t="s">
        <v>92</v>
      </c>
      <c r="G2549" t="s">
        <v>92</v>
      </c>
      <c r="H2549">
        <v>200373</v>
      </c>
      <c r="I2549" s="2">
        <v>12524040</v>
      </c>
      <c r="J2549" t="s">
        <v>1098</v>
      </c>
      <c r="K2549">
        <v>618</v>
      </c>
      <c r="L2549" t="s">
        <v>380</v>
      </c>
      <c r="M2549" s="1">
        <v>43191</v>
      </c>
    </row>
    <row r="2550" spans="1:13">
      <c r="A2550">
        <v>8</v>
      </c>
      <c r="B2550" t="s">
        <v>491</v>
      </c>
      <c r="C2550" t="s">
        <v>85</v>
      </c>
      <c r="D2550" t="s">
        <v>86</v>
      </c>
      <c r="E2550">
        <v>130259</v>
      </c>
      <c r="F2550" t="s">
        <v>87</v>
      </c>
      <c r="G2550" t="s">
        <v>87</v>
      </c>
      <c r="H2550">
        <v>2779</v>
      </c>
      <c r="I2550">
        <v>150500</v>
      </c>
      <c r="J2550" t="s">
        <v>1099</v>
      </c>
      <c r="K2550">
        <v>31</v>
      </c>
      <c r="L2550" t="s">
        <v>89</v>
      </c>
      <c r="M2550" s="1">
        <v>43191</v>
      </c>
    </row>
    <row r="2551" spans="1:13">
      <c r="A2551">
        <v>8</v>
      </c>
      <c r="B2551" t="s">
        <v>491</v>
      </c>
      <c r="C2551" t="s">
        <v>529</v>
      </c>
      <c r="D2551" t="s">
        <v>529</v>
      </c>
      <c r="E2551">
        <v>15131782</v>
      </c>
      <c r="F2551" t="s">
        <v>530</v>
      </c>
      <c r="G2551" t="s">
        <v>531</v>
      </c>
      <c r="H2551">
        <v>12344</v>
      </c>
      <c r="I2551">
        <v>474592</v>
      </c>
      <c r="J2551" t="s">
        <v>532</v>
      </c>
      <c r="K2551">
        <v>26</v>
      </c>
      <c r="L2551" t="s">
        <v>533</v>
      </c>
      <c r="M2551" s="1">
        <v>43191</v>
      </c>
    </row>
    <row r="2552" spans="1:13">
      <c r="A2552">
        <v>8</v>
      </c>
      <c r="B2552" t="s">
        <v>491</v>
      </c>
      <c r="C2552" t="s">
        <v>241</v>
      </c>
      <c r="D2552" t="s">
        <v>247</v>
      </c>
      <c r="E2552">
        <v>30645</v>
      </c>
      <c r="F2552" t="s">
        <v>243</v>
      </c>
      <c r="G2552" t="s">
        <v>244</v>
      </c>
      <c r="H2552">
        <v>919</v>
      </c>
      <c r="I2552">
        <v>48593</v>
      </c>
      <c r="J2552" t="s">
        <v>1100</v>
      </c>
      <c r="K2552">
        <v>61</v>
      </c>
      <c r="L2552" t="s">
        <v>246</v>
      </c>
      <c r="M2552" s="1">
        <v>43191</v>
      </c>
    </row>
    <row r="2553" spans="1:13">
      <c r="A2553">
        <v>8</v>
      </c>
      <c r="B2553" t="s">
        <v>491</v>
      </c>
      <c r="C2553" t="s">
        <v>241</v>
      </c>
      <c r="D2553" t="s">
        <v>242</v>
      </c>
      <c r="E2553">
        <v>528788281</v>
      </c>
      <c r="F2553" t="s">
        <v>243</v>
      </c>
      <c r="G2553" t="s">
        <v>244</v>
      </c>
      <c r="H2553">
        <v>28</v>
      </c>
      <c r="I2553">
        <v>1932</v>
      </c>
      <c r="J2553" t="s">
        <v>1101</v>
      </c>
      <c r="K2553">
        <v>2</v>
      </c>
      <c r="L2553" t="s">
        <v>1102</v>
      </c>
      <c r="M2553" s="1">
        <v>43191</v>
      </c>
    </row>
    <row r="2554" spans="1:13">
      <c r="A2554">
        <v>8</v>
      </c>
      <c r="B2554" t="s">
        <v>491</v>
      </c>
      <c r="C2554" t="s">
        <v>80</v>
      </c>
      <c r="D2554" t="s">
        <v>81</v>
      </c>
      <c r="E2554">
        <v>20592</v>
      </c>
      <c r="F2554" t="s">
        <v>82</v>
      </c>
      <c r="G2554" t="s">
        <v>82</v>
      </c>
      <c r="H2554">
        <v>1682</v>
      </c>
      <c r="I2554">
        <v>10865</v>
      </c>
      <c r="J2554" t="s">
        <v>524</v>
      </c>
      <c r="K2554">
        <v>31</v>
      </c>
      <c r="L2554" t="s">
        <v>525</v>
      </c>
      <c r="M2554" s="1">
        <v>43191</v>
      </c>
    </row>
    <row r="2555" spans="1:13">
      <c r="A2555">
        <v>8</v>
      </c>
      <c r="B2555" t="s">
        <v>491</v>
      </c>
      <c r="C2555" t="s">
        <v>75</v>
      </c>
      <c r="D2555" t="s">
        <v>75</v>
      </c>
      <c r="E2555">
        <v>3230019</v>
      </c>
      <c r="F2555" t="s">
        <v>76</v>
      </c>
      <c r="G2555" t="s">
        <v>77</v>
      </c>
      <c r="H2555">
        <v>43377</v>
      </c>
      <c r="I2555">
        <v>662432</v>
      </c>
      <c r="J2555" t="s">
        <v>1103</v>
      </c>
      <c r="K2555">
        <v>20</v>
      </c>
      <c r="L2555" t="s">
        <v>74</v>
      </c>
      <c r="M2555" s="1">
        <v>43191</v>
      </c>
    </row>
    <row r="2556" spans="1:13">
      <c r="A2556">
        <v>8</v>
      </c>
      <c r="B2556" t="s">
        <v>491</v>
      </c>
      <c r="C2556" t="s">
        <v>71</v>
      </c>
      <c r="D2556" t="s">
        <v>71</v>
      </c>
      <c r="E2556">
        <v>3287905</v>
      </c>
      <c r="F2556" t="s">
        <v>72</v>
      </c>
      <c r="G2556" t="s">
        <v>72</v>
      </c>
      <c r="H2556">
        <v>11952</v>
      </c>
      <c r="I2556">
        <v>795901</v>
      </c>
      <c r="J2556" t="s">
        <v>522</v>
      </c>
      <c r="K2556">
        <v>8</v>
      </c>
      <c r="L2556" t="s">
        <v>737</v>
      </c>
      <c r="M2556" s="1">
        <v>43191</v>
      </c>
    </row>
    <row r="2557" spans="1:13">
      <c r="A2557">
        <v>8</v>
      </c>
      <c r="B2557" t="s">
        <v>491</v>
      </c>
      <c r="C2557" t="s">
        <v>516</v>
      </c>
      <c r="D2557" t="s">
        <v>517</v>
      </c>
      <c r="E2557">
        <v>4536999</v>
      </c>
      <c r="F2557" t="s">
        <v>518</v>
      </c>
      <c r="G2557" t="s">
        <v>519</v>
      </c>
      <c r="H2557">
        <v>4472</v>
      </c>
      <c r="I2557">
        <v>686369</v>
      </c>
      <c r="J2557" t="s">
        <v>775</v>
      </c>
      <c r="K2557">
        <v>38</v>
      </c>
      <c r="L2557" t="s">
        <v>1088</v>
      </c>
      <c r="M2557" s="1">
        <v>43191</v>
      </c>
    </row>
    <row r="2558" spans="1:13">
      <c r="A2558">
        <v>8</v>
      </c>
      <c r="B2558" t="s">
        <v>491</v>
      </c>
      <c r="C2558" t="s">
        <v>61</v>
      </c>
      <c r="D2558" t="s">
        <v>228</v>
      </c>
      <c r="E2558">
        <v>1622969044</v>
      </c>
      <c r="F2558" t="s">
        <v>63</v>
      </c>
      <c r="G2558" t="s">
        <v>63</v>
      </c>
      <c r="H2558">
        <v>1240</v>
      </c>
      <c r="I2558">
        <v>246760</v>
      </c>
      <c r="J2558" t="s">
        <v>515</v>
      </c>
      <c r="K2558">
        <v>3</v>
      </c>
      <c r="L2558" t="s">
        <v>230</v>
      </c>
      <c r="M2558" s="1">
        <v>43191</v>
      </c>
    </row>
    <row r="2559" spans="1:13">
      <c r="A2559">
        <v>8</v>
      </c>
      <c r="B2559" t="s">
        <v>491</v>
      </c>
      <c r="C2559" t="s">
        <v>61</v>
      </c>
      <c r="D2559" t="s">
        <v>62</v>
      </c>
      <c r="E2559">
        <v>107380</v>
      </c>
      <c r="F2559" t="s">
        <v>63</v>
      </c>
      <c r="G2559" t="s">
        <v>63</v>
      </c>
      <c r="H2559">
        <v>927934</v>
      </c>
      <c r="I2559" s="2">
        <v>62808769</v>
      </c>
      <c r="J2559" t="s">
        <v>774</v>
      </c>
      <c r="K2559">
        <v>1119</v>
      </c>
      <c r="L2559" t="s">
        <v>514</v>
      </c>
      <c r="M2559" s="1">
        <v>43191</v>
      </c>
    </row>
    <row r="2560" spans="1:13">
      <c r="A2560">
        <v>8</v>
      </c>
      <c r="B2560" t="s">
        <v>491</v>
      </c>
      <c r="C2560" t="s">
        <v>220</v>
      </c>
      <c r="D2560" t="s">
        <v>221</v>
      </c>
      <c r="E2560">
        <v>30835</v>
      </c>
      <c r="F2560" t="s">
        <v>222</v>
      </c>
      <c r="G2560" t="s">
        <v>223</v>
      </c>
      <c r="H2560">
        <v>5038</v>
      </c>
      <c r="I2560">
        <v>1848759</v>
      </c>
      <c r="J2560" t="s">
        <v>1104</v>
      </c>
      <c r="K2560">
        <v>73</v>
      </c>
      <c r="L2560" t="s">
        <v>74</v>
      </c>
      <c r="M2560" s="1">
        <v>43191</v>
      </c>
    </row>
    <row r="2561" spans="1:13">
      <c r="A2561">
        <v>8</v>
      </c>
      <c r="B2561" t="s">
        <v>491</v>
      </c>
      <c r="C2561" t="s">
        <v>416</v>
      </c>
      <c r="D2561" t="s">
        <v>416</v>
      </c>
      <c r="E2561">
        <v>7719279</v>
      </c>
      <c r="F2561" t="s">
        <v>417</v>
      </c>
      <c r="G2561" t="s">
        <v>418</v>
      </c>
      <c r="H2561">
        <v>38151</v>
      </c>
      <c r="I2561">
        <v>1232441</v>
      </c>
      <c r="J2561" t="s">
        <v>1105</v>
      </c>
      <c r="K2561">
        <v>39</v>
      </c>
      <c r="L2561" t="s">
        <v>482</v>
      </c>
      <c r="M2561" s="1">
        <v>43191</v>
      </c>
    </row>
    <row r="2562" spans="1:13">
      <c r="A2562">
        <v>8</v>
      </c>
      <c r="B2562" t="s">
        <v>491</v>
      </c>
      <c r="C2562" t="s">
        <v>286</v>
      </c>
      <c r="D2562" t="s">
        <v>287</v>
      </c>
      <c r="E2562">
        <v>11841</v>
      </c>
      <c r="F2562" t="s">
        <v>288</v>
      </c>
      <c r="G2562" t="s">
        <v>289</v>
      </c>
      <c r="H2562">
        <v>80</v>
      </c>
      <c r="I2562">
        <v>28191</v>
      </c>
      <c r="J2562" t="s">
        <v>509</v>
      </c>
      <c r="K2562">
        <v>12</v>
      </c>
      <c r="L2562" t="s">
        <v>510</v>
      </c>
      <c r="M2562" s="1">
        <v>43191</v>
      </c>
    </row>
    <row r="2563" spans="1:13">
      <c r="A2563">
        <v>8</v>
      </c>
      <c r="B2563" t="s">
        <v>491</v>
      </c>
      <c r="C2563" t="s">
        <v>56</v>
      </c>
      <c r="D2563" t="s">
        <v>57</v>
      </c>
      <c r="E2563">
        <v>20067</v>
      </c>
      <c r="F2563" t="s">
        <v>58</v>
      </c>
      <c r="G2563" t="s">
        <v>58</v>
      </c>
      <c r="H2563">
        <v>2575</v>
      </c>
      <c r="I2563">
        <v>895600</v>
      </c>
      <c r="J2563" t="s">
        <v>1106</v>
      </c>
      <c r="K2563">
        <v>8</v>
      </c>
      <c r="L2563" t="s">
        <v>508</v>
      </c>
      <c r="M2563" s="1">
        <v>43191</v>
      </c>
    </row>
    <row r="2564" spans="1:13">
      <c r="A2564">
        <v>8</v>
      </c>
      <c r="B2564" t="s">
        <v>491</v>
      </c>
      <c r="C2564" t="s">
        <v>51</v>
      </c>
      <c r="D2564" t="s">
        <v>52</v>
      </c>
      <c r="E2564">
        <v>20016</v>
      </c>
      <c r="F2564" t="s">
        <v>53</v>
      </c>
      <c r="G2564" t="s">
        <v>53</v>
      </c>
      <c r="H2564">
        <v>13174</v>
      </c>
      <c r="I2564">
        <v>990124</v>
      </c>
      <c r="J2564" t="s">
        <v>1107</v>
      </c>
      <c r="K2564">
        <v>69</v>
      </c>
      <c r="L2564" t="s">
        <v>39</v>
      </c>
      <c r="M2564" s="1">
        <v>43191</v>
      </c>
    </row>
    <row r="2565" spans="1:13">
      <c r="A2565">
        <v>8</v>
      </c>
      <c r="B2565" t="s">
        <v>491</v>
      </c>
      <c r="C2565" t="s">
        <v>46</v>
      </c>
      <c r="D2565" t="s">
        <v>47</v>
      </c>
      <c r="E2565">
        <v>29527</v>
      </c>
      <c r="F2565" t="s">
        <v>48</v>
      </c>
      <c r="G2565" t="s">
        <v>48</v>
      </c>
      <c r="H2565">
        <v>5220</v>
      </c>
      <c r="I2565">
        <v>897190</v>
      </c>
      <c r="J2565" t="s">
        <v>1108</v>
      </c>
      <c r="K2565">
        <v>12</v>
      </c>
      <c r="L2565" t="s">
        <v>50</v>
      </c>
      <c r="M2565" s="1">
        <v>43191</v>
      </c>
    </row>
    <row r="2566" spans="1:13">
      <c r="A2566">
        <v>8</v>
      </c>
      <c r="B2566" t="s">
        <v>491</v>
      </c>
      <c r="C2566" t="s">
        <v>40</v>
      </c>
      <c r="D2566" t="s">
        <v>502</v>
      </c>
      <c r="E2566">
        <v>4536492</v>
      </c>
      <c r="F2566" t="s">
        <v>42</v>
      </c>
      <c r="G2566" t="s">
        <v>43</v>
      </c>
      <c r="H2566">
        <v>9508</v>
      </c>
      <c r="I2566">
        <v>2004771</v>
      </c>
      <c r="J2566" t="s">
        <v>768</v>
      </c>
      <c r="K2566">
        <v>116</v>
      </c>
      <c r="L2566" t="s">
        <v>521</v>
      </c>
      <c r="M2566" s="1">
        <v>43191</v>
      </c>
    </row>
    <row r="2567" spans="1:13">
      <c r="A2567">
        <v>8</v>
      </c>
      <c r="B2567" t="s">
        <v>491</v>
      </c>
      <c r="C2567" t="s">
        <v>214</v>
      </c>
      <c r="D2567" t="s">
        <v>499</v>
      </c>
      <c r="E2567">
        <v>3352484</v>
      </c>
      <c r="F2567" t="s">
        <v>216</v>
      </c>
      <c r="G2567" t="s">
        <v>217</v>
      </c>
      <c r="H2567">
        <v>2759</v>
      </c>
      <c r="I2567">
        <v>93262</v>
      </c>
      <c r="J2567" t="s">
        <v>500</v>
      </c>
      <c r="K2567">
        <v>39</v>
      </c>
      <c r="L2567" t="s">
        <v>501</v>
      </c>
      <c r="M2567" s="1">
        <v>43191</v>
      </c>
    </row>
    <row r="2568" spans="1:13">
      <c r="A2568">
        <v>8</v>
      </c>
      <c r="B2568" t="s">
        <v>491</v>
      </c>
      <c r="C2568" t="s">
        <v>214</v>
      </c>
      <c r="D2568" t="s">
        <v>215</v>
      </c>
      <c r="E2568">
        <v>30850</v>
      </c>
      <c r="F2568" t="s">
        <v>216</v>
      </c>
      <c r="G2568" t="s">
        <v>217</v>
      </c>
      <c r="H2568">
        <v>219024</v>
      </c>
      <c r="I2568" s="2">
        <v>36090751</v>
      </c>
      <c r="J2568" t="s">
        <v>498</v>
      </c>
      <c r="K2568">
        <v>680</v>
      </c>
      <c r="L2568" t="s">
        <v>74</v>
      </c>
      <c r="M2568" s="1">
        <v>43191</v>
      </c>
    </row>
    <row r="2569" spans="1:13">
      <c r="A2569">
        <v>8</v>
      </c>
      <c r="B2569" t="s">
        <v>491</v>
      </c>
      <c r="C2569" t="s">
        <v>35</v>
      </c>
      <c r="D2569" t="s">
        <v>36</v>
      </c>
      <c r="E2569">
        <v>104506277</v>
      </c>
      <c r="F2569" t="s">
        <v>37</v>
      </c>
      <c r="G2569" t="s">
        <v>37</v>
      </c>
      <c r="H2569">
        <v>53736</v>
      </c>
      <c r="I2569">
        <v>2282268</v>
      </c>
      <c r="J2569" t="s">
        <v>497</v>
      </c>
      <c r="K2569">
        <v>74</v>
      </c>
      <c r="L2569" t="s">
        <v>74</v>
      </c>
      <c r="M2569" s="1">
        <v>43191</v>
      </c>
    </row>
    <row r="2570" spans="1:13">
      <c r="A2570">
        <v>8</v>
      </c>
      <c r="B2570" t="s">
        <v>491</v>
      </c>
      <c r="C2570" t="s">
        <v>31</v>
      </c>
      <c r="D2570" t="s">
        <v>31</v>
      </c>
      <c r="E2570">
        <v>13261850</v>
      </c>
      <c r="F2570" t="s">
        <v>32</v>
      </c>
      <c r="G2570" t="s">
        <v>32</v>
      </c>
      <c r="H2570">
        <v>4346</v>
      </c>
      <c r="I2570">
        <v>481063</v>
      </c>
      <c r="J2570" t="s">
        <v>767</v>
      </c>
      <c r="K2570">
        <v>639</v>
      </c>
      <c r="L2570" t="s">
        <v>34</v>
      </c>
      <c r="M2570" s="1">
        <v>43191</v>
      </c>
    </row>
    <row r="2571" spans="1:13">
      <c r="A2571">
        <v>8</v>
      </c>
      <c r="B2571" t="s">
        <v>491</v>
      </c>
      <c r="C2571" t="s">
        <v>23</v>
      </c>
      <c r="D2571" t="s">
        <v>23</v>
      </c>
      <c r="E2571">
        <v>10858</v>
      </c>
      <c r="F2571" t="s">
        <v>24</v>
      </c>
      <c r="G2571" t="s">
        <v>25</v>
      </c>
      <c r="H2571">
        <v>16600</v>
      </c>
      <c r="I2571">
        <v>1922200</v>
      </c>
      <c r="J2571" t="s">
        <v>1109</v>
      </c>
      <c r="K2571">
        <v>108</v>
      </c>
      <c r="L2571" t="s">
        <v>495</v>
      </c>
      <c r="M2571" s="1">
        <v>43191</v>
      </c>
    </row>
    <row r="2572" spans="1:13">
      <c r="A2572">
        <v>8</v>
      </c>
      <c r="B2572" t="s">
        <v>491</v>
      </c>
      <c r="C2572" t="s">
        <v>711</v>
      </c>
      <c r="D2572" t="s">
        <v>711</v>
      </c>
      <c r="E2572">
        <v>45445</v>
      </c>
      <c r="F2572" t="s">
        <v>712</v>
      </c>
      <c r="G2572" t="s">
        <v>712</v>
      </c>
      <c r="H2572">
        <v>1473</v>
      </c>
      <c r="I2572">
        <v>102518</v>
      </c>
      <c r="J2572" t="s">
        <v>1110</v>
      </c>
      <c r="K2572">
        <v>159</v>
      </c>
      <c r="L2572" t="s">
        <v>712</v>
      </c>
      <c r="M2572" s="1">
        <v>43191</v>
      </c>
    </row>
    <row r="2573" spans="1:13">
      <c r="A2573">
        <v>8</v>
      </c>
      <c r="B2573" t="s">
        <v>491</v>
      </c>
      <c r="C2573" t="s">
        <v>20</v>
      </c>
      <c r="D2573" t="s">
        <v>21</v>
      </c>
      <c r="E2573">
        <v>3324173</v>
      </c>
      <c r="F2573" t="s">
        <v>20</v>
      </c>
      <c r="G2573" t="s">
        <v>20</v>
      </c>
      <c r="H2573">
        <v>6885</v>
      </c>
      <c r="I2573">
        <v>1620548</v>
      </c>
      <c r="J2573" t="s">
        <v>797</v>
      </c>
      <c r="K2573">
        <v>290</v>
      </c>
      <c r="L2573" t="s">
        <v>19</v>
      </c>
      <c r="M2573" s="1">
        <v>43191</v>
      </c>
    </row>
    <row r="2574" spans="1:13">
      <c r="A2574">
        <v>8</v>
      </c>
      <c r="B2574" t="s">
        <v>491</v>
      </c>
      <c r="C2574" t="s">
        <v>14</v>
      </c>
      <c r="D2574" t="s">
        <v>15</v>
      </c>
      <c r="E2574">
        <v>3323552</v>
      </c>
      <c r="F2574" t="s">
        <v>16</v>
      </c>
      <c r="G2574" t="s">
        <v>17</v>
      </c>
      <c r="H2574">
        <v>10932</v>
      </c>
      <c r="I2574">
        <v>2035643</v>
      </c>
      <c r="J2574" t="s">
        <v>18</v>
      </c>
      <c r="K2574">
        <v>76</v>
      </c>
      <c r="L2574" t="s">
        <v>19</v>
      </c>
      <c r="M2574" s="1">
        <v>43191</v>
      </c>
    </row>
    <row r="2575" spans="1:13">
      <c r="A2575">
        <v>5</v>
      </c>
      <c r="B2575" t="s">
        <v>588</v>
      </c>
      <c r="C2575" t="s">
        <v>193</v>
      </c>
      <c r="D2575" t="s">
        <v>197</v>
      </c>
      <c r="E2575">
        <v>7951745</v>
      </c>
      <c r="F2575" t="s">
        <v>37</v>
      </c>
      <c r="G2575" t="s">
        <v>37</v>
      </c>
      <c r="H2575">
        <v>95446</v>
      </c>
      <c r="I2575">
        <v>6437843</v>
      </c>
      <c r="J2575" t="s">
        <v>622</v>
      </c>
      <c r="K2575">
        <v>341</v>
      </c>
      <c r="L2575" t="s">
        <v>74</v>
      </c>
      <c r="M2575" s="1">
        <v>43191</v>
      </c>
    </row>
    <row r="2576" spans="1:13">
      <c r="A2576">
        <v>5</v>
      </c>
      <c r="B2576" t="s">
        <v>588</v>
      </c>
      <c r="C2576" t="s">
        <v>193</v>
      </c>
      <c r="D2576" t="s">
        <v>402</v>
      </c>
      <c r="E2576">
        <v>1085014490</v>
      </c>
      <c r="F2576" t="s">
        <v>37</v>
      </c>
      <c r="G2576" t="s">
        <v>403</v>
      </c>
      <c r="H2576">
        <v>389</v>
      </c>
      <c r="I2576">
        <v>46762</v>
      </c>
      <c r="J2576" t="s">
        <v>1066</v>
      </c>
      <c r="K2576">
        <v>14</v>
      </c>
      <c r="L2576" t="s">
        <v>1067</v>
      </c>
      <c r="M2576" s="1">
        <v>43191</v>
      </c>
    </row>
    <row r="2577" spans="1:13">
      <c r="A2577">
        <v>5</v>
      </c>
      <c r="B2577" t="s">
        <v>588</v>
      </c>
      <c r="C2577" t="s">
        <v>193</v>
      </c>
      <c r="D2577" t="s">
        <v>194</v>
      </c>
      <c r="E2577">
        <v>3328525</v>
      </c>
      <c r="F2577" t="s">
        <v>37</v>
      </c>
      <c r="G2577" t="s">
        <v>37</v>
      </c>
      <c r="H2577">
        <v>44559</v>
      </c>
      <c r="I2577">
        <v>2380385</v>
      </c>
      <c r="J2577" t="s">
        <v>1068</v>
      </c>
      <c r="K2577">
        <v>273</v>
      </c>
      <c r="L2577" t="s">
        <v>196</v>
      </c>
      <c r="M2577" s="1">
        <v>43191</v>
      </c>
    </row>
    <row r="2578" spans="1:13">
      <c r="A2578">
        <v>5</v>
      </c>
      <c r="B2578" t="s">
        <v>588</v>
      </c>
      <c r="C2578" t="s">
        <v>193</v>
      </c>
      <c r="D2578" t="s">
        <v>461</v>
      </c>
      <c r="E2578">
        <v>3316925</v>
      </c>
      <c r="F2578" t="s">
        <v>37</v>
      </c>
      <c r="G2578" t="s">
        <v>462</v>
      </c>
      <c r="H2578">
        <v>14360</v>
      </c>
      <c r="I2578">
        <v>1001448</v>
      </c>
      <c r="J2578" t="s">
        <v>940</v>
      </c>
      <c r="K2578">
        <v>28</v>
      </c>
      <c r="L2578" t="s">
        <v>464</v>
      </c>
      <c r="M2578" s="1">
        <v>43191</v>
      </c>
    </row>
    <row r="2579" spans="1:13">
      <c r="A2579">
        <v>5</v>
      </c>
      <c r="B2579" t="s">
        <v>588</v>
      </c>
      <c r="C2579" t="s">
        <v>188</v>
      </c>
      <c r="D2579" t="s">
        <v>189</v>
      </c>
      <c r="E2579">
        <v>3637963</v>
      </c>
      <c r="F2579" t="s">
        <v>190</v>
      </c>
      <c r="G2579" t="s">
        <v>190</v>
      </c>
      <c r="H2579">
        <v>5730</v>
      </c>
      <c r="I2579">
        <v>1771364</v>
      </c>
      <c r="J2579" t="s">
        <v>1069</v>
      </c>
      <c r="K2579">
        <v>117</v>
      </c>
      <c r="L2579" t="s">
        <v>616</v>
      </c>
      <c r="M2579" s="1">
        <v>43191</v>
      </c>
    </row>
    <row r="2580" spans="1:13">
      <c r="A2580">
        <v>5</v>
      </c>
      <c r="B2580" t="s">
        <v>588</v>
      </c>
      <c r="C2580" t="s">
        <v>184</v>
      </c>
      <c r="D2580" t="s">
        <v>184</v>
      </c>
      <c r="E2580">
        <v>20034</v>
      </c>
      <c r="F2580" t="s">
        <v>185</v>
      </c>
      <c r="G2580" t="s">
        <v>185</v>
      </c>
      <c r="H2580">
        <v>36679</v>
      </c>
      <c r="I2580" s="2">
        <v>11615845</v>
      </c>
      <c r="J2580" t="s">
        <v>1070</v>
      </c>
      <c r="K2580">
        <v>38</v>
      </c>
      <c r="L2580" t="s">
        <v>399</v>
      </c>
      <c r="M2580" s="1">
        <v>43191</v>
      </c>
    </row>
    <row r="2581" spans="1:13">
      <c r="A2581">
        <v>5</v>
      </c>
      <c r="B2581" t="s">
        <v>588</v>
      </c>
      <c r="C2581" t="s">
        <v>179</v>
      </c>
      <c r="D2581" t="s">
        <v>180</v>
      </c>
      <c r="E2581">
        <v>20579</v>
      </c>
      <c r="F2581" t="s">
        <v>181</v>
      </c>
      <c r="G2581" t="s">
        <v>181</v>
      </c>
      <c r="H2581">
        <v>55342</v>
      </c>
      <c r="I2581">
        <v>2097832</v>
      </c>
      <c r="J2581" t="s">
        <v>1071</v>
      </c>
      <c r="K2581">
        <v>212</v>
      </c>
      <c r="L2581" t="s">
        <v>616</v>
      </c>
      <c r="M2581" s="1">
        <v>43191</v>
      </c>
    </row>
    <row r="2582" spans="1:13">
      <c r="A2582">
        <v>5</v>
      </c>
      <c r="B2582" t="s">
        <v>588</v>
      </c>
      <c r="C2582" t="s">
        <v>174</v>
      </c>
      <c r="D2582" t="s">
        <v>175</v>
      </c>
      <c r="E2582">
        <v>883052219</v>
      </c>
      <c r="F2582" t="s">
        <v>176</v>
      </c>
      <c r="G2582" t="s">
        <v>176</v>
      </c>
      <c r="H2582">
        <v>45350</v>
      </c>
      <c r="I2582">
        <v>8168735</v>
      </c>
      <c r="J2582" t="s">
        <v>804</v>
      </c>
      <c r="K2582">
        <v>943</v>
      </c>
      <c r="L2582" t="s">
        <v>456</v>
      </c>
      <c r="M2582" s="1">
        <v>43191</v>
      </c>
    </row>
    <row r="2583" spans="1:13">
      <c r="A2583">
        <v>5</v>
      </c>
      <c r="B2583" t="s">
        <v>588</v>
      </c>
      <c r="C2583" t="s">
        <v>157</v>
      </c>
      <c r="D2583" t="s">
        <v>158</v>
      </c>
      <c r="E2583">
        <v>66927</v>
      </c>
      <c r="F2583" t="s">
        <v>159</v>
      </c>
      <c r="G2583" t="s">
        <v>159</v>
      </c>
      <c r="H2583">
        <v>53815</v>
      </c>
      <c r="I2583">
        <v>7295571</v>
      </c>
      <c r="J2583" t="s">
        <v>938</v>
      </c>
      <c r="K2583">
        <v>546</v>
      </c>
      <c r="L2583" t="s">
        <v>161</v>
      </c>
      <c r="M2583" s="1">
        <v>43191</v>
      </c>
    </row>
    <row r="2584" spans="1:13">
      <c r="A2584">
        <v>5</v>
      </c>
      <c r="B2584" t="s">
        <v>588</v>
      </c>
      <c r="C2584" t="s">
        <v>154</v>
      </c>
      <c r="D2584" t="s">
        <v>154</v>
      </c>
      <c r="E2584">
        <v>3583923</v>
      </c>
      <c r="F2584" t="s">
        <v>155</v>
      </c>
      <c r="G2584" t="s">
        <v>155</v>
      </c>
      <c r="H2584">
        <v>292</v>
      </c>
      <c r="I2584">
        <v>20576</v>
      </c>
      <c r="J2584" t="s">
        <v>1072</v>
      </c>
      <c r="K2584">
        <v>30</v>
      </c>
      <c r="L2584" t="s">
        <v>937</v>
      </c>
      <c r="M2584" s="1">
        <v>43191</v>
      </c>
    </row>
    <row r="2585" spans="1:13">
      <c r="A2585">
        <v>5</v>
      </c>
      <c r="B2585" t="s">
        <v>588</v>
      </c>
      <c r="C2585" t="s">
        <v>150</v>
      </c>
      <c r="D2585" t="s">
        <v>150</v>
      </c>
      <c r="E2585">
        <v>47195032</v>
      </c>
      <c r="F2585" t="s">
        <v>151</v>
      </c>
      <c r="G2585" t="s">
        <v>151</v>
      </c>
      <c r="H2585">
        <v>11948</v>
      </c>
      <c r="I2585">
        <v>1043291</v>
      </c>
      <c r="J2585" t="s">
        <v>611</v>
      </c>
      <c r="K2585">
        <v>81</v>
      </c>
      <c r="L2585" t="s">
        <v>153</v>
      </c>
      <c r="M2585" s="1">
        <v>43191</v>
      </c>
    </row>
    <row r="2586" spans="1:13">
      <c r="A2586">
        <v>5</v>
      </c>
      <c r="B2586" t="s">
        <v>588</v>
      </c>
      <c r="C2586" t="s">
        <v>145</v>
      </c>
      <c r="D2586" t="s">
        <v>146</v>
      </c>
      <c r="E2586">
        <v>20578</v>
      </c>
      <c r="F2586" t="s">
        <v>147</v>
      </c>
      <c r="G2586" t="s">
        <v>147</v>
      </c>
      <c r="H2586">
        <v>62</v>
      </c>
      <c r="I2586">
        <v>30271</v>
      </c>
      <c r="J2586" t="s">
        <v>1073</v>
      </c>
      <c r="K2586">
        <v>57</v>
      </c>
      <c r="L2586" t="s">
        <v>610</v>
      </c>
      <c r="M2586" s="1">
        <v>43191</v>
      </c>
    </row>
    <row r="2587" spans="1:13">
      <c r="A2587">
        <v>5</v>
      </c>
      <c r="B2587" t="s">
        <v>588</v>
      </c>
      <c r="C2587" t="s">
        <v>139</v>
      </c>
      <c r="D2587" t="s">
        <v>140</v>
      </c>
      <c r="E2587">
        <v>30652</v>
      </c>
      <c r="F2587" t="s">
        <v>141</v>
      </c>
      <c r="G2587" t="s">
        <v>142</v>
      </c>
      <c r="H2587">
        <v>3720</v>
      </c>
      <c r="I2587">
        <v>626944</v>
      </c>
      <c r="J2587" t="s">
        <v>1074</v>
      </c>
      <c r="K2587">
        <v>2</v>
      </c>
      <c r="L2587" t="s">
        <v>1075</v>
      </c>
      <c r="M2587" s="1">
        <v>43191</v>
      </c>
    </row>
    <row r="2588" spans="1:13">
      <c r="A2588">
        <v>5</v>
      </c>
      <c r="B2588" t="s">
        <v>588</v>
      </c>
      <c r="C2588" t="s">
        <v>133</v>
      </c>
      <c r="D2588" t="s">
        <v>134</v>
      </c>
      <c r="E2588">
        <v>3592686</v>
      </c>
      <c r="F2588" t="s">
        <v>135</v>
      </c>
      <c r="G2588" t="s">
        <v>136</v>
      </c>
      <c r="H2588">
        <v>262</v>
      </c>
      <c r="I2588">
        <v>39541</v>
      </c>
      <c r="J2588" t="s">
        <v>606</v>
      </c>
      <c r="K2588">
        <v>76</v>
      </c>
      <c r="L2588" t="s">
        <v>138</v>
      </c>
      <c r="M2588" s="1">
        <v>43191</v>
      </c>
    </row>
    <row r="2589" spans="1:13">
      <c r="A2589">
        <v>5</v>
      </c>
      <c r="B2589" t="s">
        <v>588</v>
      </c>
      <c r="C2589" t="s">
        <v>128</v>
      </c>
      <c r="D2589" t="s">
        <v>129</v>
      </c>
      <c r="E2589">
        <v>3278173</v>
      </c>
      <c r="F2589" t="s">
        <v>130</v>
      </c>
      <c r="G2589" t="s">
        <v>130</v>
      </c>
      <c r="H2589">
        <v>52381</v>
      </c>
      <c r="I2589">
        <v>3788715</v>
      </c>
      <c r="J2589" t="s">
        <v>605</v>
      </c>
      <c r="K2589">
        <v>705</v>
      </c>
      <c r="L2589" t="s">
        <v>132</v>
      </c>
      <c r="M2589" s="1">
        <v>43191</v>
      </c>
    </row>
    <row r="2590" spans="1:13">
      <c r="A2590">
        <v>5</v>
      </c>
      <c r="B2590" t="s">
        <v>588</v>
      </c>
      <c r="C2590" t="s">
        <v>123</v>
      </c>
      <c r="D2590" t="s">
        <v>124</v>
      </c>
      <c r="E2590">
        <v>3300940</v>
      </c>
      <c r="F2590" t="s">
        <v>125</v>
      </c>
      <c r="G2590" t="s">
        <v>125</v>
      </c>
      <c r="H2590">
        <v>40689</v>
      </c>
      <c r="I2590">
        <v>4837051</v>
      </c>
      <c r="J2590" t="s">
        <v>800</v>
      </c>
      <c r="K2590">
        <v>469</v>
      </c>
      <c r="L2590" t="s">
        <v>127</v>
      </c>
      <c r="M2590" s="1">
        <v>43191</v>
      </c>
    </row>
    <row r="2591" spans="1:13">
      <c r="A2591">
        <v>5</v>
      </c>
      <c r="B2591" t="s">
        <v>588</v>
      </c>
      <c r="C2591" t="s">
        <v>385</v>
      </c>
      <c r="D2591" t="s">
        <v>386</v>
      </c>
      <c r="E2591">
        <v>119861624</v>
      </c>
      <c r="F2591" t="s">
        <v>387</v>
      </c>
      <c r="G2591" t="s">
        <v>387</v>
      </c>
      <c r="H2591">
        <v>1340</v>
      </c>
      <c r="I2591">
        <v>137620</v>
      </c>
      <c r="J2591" t="s">
        <v>603</v>
      </c>
      <c r="K2591">
        <v>146</v>
      </c>
      <c r="L2591" t="s">
        <v>389</v>
      </c>
      <c r="M2591" s="1">
        <v>43191</v>
      </c>
    </row>
    <row r="2592" spans="1:13">
      <c r="A2592">
        <v>5</v>
      </c>
      <c r="B2592" t="s">
        <v>588</v>
      </c>
      <c r="C2592" t="s">
        <v>95</v>
      </c>
      <c r="D2592" t="s">
        <v>101</v>
      </c>
      <c r="E2592">
        <v>3577479</v>
      </c>
      <c r="F2592" t="s">
        <v>97</v>
      </c>
      <c r="G2592" t="s">
        <v>102</v>
      </c>
      <c r="H2592">
        <v>151887</v>
      </c>
      <c r="I2592" s="2">
        <v>21226234</v>
      </c>
      <c r="J2592" t="s">
        <v>602</v>
      </c>
      <c r="K2592">
        <v>1755</v>
      </c>
      <c r="L2592" t="s">
        <v>104</v>
      </c>
      <c r="M2592" s="1">
        <v>43191</v>
      </c>
    </row>
    <row r="2593" spans="1:13">
      <c r="A2593">
        <v>5</v>
      </c>
      <c r="B2593" t="s">
        <v>588</v>
      </c>
      <c r="C2593" t="s">
        <v>95</v>
      </c>
      <c r="D2593" t="s">
        <v>96</v>
      </c>
      <c r="E2593">
        <v>559414702</v>
      </c>
      <c r="F2593" t="s">
        <v>97</v>
      </c>
      <c r="G2593" t="s">
        <v>98</v>
      </c>
      <c r="H2593">
        <v>15136</v>
      </c>
      <c r="I2593">
        <v>3016458</v>
      </c>
      <c r="J2593" t="s">
        <v>1076</v>
      </c>
      <c r="K2593">
        <v>78</v>
      </c>
      <c r="L2593" t="s">
        <v>541</v>
      </c>
      <c r="M2593" s="1">
        <v>43191</v>
      </c>
    </row>
    <row r="2594" spans="1:13">
      <c r="A2594">
        <v>5</v>
      </c>
      <c r="B2594" t="s">
        <v>588</v>
      </c>
      <c r="C2594" t="s">
        <v>90</v>
      </c>
      <c r="D2594" t="s">
        <v>91</v>
      </c>
      <c r="E2594">
        <v>20068</v>
      </c>
      <c r="F2594" t="s">
        <v>92</v>
      </c>
      <c r="G2594" t="s">
        <v>92</v>
      </c>
      <c r="H2594">
        <v>373823</v>
      </c>
      <c r="I2594" s="2">
        <v>32496979</v>
      </c>
      <c r="J2594" t="s">
        <v>1077</v>
      </c>
      <c r="K2594">
        <v>1405</v>
      </c>
      <c r="L2594" t="s">
        <v>380</v>
      </c>
      <c r="M2594" s="1">
        <v>43191</v>
      </c>
    </row>
    <row r="2595" spans="1:13">
      <c r="A2595">
        <v>5</v>
      </c>
      <c r="B2595" t="s">
        <v>588</v>
      </c>
      <c r="C2595" t="s">
        <v>80</v>
      </c>
      <c r="D2595" t="s">
        <v>81</v>
      </c>
      <c r="E2595">
        <v>20592</v>
      </c>
      <c r="F2595" t="s">
        <v>82</v>
      </c>
      <c r="G2595" t="s">
        <v>82</v>
      </c>
      <c r="H2595">
        <v>1</v>
      </c>
      <c r="I2595">
        <v>5</v>
      </c>
      <c r="J2595" t="s">
        <v>599</v>
      </c>
      <c r="K2595">
        <v>1</v>
      </c>
      <c r="L2595" t="s">
        <v>525</v>
      </c>
      <c r="M2595" s="1">
        <v>43191</v>
      </c>
    </row>
    <row r="2596" spans="1:13">
      <c r="A2596">
        <v>5</v>
      </c>
      <c r="B2596" t="s">
        <v>588</v>
      </c>
      <c r="C2596" t="s">
        <v>71</v>
      </c>
      <c r="D2596" t="s">
        <v>1078</v>
      </c>
      <c r="E2596">
        <v>81318291</v>
      </c>
      <c r="F2596" t="s">
        <v>72</v>
      </c>
      <c r="G2596" t="s">
        <v>72</v>
      </c>
      <c r="H2596">
        <v>820</v>
      </c>
      <c r="I2596">
        <v>105638</v>
      </c>
      <c r="J2596" t="s">
        <v>1079</v>
      </c>
      <c r="K2596">
        <v>3</v>
      </c>
      <c r="L2596" t="s">
        <v>1080</v>
      </c>
      <c r="M2596" s="1">
        <v>43191</v>
      </c>
    </row>
    <row r="2597" spans="1:13">
      <c r="A2597">
        <v>5</v>
      </c>
      <c r="B2597" t="s">
        <v>588</v>
      </c>
      <c r="C2597" t="s">
        <v>71</v>
      </c>
      <c r="D2597" t="s">
        <v>71</v>
      </c>
      <c r="E2597">
        <v>3287905</v>
      </c>
      <c r="F2597" t="s">
        <v>72</v>
      </c>
      <c r="G2597" t="s">
        <v>72</v>
      </c>
      <c r="H2597">
        <v>21174</v>
      </c>
      <c r="I2597">
        <v>2412381</v>
      </c>
      <c r="J2597" t="s">
        <v>1081</v>
      </c>
      <c r="K2597">
        <v>67</v>
      </c>
      <c r="L2597" t="s">
        <v>376</v>
      </c>
      <c r="M2597" s="1">
        <v>43191</v>
      </c>
    </row>
    <row r="2598" spans="1:13">
      <c r="A2598">
        <v>5</v>
      </c>
      <c r="B2598" t="s">
        <v>588</v>
      </c>
      <c r="C2598" t="s">
        <v>61</v>
      </c>
      <c r="D2598" t="s">
        <v>62</v>
      </c>
      <c r="E2598">
        <v>107380</v>
      </c>
      <c r="F2598" t="s">
        <v>63</v>
      </c>
      <c r="G2598" t="s">
        <v>63</v>
      </c>
      <c r="H2598">
        <v>311378</v>
      </c>
      <c r="I2598">
        <v>9859856</v>
      </c>
      <c r="J2598" t="s">
        <v>1082</v>
      </c>
      <c r="K2598">
        <v>421</v>
      </c>
      <c r="L2598" t="s">
        <v>335</v>
      </c>
      <c r="M2598" s="1">
        <v>43191</v>
      </c>
    </row>
    <row r="2599" spans="1:13">
      <c r="A2599">
        <v>5</v>
      </c>
      <c r="B2599" t="s">
        <v>588</v>
      </c>
      <c r="C2599" t="s">
        <v>56</v>
      </c>
      <c r="D2599" t="s">
        <v>57</v>
      </c>
      <c r="E2599">
        <v>20067</v>
      </c>
      <c r="F2599" t="s">
        <v>58</v>
      </c>
      <c r="G2599" t="s">
        <v>58</v>
      </c>
      <c r="H2599">
        <v>28741</v>
      </c>
      <c r="I2599" s="2">
        <v>15758238</v>
      </c>
      <c r="J2599" t="s">
        <v>933</v>
      </c>
      <c r="K2599">
        <v>38</v>
      </c>
      <c r="L2599" t="s">
        <v>368</v>
      </c>
      <c r="M2599" s="1">
        <v>43191</v>
      </c>
    </row>
    <row r="2600" spans="1:13">
      <c r="A2600">
        <v>5</v>
      </c>
      <c r="B2600" t="s">
        <v>588</v>
      </c>
      <c r="C2600" t="s">
        <v>51</v>
      </c>
      <c r="D2600" t="s">
        <v>52</v>
      </c>
      <c r="E2600">
        <v>20016</v>
      </c>
      <c r="F2600" t="s">
        <v>53</v>
      </c>
      <c r="G2600" t="s">
        <v>53</v>
      </c>
      <c r="H2600">
        <v>9663</v>
      </c>
      <c r="I2600">
        <v>2089514</v>
      </c>
      <c r="J2600" t="s">
        <v>595</v>
      </c>
      <c r="K2600">
        <v>175</v>
      </c>
      <c r="L2600" t="s">
        <v>39</v>
      </c>
      <c r="M2600" s="1">
        <v>43191</v>
      </c>
    </row>
    <row r="2601" spans="1:13">
      <c r="A2601">
        <v>5</v>
      </c>
      <c r="B2601" t="s">
        <v>588</v>
      </c>
      <c r="C2601" t="s">
        <v>35</v>
      </c>
      <c r="D2601" t="s">
        <v>36</v>
      </c>
      <c r="E2601">
        <v>104506277</v>
      </c>
      <c r="F2601" t="s">
        <v>37</v>
      </c>
      <c r="G2601" t="s">
        <v>37</v>
      </c>
      <c r="H2601">
        <v>28043</v>
      </c>
      <c r="I2601">
        <v>1784283</v>
      </c>
      <c r="J2601" t="s">
        <v>932</v>
      </c>
      <c r="K2601">
        <v>200</v>
      </c>
      <c r="L2601" t="s">
        <v>74</v>
      </c>
      <c r="M2601" s="1">
        <v>43191</v>
      </c>
    </row>
    <row r="2602" spans="1:13">
      <c r="A2602">
        <v>5</v>
      </c>
      <c r="B2602" t="s">
        <v>588</v>
      </c>
      <c r="C2602" t="s">
        <v>31</v>
      </c>
      <c r="D2602" t="s">
        <v>31</v>
      </c>
      <c r="E2602">
        <v>13261850</v>
      </c>
      <c r="F2602" t="s">
        <v>32</v>
      </c>
      <c r="G2602" t="s">
        <v>32</v>
      </c>
      <c r="H2602">
        <v>56</v>
      </c>
      <c r="I2602">
        <v>3764</v>
      </c>
      <c r="J2602" t="s">
        <v>798</v>
      </c>
      <c r="K2602">
        <v>63</v>
      </c>
      <c r="L2602" t="s">
        <v>34</v>
      </c>
      <c r="M2602" s="1">
        <v>43191</v>
      </c>
    </row>
    <row r="2603" spans="1:13">
      <c r="A2603">
        <v>5</v>
      </c>
      <c r="B2603" t="s">
        <v>588</v>
      </c>
      <c r="C2603" t="s">
        <v>711</v>
      </c>
      <c r="D2603" t="s">
        <v>711</v>
      </c>
      <c r="E2603">
        <v>45445</v>
      </c>
      <c r="F2603" t="s">
        <v>712</v>
      </c>
      <c r="G2603" t="s">
        <v>712</v>
      </c>
      <c r="H2603">
        <v>46</v>
      </c>
      <c r="I2603">
        <v>5070</v>
      </c>
      <c r="J2603" t="s">
        <v>931</v>
      </c>
      <c r="K2603">
        <v>6</v>
      </c>
      <c r="L2603" t="s">
        <v>712</v>
      </c>
      <c r="M2603" s="1">
        <v>43191</v>
      </c>
    </row>
    <row r="2604" spans="1:13">
      <c r="A2604">
        <v>5</v>
      </c>
      <c r="B2604" t="s">
        <v>588</v>
      </c>
      <c r="C2604" t="s">
        <v>20</v>
      </c>
      <c r="D2604" t="s">
        <v>21</v>
      </c>
      <c r="E2604">
        <v>44932</v>
      </c>
      <c r="F2604" t="s">
        <v>20</v>
      </c>
      <c r="G2604" t="s">
        <v>20</v>
      </c>
      <c r="H2604">
        <v>1687</v>
      </c>
      <c r="I2604">
        <v>355894</v>
      </c>
      <c r="J2604" t="s">
        <v>591</v>
      </c>
      <c r="K2604">
        <v>89</v>
      </c>
      <c r="L2604" t="s">
        <v>39</v>
      </c>
      <c r="M2604" s="1">
        <v>43191</v>
      </c>
    </row>
    <row r="2605" spans="1:13">
      <c r="A2605">
        <v>5</v>
      </c>
      <c r="B2605" t="s">
        <v>588</v>
      </c>
      <c r="C2605" t="s">
        <v>14</v>
      </c>
      <c r="D2605" t="s">
        <v>15</v>
      </c>
      <c r="E2605">
        <v>3323552</v>
      </c>
      <c r="F2605" t="s">
        <v>16</v>
      </c>
      <c r="G2605" t="s">
        <v>17</v>
      </c>
      <c r="H2605">
        <v>38263</v>
      </c>
      <c r="I2605">
        <v>3148709</v>
      </c>
      <c r="J2605" t="s">
        <v>589</v>
      </c>
      <c r="K2605">
        <v>46</v>
      </c>
      <c r="L2605" t="s">
        <v>590</v>
      </c>
      <c r="M2605" s="1">
        <v>43191</v>
      </c>
    </row>
    <row r="2606" spans="1:13">
      <c r="A2606">
        <v>0</v>
      </c>
      <c r="B2606" t="s">
        <v>13</v>
      </c>
      <c r="C2606" t="s">
        <v>14</v>
      </c>
      <c r="D2606" t="s">
        <v>15</v>
      </c>
      <c r="E2606">
        <v>3323552</v>
      </c>
      <c r="F2606" t="s">
        <v>16</v>
      </c>
      <c r="G2606" t="s">
        <v>17</v>
      </c>
      <c r="H2606">
        <v>20318</v>
      </c>
      <c r="I2606">
        <v>3515315</v>
      </c>
      <c r="J2606" t="s">
        <v>817</v>
      </c>
      <c r="K2606">
        <v>180</v>
      </c>
      <c r="L2606" t="s">
        <v>19</v>
      </c>
      <c r="M2606" s="1">
        <v>43160</v>
      </c>
    </row>
    <row r="2607" spans="1:13">
      <c r="A2607">
        <v>0</v>
      </c>
      <c r="B2607" t="s">
        <v>13</v>
      </c>
      <c r="C2607" t="s">
        <v>20</v>
      </c>
      <c r="D2607" t="s">
        <v>21</v>
      </c>
      <c r="E2607">
        <v>3324173</v>
      </c>
      <c r="F2607" t="s">
        <v>20</v>
      </c>
      <c r="G2607" t="s">
        <v>20</v>
      </c>
      <c r="H2607">
        <v>22782</v>
      </c>
      <c r="I2607">
        <v>3912043</v>
      </c>
      <c r="J2607" t="s">
        <v>591</v>
      </c>
      <c r="K2607">
        <v>678</v>
      </c>
      <c r="L2607" t="s">
        <v>19</v>
      </c>
      <c r="M2607" s="1">
        <v>43160</v>
      </c>
    </row>
    <row r="2608" spans="1:13">
      <c r="A2608">
        <v>0</v>
      </c>
      <c r="B2608" t="s">
        <v>13</v>
      </c>
      <c r="C2608" t="s">
        <v>23</v>
      </c>
      <c r="D2608" t="s">
        <v>23</v>
      </c>
      <c r="E2608">
        <v>10858</v>
      </c>
      <c r="F2608" t="s">
        <v>24</v>
      </c>
      <c r="G2608" t="s">
        <v>25</v>
      </c>
      <c r="H2608">
        <v>49750</v>
      </c>
      <c r="I2608">
        <v>5441526</v>
      </c>
      <c r="J2608" t="s">
        <v>26</v>
      </c>
      <c r="K2608">
        <v>1746</v>
      </c>
      <c r="L2608" t="s">
        <v>653</v>
      </c>
      <c r="M2608" s="1">
        <v>43160</v>
      </c>
    </row>
    <row r="2609" spans="1:13">
      <c r="A2609">
        <v>0</v>
      </c>
      <c r="B2609" t="s">
        <v>13</v>
      </c>
      <c r="C2609" t="s">
        <v>23</v>
      </c>
      <c r="D2609" t="s">
        <v>28</v>
      </c>
      <c r="E2609">
        <v>41278</v>
      </c>
      <c r="F2609" t="s">
        <v>24</v>
      </c>
      <c r="G2609" t="s">
        <v>25</v>
      </c>
      <c r="H2609">
        <v>100351</v>
      </c>
      <c r="I2609">
        <v>6838098</v>
      </c>
      <c r="J2609" t="s">
        <v>29</v>
      </c>
      <c r="K2609">
        <v>4422</v>
      </c>
      <c r="L2609" t="s">
        <v>30</v>
      </c>
      <c r="M2609" s="1">
        <v>43160</v>
      </c>
    </row>
    <row r="2610" spans="1:13">
      <c r="A2610">
        <v>0</v>
      </c>
      <c r="B2610" t="s">
        <v>13</v>
      </c>
      <c r="C2610" t="s">
        <v>31</v>
      </c>
      <c r="D2610" t="s">
        <v>31</v>
      </c>
      <c r="E2610">
        <v>13261850</v>
      </c>
      <c r="F2610" t="s">
        <v>32</v>
      </c>
      <c r="G2610" t="s">
        <v>32</v>
      </c>
      <c r="H2610">
        <v>7286</v>
      </c>
      <c r="I2610">
        <v>824082</v>
      </c>
      <c r="J2610" t="s">
        <v>818</v>
      </c>
      <c r="K2610">
        <v>643</v>
      </c>
      <c r="L2610" t="s">
        <v>34</v>
      </c>
      <c r="M2610" s="1">
        <v>43160</v>
      </c>
    </row>
    <row r="2611" spans="1:13">
      <c r="A2611">
        <v>0</v>
      </c>
      <c r="B2611" t="s">
        <v>13</v>
      </c>
      <c r="C2611" t="s">
        <v>35</v>
      </c>
      <c r="D2611" t="s">
        <v>36</v>
      </c>
      <c r="E2611">
        <v>104506277</v>
      </c>
      <c r="F2611" t="s">
        <v>37</v>
      </c>
      <c r="G2611" t="s">
        <v>37</v>
      </c>
      <c r="H2611">
        <v>195705</v>
      </c>
      <c r="I2611" s="2">
        <v>49392303</v>
      </c>
      <c r="J2611" t="s">
        <v>819</v>
      </c>
      <c r="K2611">
        <v>443</v>
      </c>
      <c r="L2611" t="s">
        <v>74</v>
      </c>
      <c r="M2611" s="1">
        <v>43160</v>
      </c>
    </row>
    <row r="2612" spans="1:13">
      <c r="A2612">
        <v>0</v>
      </c>
      <c r="B2612" t="s">
        <v>13</v>
      </c>
      <c r="C2612" t="s">
        <v>40</v>
      </c>
      <c r="D2612" t="s">
        <v>41</v>
      </c>
      <c r="E2612">
        <v>3910430</v>
      </c>
      <c r="F2612" t="s">
        <v>42</v>
      </c>
      <c r="G2612" t="s">
        <v>43</v>
      </c>
      <c r="H2612">
        <v>1</v>
      </c>
      <c r="I2612">
        <v>99</v>
      </c>
      <c r="J2612" t="s">
        <v>44</v>
      </c>
      <c r="K2612">
        <v>29</v>
      </c>
      <c r="L2612" t="s">
        <v>45</v>
      </c>
      <c r="M2612" s="1">
        <v>43160</v>
      </c>
    </row>
    <row r="2613" spans="1:13">
      <c r="A2613">
        <v>0</v>
      </c>
      <c r="B2613" t="s">
        <v>13</v>
      </c>
      <c r="C2613" t="s">
        <v>46</v>
      </c>
      <c r="D2613" t="s">
        <v>47</v>
      </c>
      <c r="E2613">
        <v>29527</v>
      </c>
      <c r="F2613" t="s">
        <v>48</v>
      </c>
      <c r="G2613" t="s">
        <v>48</v>
      </c>
      <c r="H2613">
        <v>36200</v>
      </c>
      <c r="I2613">
        <v>1192160</v>
      </c>
      <c r="J2613" t="s">
        <v>49</v>
      </c>
      <c r="K2613">
        <v>5</v>
      </c>
      <c r="L2613" t="s">
        <v>50</v>
      </c>
      <c r="M2613" s="1">
        <v>43160</v>
      </c>
    </row>
    <row r="2614" spans="1:13">
      <c r="A2614">
        <v>0</v>
      </c>
      <c r="B2614" t="s">
        <v>13</v>
      </c>
      <c r="C2614" t="s">
        <v>51</v>
      </c>
      <c r="D2614" t="s">
        <v>52</v>
      </c>
      <c r="E2614">
        <v>20016</v>
      </c>
      <c r="F2614" t="s">
        <v>53</v>
      </c>
      <c r="G2614" t="s">
        <v>53</v>
      </c>
      <c r="H2614">
        <v>35903</v>
      </c>
      <c r="I2614">
        <v>9837807</v>
      </c>
      <c r="J2614" t="s">
        <v>820</v>
      </c>
      <c r="K2614">
        <v>254</v>
      </c>
      <c r="L2614" t="s">
        <v>656</v>
      </c>
      <c r="M2614" s="1">
        <v>43160</v>
      </c>
    </row>
    <row r="2615" spans="1:13">
      <c r="A2615">
        <v>0</v>
      </c>
      <c r="B2615" t="s">
        <v>13</v>
      </c>
      <c r="C2615" t="s">
        <v>56</v>
      </c>
      <c r="D2615" t="s">
        <v>57</v>
      </c>
      <c r="E2615">
        <v>20067</v>
      </c>
      <c r="F2615" t="s">
        <v>58</v>
      </c>
      <c r="G2615" t="s">
        <v>58</v>
      </c>
      <c r="H2615">
        <v>34226</v>
      </c>
      <c r="I2615" s="2">
        <v>19187400</v>
      </c>
      <c r="J2615" t="s">
        <v>657</v>
      </c>
      <c r="K2615">
        <v>17</v>
      </c>
      <c r="L2615" t="s">
        <v>508</v>
      </c>
      <c r="M2615" s="1">
        <v>43160</v>
      </c>
    </row>
    <row r="2616" spans="1:13">
      <c r="A2616">
        <v>0</v>
      </c>
      <c r="B2616" t="s">
        <v>13</v>
      </c>
      <c r="C2616" t="s">
        <v>61</v>
      </c>
      <c r="D2616" t="s">
        <v>62</v>
      </c>
      <c r="E2616">
        <v>107380</v>
      </c>
      <c r="F2616" t="s">
        <v>63</v>
      </c>
      <c r="G2616" t="s">
        <v>63</v>
      </c>
      <c r="H2616">
        <v>156971</v>
      </c>
      <c r="I2616" s="2">
        <v>11763221</v>
      </c>
      <c r="J2616" t="s">
        <v>64</v>
      </c>
      <c r="K2616">
        <v>1042</v>
      </c>
      <c r="L2616" t="s">
        <v>658</v>
      </c>
      <c r="M2616" s="1">
        <v>43160</v>
      </c>
    </row>
    <row r="2617" spans="1:13">
      <c r="A2617">
        <v>0</v>
      </c>
      <c r="B2617" t="s">
        <v>13</v>
      </c>
      <c r="C2617" t="s">
        <v>66</v>
      </c>
      <c r="D2617" t="s">
        <v>67</v>
      </c>
      <c r="E2617">
        <v>3424764</v>
      </c>
      <c r="F2617" t="s">
        <v>68</v>
      </c>
      <c r="G2617" t="s">
        <v>68</v>
      </c>
      <c r="H2617">
        <v>6650</v>
      </c>
      <c r="I2617">
        <v>899884</v>
      </c>
      <c r="J2617" t="s">
        <v>821</v>
      </c>
      <c r="K2617">
        <v>92</v>
      </c>
      <c r="L2617" t="s">
        <v>70</v>
      </c>
      <c r="M2617" s="1">
        <v>43160</v>
      </c>
    </row>
    <row r="2618" spans="1:13">
      <c r="A2618">
        <v>0</v>
      </c>
      <c r="B2618" t="s">
        <v>13</v>
      </c>
      <c r="C2618" t="s">
        <v>71</v>
      </c>
      <c r="D2618" t="s">
        <v>71</v>
      </c>
      <c r="E2618">
        <v>3287905</v>
      </c>
      <c r="F2618" t="s">
        <v>72</v>
      </c>
      <c r="G2618" t="s">
        <v>72</v>
      </c>
      <c r="H2618">
        <v>648284</v>
      </c>
      <c r="I2618" s="2">
        <v>79862584</v>
      </c>
      <c r="J2618" t="s">
        <v>659</v>
      </c>
      <c r="K2618">
        <v>191</v>
      </c>
      <c r="L2618" t="s">
        <v>74</v>
      </c>
      <c r="M2618" s="1">
        <v>43160</v>
      </c>
    </row>
    <row r="2619" spans="1:13">
      <c r="A2619">
        <v>0</v>
      </c>
      <c r="B2619" t="s">
        <v>13</v>
      </c>
      <c r="C2619" t="s">
        <v>75</v>
      </c>
      <c r="D2619" t="s">
        <v>75</v>
      </c>
      <c r="E2619">
        <v>3230019</v>
      </c>
      <c r="F2619" t="s">
        <v>76</v>
      </c>
      <c r="G2619" t="s">
        <v>77</v>
      </c>
      <c r="H2619">
        <v>108</v>
      </c>
      <c r="I2619">
        <v>1118</v>
      </c>
      <c r="J2619" t="s">
        <v>78</v>
      </c>
      <c r="K2619">
        <v>8</v>
      </c>
      <c r="L2619" t="s">
        <v>79</v>
      </c>
      <c r="M2619" s="1">
        <v>43160</v>
      </c>
    </row>
    <row r="2620" spans="1:13">
      <c r="A2620">
        <v>0</v>
      </c>
      <c r="B2620" t="s">
        <v>13</v>
      </c>
      <c r="C2620" t="s">
        <v>80</v>
      </c>
      <c r="D2620" t="s">
        <v>81</v>
      </c>
      <c r="E2620">
        <v>20592</v>
      </c>
      <c r="F2620" t="s">
        <v>82</v>
      </c>
      <c r="G2620" t="s">
        <v>82</v>
      </c>
      <c r="H2620">
        <v>51731</v>
      </c>
      <c r="I2620">
        <v>4029940</v>
      </c>
      <c r="J2620" t="s">
        <v>822</v>
      </c>
      <c r="K2620">
        <v>402</v>
      </c>
      <c r="L2620" t="s">
        <v>823</v>
      </c>
      <c r="M2620" s="1">
        <v>43160</v>
      </c>
    </row>
    <row r="2621" spans="1:13">
      <c r="A2621">
        <v>0</v>
      </c>
      <c r="B2621" t="s">
        <v>13</v>
      </c>
      <c r="C2621" t="s">
        <v>85</v>
      </c>
      <c r="D2621" t="s">
        <v>86</v>
      </c>
      <c r="E2621">
        <v>130259</v>
      </c>
      <c r="F2621" t="s">
        <v>87</v>
      </c>
      <c r="G2621" t="s">
        <v>87</v>
      </c>
      <c r="H2621">
        <v>938</v>
      </c>
      <c r="I2621">
        <v>39232</v>
      </c>
      <c r="J2621" t="s">
        <v>88</v>
      </c>
      <c r="K2621">
        <v>6</v>
      </c>
      <c r="L2621" t="s">
        <v>89</v>
      </c>
      <c r="M2621" s="1">
        <v>43160</v>
      </c>
    </row>
    <row r="2622" spans="1:13">
      <c r="A2622">
        <v>0</v>
      </c>
      <c r="B2622" t="s">
        <v>13</v>
      </c>
      <c r="C2622" t="s">
        <v>90</v>
      </c>
      <c r="D2622" t="s">
        <v>91</v>
      </c>
      <c r="E2622">
        <v>20068</v>
      </c>
      <c r="F2622" t="s">
        <v>92</v>
      </c>
      <c r="G2622" t="s">
        <v>92</v>
      </c>
      <c r="H2622">
        <v>128806</v>
      </c>
      <c r="I2622" s="2">
        <v>31018859</v>
      </c>
      <c r="J2622" t="s">
        <v>824</v>
      </c>
      <c r="K2622">
        <v>440</v>
      </c>
      <c r="L2622" t="s">
        <v>94</v>
      </c>
      <c r="M2622" s="1">
        <v>43160</v>
      </c>
    </row>
    <row r="2623" spans="1:13">
      <c r="A2623">
        <v>0</v>
      </c>
      <c r="B2623" t="s">
        <v>13</v>
      </c>
      <c r="C2623" t="s">
        <v>95</v>
      </c>
      <c r="D2623" t="s">
        <v>96</v>
      </c>
      <c r="E2623">
        <v>559414702</v>
      </c>
      <c r="F2623" t="s">
        <v>97</v>
      </c>
      <c r="G2623" t="s">
        <v>98</v>
      </c>
      <c r="H2623">
        <v>7194</v>
      </c>
      <c r="I2623">
        <v>1080527</v>
      </c>
      <c r="J2623" t="s">
        <v>825</v>
      </c>
      <c r="K2623">
        <v>16</v>
      </c>
      <c r="L2623" t="s">
        <v>826</v>
      </c>
      <c r="M2623" s="1">
        <v>43160</v>
      </c>
    </row>
    <row r="2624" spans="1:13">
      <c r="A2624">
        <v>0</v>
      </c>
      <c r="B2624" t="s">
        <v>13</v>
      </c>
      <c r="C2624" t="s">
        <v>95</v>
      </c>
      <c r="D2624" t="s">
        <v>101</v>
      </c>
      <c r="E2624">
        <v>3577479</v>
      </c>
      <c r="F2624" t="s">
        <v>97</v>
      </c>
      <c r="G2624" t="s">
        <v>102</v>
      </c>
      <c r="H2624">
        <v>112411</v>
      </c>
      <c r="I2624" s="2">
        <v>15982778</v>
      </c>
      <c r="J2624" t="s">
        <v>542</v>
      </c>
      <c r="K2624">
        <v>1358</v>
      </c>
      <c r="L2624" t="s">
        <v>104</v>
      </c>
      <c r="M2624" s="1">
        <v>43160</v>
      </c>
    </row>
    <row r="2625" spans="1:13">
      <c r="A2625">
        <v>0</v>
      </c>
      <c r="B2625" t="s">
        <v>13</v>
      </c>
      <c r="C2625" t="s">
        <v>105</v>
      </c>
      <c r="D2625" t="s">
        <v>106</v>
      </c>
      <c r="E2625">
        <v>29470</v>
      </c>
      <c r="F2625" t="s">
        <v>107</v>
      </c>
      <c r="G2625" t="s">
        <v>107</v>
      </c>
      <c r="H2625">
        <v>2821</v>
      </c>
      <c r="I2625">
        <v>505053</v>
      </c>
      <c r="J2625" t="s">
        <v>108</v>
      </c>
      <c r="K2625">
        <v>76</v>
      </c>
      <c r="L2625" t="s">
        <v>109</v>
      </c>
      <c r="M2625" s="1">
        <v>43160</v>
      </c>
    </row>
    <row r="2626" spans="1:13">
      <c r="A2626">
        <v>0</v>
      </c>
      <c r="B2626" t="s">
        <v>13</v>
      </c>
      <c r="C2626" t="s">
        <v>105</v>
      </c>
      <c r="D2626" t="s">
        <v>110</v>
      </c>
      <c r="E2626">
        <v>24549687</v>
      </c>
      <c r="F2626" t="s">
        <v>107</v>
      </c>
      <c r="G2626" t="s">
        <v>107</v>
      </c>
      <c r="H2626">
        <v>221</v>
      </c>
      <c r="I2626">
        <v>50423</v>
      </c>
      <c r="J2626" t="s">
        <v>827</v>
      </c>
      <c r="K2626">
        <v>12</v>
      </c>
      <c r="L2626" t="s">
        <v>763</v>
      </c>
      <c r="M2626" s="1">
        <v>43160</v>
      </c>
    </row>
    <row r="2627" spans="1:13">
      <c r="A2627">
        <v>0</v>
      </c>
      <c r="B2627" t="s">
        <v>13</v>
      </c>
      <c r="C2627" t="s">
        <v>113</v>
      </c>
      <c r="D2627" t="s">
        <v>114</v>
      </c>
      <c r="E2627">
        <v>10448398</v>
      </c>
      <c r="F2627" t="s">
        <v>115</v>
      </c>
      <c r="G2627" t="s">
        <v>116</v>
      </c>
      <c r="H2627">
        <v>73</v>
      </c>
      <c r="I2627">
        <v>2117</v>
      </c>
      <c r="J2627" t="s">
        <v>828</v>
      </c>
      <c r="K2627">
        <v>2</v>
      </c>
      <c r="L2627" t="s">
        <v>118</v>
      </c>
      <c r="M2627" s="1">
        <v>43160</v>
      </c>
    </row>
    <row r="2628" spans="1:13">
      <c r="A2628">
        <v>0</v>
      </c>
      <c r="B2628" t="s">
        <v>13</v>
      </c>
      <c r="C2628" t="s">
        <v>113</v>
      </c>
      <c r="D2628" t="s">
        <v>119</v>
      </c>
      <c r="E2628">
        <v>11016</v>
      </c>
      <c r="F2628" t="s">
        <v>115</v>
      </c>
      <c r="G2628" t="s">
        <v>120</v>
      </c>
      <c r="H2628">
        <v>387</v>
      </c>
      <c r="I2628">
        <v>15500</v>
      </c>
      <c r="J2628" t="s">
        <v>829</v>
      </c>
      <c r="K2628">
        <v>30</v>
      </c>
      <c r="L2628" t="s">
        <v>665</v>
      </c>
      <c r="M2628" s="1">
        <v>43160</v>
      </c>
    </row>
    <row r="2629" spans="1:13">
      <c r="A2629">
        <v>0</v>
      </c>
      <c r="B2629" t="s">
        <v>13</v>
      </c>
      <c r="C2629" t="s">
        <v>385</v>
      </c>
      <c r="D2629" t="s">
        <v>386</v>
      </c>
      <c r="E2629">
        <v>119861624</v>
      </c>
      <c r="F2629" t="s">
        <v>387</v>
      </c>
      <c r="G2629" t="s">
        <v>387</v>
      </c>
      <c r="H2629">
        <v>158</v>
      </c>
      <c r="I2629">
        <v>18124</v>
      </c>
      <c r="J2629" t="s">
        <v>830</v>
      </c>
      <c r="K2629">
        <v>8</v>
      </c>
      <c r="L2629" t="s">
        <v>667</v>
      </c>
      <c r="M2629" s="1">
        <v>43160</v>
      </c>
    </row>
    <row r="2630" spans="1:13">
      <c r="A2630">
        <v>0</v>
      </c>
      <c r="B2630" t="s">
        <v>13</v>
      </c>
      <c r="C2630" t="s">
        <v>123</v>
      </c>
      <c r="D2630" t="s">
        <v>124</v>
      </c>
      <c r="E2630">
        <v>3300940</v>
      </c>
      <c r="F2630" t="s">
        <v>125</v>
      </c>
      <c r="G2630" t="s">
        <v>125</v>
      </c>
      <c r="H2630">
        <v>270298</v>
      </c>
      <c r="I2630" s="2">
        <v>48592763</v>
      </c>
      <c r="J2630" t="s">
        <v>668</v>
      </c>
      <c r="K2630">
        <v>410</v>
      </c>
      <c r="L2630" t="s">
        <v>127</v>
      </c>
      <c r="M2630" s="1">
        <v>43160</v>
      </c>
    </row>
    <row r="2631" spans="1:13">
      <c r="A2631">
        <v>0</v>
      </c>
      <c r="B2631" t="s">
        <v>13</v>
      </c>
      <c r="C2631" t="s">
        <v>128</v>
      </c>
      <c r="D2631" t="s">
        <v>129</v>
      </c>
      <c r="E2631">
        <v>3278173</v>
      </c>
      <c r="F2631" t="s">
        <v>130</v>
      </c>
      <c r="G2631" t="s">
        <v>130</v>
      </c>
      <c r="H2631">
        <v>466721</v>
      </c>
      <c r="I2631" s="2">
        <v>61749740</v>
      </c>
      <c r="J2631" t="s">
        <v>831</v>
      </c>
      <c r="K2631">
        <v>661</v>
      </c>
      <c r="L2631" t="s">
        <v>132</v>
      </c>
      <c r="M2631" s="1">
        <v>43160</v>
      </c>
    </row>
    <row r="2632" spans="1:13">
      <c r="A2632">
        <v>0</v>
      </c>
      <c r="B2632" t="s">
        <v>13</v>
      </c>
      <c r="C2632" t="s">
        <v>133</v>
      </c>
      <c r="D2632" t="s">
        <v>134</v>
      </c>
      <c r="E2632">
        <v>3592686</v>
      </c>
      <c r="F2632" t="s">
        <v>135</v>
      </c>
      <c r="G2632" t="s">
        <v>136</v>
      </c>
      <c r="H2632">
        <v>10</v>
      </c>
      <c r="I2632">
        <v>930</v>
      </c>
      <c r="J2632" t="s">
        <v>670</v>
      </c>
      <c r="K2632">
        <v>5</v>
      </c>
      <c r="L2632" t="s">
        <v>138</v>
      </c>
      <c r="M2632" s="1">
        <v>43160</v>
      </c>
    </row>
    <row r="2633" spans="1:13">
      <c r="A2633">
        <v>0</v>
      </c>
      <c r="B2633" t="s">
        <v>13</v>
      </c>
      <c r="C2633" t="s">
        <v>139</v>
      </c>
      <c r="D2633" t="s">
        <v>140</v>
      </c>
      <c r="E2633">
        <v>30652</v>
      </c>
      <c r="F2633" t="s">
        <v>141</v>
      </c>
      <c r="G2633" t="s">
        <v>142</v>
      </c>
      <c r="H2633">
        <v>235370</v>
      </c>
      <c r="I2633">
        <v>7313507</v>
      </c>
      <c r="J2633" t="s">
        <v>832</v>
      </c>
      <c r="K2633">
        <v>193</v>
      </c>
      <c r="L2633" t="s">
        <v>144</v>
      </c>
      <c r="M2633" s="1">
        <v>43160</v>
      </c>
    </row>
    <row r="2634" spans="1:13">
      <c r="A2634">
        <v>0</v>
      </c>
      <c r="B2634" t="s">
        <v>13</v>
      </c>
      <c r="C2634" t="s">
        <v>145</v>
      </c>
      <c r="D2634" t="s">
        <v>146</v>
      </c>
      <c r="E2634">
        <v>20578</v>
      </c>
      <c r="F2634" t="s">
        <v>147</v>
      </c>
      <c r="G2634" t="s">
        <v>147</v>
      </c>
      <c r="H2634">
        <v>8097</v>
      </c>
      <c r="I2634">
        <v>1852401</v>
      </c>
      <c r="J2634" t="s">
        <v>148</v>
      </c>
      <c r="K2634">
        <v>782</v>
      </c>
      <c r="L2634" t="s">
        <v>149</v>
      </c>
      <c r="M2634" s="1">
        <v>43160</v>
      </c>
    </row>
    <row r="2635" spans="1:13">
      <c r="A2635">
        <v>0</v>
      </c>
      <c r="B2635" t="s">
        <v>13</v>
      </c>
      <c r="C2635" t="s">
        <v>150</v>
      </c>
      <c r="D2635" t="s">
        <v>150</v>
      </c>
      <c r="E2635">
        <v>47195032</v>
      </c>
      <c r="F2635" t="s">
        <v>151</v>
      </c>
      <c r="G2635" t="s">
        <v>151</v>
      </c>
      <c r="H2635">
        <v>504599</v>
      </c>
      <c r="I2635" s="2">
        <v>63038898</v>
      </c>
      <c r="J2635" t="s">
        <v>833</v>
      </c>
      <c r="K2635">
        <v>488</v>
      </c>
      <c r="L2635" t="s">
        <v>153</v>
      </c>
      <c r="M2635" s="1">
        <v>43160</v>
      </c>
    </row>
    <row r="2636" spans="1:13">
      <c r="A2636">
        <v>0</v>
      </c>
      <c r="B2636" t="s">
        <v>13</v>
      </c>
      <c r="C2636" t="s">
        <v>154</v>
      </c>
      <c r="D2636" t="s">
        <v>154</v>
      </c>
      <c r="E2636">
        <v>3583923</v>
      </c>
      <c r="F2636" t="s">
        <v>155</v>
      </c>
      <c r="G2636" t="s">
        <v>155</v>
      </c>
      <c r="H2636">
        <v>17540</v>
      </c>
      <c r="I2636">
        <v>2600430</v>
      </c>
      <c r="J2636" t="s">
        <v>834</v>
      </c>
      <c r="K2636">
        <v>120</v>
      </c>
      <c r="L2636" t="s">
        <v>19</v>
      </c>
      <c r="M2636" s="1">
        <v>43160</v>
      </c>
    </row>
    <row r="2637" spans="1:13">
      <c r="A2637">
        <v>0</v>
      </c>
      <c r="B2637" t="s">
        <v>13</v>
      </c>
      <c r="C2637" t="s">
        <v>157</v>
      </c>
      <c r="D2637" t="s">
        <v>158</v>
      </c>
      <c r="E2637">
        <v>66927</v>
      </c>
      <c r="F2637" t="s">
        <v>159</v>
      </c>
      <c r="G2637" t="s">
        <v>159</v>
      </c>
      <c r="H2637">
        <v>257419</v>
      </c>
      <c r="I2637" s="2">
        <v>74692243</v>
      </c>
      <c r="J2637" t="s">
        <v>835</v>
      </c>
      <c r="K2637">
        <v>601</v>
      </c>
      <c r="L2637" t="s">
        <v>161</v>
      </c>
      <c r="M2637" s="1">
        <v>43160</v>
      </c>
    </row>
    <row r="2638" spans="1:13">
      <c r="A2638">
        <v>0</v>
      </c>
      <c r="B2638" t="s">
        <v>13</v>
      </c>
      <c r="C2638" t="s">
        <v>162</v>
      </c>
      <c r="D2638" t="s">
        <v>163</v>
      </c>
      <c r="E2638">
        <v>30844</v>
      </c>
      <c r="F2638" t="s">
        <v>164</v>
      </c>
      <c r="G2638" t="s">
        <v>165</v>
      </c>
      <c r="H2638">
        <v>76759</v>
      </c>
      <c r="I2638">
        <v>8080913</v>
      </c>
      <c r="J2638" t="s">
        <v>166</v>
      </c>
      <c r="K2638">
        <v>702</v>
      </c>
      <c r="L2638" t="s">
        <v>167</v>
      </c>
      <c r="M2638" s="1">
        <v>43160</v>
      </c>
    </row>
    <row r="2639" spans="1:13">
      <c r="A2639">
        <v>0</v>
      </c>
      <c r="B2639" t="s">
        <v>13</v>
      </c>
      <c r="C2639" t="s">
        <v>168</v>
      </c>
      <c r="D2639" t="s">
        <v>169</v>
      </c>
      <c r="E2639">
        <v>4101168</v>
      </c>
      <c r="F2639" t="s">
        <v>170</v>
      </c>
      <c r="G2639" t="s">
        <v>171</v>
      </c>
      <c r="H2639">
        <v>717</v>
      </c>
      <c r="I2639">
        <v>93972</v>
      </c>
      <c r="J2639" t="s">
        <v>172</v>
      </c>
      <c r="K2639">
        <v>10</v>
      </c>
      <c r="L2639" t="s">
        <v>173</v>
      </c>
      <c r="M2639" s="1">
        <v>43160</v>
      </c>
    </row>
    <row r="2640" spans="1:13">
      <c r="A2640">
        <v>0</v>
      </c>
      <c r="B2640" t="s">
        <v>13</v>
      </c>
      <c r="C2640" t="s">
        <v>174</v>
      </c>
      <c r="D2640" t="s">
        <v>175</v>
      </c>
      <c r="E2640">
        <v>883052219</v>
      </c>
      <c r="F2640" t="s">
        <v>176</v>
      </c>
      <c r="G2640" t="s">
        <v>176</v>
      </c>
      <c r="H2640">
        <v>8660</v>
      </c>
      <c r="I2640">
        <v>4976225</v>
      </c>
      <c r="J2640" t="s">
        <v>836</v>
      </c>
      <c r="K2640">
        <v>71</v>
      </c>
      <c r="L2640" t="s">
        <v>178</v>
      </c>
      <c r="M2640" s="1">
        <v>43160</v>
      </c>
    </row>
    <row r="2641" spans="1:13">
      <c r="A2641">
        <v>0</v>
      </c>
      <c r="B2641" t="s">
        <v>13</v>
      </c>
      <c r="C2641" t="s">
        <v>179</v>
      </c>
      <c r="D2641" t="s">
        <v>180</v>
      </c>
      <c r="E2641">
        <v>20579</v>
      </c>
      <c r="F2641" t="s">
        <v>181</v>
      </c>
      <c r="G2641" t="s">
        <v>181</v>
      </c>
      <c r="H2641">
        <v>8422</v>
      </c>
      <c r="I2641">
        <v>3070138</v>
      </c>
      <c r="J2641" t="s">
        <v>182</v>
      </c>
      <c r="K2641">
        <v>1453</v>
      </c>
      <c r="L2641" t="s">
        <v>183</v>
      </c>
      <c r="M2641" s="1">
        <v>43160</v>
      </c>
    </row>
    <row r="2642" spans="1:13">
      <c r="A2642">
        <v>0</v>
      </c>
      <c r="B2642" t="s">
        <v>13</v>
      </c>
      <c r="C2642" t="s">
        <v>184</v>
      </c>
      <c r="D2642" t="s">
        <v>184</v>
      </c>
      <c r="E2642">
        <v>20034</v>
      </c>
      <c r="F2642" t="s">
        <v>185</v>
      </c>
      <c r="G2642" t="s">
        <v>185</v>
      </c>
      <c r="H2642">
        <v>21085</v>
      </c>
      <c r="I2642" s="2">
        <v>22457650</v>
      </c>
      <c r="J2642" t="s">
        <v>837</v>
      </c>
      <c r="K2642">
        <v>21</v>
      </c>
      <c r="L2642" t="s">
        <v>187</v>
      </c>
      <c r="M2642" s="1">
        <v>43160</v>
      </c>
    </row>
    <row r="2643" spans="1:13">
      <c r="A2643">
        <v>0</v>
      </c>
      <c r="B2643" t="s">
        <v>13</v>
      </c>
      <c r="C2643" t="s">
        <v>188</v>
      </c>
      <c r="D2643" t="s">
        <v>189</v>
      </c>
      <c r="E2643">
        <v>3637963</v>
      </c>
      <c r="F2643" t="s">
        <v>190</v>
      </c>
      <c r="G2643" t="s">
        <v>190</v>
      </c>
      <c r="H2643">
        <v>19096</v>
      </c>
      <c r="I2643">
        <v>8505248</v>
      </c>
      <c r="J2643" t="s">
        <v>191</v>
      </c>
      <c r="K2643">
        <v>54</v>
      </c>
      <c r="L2643" t="s">
        <v>616</v>
      </c>
      <c r="M2643" s="1">
        <v>43160</v>
      </c>
    </row>
    <row r="2644" spans="1:13">
      <c r="A2644">
        <v>0</v>
      </c>
      <c r="B2644" t="s">
        <v>13</v>
      </c>
      <c r="C2644" t="s">
        <v>193</v>
      </c>
      <c r="D2644" t="s">
        <v>194</v>
      </c>
      <c r="E2644">
        <v>3328525</v>
      </c>
      <c r="F2644" t="s">
        <v>37</v>
      </c>
      <c r="G2644" t="s">
        <v>37</v>
      </c>
      <c r="H2644">
        <v>197879</v>
      </c>
      <c r="I2644" s="2">
        <v>40385044</v>
      </c>
      <c r="J2644" t="s">
        <v>195</v>
      </c>
      <c r="K2644">
        <v>296</v>
      </c>
      <c r="L2644" t="s">
        <v>196</v>
      </c>
      <c r="M2644" s="1">
        <v>43160</v>
      </c>
    </row>
    <row r="2645" spans="1:13">
      <c r="A2645">
        <v>0</v>
      </c>
      <c r="B2645" t="s">
        <v>13</v>
      </c>
      <c r="C2645" t="s">
        <v>193</v>
      </c>
      <c r="D2645" t="s">
        <v>197</v>
      </c>
      <c r="E2645">
        <v>7951745</v>
      </c>
      <c r="F2645" t="s">
        <v>37</v>
      </c>
      <c r="G2645" t="s">
        <v>37</v>
      </c>
      <c r="H2645">
        <v>250</v>
      </c>
      <c r="I2645">
        <v>18250</v>
      </c>
      <c r="J2645" t="s">
        <v>838</v>
      </c>
      <c r="K2645">
        <v>3</v>
      </c>
      <c r="L2645" t="s">
        <v>199</v>
      </c>
      <c r="M2645" s="1">
        <v>43160</v>
      </c>
    </row>
    <row r="2646" spans="1:13">
      <c r="A2646">
        <v>0</v>
      </c>
      <c r="B2646" t="s">
        <v>13</v>
      </c>
      <c r="C2646" t="s">
        <v>200</v>
      </c>
      <c r="D2646" t="s">
        <v>201</v>
      </c>
      <c r="E2646">
        <v>536692907</v>
      </c>
      <c r="F2646" t="s">
        <v>202</v>
      </c>
      <c r="G2646" t="s">
        <v>203</v>
      </c>
      <c r="H2646">
        <v>1011</v>
      </c>
      <c r="I2646">
        <v>11686</v>
      </c>
      <c r="J2646" t="s">
        <v>839</v>
      </c>
      <c r="K2646">
        <v>22</v>
      </c>
      <c r="L2646" t="s">
        <v>205</v>
      </c>
      <c r="M2646" s="1">
        <v>43160</v>
      </c>
    </row>
    <row r="2647" spans="1:13">
      <c r="A2647">
        <v>0</v>
      </c>
      <c r="B2647" t="s">
        <v>13</v>
      </c>
      <c r="C2647" t="s">
        <v>200</v>
      </c>
      <c r="D2647" t="s">
        <v>206</v>
      </c>
      <c r="E2647">
        <v>30822</v>
      </c>
      <c r="F2647" t="s">
        <v>202</v>
      </c>
      <c r="G2647" t="s">
        <v>203</v>
      </c>
      <c r="H2647">
        <v>61518</v>
      </c>
      <c r="I2647">
        <v>1190064</v>
      </c>
      <c r="J2647" t="s">
        <v>676</v>
      </c>
      <c r="K2647">
        <v>375</v>
      </c>
      <c r="L2647" t="s">
        <v>208</v>
      </c>
      <c r="M2647" s="1">
        <v>43160</v>
      </c>
    </row>
    <row r="2648" spans="1:13">
      <c r="A2648">
        <v>7</v>
      </c>
      <c r="B2648" t="s">
        <v>209</v>
      </c>
      <c r="C2648" t="s">
        <v>23</v>
      </c>
      <c r="D2648" t="s">
        <v>23</v>
      </c>
      <c r="E2648">
        <v>10858</v>
      </c>
      <c r="F2648" t="s">
        <v>24</v>
      </c>
      <c r="G2648" t="s">
        <v>25</v>
      </c>
      <c r="H2648">
        <v>30526</v>
      </c>
      <c r="I2648">
        <v>5329990</v>
      </c>
      <c r="J2648" t="s">
        <v>210</v>
      </c>
      <c r="K2648">
        <v>1836</v>
      </c>
      <c r="L2648" t="s">
        <v>211</v>
      </c>
      <c r="M2648" s="1">
        <v>43160</v>
      </c>
    </row>
    <row r="2649" spans="1:13">
      <c r="A2649">
        <v>7</v>
      </c>
      <c r="B2649" t="s">
        <v>209</v>
      </c>
      <c r="C2649" t="s">
        <v>23</v>
      </c>
      <c r="D2649" t="s">
        <v>28</v>
      </c>
      <c r="E2649">
        <v>41278</v>
      </c>
      <c r="F2649" t="s">
        <v>24</v>
      </c>
      <c r="G2649" t="s">
        <v>25</v>
      </c>
      <c r="H2649">
        <v>14950</v>
      </c>
      <c r="I2649">
        <v>655872</v>
      </c>
      <c r="J2649" t="s">
        <v>212</v>
      </c>
      <c r="K2649">
        <v>3775</v>
      </c>
      <c r="L2649" t="s">
        <v>30</v>
      </c>
      <c r="M2649" s="1">
        <v>43160</v>
      </c>
    </row>
    <row r="2650" spans="1:13">
      <c r="A2650">
        <v>7</v>
      </c>
      <c r="B2650" t="s">
        <v>209</v>
      </c>
      <c r="C2650" t="s">
        <v>31</v>
      </c>
      <c r="D2650" t="s">
        <v>31</v>
      </c>
      <c r="E2650">
        <v>13261850</v>
      </c>
      <c r="F2650" t="s">
        <v>32</v>
      </c>
      <c r="G2650" t="s">
        <v>32</v>
      </c>
      <c r="H2650">
        <v>5032</v>
      </c>
      <c r="I2650">
        <v>1683263</v>
      </c>
      <c r="J2650" t="s">
        <v>840</v>
      </c>
      <c r="K2650">
        <v>664</v>
      </c>
      <c r="L2650" t="s">
        <v>34</v>
      </c>
      <c r="M2650" s="1">
        <v>43160</v>
      </c>
    </row>
    <row r="2651" spans="1:13">
      <c r="A2651">
        <v>7</v>
      </c>
      <c r="B2651" t="s">
        <v>209</v>
      </c>
      <c r="C2651" t="s">
        <v>214</v>
      </c>
      <c r="D2651" t="s">
        <v>215</v>
      </c>
      <c r="E2651">
        <v>30850</v>
      </c>
      <c r="F2651" t="s">
        <v>216</v>
      </c>
      <c r="G2651" t="s">
        <v>217</v>
      </c>
      <c r="H2651">
        <v>49</v>
      </c>
      <c r="I2651">
        <v>55201</v>
      </c>
      <c r="J2651" t="s">
        <v>218</v>
      </c>
      <c r="K2651">
        <v>25</v>
      </c>
      <c r="L2651" t="s">
        <v>219</v>
      </c>
      <c r="M2651" s="1">
        <v>43160</v>
      </c>
    </row>
    <row r="2652" spans="1:13">
      <c r="A2652">
        <v>7</v>
      </c>
      <c r="B2652" t="s">
        <v>209</v>
      </c>
      <c r="C2652" t="s">
        <v>220</v>
      </c>
      <c r="D2652" t="s">
        <v>221</v>
      </c>
      <c r="E2652">
        <v>30835</v>
      </c>
      <c r="F2652" t="s">
        <v>222</v>
      </c>
      <c r="G2652" t="s">
        <v>223</v>
      </c>
      <c r="H2652">
        <v>5530</v>
      </c>
      <c r="I2652" s="2">
        <v>13233350</v>
      </c>
      <c r="J2652" t="s">
        <v>841</v>
      </c>
      <c r="K2652">
        <v>408</v>
      </c>
      <c r="L2652" t="s">
        <v>225</v>
      </c>
      <c r="M2652" s="1">
        <v>43160</v>
      </c>
    </row>
    <row r="2653" spans="1:13">
      <c r="A2653">
        <v>7</v>
      </c>
      <c r="B2653" t="s">
        <v>209</v>
      </c>
      <c r="C2653" t="s">
        <v>61</v>
      </c>
      <c r="D2653" t="s">
        <v>62</v>
      </c>
      <c r="E2653">
        <v>107380</v>
      </c>
      <c r="F2653" t="s">
        <v>63</v>
      </c>
      <c r="G2653" t="s">
        <v>63</v>
      </c>
      <c r="H2653">
        <v>396333</v>
      </c>
      <c r="I2653" s="2">
        <v>51661357</v>
      </c>
      <c r="J2653" t="s">
        <v>842</v>
      </c>
      <c r="K2653">
        <v>1491</v>
      </c>
      <c r="L2653" t="s">
        <v>227</v>
      </c>
      <c r="M2653" s="1">
        <v>43160</v>
      </c>
    </row>
    <row r="2654" spans="1:13">
      <c r="A2654">
        <v>7</v>
      </c>
      <c r="B2654" t="s">
        <v>209</v>
      </c>
      <c r="C2654" t="s">
        <v>61</v>
      </c>
      <c r="D2654" t="s">
        <v>228</v>
      </c>
      <c r="E2654">
        <v>1622969044</v>
      </c>
      <c r="F2654" t="s">
        <v>63</v>
      </c>
      <c r="G2654" t="s">
        <v>63</v>
      </c>
      <c r="H2654">
        <v>824</v>
      </c>
      <c r="I2654">
        <v>500826</v>
      </c>
      <c r="J2654" t="s">
        <v>679</v>
      </c>
      <c r="K2654">
        <v>104</v>
      </c>
      <c r="L2654" t="s">
        <v>230</v>
      </c>
      <c r="M2654" s="1">
        <v>43160</v>
      </c>
    </row>
    <row r="2655" spans="1:13">
      <c r="A2655">
        <v>7</v>
      </c>
      <c r="B2655" t="s">
        <v>209</v>
      </c>
      <c r="C2655" t="s">
        <v>66</v>
      </c>
      <c r="D2655" t="s">
        <v>67</v>
      </c>
      <c r="E2655">
        <v>3424764</v>
      </c>
      <c r="F2655" t="s">
        <v>68</v>
      </c>
      <c r="G2655" t="s">
        <v>68</v>
      </c>
      <c r="H2655">
        <v>114856</v>
      </c>
      <c r="I2655" s="2">
        <v>21746768</v>
      </c>
      <c r="J2655" t="s">
        <v>843</v>
      </c>
      <c r="K2655">
        <v>1133</v>
      </c>
      <c r="L2655" t="s">
        <v>232</v>
      </c>
      <c r="M2655" s="1">
        <v>43160</v>
      </c>
    </row>
    <row r="2656" spans="1:13">
      <c r="A2656">
        <v>7</v>
      </c>
      <c r="B2656" t="s">
        <v>209</v>
      </c>
      <c r="C2656" t="s">
        <v>233</v>
      </c>
      <c r="D2656" t="s">
        <v>234</v>
      </c>
      <c r="E2656">
        <v>27203731</v>
      </c>
      <c r="F2656" t="s">
        <v>235</v>
      </c>
      <c r="G2656" t="s">
        <v>236</v>
      </c>
      <c r="H2656">
        <v>9</v>
      </c>
      <c r="I2656">
        <v>62991</v>
      </c>
      <c r="J2656" t="s">
        <v>237</v>
      </c>
      <c r="K2656">
        <v>12</v>
      </c>
      <c r="L2656" t="s">
        <v>238</v>
      </c>
      <c r="M2656" s="1">
        <v>43160</v>
      </c>
    </row>
    <row r="2657" spans="1:13">
      <c r="A2657">
        <v>7</v>
      </c>
      <c r="B2657" t="s">
        <v>209</v>
      </c>
      <c r="C2657" t="s">
        <v>80</v>
      </c>
      <c r="D2657" t="s">
        <v>81</v>
      </c>
      <c r="E2657">
        <v>20592</v>
      </c>
      <c r="F2657" t="s">
        <v>82</v>
      </c>
      <c r="G2657" t="s">
        <v>82</v>
      </c>
      <c r="H2657">
        <v>135441</v>
      </c>
      <c r="I2657" s="2">
        <v>31809489</v>
      </c>
      <c r="J2657" t="s">
        <v>681</v>
      </c>
      <c r="K2657">
        <v>1782</v>
      </c>
      <c r="L2657" t="s">
        <v>240</v>
      </c>
      <c r="M2657" s="1">
        <v>43160</v>
      </c>
    </row>
    <row r="2658" spans="1:13">
      <c r="A2658">
        <v>7</v>
      </c>
      <c r="B2658" t="s">
        <v>209</v>
      </c>
      <c r="C2658" t="s">
        <v>241</v>
      </c>
      <c r="D2658" t="s">
        <v>242</v>
      </c>
      <c r="E2658">
        <v>528788281</v>
      </c>
      <c r="F2658" t="s">
        <v>243</v>
      </c>
      <c r="G2658" t="s">
        <v>244</v>
      </c>
      <c r="H2658">
        <v>856</v>
      </c>
      <c r="I2658">
        <v>1014554</v>
      </c>
      <c r="J2658" t="s">
        <v>844</v>
      </c>
      <c r="K2658">
        <v>15</v>
      </c>
      <c r="L2658" t="s">
        <v>845</v>
      </c>
      <c r="M2658" s="1">
        <v>43160</v>
      </c>
    </row>
    <row r="2659" spans="1:13">
      <c r="A2659">
        <v>7</v>
      </c>
      <c r="B2659" t="s">
        <v>209</v>
      </c>
      <c r="C2659" t="s">
        <v>241</v>
      </c>
      <c r="D2659" t="s">
        <v>247</v>
      </c>
      <c r="E2659">
        <v>30645</v>
      </c>
      <c r="F2659" t="s">
        <v>243</v>
      </c>
      <c r="G2659" t="s">
        <v>244</v>
      </c>
      <c r="H2659">
        <v>632</v>
      </c>
      <c r="I2659">
        <v>3761269</v>
      </c>
      <c r="J2659" t="s">
        <v>683</v>
      </c>
      <c r="K2659">
        <v>88</v>
      </c>
      <c r="L2659" t="s">
        <v>246</v>
      </c>
      <c r="M2659" s="1">
        <v>43160</v>
      </c>
    </row>
    <row r="2660" spans="1:13">
      <c r="A2660">
        <v>7</v>
      </c>
      <c r="B2660" t="s">
        <v>209</v>
      </c>
      <c r="C2660" t="s">
        <v>90</v>
      </c>
      <c r="D2660" t="s">
        <v>91</v>
      </c>
      <c r="E2660">
        <v>20068</v>
      </c>
      <c r="F2660" t="s">
        <v>92</v>
      </c>
      <c r="G2660" t="s">
        <v>92</v>
      </c>
      <c r="H2660">
        <v>1</v>
      </c>
      <c r="I2660">
        <v>1</v>
      </c>
      <c r="J2660" t="s">
        <v>684</v>
      </c>
      <c r="K2660">
        <v>2</v>
      </c>
      <c r="L2660" t="s">
        <v>187</v>
      </c>
      <c r="M2660" s="1">
        <v>43160</v>
      </c>
    </row>
    <row r="2661" spans="1:13">
      <c r="A2661">
        <v>7</v>
      </c>
      <c r="B2661" t="s">
        <v>209</v>
      </c>
      <c r="C2661" t="s">
        <v>105</v>
      </c>
      <c r="D2661" t="s">
        <v>106</v>
      </c>
      <c r="E2661">
        <v>29470</v>
      </c>
      <c r="F2661" t="s">
        <v>107</v>
      </c>
      <c r="G2661" t="s">
        <v>107</v>
      </c>
      <c r="H2661">
        <v>1057</v>
      </c>
      <c r="I2661">
        <v>104643</v>
      </c>
      <c r="J2661" t="s">
        <v>846</v>
      </c>
      <c r="K2661">
        <v>1</v>
      </c>
      <c r="L2661" t="s">
        <v>847</v>
      </c>
      <c r="M2661" s="1">
        <v>43160</v>
      </c>
    </row>
    <row r="2662" spans="1:13">
      <c r="A2662">
        <v>7</v>
      </c>
      <c r="B2662" t="s">
        <v>209</v>
      </c>
      <c r="C2662" t="s">
        <v>105</v>
      </c>
      <c r="D2662" t="s">
        <v>105</v>
      </c>
      <c r="E2662">
        <v>121588122</v>
      </c>
      <c r="F2662" t="s">
        <v>107</v>
      </c>
      <c r="G2662" t="s">
        <v>107</v>
      </c>
      <c r="H2662">
        <v>332</v>
      </c>
      <c r="I2662">
        <v>137783</v>
      </c>
      <c r="J2662" t="s">
        <v>848</v>
      </c>
      <c r="K2662">
        <v>19</v>
      </c>
      <c r="L2662" t="s">
        <v>251</v>
      </c>
      <c r="M2662" s="1">
        <v>43160</v>
      </c>
    </row>
    <row r="2663" spans="1:13">
      <c r="A2663">
        <v>7</v>
      </c>
      <c r="B2663" t="s">
        <v>209</v>
      </c>
      <c r="C2663" t="s">
        <v>113</v>
      </c>
      <c r="D2663" t="s">
        <v>119</v>
      </c>
      <c r="E2663">
        <v>11016</v>
      </c>
      <c r="F2663" t="s">
        <v>115</v>
      </c>
      <c r="G2663" t="s">
        <v>120</v>
      </c>
      <c r="H2663">
        <v>42732</v>
      </c>
      <c r="I2663" s="2">
        <v>59310941</v>
      </c>
      <c r="J2663" t="s">
        <v>257</v>
      </c>
      <c r="K2663">
        <v>1905</v>
      </c>
      <c r="L2663" t="s">
        <v>687</v>
      </c>
      <c r="M2663" s="1">
        <v>43160</v>
      </c>
    </row>
    <row r="2664" spans="1:13">
      <c r="A2664">
        <v>7</v>
      </c>
      <c r="B2664" t="s">
        <v>209</v>
      </c>
      <c r="C2664" t="s">
        <v>113</v>
      </c>
      <c r="D2664" t="s">
        <v>259</v>
      </c>
      <c r="E2664">
        <v>113190408</v>
      </c>
      <c r="F2664" t="s">
        <v>115</v>
      </c>
      <c r="G2664" t="s">
        <v>260</v>
      </c>
      <c r="H2664">
        <v>15743</v>
      </c>
      <c r="I2664" s="2">
        <v>13265637</v>
      </c>
      <c r="J2664" t="s">
        <v>261</v>
      </c>
      <c r="K2664">
        <v>96</v>
      </c>
      <c r="L2664" t="s">
        <v>262</v>
      </c>
      <c r="M2664" s="1">
        <v>43160</v>
      </c>
    </row>
    <row r="2665" spans="1:13">
      <c r="A2665">
        <v>7</v>
      </c>
      <c r="B2665" t="s">
        <v>209</v>
      </c>
      <c r="C2665" t="s">
        <v>139</v>
      </c>
      <c r="D2665" t="s">
        <v>140</v>
      </c>
      <c r="E2665">
        <v>30652</v>
      </c>
      <c r="F2665" t="s">
        <v>141</v>
      </c>
      <c r="G2665" t="s">
        <v>142</v>
      </c>
      <c r="H2665">
        <v>233243</v>
      </c>
      <c r="I2665" s="2">
        <v>122692264</v>
      </c>
      <c r="J2665" t="s">
        <v>849</v>
      </c>
      <c r="K2665">
        <v>2037</v>
      </c>
      <c r="L2665" t="s">
        <v>264</v>
      </c>
      <c r="M2665" s="1">
        <v>43160</v>
      </c>
    </row>
    <row r="2666" spans="1:13">
      <c r="A2666">
        <v>7</v>
      </c>
      <c r="B2666" t="s">
        <v>209</v>
      </c>
      <c r="C2666" t="s">
        <v>265</v>
      </c>
      <c r="D2666" t="s">
        <v>266</v>
      </c>
      <c r="E2666">
        <v>375852082</v>
      </c>
      <c r="F2666" t="s">
        <v>267</v>
      </c>
      <c r="G2666" t="s">
        <v>268</v>
      </c>
      <c r="H2666">
        <v>11</v>
      </c>
      <c r="I2666">
        <v>26400</v>
      </c>
      <c r="J2666" t="s">
        <v>269</v>
      </c>
      <c r="K2666">
        <v>8</v>
      </c>
      <c r="L2666" t="s">
        <v>270</v>
      </c>
      <c r="M2666" s="1">
        <v>43160</v>
      </c>
    </row>
    <row r="2667" spans="1:13">
      <c r="A2667">
        <v>7</v>
      </c>
      <c r="B2667" t="s">
        <v>209</v>
      </c>
      <c r="C2667" t="s">
        <v>265</v>
      </c>
      <c r="D2667" t="s">
        <v>271</v>
      </c>
      <c r="E2667">
        <v>30837</v>
      </c>
      <c r="F2667" t="s">
        <v>267</v>
      </c>
      <c r="G2667" t="s">
        <v>272</v>
      </c>
      <c r="H2667">
        <v>5822</v>
      </c>
      <c r="I2667" s="2">
        <v>17185200</v>
      </c>
      <c r="J2667" t="s">
        <v>273</v>
      </c>
      <c r="K2667">
        <v>228</v>
      </c>
      <c r="L2667" t="s">
        <v>74</v>
      </c>
      <c r="M2667" s="1">
        <v>43160</v>
      </c>
    </row>
    <row r="2668" spans="1:13">
      <c r="A2668">
        <v>7</v>
      </c>
      <c r="B2668" t="s">
        <v>209</v>
      </c>
      <c r="C2668" t="s">
        <v>145</v>
      </c>
      <c r="D2668" t="s">
        <v>146</v>
      </c>
      <c r="E2668">
        <v>20578</v>
      </c>
      <c r="F2668" t="s">
        <v>147</v>
      </c>
      <c r="G2668" t="s">
        <v>147</v>
      </c>
      <c r="H2668">
        <v>67465</v>
      </c>
      <c r="I2668" s="2">
        <v>35865503</v>
      </c>
      <c r="J2668" t="s">
        <v>850</v>
      </c>
      <c r="K2668">
        <v>2592</v>
      </c>
      <c r="L2668" t="s">
        <v>149</v>
      </c>
      <c r="M2668" s="1">
        <v>43160</v>
      </c>
    </row>
    <row r="2669" spans="1:13">
      <c r="A2669">
        <v>7</v>
      </c>
      <c r="B2669" t="s">
        <v>209</v>
      </c>
      <c r="C2669" t="s">
        <v>162</v>
      </c>
      <c r="D2669" t="s">
        <v>163</v>
      </c>
      <c r="E2669">
        <v>30844</v>
      </c>
      <c r="F2669" t="s">
        <v>164</v>
      </c>
      <c r="G2669" t="s">
        <v>165</v>
      </c>
      <c r="H2669">
        <v>2778</v>
      </c>
      <c r="I2669">
        <v>3426765</v>
      </c>
      <c r="J2669" t="s">
        <v>690</v>
      </c>
      <c r="K2669">
        <v>148</v>
      </c>
      <c r="L2669" t="s">
        <v>277</v>
      </c>
      <c r="M2669" s="1">
        <v>43160</v>
      </c>
    </row>
    <row r="2670" spans="1:13">
      <c r="A2670">
        <v>7</v>
      </c>
      <c r="B2670" t="s">
        <v>209</v>
      </c>
      <c r="C2670" t="s">
        <v>179</v>
      </c>
      <c r="D2670" t="s">
        <v>180</v>
      </c>
      <c r="E2670">
        <v>20579</v>
      </c>
      <c r="F2670" t="s">
        <v>181</v>
      </c>
      <c r="G2670" t="s">
        <v>181</v>
      </c>
      <c r="H2670">
        <v>108558</v>
      </c>
      <c r="I2670" s="2">
        <v>73178872</v>
      </c>
      <c r="J2670" t="s">
        <v>851</v>
      </c>
      <c r="K2670">
        <v>6673</v>
      </c>
      <c r="L2670" t="s">
        <v>183</v>
      </c>
      <c r="M2670" s="1">
        <v>43160</v>
      </c>
    </row>
    <row r="2671" spans="1:13">
      <c r="A2671">
        <v>7</v>
      </c>
      <c r="B2671" t="s">
        <v>209</v>
      </c>
      <c r="C2671" t="s">
        <v>184</v>
      </c>
      <c r="D2671" t="s">
        <v>184</v>
      </c>
      <c r="E2671">
        <v>20034</v>
      </c>
      <c r="F2671" t="s">
        <v>185</v>
      </c>
      <c r="G2671" t="s">
        <v>185</v>
      </c>
      <c r="H2671">
        <v>5</v>
      </c>
      <c r="I2671">
        <v>60</v>
      </c>
      <c r="J2671" t="s">
        <v>692</v>
      </c>
      <c r="K2671">
        <v>7</v>
      </c>
      <c r="L2671" t="s">
        <v>187</v>
      </c>
      <c r="M2671" s="1">
        <v>43160</v>
      </c>
    </row>
    <row r="2672" spans="1:13">
      <c r="A2672">
        <v>4</v>
      </c>
      <c r="B2672" t="s">
        <v>279</v>
      </c>
      <c r="C2672" t="s">
        <v>23</v>
      </c>
      <c r="D2672" t="s">
        <v>23</v>
      </c>
      <c r="E2672">
        <v>10858</v>
      </c>
      <c r="F2672" t="s">
        <v>24</v>
      </c>
      <c r="G2672" t="s">
        <v>25</v>
      </c>
      <c r="H2672">
        <v>102037</v>
      </c>
      <c r="I2672" s="2">
        <v>81874462</v>
      </c>
      <c r="J2672" t="s">
        <v>693</v>
      </c>
      <c r="K2672">
        <v>2309</v>
      </c>
      <c r="L2672" t="s">
        <v>281</v>
      </c>
      <c r="M2672" s="1">
        <v>43160</v>
      </c>
    </row>
    <row r="2673" spans="1:13">
      <c r="A2673">
        <v>4</v>
      </c>
      <c r="B2673" t="s">
        <v>279</v>
      </c>
      <c r="C2673" t="s">
        <v>23</v>
      </c>
      <c r="D2673" t="s">
        <v>28</v>
      </c>
      <c r="E2673">
        <v>41278</v>
      </c>
      <c r="F2673" t="s">
        <v>24</v>
      </c>
      <c r="G2673" t="s">
        <v>25</v>
      </c>
      <c r="H2673">
        <v>806</v>
      </c>
      <c r="I2673">
        <v>58210</v>
      </c>
      <c r="J2673" t="s">
        <v>282</v>
      </c>
      <c r="K2673">
        <v>18</v>
      </c>
      <c r="L2673" t="s">
        <v>852</v>
      </c>
      <c r="M2673" s="1">
        <v>43160</v>
      </c>
    </row>
    <row r="2674" spans="1:13">
      <c r="A2674">
        <v>4</v>
      </c>
      <c r="B2674" t="s">
        <v>279</v>
      </c>
      <c r="C2674" t="s">
        <v>31</v>
      </c>
      <c r="D2674" t="s">
        <v>31</v>
      </c>
      <c r="E2674">
        <v>13261850</v>
      </c>
      <c r="F2674" t="s">
        <v>32</v>
      </c>
      <c r="G2674" t="s">
        <v>32</v>
      </c>
      <c r="H2674">
        <v>3751</v>
      </c>
      <c r="I2674">
        <v>842721</v>
      </c>
      <c r="J2674" t="s">
        <v>284</v>
      </c>
      <c r="K2674">
        <v>85</v>
      </c>
      <c r="L2674" t="s">
        <v>34</v>
      </c>
      <c r="M2674" s="1">
        <v>43160</v>
      </c>
    </row>
    <row r="2675" spans="1:13">
      <c r="A2675">
        <v>4</v>
      </c>
      <c r="B2675" t="s">
        <v>279</v>
      </c>
      <c r="C2675" t="s">
        <v>214</v>
      </c>
      <c r="D2675" t="s">
        <v>215</v>
      </c>
      <c r="E2675">
        <v>30850</v>
      </c>
      <c r="F2675" t="s">
        <v>216</v>
      </c>
      <c r="G2675" t="s">
        <v>217</v>
      </c>
      <c r="H2675">
        <v>400841</v>
      </c>
      <c r="I2675" s="2">
        <v>124326220</v>
      </c>
      <c r="J2675" t="s">
        <v>285</v>
      </c>
      <c r="K2675">
        <v>1606</v>
      </c>
      <c r="L2675" t="s">
        <v>74</v>
      </c>
      <c r="M2675" s="1">
        <v>43160</v>
      </c>
    </row>
    <row r="2676" spans="1:13">
      <c r="A2676">
        <v>4</v>
      </c>
      <c r="B2676" t="s">
        <v>279</v>
      </c>
      <c r="C2676" t="s">
        <v>286</v>
      </c>
      <c r="D2676" t="s">
        <v>287</v>
      </c>
      <c r="E2676">
        <v>11841</v>
      </c>
      <c r="F2676" t="s">
        <v>288</v>
      </c>
      <c r="G2676" t="s">
        <v>289</v>
      </c>
      <c r="H2676">
        <v>24914</v>
      </c>
      <c r="I2676" s="2">
        <v>42336418</v>
      </c>
      <c r="J2676" t="s">
        <v>290</v>
      </c>
      <c r="K2676">
        <v>527</v>
      </c>
      <c r="L2676" t="s">
        <v>853</v>
      </c>
      <c r="M2676" s="1">
        <v>43160</v>
      </c>
    </row>
    <row r="2677" spans="1:13">
      <c r="A2677">
        <v>4</v>
      </c>
      <c r="B2677" t="s">
        <v>279</v>
      </c>
      <c r="C2677" t="s">
        <v>286</v>
      </c>
      <c r="D2677" t="s">
        <v>291</v>
      </c>
      <c r="E2677">
        <v>3903083</v>
      </c>
      <c r="F2677" t="s">
        <v>288</v>
      </c>
      <c r="G2677" t="s">
        <v>292</v>
      </c>
      <c r="H2677">
        <v>20</v>
      </c>
      <c r="I2677">
        <v>49180</v>
      </c>
      <c r="J2677" t="s">
        <v>854</v>
      </c>
      <c r="K2677">
        <v>9</v>
      </c>
      <c r="L2677" t="s">
        <v>695</v>
      </c>
      <c r="M2677" s="1">
        <v>43160</v>
      </c>
    </row>
    <row r="2678" spans="1:13">
      <c r="A2678">
        <v>4</v>
      </c>
      <c r="B2678" t="s">
        <v>279</v>
      </c>
      <c r="C2678" t="s">
        <v>220</v>
      </c>
      <c r="D2678" t="s">
        <v>221</v>
      </c>
      <c r="E2678">
        <v>30835</v>
      </c>
      <c r="F2678" t="s">
        <v>222</v>
      </c>
      <c r="G2678" t="s">
        <v>223</v>
      </c>
      <c r="H2678">
        <v>22158</v>
      </c>
      <c r="I2678" s="2">
        <v>13812172</v>
      </c>
      <c r="J2678" t="s">
        <v>295</v>
      </c>
      <c r="K2678">
        <v>449</v>
      </c>
      <c r="L2678" t="s">
        <v>225</v>
      </c>
      <c r="M2678" s="1">
        <v>43160</v>
      </c>
    </row>
    <row r="2679" spans="1:13">
      <c r="A2679">
        <v>4</v>
      </c>
      <c r="B2679" t="s">
        <v>279</v>
      </c>
      <c r="C2679" t="s">
        <v>61</v>
      </c>
      <c r="D2679" t="s">
        <v>62</v>
      </c>
      <c r="E2679">
        <v>199124558</v>
      </c>
      <c r="F2679" t="s">
        <v>63</v>
      </c>
      <c r="G2679" t="s">
        <v>63</v>
      </c>
      <c r="H2679">
        <v>21775</v>
      </c>
      <c r="I2679">
        <v>3295852</v>
      </c>
      <c r="J2679" t="s">
        <v>296</v>
      </c>
      <c r="K2679">
        <v>471</v>
      </c>
      <c r="L2679" t="s">
        <v>227</v>
      </c>
      <c r="M2679" s="1">
        <v>43160</v>
      </c>
    </row>
    <row r="2680" spans="1:13">
      <c r="A2680">
        <v>4</v>
      </c>
      <c r="B2680" t="s">
        <v>279</v>
      </c>
      <c r="C2680" t="s">
        <v>233</v>
      </c>
      <c r="D2680" t="s">
        <v>298</v>
      </c>
      <c r="E2680">
        <v>30657</v>
      </c>
      <c r="F2680" t="s">
        <v>235</v>
      </c>
      <c r="G2680" t="s">
        <v>236</v>
      </c>
      <c r="H2680">
        <v>46254</v>
      </c>
      <c r="I2680" s="2">
        <v>76115353</v>
      </c>
      <c r="J2680" t="s">
        <v>696</v>
      </c>
      <c r="K2680">
        <v>949</v>
      </c>
      <c r="L2680" t="s">
        <v>300</v>
      </c>
      <c r="M2680" s="1">
        <v>43160</v>
      </c>
    </row>
    <row r="2681" spans="1:13">
      <c r="A2681">
        <v>4</v>
      </c>
      <c r="B2681" t="s">
        <v>279</v>
      </c>
      <c r="C2681" t="s">
        <v>233</v>
      </c>
      <c r="D2681" t="s">
        <v>234</v>
      </c>
      <c r="E2681">
        <v>27203731</v>
      </c>
      <c r="F2681" t="s">
        <v>235</v>
      </c>
      <c r="G2681" t="s">
        <v>236</v>
      </c>
      <c r="H2681">
        <v>11</v>
      </c>
      <c r="I2681">
        <v>38978</v>
      </c>
      <c r="J2681" t="s">
        <v>697</v>
      </c>
      <c r="K2681">
        <v>4</v>
      </c>
      <c r="L2681" t="s">
        <v>238</v>
      </c>
      <c r="M2681" s="1">
        <v>43160</v>
      </c>
    </row>
    <row r="2682" spans="1:13">
      <c r="A2682">
        <v>4</v>
      </c>
      <c r="B2682" t="s">
        <v>279</v>
      </c>
      <c r="C2682" t="s">
        <v>80</v>
      </c>
      <c r="D2682" t="s">
        <v>81</v>
      </c>
      <c r="E2682">
        <v>20592</v>
      </c>
      <c r="F2682" t="s">
        <v>82</v>
      </c>
      <c r="G2682" t="s">
        <v>82</v>
      </c>
      <c r="H2682">
        <v>1953</v>
      </c>
      <c r="I2682">
        <v>152520</v>
      </c>
      <c r="J2682" t="s">
        <v>302</v>
      </c>
      <c r="K2682">
        <v>11</v>
      </c>
      <c r="L2682" t="s">
        <v>303</v>
      </c>
      <c r="M2682" s="1">
        <v>43160</v>
      </c>
    </row>
    <row r="2683" spans="1:13">
      <c r="A2683">
        <v>4</v>
      </c>
      <c r="B2683" t="s">
        <v>279</v>
      </c>
      <c r="C2683" t="s">
        <v>241</v>
      </c>
      <c r="D2683" t="s">
        <v>242</v>
      </c>
      <c r="E2683">
        <v>528788281</v>
      </c>
      <c r="F2683" t="s">
        <v>243</v>
      </c>
      <c r="G2683" t="s">
        <v>244</v>
      </c>
      <c r="H2683">
        <v>2483</v>
      </c>
      <c r="I2683">
        <v>1090420</v>
      </c>
      <c r="J2683" t="s">
        <v>855</v>
      </c>
      <c r="K2683">
        <v>177</v>
      </c>
      <c r="L2683" t="s">
        <v>305</v>
      </c>
      <c r="M2683" s="1">
        <v>43160</v>
      </c>
    </row>
    <row r="2684" spans="1:13">
      <c r="A2684">
        <v>4</v>
      </c>
      <c r="B2684" t="s">
        <v>279</v>
      </c>
      <c r="C2684" t="s">
        <v>241</v>
      </c>
      <c r="D2684" t="s">
        <v>306</v>
      </c>
      <c r="E2684">
        <v>94577551</v>
      </c>
      <c r="F2684" t="s">
        <v>243</v>
      </c>
      <c r="G2684" t="s">
        <v>307</v>
      </c>
      <c r="H2684">
        <v>3305</v>
      </c>
      <c r="I2684">
        <v>5285195</v>
      </c>
      <c r="J2684" t="s">
        <v>308</v>
      </c>
      <c r="K2684">
        <v>9</v>
      </c>
      <c r="L2684" t="s">
        <v>309</v>
      </c>
      <c r="M2684" s="1">
        <v>43160</v>
      </c>
    </row>
    <row r="2685" spans="1:13">
      <c r="A2685">
        <v>4</v>
      </c>
      <c r="B2685" t="s">
        <v>279</v>
      </c>
      <c r="C2685" t="s">
        <v>241</v>
      </c>
      <c r="D2685" t="s">
        <v>247</v>
      </c>
      <c r="E2685">
        <v>30645</v>
      </c>
      <c r="F2685" t="s">
        <v>243</v>
      </c>
      <c r="G2685" t="s">
        <v>244</v>
      </c>
      <c r="H2685">
        <v>25784</v>
      </c>
      <c r="I2685" s="2">
        <v>10900692</v>
      </c>
      <c r="J2685" t="s">
        <v>856</v>
      </c>
      <c r="K2685">
        <v>500</v>
      </c>
      <c r="L2685" t="s">
        <v>311</v>
      </c>
      <c r="M2685" s="1">
        <v>43160</v>
      </c>
    </row>
    <row r="2686" spans="1:13">
      <c r="A2686">
        <v>4</v>
      </c>
      <c r="B2686" t="s">
        <v>279</v>
      </c>
      <c r="C2686" t="s">
        <v>113</v>
      </c>
      <c r="D2686" t="s">
        <v>114</v>
      </c>
      <c r="E2686">
        <v>10448398</v>
      </c>
      <c r="F2686" t="s">
        <v>115</v>
      </c>
      <c r="G2686" t="s">
        <v>116</v>
      </c>
      <c r="H2686">
        <v>5769</v>
      </c>
      <c r="I2686">
        <v>775356</v>
      </c>
      <c r="J2686" t="s">
        <v>312</v>
      </c>
      <c r="K2686">
        <v>11</v>
      </c>
      <c r="L2686" t="s">
        <v>118</v>
      </c>
      <c r="M2686" s="1">
        <v>43160</v>
      </c>
    </row>
    <row r="2687" spans="1:13">
      <c r="A2687">
        <v>4</v>
      </c>
      <c r="B2687" t="s">
        <v>279</v>
      </c>
      <c r="C2687" t="s">
        <v>113</v>
      </c>
      <c r="D2687" t="s">
        <v>313</v>
      </c>
      <c r="E2687">
        <v>9772121</v>
      </c>
      <c r="F2687" t="s">
        <v>115</v>
      </c>
      <c r="G2687" t="s">
        <v>314</v>
      </c>
      <c r="H2687">
        <v>201</v>
      </c>
      <c r="I2687">
        <v>107199</v>
      </c>
      <c r="J2687" t="s">
        <v>857</v>
      </c>
      <c r="K2687">
        <v>6</v>
      </c>
      <c r="L2687" t="s">
        <v>316</v>
      </c>
      <c r="M2687" s="1">
        <v>43160</v>
      </c>
    </row>
    <row r="2688" spans="1:13">
      <c r="A2688">
        <v>4</v>
      </c>
      <c r="B2688" t="s">
        <v>279</v>
      </c>
      <c r="C2688" t="s">
        <v>113</v>
      </c>
      <c r="D2688" t="s">
        <v>119</v>
      </c>
      <c r="E2688">
        <v>11016</v>
      </c>
      <c r="F2688" t="s">
        <v>115</v>
      </c>
      <c r="G2688" t="s">
        <v>120</v>
      </c>
      <c r="H2688">
        <v>365283</v>
      </c>
      <c r="I2688" s="2">
        <v>369596968</v>
      </c>
      <c r="J2688" t="s">
        <v>552</v>
      </c>
      <c r="K2688">
        <v>4520</v>
      </c>
      <c r="L2688" t="s">
        <v>258</v>
      </c>
      <c r="M2688" s="1">
        <v>43160</v>
      </c>
    </row>
    <row r="2689" spans="1:13">
      <c r="A2689">
        <v>4</v>
      </c>
      <c r="B2689" t="s">
        <v>279</v>
      </c>
      <c r="C2689" t="s">
        <v>113</v>
      </c>
      <c r="D2689" t="s">
        <v>259</v>
      </c>
      <c r="E2689">
        <v>113190408</v>
      </c>
      <c r="F2689" t="s">
        <v>115</v>
      </c>
      <c r="G2689" t="s">
        <v>260</v>
      </c>
      <c r="H2689">
        <v>22326</v>
      </c>
      <c r="I2689" s="2">
        <v>29123004</v>
      </c>
      <c r="J2689" t="s">
        <v>858</v>
      </c>
      <c r="K2689">
        <v>120</v>
      </c>
      <c r="L2689" t="s">
        <v>262</v>
      </c>
      <c r="M2689" s="1">
        <v>43160</v>
      </c>
    </row>
    <row r="2690" spans="1:13">
      <c r="A2690">
        <v>4</v>
      </c>
      <c r="B2690" t="s">
        <v>279</v>
      </c>
      <c r="C2690" t="s">
        <v>133</v>
      </c>
      <c r="D2690" t="s">
        <v>319</v>
      </c>
      <c r="E2690">
        <v>129370505</v>
      </c>
      <c r="F2690" t="s">
        <v>135</v>
      </c>
      <c r="G2690" t="s">
        <v>136</v>
      </c>
      <c r="H2690">
        <v>151</v>
      </c>
      <c r="I2690">
        <v>92491</v>
      </c>
      <c r="J2690" t="s">
        <v>320</v>
      </c>
      <c r="K2690">
        <v>14</v>
      </c>
      <c r="L2690" t="s">
        <v>74</v>
      </c>
      <c r="M2690" s="1">
        <v>43160</v>
      </c>
    </row>
    <row r="2691" spans="1:13">
      <c r="A2691">
        <v>4</v>
      </c>
      <c r="B2691" t="s">
        <v>279</v>
      </c>
      <c r="C2691" t="s">
        <v>133</v>
      </c>
      <c r="D2691" t="s">
        <v>134</v>
      </c>
      <c r="E2691">
        <v>3592686</v>
      </c>
      <c r="F2691" t="s">
        <v>135</v>
      </c>
      <c r="G2691" t="s">
        <v>136</v>
      </c>
      <c r="H2691">
        <v>41027</v>
      </c>
      <c r="I2691" s="2">
        <v>71109937</v>
      </c>
      <c r="J2691" t="s">
        <v>701</v>
      </c>
      <c r="K2691">
        <v>80</v>
      </c>
      <c r="L2691" t="s">
        <v>74</v>
      </c>
      <c r="M2691" s="1">
        <v>43160</v>
      </c>
    </row>
    <row r="2692" spans="1:13">
      <c r="A2692">
        <v>4</v>
      </c>
      <c r="B2692" t="s">
        <v>279</v>
      </c>
      <c r="C2692" t="s">
        <v>139</v>
      </c>
      <c r="D2692" t="s">
        <v>140</v>
      </c>
      <c r="E2692">
        <v>30652</v>
      </c>
      <c r="F2692" t="s">
        <v>141</v>
      </c>
      <c r="G2692" t="s">
        <v>142</v>
      </c>
      <c r="H2692">
        <v>1021082</v>
      </c>
      <c r="I2692" s="2">
        <v>432200986</v>
      </c>
      <c r="J2692" t="s">
        <v>859</v>
      </c>
      <c r="K2692">
        <v>7716</v>
      </c>
      <c r="L2692" t="s">
        <v>300</v>
      </c>
      <c r="M2692" s="1">
        <v>43160</v>
      </c>
    </row>
    <row r="2693" spans="1:13">
      <c r="A2693">
        <v>4</v>
      </c>
      <c r="B2693" t="s">
        <v>279</v>
      </c>
      <c r="C2693" t="s">
        <v>265</v>
      </c>
      <c r="D2693" t="s">
        <v>271</v>
      </c>
      <c r="E2693">
        <v>30837</v>
      </c>
      <c r="F2693" t="s">
        <v>267</v>
      </c>
      <c r="G2693" t="s">
        <v>272</v>
      </c>
      <c r="H2693">
        <v>2755</v>
      </c>
      <c r="I2693">
        <v>5328356</v>
      </c>
      <c r="J2693" t="s">
        <v>323</v>
      </c>
      <c r="K2693">
        <v>211</v>
      </c>
      <c r="L2693" t="s">
        <v>74</v>
      </c>
      <c r="M2693" s="1">
        <v>43160</v>
      </c>
    </row>
    <row r="2694" spans="1:13">
      <c r="A2694">
        <v>4</v>
      </c>
      <c r="B2694" t="s">
        <v>279</v>
      </c>
      <c r="C2694" t="s">
        <v>162</v>
      </c>
      <c r="D2694" t="s">
        <v>163</v>
      </c>
      <c r="E2694">
        <v>30844</v>
      </c>
      <c r="F2694" t="s">
        <v>164</v>
      </c>
      <c r="G2694" t="s">
        <v>165</v>
      </c>
      <c r="H2694">
        <v>387416</v>
      </c>
      <c r="I2694" s="2">
        <v>82626152</v>
      </c>
      <c r="J2694" t="s">
        <v>324</v>
      </c>
      <c r="K2694">
        <v>988</v>
      </c>
      <c r="L2694" t="s">
        <v>325</v>
      </c>
      <c r="M2694" s="1">
        <v>43160</v>
      </c>
    </row>
    <row r="2695" spans="1:13">
      <c r="A2695">
        <v>4</v>
      </c>
      <c r="B2695" t="s">
        <v>279</v>
      </c>
      <c r="C2695" t="s">
        <v>200</v>
      </c>
      <c r="D2695" t="s">
        <v>201</v>
      </c>
      <c r="E2695">
        <v>536692907</v>
      </c>
      <c r="F2695" t="s">
        <v>202</v>
      </c>
      <c r="G2695" t="s">
        <v>203</v>
      </c>
      <c r="H2695">
        <v>7173</v>
      </c>
      <c r="I2695">
        <v>294174</v>
      </c>
      <c r="J2695" t="s">
        <v>860</v>
      </c>
      <c r="K2695">
        <v>27</v>
      </c>
      <c r="L2695" t="s">
        <v>205</v>
      </c>
      <c r="M2695" s="1">
        <v>43160</v>
      </c>
    </row>
    <row r="2696" spans="1:13">
      <c r="A2696">
        <v>4</v>
      </c>
      <c r="B2696" t="s">
        <v>279</v>
      </c>
      <c r="C2696" t="s">
        <v>200</v>
      </c>
      <c r="D2696" t="s">
        <v>206</v>
      </c>
      <c r="E2696">
        <v>30822</v>
      </c>
      <c r="F2696" t="s">
        <v>202</v>
      </c>
      <c r="G2696" t="s">
        <v>203</v>
      </c>
      <c r="H2696">
        <v>1215535</v>
      </c>
      <c r="I2696" s="2">
        <v>98056829</v>
      </c>
      <c r="J2696" t="s">
        <v>327</v>
      </c>
      <c r="K2696">
        <v>654</v>
      </c>
      <c r="L2696" t="s">
        <v>208</v>
      </c>
      <c r="M2696" s="1">
        <v>43160</v>
      </c>
    </row>
    <row r="2697" spans="1:13">
      <c r="A2697">
        <v>3</v>
      </c>
      <c r="B2697" t="s">
        <v>328</v>
      </c>
      <c r="C2697" t="s">
        <v>23</v>
      </c>
      <c r="D2697" t="s">
        <v>23</v>
      </c>
      <c r="E2697">
        <v>10858</v>
      </c>
      <c r="F2697" t="s">
        <v>24</v>
      </c>
      <c r="G2697" t="s">
        <v>25</v>
      </c>
      <c r="H2697">
        <v>9096</v>
      </c>
      <c r="I2697">
        <v>9587639</v>
      </c>
      <c r="J2697" t="s">
        <v>702</v>
      </c>
      <c r="K2697">
        <v>74</v>
      </c>
      <c r="L2697" t="s">
        <v>330</v>
      </c>
      <c r="M2697" s="1">
        <v>43160</v>
      </c>
    </row>
    <row r="2698" spans="1:13">
      <c r="A2698">
        <v>3</v>
      </c>
      <c r="B2698" t="s">
        <v>328</v>
      </c>
      <c r="C2698" t="s">
        <v>31</v>
      </c>
      <c r="D2698" t="s">
        <v>31</v>
      </c>
      <c r="E2698">
        <v>13261850</v>
      </c>
      <c r="F2698" t="s">
        <v>32</v>
      </c>
      <c r="G2698" t="s">
        <v>32</v>
      </c>
      <c r="H2698">
        <v>6</v>
      </c>
      <c r="I2698">
        <v>894</v>
      </c>
      <c r="J2698" t="s">
        <v>861</v>
      </c>
      <c r="K2698">
        <v>3</v>
      </c>
      <c r="L2698" t="s">
        <v>34</v>
      </c>
      <c r="M2698" s="1">
        <v>43160</v>
      </c>
    </row>
    <row r="2699" spans="1:13">
      <c r="A2699">
        <v>3</v>
      </c>
      <c r="B2699" t="s">
        <v>328</v>
      </c>
      <c r="C2699" t="s">
        <v>286</v>
      </c>
      <c r="D2699" t="s">
        <v>287</v>
      </c>
      <c r="E2699">
        <v>11841</v>
      </c>
      <c r="F2699" t="s">
        <v>288</v>
      </c>
      <c r="G2699" t="s">
        <v>289</v>
      </c>
      <c r="H2699">
        <v>2124</v>
      </c>
      <c r="I2699">
        <v>394686</v>
      </c>
      <c r="J2699" t="s">
        <v>332</v>
      </c>
      <c r="K2699">
        <v>114</v>
      </c>
      <c r="L2699" t="s">
        <v>704</v>
      </c>
      <c r="M2699" s="1">
        <v>43160</v>
      </c>
    </row>
    <row r="2700" spans="1:13">
      <c r="A2700">
        <v>3</v>
      </c>
      <c r="B2700" t="s">
        <v>328</v>
      </c>
      <c r="C2700" t="s">
        <v>61</v>
      </c>
      <c r="D2700" t="s">
        <v>62</v>
      </c>
      <c r="E2700">
        <v>107380</v>
      </c>
      <c r="F2700" t="s">
        <v>63</v>
      </c>
      <c r="G2700" t="s">
        <v>63</v>
      </c>
      <c r="H2700">
        <v>36115</v>
      </c>
      <c r="I2700">
        <v>1927451</v>
      </c>
      <c r="J2700" t="s">
        <v>334</v>
      </c>
      <c r="K2700">
        <v>336</v>
      </c>
      <c r="L2700" t="s">
        <v>335</v>
      </c>
      <c r="M2700" s="1">
        <v>43160</v>
      </c>
    </row>
    <row r="2701" spans="1:13">
      <c r="A2701">
        <v>3</v>
      </c>
      <c r="B2701" t="s">
        <v>328</v>
      </c>
      <c r="C2701" t="s">
        <v>241</v>
      </c>
      <c r="D2701" t="s">
        <v>340</v>
      </c>
      <c r="E2701">
        <v>60138</v>
      </c>
      <c r="F2701" t="s">
        <v>243</v>
      </c>
      <c r="G2701" t="s">
        <v>341</v>
      </c>
      <c r="H2701">
        <v>3204</v>
      </c>
      <c r="I2701">
        <v>83854</v>
      </c>
      <c r="J2701" t="s">
        <v>342</v>
      </c>
      <c r="K2701">
        <v>452</v>
      </c>
      <c r="L2701" t="s">
        <v>343</v>
      </c>
      <c r="M2701" s="1">
        <v>43160</v>
      </c>
    </row>
    <row r="2702" spans="1:13">
      <c r="A2702">
        <v>3</v>
      </c>
      <c r="B2702" t="s">
        <v>328</v>
      </c>
      <c r="C2702" t="s">
        <v>113</v>
      </c>
      <c r="D2702" t="s">
        <v>119</v>
      </c>
      <c r="E2702">
        <v>11016</v>
      </c>
      <c r="F2702" t="s">
        <v>115</v>
      </c>
      <c r="G2702" t="s">
        <v>120</v>
      </c>
      <c r="H2702">
        <v>26203</v>
      </c>
      <c r="I2702">
        <v>9336712</v>
      </c>
      <c r="J2702" t="s">
        <v>344</v>
      </c>
      <c r="K2702">
        <v>53</v>
      </c>
      <c r="L2702" t="s">
        <v>345</v>
      </c>
      <c r="M2702" s="1">
        <v>43160</v>
      </c>
    </row>
    <row r="2703" spans="1:13">
      <c r="A2703">
        <v>3</v>
      </c>
      <c r="B2703" t="s">
        <v>328</v>
      </c>
      <c r="C2703" t="s">
        <v>139</v>
      </c>
      <c r="D2703" t="s">
        <v>140</v>
      </c>
      <c r="E2703">
        <v>30652</v>
      </c>
      <c r="F2703" t="s">
        <v>141</v>
      </c>
      <c r="G2703" t="s">
        <v>142</v>
      </c>
      <c r="H2703">
        <v>2971</v>
      </c>
      <c r="I2703">
        <v>498525</v>
      </c>
      <c r="J2703" t="s">
        <v>862</v>
      </c>
      <c r="K2703">
        <v>20</v>
      </c>
      <c r="L2703" t="s">
        <v>347</v>
      </c>
      <c r="M2703" s="1">
        <v>43160</v>
      </c>
    </row>
    <row r="2704" spans="1:13">
      <c r="A2704">
        <v>3</v>
      </c>
      <c r="B2704" t="s">
        <v>328</v>
      </c>
      <c r="C2704" t="s">
        <v>179</v>
      </c>
      <c r="D2704" t="s">
        <v>180</v>
      </c>
      <c r="E2704">
        <v>20579</v>
      </c>
      <c r="F2704" t="s">
        <v>181</v>
      </c>
      <c r="G2704" t="s">
        <v>181</v>
      </c>
      <c r="H2704">
        <v>1648</v>
      </c>
      <c r="I2704">
        <v>271603</v>
      </c>
      <c r="J2704" t="s">
        <v>348</v>
      </c>
      <c r="K2704">
        <v>26</v>
      </c>
      <c r="L2704" t="s">
        <v>349</v>
      </c>
      <c r="M2704" s="1">
        <v>43160</v>
      </c>
    </row>
    <row r="2705" spans="1:13">
      <c r="A2705">
        <v>10</v>
      </c>
      <c r="B2705" t="s">
        <v>350</v>
      </c>
      <c r="C2705" t="s">
        <v>711</v>
      </c>
      <c r="D2705" t="s">
        <v>711</v>
      </c>
      <c r="E2705">
        <v>45445</v>
      </c>
      <c r="F2705" t="s">
        <v>712</v>
      </c>
      <c r="G2705" t="s">
        <v>712</v>
      </c>
      <c r="H2705">
        <v>20</v>
      </c>
      <c r="I2705">
        <v>2990</v>
      </c>
      <c r="J2705" t="s">
        <v>863</v>
      </c>
      <c r="K2705">
        <v>2</v>
      </c>
      <c r="L2705" t="s">
        <v>712</v>
      </c>
      <c r="M2705" s="1">
        <v>43160</v>
      </c>
    </row>
    <row r="2706" spans="1:13">
      <c r="A2706">
        <v>10</v>
      </c>
      <c r="B2706" t="s">
        <v>350</v>
      </c>
      <c r="C2706" t="s">
        <v>46</v>
      </c>
      <c r="D2706" t="s">
        <v>47</v>
      </c>
      <c r="E2706">
        <v>29527</v>
      </c>
      <c r="F2706" t="s">
        <v>48</v>
      </c>
      <c r="G2706" t="s">
        <v>48</v>
      </c>
      <c r="H2706">
        <v>230149</v>
      </c>
      <c r="I2706" s="2">
        <v>18244167</v>
      </c>
      <c r="J2706" t="s">
        <v>706</v>
      </c>
      <c r="K2706">
        <v>63</v>
      </c>
      <c r="L2706" t="s">
        <v>50</v>
      </c>
      <c r="M2706" s="1">
        <v>43160</v>
      </c>
    </row>
    <row r="2707" spans="1:13">
      <c r="A2707">
        <v>10</v>
      </c>
      <c r="B2707" t="s">
        <v>350</v>
      </c>
      <c r="C2707" t="s">
        <v>61</v>
      </c>
      <c r="D2707" t="s">
        <v>62</v>
      </c>
      <c r="E2707">
        <v>107380</v>
      </c>
      <c r="F2707" t="s">
        <v>63</v>
      </c>
      <c r="G2707" t="s">
        <v>63</v>
      </c>
      <c r="H2707">
        <v>28006</v>
      </c>
      <c r="I2707">
        <v>1671581</v>
      </c>
      <c r="J2707" t="s">
        <v>707</v>
      </c>
      <c r="K2707">
        <v>303</v>
      </c>
      <c r="L2707" t="s">
        <v>708</v>
      </c>
      <c r="M2707" s="1">
        <v>43160</v>
      </c>
    </row>
    <row r="2708" spans="1:13">
      <c r="A2708">
        <v>10</v>
      </c>
      <c r="B2708" t="s">
        <v>350</v>
      </c>
      <c r="C2708" t="s">
        <v>85</v>
      </c>
      <c r="D2708" t="s">
        <v>86</v>
      </c>
      <c r="E2708">
        <v>130259</v>
      </c>
      <c r="F2708" t="s">
        <v>87</v>
      </c>
      <c r="G2708" t="s">
        <v>87</v>
      </c>
      <c r="H2708">
        <v>50196</v>
      </c>
      <c r="I2708">
        <v>3175819</v>
      </c>
      <c r="J2708" t="s">
        <v>354</v>
      </c>
      <c r="K2708">
        <v>195</v>
      </c>
      <c r="L2708" t="s">
        <v>89</v>
      </c>
      <c r="M2708" s="1">
        <v>43160</v>
      </c>
    </row>
    <row r="2709" spans="1:13">
      <c r="A2709">
        <v>10</v>
      </c>
      <c r="B2709" t="s">
        <v>350</v>
      </c>
      <c r="C2709" t="s">
        <v>355</v>
      </c>
      <c r="D2709" t="s">
        <v>356</v>
      </c>
      <c r="E2709">
        <v>3470894</v>
      </c>
      <c r="F2709" t="s">
        <v>357</v>
      </c>
      <c r="G2709" t="s">
        <v>357</v>
      </c>
      <c r="H2709">
        <v>188</v>
      </c>
      <c r="I2709">
        <v>86438</v>
      </c>
      <c r="J2709" t="s">
        <v>864</v>
      </c>
      <c r="K2709">
        <v>13</v>
      </c>
      <c r="L2709" t="s">
        <v>359</v>
      </c>
      <c r="M2709" s="1">
        <v>43160</v>
      </c>
    </row>
    <row r="2710" spans="1:13">
      <c r="A2710">
        <v>10</v>
      </c>
      <c r="B2710" t="s">
        <v>350</v>
      </c>
      <c r="C2710" t="s">
        <v>105</v>
      </c>
      <c r="D2710" t="s">
        <v>106</v>
      </c>
      <c r="E2710">
        <v>29470</v>
      </c>
      <c r="F2710" t="s">
        <v>107</v>
      </c>
      <c r="G2710" t="s">
        <v>107</v>
      </c>
      <c r="H2710">
        <v>14</v>
      </c>
      <c r="I2710">
        <v>4306</v>
      </c>
      <c r="J2710" t="s">
        <v>865</v>
      </c>
      <c r="K2710">
        <v>14</v>
      </c>
      <c r="L2710" t="s">
        <v>639</v>
      </c>
      <c r="M2710" s="1">
        <v>43160</v>
      </c>
    </row>
    <row r="2711" spans="1:13">
      <c r="A2711">
        <v>10</v>
      </c>
      <c r="B2711" t="s">
        <v>350</v>
      </c>
      <c r="C2711" t="s">
        <v>113</v>
      </c>
      <c r="D2711" t="s">
        <v>119</v>
      </c>
      <c r="E2711">
        <v>11016</v>
      </c>
      <c r="F2711" t="s">
        <v>115</v>
      </c>
      <c r="G2711" t="s">
        <v>120</v>
      </c>
      <c r="H2711">
        <v>1625</v>
      </c>
      <c r="I2711">
        <v>870521</v>
      </c>
      <c r="J2711" t="s">
        <v>866</v>
      </c>
      <c r="K2711">
        <v>24</v>
      </c>
      <c r="L2711" t="s">
        <v>361</v>
      </c>
      <c r="M2711" s="1">
        <v>43160</v>
      </c>
    </row>
    <row r="2712" spans="1:13">
      <c r="A2712">
        <v>2</v>
      </c>
      <c r="B2712" t="s">
        <v>362</v>
      </c>
      <c r="C2712" t="s">
        <v>711</v>
      </c>
      <c r="D2712" t="s">
        <v>711</v>
      </c>
      <c r="E2712">
        <v>45445</v>
      </c>
      <c r="F2712" t="s">
        <v>712</v>
      </c>
      <c r="G2712" t="s">
        <v>712</v>
      </c>
      <c r="H2712">
        <v>2048</v>
      </c>
      <c r="I2712">
        <v>287211</v>
      </c>
      <c r="J2712" t="s">
        <v>867</v>
      </c>
      <c r="K2712">
        <v>52</v>
      </c>
      <c r="L2712" t="s">
        <v>712</v>
      </c>
      <c r="M2712" s="1">
        <v>43160</v>
      </c>
    </row>
    <row r="2713" spans="1:13">
      <c r="A2713">
        <v>2</v>
      </c>
      <c r="B2713" t="s">
        <v>362</v>
      </c>
      <c r="C2713" t="s">
        <v>35</v>
      </c>
      <c r="D2713" t="s">
        <v>36</v>
      </c>
      <c r="E2713">
        <v>104506277</v>
      </c>
      <c r="F2713" t="s">
        <v>37</v>
      </c>
      <c r="G2713" t="s">
        <v>37</v>
      </c>
      <c r="H2713">
        <v>9061</v>
      </c>
      <c r="I2713">
        <v>783981</v>
      </c>
      <c r="J2713" t="s">
        <v>715</v>
      </c>
      <c r="K2713">
        <v>52</v>
      </c>
      <c r="L2713" t="s">
        <v>74</v>
      </c>
      <c r="M2713" s="1">
        <v>43160</v>
      </c>
    </row>
    <row r="2714" spans="1:13">
      <c r="A2714">
        <v>2</v>
      </c>
      <c r="B2714" t="s">
        <v>362</v>
      </c>
      <c r="C2714" t="s">
        <v>46</v>
      </c>
      <c r="D2714" t="s">
        <v>47</v>
      </c>
      <c r="E2714">
        <v>29527</v>
      </c>
      <c r="F2714" t="s">
        <v>48</v>
      </c>
      <c r="G2714" t="s">
        <v>48</v>
      </c>
      <c r="H2714">
        <v>770168</v>
      </c>
      <c r="I2714" s="2">
        <v>102718289</v>
      </c>
      <c r="J2714" t="s">
        <v>365</v>
      </c>
      <c r="K2714">
        <v>620</v>
      </c>
      <c r="L2714" t="s">
        <v>50</v>
      </c>
      <c r="M2714" s="1">
        <v>43160</v>
      </c>
    </row>
    <row r="2715" spans="1:13">
      <c r="A2715">
        <v>2</v>
      </c>
      <c r="B2715" t="s">
        <v>362</v>
      </c>
      <c r="C2715" t="s">
        <v>51</v>
      </c>
      <c r="D2715" t="s">
        <v>52</v>
      </c>
      <c r="E2715">
        <v>20016</v>
      </c>
      <c r="F2715" t="s">
        <v>53</v>
      </c>
      <c r="G2715" t="s">
        <v>53</v>
      </c>
      <c r="H2715">
        <v>3114</v>
      </c>
      <c r="I2715">
        <v>722882</v>
      </c>
      <c r="J2715" t="s">
        <v>366</v>
      </c>
      <c r="K2715">
        <v>36</v>
      </c>
      <c r="L2715" t="s">
        <v>868</v>
      </c>
      <c r="M2715" s="1">
        <v>43160</v>
      </c>
    </row>
    <row r="2716" spans="1:13">
      <c r="A2716">
        <v>2</v>
      </c>
      <c r="B2716" t="s">
        <v>362</v>
      </c>
      <c r="C2716" t="s">
        <v>56</v>
      </c>
      <c r="D2716" t="s">
        <v>57</v>
      </c>
      <c r="E2716">
        <v>20067</v>
      </c>
      <c r="F2716" t="s">
        <v>58</v>
      </c>
      <c r="G2716" t="s">
        <v>58</v>
      </c>
      <c r="H2716">
        <v>13458</v>
      </c>
      <c r="I2716">
        <v>9131750</v>
      </c>
      <c r="J2716" t="s">
        <v>869</v>
      </c>
      <c r="K2716">
        <v>8</v>
      </c>
      <c r="L2716" t="s">
        <v>508</v>
      </c>
      <c r="M2716" s="1">
        <v>43160</v>
      </c>
    </row>
    <row r="2717" spans="1:13">
      <c r="A2717">
        <v>2</v>
      </c>
      <c r="B2717" t="s">
        <v>362</v>
      </c>
      <c r="C2717" t="s">
        <v>61</v>
      </c>
      <c r="D2717" t="s">
        <v>62</v>
      </c>
      <c r="E2717">
        <v>107380</v>
      </c>
      <c r="F2717" t="s">
        <v>63</v>
      </c>
      <c r="G2717" t="s">
        <v>63</v>
      </c>
      <c r="H2717">
        <v>3052661</v>
      </c>
      <c r="I2717" s="2">
        <v>141363237</v>
      </c>
      <c r="J2717" t="s">
        <v>716</v>
      </c>
      <c r="K2717">
        <v>10581</v>
      </c>
      <c r="L2717" t="s">
        <v>370</v>
      </c>
      <c r="M2717" s="1">
        <v>43160</v>
      </c>
    </row>
    <row r="2718" spans="1:13">
      <c r="A2718">
        <v>2</v>
      </c>
      <c r="B2718" t="s">
        <v>362</v>
      </c>
      <c r="C2718" t="s">
        <v>61</v>
      </c>
      <c r="D2718" t="s">
        <v>371</v>
      </c>
      <c r="E2718">
        <v>1137274781</v>
      </c>
      <c r="F2718" t="s">
        <v>63</v>
      </c>
      <c r="G2718" t="s">
        <v>63</v>
      </c>
      <c r="H2718">
        <v>15689</v>
      </c>
      <c r="I2718">
        <v>1240793</v>
      </c>
      <c r="J2718" t="s">
        <v>870</v>
      </c>
      <c r="K2718">
        <v>26</v>
      </c>
      <c r="L2718" t="s">
        <v>373</v>
      </c>
      <c r="M2718" s="1">
        <v>43160</v>
      </c>
    </row>
    <row r="2719" spans="1:13">
      <c r="A2719">
        <v>2</v>
      </c>
      <c r="B2719" t="s">
        <v>362</v>
      </c>
      <c r="C2719" t="s">
        <v>66</v>
      </c>
      <c r="D2719" t="s">
        <v>67</v>
      </c>
      <c r="E2719">
        <v>3424764</v>
      </c>
      <c r="F2719" t="s">
        <v>68</v>
      </c>
      <c r="G2719" t="s">
        <v>68</v>
      </c>
      <c r="H2719">
        <v>195150</v>
      </c>
      <c r="I2719" s="2">
        <v>33935727</v>
      </c>
      <c r="J2719" t="s">
        <v>871</v>
      </c>
      <c r="K2719">
        <v>2576</v>
      </c>
      <c r="L2719" t="s">
        <v>232</v>
      </c>
      <c r="M2719" s="1">
        <v>43160</v>
      </c>
    </row>
    <row r="2720" spans="1:13">
      <c r="A2720">
        <v>2</v>
      </c>
      <c r="B2720" t="s">
        <v>362</v>
      </c>
      <c r="C2720" t="s">
        <v>71</v>
      </c>
      <c r="D2720" t="s">
        <v>71</v>
      </c>
      <c r="E2720">
        <v>3287905</v>
      </c>
      <c r="F2720" t="s">
        <v>72</v>
      </c>
      <c r="G2720" t="s">
        <v>72</v>
      </c>
      <c r="H2720">
        <v>40266</v>
      </c>
      <c r="I2720">
        <v>3672049</v>
      </c>
      <c r="J2720" t="s">
        <v>872</v>
      </c>
      <c r="K2720">
        <v>13</v>
      </c>
      <c r="L2720" t="s">
        <v>376</v>
      </c>
      <c r="M2720" s="1">
        <v>43160</v>
      </c>
    </row>
    <row r="2721" spans="1:13">
      <c r="A2721">
        <v>2</v>
      </c>
      <c r="B2721" t="s">
        <v>362</v>
      </c>
      <c r="C2721" t="s">
        <v>80</v>
      </c>
      <c r="D2721" t="s">
        <v>81</v>
      </c>
      <c r="E2721">
        <v>20592</v>
      </c>
      <c r="F2721" t="s">
        <v>82</v>
      </c>
      <c r="G2721" t="s">
        <v>82</v>
      </c>
      <c r="H2721">
        <v>216711</v>
      </c>
      <c r="I2721" s="2">
        <v>36302479</v>
      </c>
      <c r="J2721" t="s">
        <v>873</v>
      </c>
      <c r="K2721">
        <v>5950</v>
      </c>
      <c r="L2721" t="s">
        <v>240</v>
      </c>
      <c r="M2721" s="1">
        <v>43160</v>
      </c>
    </row>
    <row r="2722" spans="1:13">
      <c r="A2722">
        <v>2</v>
      </c>
      <c r="B2722" t="s">
        <v>362</v>
      </c>
      <c r="C2722" t="s">
        <v>85</v>
      </c>
      <c r="D2722" t="s">
        <v>86</v>
      </c>
      <c r="E2722">
        <v>130259</v>
      </c>
      <c r="F2722" t="s">
        <v>87</v>
      </c>
      <c r="G2722" t="s">
        <v>87</v>
      </c>
      <c r="H2722">
        <v>614134</v>
      </c>
      <c r="I2722" s="2">
        <v>69369496</v>
      </c>
      <c r="J2722" t="s">
        <v>874</v>
      </c>
      <c r="K2722">
        <v>3237</v>
      </c>
      <c r="L2722" t="s">
        <v>89</v>
      </c>
      <c r="M2722" s="1">
        <v>43160</v>
      </c>
    </row>
    <row r="2723" spans="1:13">
      <c r="A2723">
        <v>2</v>
      </c>
      <c r="B2723" t="s">
        <v>362</v>
      </c>
      <c r="C2723" t="s">
        <v>90</v>
      </c>
      <c r="D2723" t="s">
        <v>91</v>
      </c>
      <c r="E2723">
        <v>20068</v>
      </c>
      <c r="F2723" t="s">
        <v>92</v>
      </c>
      <c r="G2723" t="s">
        <v>92</v>
      </c>
      <c r="H2723">
        <v>41802</v>
      </c>
      <c r="I2723">
        <v>3229455</v>
      </c>
      <c r="J2723" t="s">
        <v>875</v>
      </c>
      <c r="K2723">
        <v>420</v>
      </c>
      <c r="L2723" t="s">
        <v>380</v>
      </c>
      <c r="M2723" s="1">
        <v>43160</v>
      </c>
    </row>
    <row r="2724" spans="1:13">
      <c r="A2724">
        <v>2</v>
      </c>
      <c r="B2724" t="s">
        <v>362</v>
      </c>
      <c r="C2724" t="s">
        <v>355</v>
      </c>
      <c r="D2724" t="s">
        <v>356</v>
      </c>
      <c r="E2724">
        <v>3470894</v>
      </c>
      <c r="F2724" t="s">
        <v>357</v>
      </c>
      <c r="G2724" t="s">
        <v>357</v>
      </c>
      <c r="H2724">
        <v>4082</v>
      </c>
      <c r="I2724">
        <v>3553193</v>
      </c>
      <c r="J2724" t="s">
        <v>876</v>
      </c>
      <c r="K2724">
        <v>465</v>
      </c>
      <c r="L2724" t="s">
        <v>359</v>
      </c>
      <c r="M2724" s="1">
        <v>43160</v>
      </c>
    </row>
    <row r="2725" spans="1:13">
      <c r="A2725">
        <v>2</v>
      </c>
      <c r="B2725" t="s">
        <v>362</v>
      </c>
      <c r="C2725" t="s">
        <v>105</v>
      </c>
      <c r="D2725" t="s">
        <v>106</v>
      </c>
      <c r="E2725">
        <v>29470</v>
      </c>
      <c r="F2725" t="s">
        <v>107</v>
      </c>
      <c r="G2725" t="s">
        <v>107</v>
      </c>
      <c r="H2725">
        <v>258002</v>
      </c>
      <c r="I2725" s="2">
        <v>22124030</v>
      </c>
      <c r="J2725" t="s">
        <v>722</v>
      </c>
      <c r="K2725">
        <v>14927</v>
      </c>
      <c r="L2725" t="s">
        <v>383</v>
      </c>
      <c r="M2725" s="1">
        <v>43160</v>
      </c>
    </row>
    <row r="2726" spans="1:13">
      <c r="A2726">
        <v>2</v>
      </c>
      <c r="B2726" t="s">
        <v>362</v>
      </c>
      <c r="C2726" t="s">
        <v>105</v>
      </c>
      <c r="D2726" t="s">
        <v>110</v>
      </c>
      <c r="E2726">
        <v>24549687</v>
      </c>
      <c r="F2726" t="s">
        <v>107</v>
      </c>
      <c r="G2726" t="s">
        <v>107</v>
      </c>
      <c r="H2726">
        <v>8744</v>
      </c>
      <c r="I2726">
        <v>3268702</v>
      </c>
      <c r="J2726" t="s">
        <v>877</v>
      </c>
      <c r="K2726">
        <v>1074</v>
      </c>
      <c r="L2726" t="s">
        <v>112</v>
      </c>
      <c r="M2726" s="1">
        <v>43160</v>
      </c>
    </row>
    <row r="2727" spans="1:13">
      <c r="A2727">
        <v>2</v>
      </c>
      <c r="B2727" t="s">
        <v>362</v>
      </c>
      <c r="C2727" t="s">
        <v>385</v>
      </c>
      <c r="D2727" t="s">
        <v>386</v>
      </c>
      <c r="E2727">
        <v>119861624</v>
      </c>
      <c r="F2727" t="s">
        <v>387</v>
      </c>
      <c r="G2727" t="s">
        <v>387</v>
      </c>
      <c r="H2727">
        <v>138830</v>
      </c>
      <c r="I2727" s="2">
        <v>23839304</v>
      </c>
      <c r="J2727" t="s">
        <v>878</v>
      </c>
      <c r="K2727">
        <v>2716</v>
      </c>
      <c r="L2727" t="s">
        <v>389</v>
      </c>
      <c r="M2727" s="1">
        <v>43160</v>
      </c>
    </row>
    <row r="2728" spans="1:13">
      <c r="A2728">
        <v>2</v>
      </c>
      <c r="B2728" t="s">
        <v>362</v>
      </c>
      <c r="C2728" t="s">
        <v>123</v>
      </c>
      <c r="D2728" t="s">
        <v>124</v>
      </c>
      <c r="E2728">
        <v>3300940</v>
      </c>
      <c r="F2728" t="s">
        <v>125</v>
      </c>
      <c r="G2728" t="s">
        <v>125</v>
      </c>
      <c r="H2728">
        <v>9545</v>
      </c>
      <c r="I2728">
        <v>1126967</v>
      </c>
      <c r="J2728" t="s">
        <v>390</v>
      </c>
      <c r="K2728">
        <v>106</v>
      </c>
      <c r="L2728" t="s">
        <v>127</v>
      </c>
      <c r="M2728" s="1">
        <v>43160</v>
      </c>
    </row>
    <row r="2729" spans="1:13">
      <c r="A2729">
        <v>2</v>
      </c>
      <c r="B2729" t="s">
        <v>362</v>
      </c>
      <c r="C2729" t="s">
        <v>128</v>
      </c>
      <c r="D2729" t="s">
        <v>129</v>
      </c>
      <c r="E2729">
        <v>3278173</v>
      </c>
      <c r="F2729" t="s">
        <v>130</v>
      </c>
      <c r="G2729" t="s">
        <v>130</v>
      </c>
      <c r="H2729">
        <v>16745</v>
      </c>
      <c r="I2729">
        <v>1837782</v>
      </c>
      <c r="J2729" t="s">
        <v>725</v>
      </c>
      <c r="K2729">
        <v>129</v>
      </c>
      <c r="L2729" t="s">
        <v>132</v>
      </c>
      <c r="M2729" s="1">
        <v>43160</v>
      </c>
    </row>
    <row r="2730" spans="1:13">
      <c r="A2730">
        <v>2</v>
      </c>
      <c r="B2730" t="s">
        <v>362</v>
      </c>
      <c r="C2730" t="s">
        <v>145</v>
      </c>
      <c r="D2730" t="s">
        <v>146</v>
      </c>
      <c r="E2730">
        <v>3239341</v>
      </c>
      <c r="F2730" t="s">
        <v>147</v>
      </c>
      <c r="G2730" t="s">
        <v>147</v>
      </c>
      <c r="H2730">
        <v>141836</v>
      </c>
      <c r="I2730" s="2">
        <v>64576807</v>
      </c>
      <c r="J2730" t="s">
        <v>726</v>
      </c>
      <c r="K2730">
        <v>9817</v>
      </c>
      <c r="L2730" t="s">
        <v>149</v>
      </c>
      <c r="M2730" s="1">
        <v>43160</v>
      </c>
    </row>
    <row r="2731" spans="1:13">
      <c r="A2731">
        <v>2</v>
      </c>
      <c r="B2731" t="s">
        <v>362</v>
      </c>
      <c r="C2731" t="s">
        <v>150</v>
      </c>
      <c r="D2731" t="s">
        <v>150</v>
      </c>
      <c r="E2731">
        <v>47195032</v>
      </c>
      <c r="F2731" t="s">
        <v>151</v>
      </c>
      <c r="G2731" t="s">
        <v>151</v>
      </c>
      <c r="H2731">
        <v>4698</v>
      </c>
      <c r="I2731">
        <v>467078</v>
      </c>
      <c r="J2731" t="s">
        <v>727</v>
      </c>
      <c r="K2731">
        <v>48</v>
      </c>
      <c r="L2731" t="s">
        <v>153</v>
      </c>
      <c r="M2731" s="1">
        <v>43160</v>
      </c>
    </row>
    <row r="2732" spans="1:13">
      <c r="A2732">
        <v>2</v>
      </c>
      <c r="B2732" t="s">
        <v>362</v>
      </c>
      <c r="C2732" t="s">
        <v>157</v>
      </c>
      <c r="D2732" t="s">
        <v>158</v>
      </c>
      <c r="E2732">
        <v>66927</v>
      </c>
      <c r="F2732" t="s">
        <v>159</v>
      </c>
      <c r="G2732" t="s">
        <v>159</v>
      </c>
      <c r="H2732">
        <v>15119</v>
      </c>
      <c r="I2732">
        <v>2091074</v>
      </c>
      <c r="J2732" t="s">
        <v>394</v>
      </c>
      <c r="K2732">
        <v>126</v>
      </c>
      <c r="L2732" t="s">
        <v>161</v>
      </c>
      <c r="M2732" s="1">
        <v>43160</v>
      </c>
    </row>
    <row r="2733" spans="1:13">
      <c r="A2733">
        <v>2</v>
      </c>
      <c r="B2733" t="s">
        <v>362</v>
      </c>
      <c r="C2733" t="s">
        <v>174</v>
      </c>
      <c r="D2733" t="s">
        <v>175</v>
      </c>
      <c r="E2733">
        <v>883052219</v>
      </c>
      <c r="F2733" t="s">
        <v>176</v>
      </c>
      <c r="G2733" t="s">
        <v>176</v>
      </c>
      <c r="H2733">
        <v>8261</v>
      </c>
      <c r="I2733">
        <v>2315821</v>
      </c>
      <c r="J2733" t="s">
        <v>395</v>
      </c>
      <c r="K2733">
        <v>144</v>
      </c>
      <c r="L2733" t="s">
        <v>396</v>
      </c>
      <c r="M2733" s="1">
        <v>43160</v>
      </c>
    </row>
    <row r="2734" spans="1:13">
      <c r="A2734">
        <v>2</v>
      </c>
      <c r="B2734" t="s">
        <v>362</v>
      </c>
      <c r="C2734" t="s">
        <v>179</v>
      </c>
      <c r="D2734" t="s">
        <v>180</v>
      </c>
      <c r="E2734">
        <v>20579</v>
      </c>
      <c r="F2734" t="s">
        <v>181</v>
      </c>
      <c r="G2734" t="s">
        <v>181</v>
      </c>
      <c r="H2734">
        <v>188027</v>
      </c>
      <c r="I2734" s="2">
        <v>75113972</v>
      </c>
      <c r="J2734" t="s">
        <v>397</v>
      </c>
      <c r="K2734">
        <v>19213</v>
      </c>
      <c r="L2734" t="s">
        <v>183</v>
      </c>
      <c r="M2734" s="1">
        <v>43160</v>
      </c>
    </row>
    <row r="2735" spans="1:13">
      <c r="A2735">
        <v>2</v>
      </c>
      <c r="B2735" t="s">
        <v>362</v>
      </c>
      <c r="C2735" t="s">
        <v>184</v>
      </c>
      <c r="D2735" t="s">
        <v>184</v>
      </c>
      <c r="E2735">
        <v>20034</v>
      </c>
      <c r="F2735" t="s">
        <v>185</v>
      </c>
      <c r="G2735" t="s">
        <v>185</v>
      </c>
      <c r="H2735">
        <v>26436</v>
      </c>
      <c r="I2735" s="2">
        <v>13277630</v>
      </c>
      <c r="J2735" t="s">
        <v>879</v>
      </c>
      <c r="K2735">
        <v>12</v>
      </c>
      <c r="L2735" t="s">
        <v>368</v>
      </c>
      <c r="M2735" s="1">
        <v>43160</v>
      </c>
    </row>
    <row r="2736" spans="1:13">
      <c r="A2736">
        <v>2</v>
      </c>
      <c r="B2736" t="s">
        <v>362</v>
      </c>
      <c r="C2736" t="s">
        <v>188</v>
      </c>
      <c r="D2736" t="s">
        <v>189</v>
      </c>
      <c r="E2736">
        <v>3637963</v>
      </c>
      <c r="F2736" t="s">
        <v>190</v>
      </c>
      <c r="G2736" t="s">
        <v>190</v>
      </c>
      <c r="H2736">
        <v>142</v>
      </c>
      <c r="I2736">
        <v>105360</v>
      </c>
      <c r="J2736" t="s">
        <v>880</v>
      </c>
      <c r="K2736">
        <v>2</v>
      </c>
      <c r="L2736" t="s">
        <v>881</v>
      </c>
      <c r="M2736" s="1">
        <v>43160</v>
      </c>
    </row>
    <row r="2737" spans="1:13">
      <c r="A2737">
        <v>2</v>
      </c>
      <c r="B2737" t="s">
        <v>362</v>
      </c>
      <c r="C2737" t="s">
        <v>193</v>
      </c>
      <c r="D2737" t="s">
        <v>194</v>
      </c>
      <c r="E2737">
        <v>3328525</v>
      </c>
      <c r="F2737" t="s">
        <v>37</v>
      </c>
      <c r="G2737" t="s">
        <v>37</v>
      </c>
      <c r="H2737">
        <v>2088</v>
      </c>
      <c r="I2737">
        <v>197816</v>
      </c>
      <c r="J2737" t="s">
        <v>401</v>
      </c>
      <c r="K2737">
        <v>52</v>
      </c>
      <c r="L2737" t="s">
        <v>196</v>
      </c>
      <c r="M2737" s="1">
        <v>43160</v>
      </c>
    </row>
    <row r="2738" spans="1:13">
      <c r="A2738">
        <v>2</v>
      </c>
      <c r="B2738" t="s">
        <v>362</v>
      </c>
      <c r="C2738" t="s">
        <v>193</v>
      </c>
      <c r="D2738" t="s">
        <v>402</v>
      </c>
      <c r="E2738">
        <v>1085014490</v>
      </c>
      <c r="F2738" t="s">
        <v>37</v>
      </c>
      <c r="G2738" t="s">
        <v>403</v>
      </c>
      <c r="H2738">
        <v>330</v>
      </c>
      <c r="I2738">
        <v>19180</v>
      </c>
      <c r="J2738" t="s">
        <v>882</v>
      </c>
      <c r="K2738">
        <v>11</v>
      </c>
      <c r="L2738" t="s">
        <v>405</v>
      </c>
      <c r="M2738" s="1">
        <v>43160</v>
      </c>
    </row>
    <row r="2739" spans="1:13">
      <c r="A2739">
        <v>6</v>
      </c>
      <c r="B2739" t="s">
        <v>406</v>
      </c>
      <c r="C2739" t="s">
        <v>14</v>
      </c>
      <c r="D2739" t="s">
        <v>15</v>
      </c>
      <c r="E2739">
        <v>3323552</v>
      </c>
      <c r="F2739" t="s">
        <v>16</v>
      </c>
      <c r="G2739" t="s">
        <v>17</v>
      </c>
      <c r="H2739">
        <v>1524</v>
      </c>
      <c r="I2739">
        <v>353545</v>
      </c>
      <c r="J2739" t="s">
        <v>883</v>
      </c>
      <c r="K2739">
        <v>7</v>
      </c>
      <c r="L2739" t="s">
        <v>884</v>
      </c>
      <c r="M2739" s="1">
        <v>43160</v>
      </c>
    </row>
    <row r="2740" spans="1:13">
      <c r="A2740">
        <v>6</v>
      </c>
      <c r="B2740" t="s">
        <v>406</v>
      </c>
      <c r="C2740" t="s">
        <v>20</v>
      </c>
      <c r="D2740" t="s">
        <v>21</v>
      </c>
      <c r="E2740">
        <v>44932</v>
      </c>
      <c r="F2740" t="s">
        <v>20</v>
      </c>
      <c r="G2740" t="s">
        <v>20</v>
      </c>
      <c r="H2740">
        <v>16</v>
      </c>
      <c r="I2740">
        <v>3024</v>
      </c>
      <c r="J2740" t="s">
        <v>408</v>
      </c>
      <c r="K2740">
        <v>2</v>
      </c>
      <c r="L2740" t="s">
        <v>409</v>
      </c>
      <c r="M2740" s="1">
        <v>43160</v>
      </c>
    </row>
    <row r="2741" spans="1:13">
      <c r="A2741">
        <v>6</v>
      </c>
      <c r="B2741" t="s">
        <v>406</v>
      </c>
      <c r="C2741" t="s">
        <v>711</v>
      </c>
      <c r="D2741" t="s">
        <v>711</v>
      </c>
      <c r="E2741">
        <v>45445</v>
      </c>
      <c r="F2741" t="s">
        <v>712</v>
      </c>
      <c r="G2741" t="s">
        <v>712</v>
      </c>
      <c r="H2741">
        <v>1421</v>
      </c>
      <c r="I2741">
        <v>166236</v>
      </c>
      <c r="J2741" t="s">
        <v>885</v>
      </c>
      <c r="K2741">
        <v>33</v>
      </c>
      <c r="L2741" t="s">
        <v>712</v>
      </c>
      <c r="M2741" s="1">
        <v>43160</v>
      </c>
    </row>
    <row r="2742" spans="1:13">
      <c r="A2742">
        <v>6</v>
      </c>
      <c r="B2742" t="s">
        <v>406</v>
      </c>
      <c r="C2742" t="s">
        <v>31</v>
      </c>
      <c r="D2742" t="s">
        <v>31</v>
      </c>
      <c r="E2742">
        <v>13261850</v>
      </c>
      <c r="F2742" t="s">
        <v>32</v>
      </c>
      <c r="G2742" t="s">
        <v>32</v>
      </c>
      <c r="H2742">
        <v>3530</v>
      </c>
      <c r="I2742">
        <v>521828</v>
      </c>
      <c r="J2742" t="s">
        <v>733</v>
      </c>
      <c r="K2742">
        <v>1188</v>
      </c>
      <c r="L2742" t="s">
        <v>34</v>
      </c>
      <c r="M2742" s="1">
        <v>43160</v>
      </c>
    </row>
    <row r="2743" spans="1:13">
      <c r="A2743">
        <v>6</v>
      </c>
      <c r="B2743" t="s">
        <v>406</v>
      </c>
      <c r="C2743" t="s">
        <v>35</v>
      </c>
      <c r="D2743" t="s">
        <v>36</v>
      </c>
      <c r="E2743">
        <v>104506277</v>
      </c>
      <c r="F2743" t="s">
        <v>37</v>
      </c>
      <c r="G2743" t="s">
        <v>37</v>
      </c>
      <c r="H2743">
        <v>11419</v>
      </c>
      <c r="I2743">
        <v>973071</v>
      </c>
      <c r="J2743" t="s">
        <v>886</v>
      </c>
      <c r="K2743">
        <v>10</v>
      </c>
      <c r="L2743" t="s">
        <v>412</v>
      </c>
      <c r="M2743" s="1">
        <v>43160</v>
      </c>
    </row>
    <row r="2744" spans="1:13">
      <c r="A2744">
        <v>6</v>
      </c>
      <c r="B2744" t="s">
        <v>406</v>
      </c>
      <c r="C2744" t="s">
        <v>46</v>
      </c>
      <c r="D2744" t="s">
        <v>47</v>
      </c>
      <c r="E2744">
        <v>29527</v>
      </c>
      <c r="F2744" t="s">
        <v>48</v>
      </c>
      <c r="G2744" t="s">
        <v>48</v>
      </c>
      <c r="H2744">
        <v>350520</v>
      </c>
      <c r="I2744" s="2">
        <v>37679666</v>
      </c>
      <c r="J2744" t="s">
        <v>413</v>
      </c>
      <c r="K2744">
        <v>400</v>
      </c>
      <c r="L2744" t="s">
        <v>50</v>
      </c>
      <c r="M2744" s="1">
        <v>43160</v>
      </c>
    </row>
    <row r="2745" spans="1:13">
      <c r="A2745">
        <v>6</v>
      </c>
      <c r="B2745" t="s">
        <v>406</v>
      </c>
      <c r="C2745" t="s">
        <v>51</v>
      </c>
      <c r="D2745" t="s">
        <v>52</v>
      </c>
      <c r="E2745">
        <v>20016</v>
      </c>
      <c r="F2745" t="s">
        <v>53</v>
      </c>
      <c r="G2745" t="s">
        <v>53</v>
      </c>
      <c r="H2745">
        <v>1033</v>
      </c>
      <c r="I2745">
        <v>122247</v>
      </c>
      <c r="J2745" t="s">
        <v>887</v>
      </c>
      <c r="K2745">
        <v>13</v>
      </c>
      <c r="L2745" t="s">
        <v>888</v>
      </c>
      <c r="M2745" s="1">
        <v>43160</v>
      </c>
    </row>
    <row r="2746" spans="1:13">
      <c r="A2746">
        <v>6</v>
      </c>
      <c r="B2746" t="s">
        <v>406</v>
      </c>
      <c r="C2746" t="s">
        <v>56</v>
      </c>
      <c r="D2746" t="s">
        <v>57</v>
      </c>
      <c r="E2746">
        <v>20067</v>
      </c>
      <c r="F2746" t="s">
        <v>58</v>
      </c>
      <c r="G2746" t="s">
        <v>58</v>
      </c>
      <c r="H2746">
        <v>5669</v>
      </c>
      <c r="I2746">
        <v>3238980</v>
      </c>
      <c r="J2746" t="s">
        <v>889</v>
      </c>
      <c r="K2746">
        <v>5</v>
      </c>
      <c r="L2746" t="s">
        <v>508</v>
      </c>
      <c r="M2746" s="1">
        <v>43160</v>
      </c>
    </row>
    <row r="2747" spans="1:13">
      <c r="A2747">
        <v>6</v>
      </c>
      <c r="B2747" t="s">
        <v>406</v>
      </c>
      <c r="C2747" t="s">
        <v>61</v>
      </c>
      <c r="D2747" t="s">
        <v>62</v>
      </c>
      <c r="E2747">
        <v>107380</v>
      </c>
      <c r="F2747" t="s">
        <v>63</v>
      </c>
      <c r="G2747" t="s">
        <v>63</v>
      </c>
      <c r="H2747">
        <v>3257124</v>
      </c>
      <c r="I2747" s="2">
        <v>140918352</v>
      </c>
      <c r="J2747" t="s">
        <v>421</v>
      </c>
      <c r="K2747">
        <v>8495</v>
      </c>
      <c r="L2747" t="s">
        <v>422</v>
      </c>
      <c r="M2747" s="1">
        <v>43160</v>
      </c>
    </row>
    <row r="2748" spans="1:13">
      <c r="A2748">
        <v>6</v>
      </c>
      <c r="B2748" t="s">
        <v>406</v>
      </c>
      <c r="C2748" t="s">
        <v>66</v>
      </c>
      <c r="D2748" t="s">
        <v>67</v>
      </c>
      <c r="E2748">
        <v>3424764</v>
      </c>
      <c r="F2748" t="s">
        <v>68</v>
      </c>
      <c r="G2748" t="s">
        <v>68</v>
      </c>
      <c r="H2748">
        <v>313271</v>
      </c>
      <c r="I2748" s="2">
        <v>54177587</v>
      </c>
      <c r="J2748" t="s">
        <v>423</v>
      </c>
      <c r="K2748">
        <v>4623</v>
      </c>
      <c r="L2748" t="s">
        <v>232</v>
      </c>
      <c r="M2748" s="1">
        <v>43160</v>
      </c>
    </row>
    <row r="2749" spans="1:13">
      <c r="A2749">
        <v>6</v>
      </c>
      <c r="B2749" t="s">
        <v>406</v>
      </c>
      <c r="C2749" t="s">
        <v>71</v>
      </c>
      <c r="D2749" t="s">
        <v>71</v>
      </c>
      <c r="E2749">
        <v>3287905</v>
      </c>
      <c r="F2749" t="s">
        <v>72</v>
      </c>
      <c r="G2749" t="s">
        <v>72</v>
      </c>
      <c r="H2749">
        <v>565</v>
      </c>
      <c r="I2749">
        <v>22318</v>
      </c>
      <c r="J2749" t="s">
        <v>736</v>
      </c>
      <c r="K2749">
        <v>1</v>
      </c>
      <c r="L2749" t="s">
        <v>737</v>
      </c>
      <c r="M2749" s="1">
        <v>43160</v>
      </c>
    </row>
    <row r="2750" spans="1:13">
      <c r="A2750">
        <v>6</v>
      </c>
      <c r="B2750" t="s">
        <v>406</v>
      </c>
      <c r="C2750" t="s">
        <v>75</v>
      </c>
      <c r="D2750" t="s">
        <v>75</v>
      </c>
      <c r="E2750">
        <v>3230019</v>
      </c>
      <c r="F2750" t="s">
        <v>76</v>
      </c>
      <c r="G2750" t="s">
        <v>77</v>
      </c>
      <c r="H2750">
        <v>4496</v>
      </c>
      <c r="I2750">
        <v>52710</v>
      </c>
      <c r="J2750" t="s">
        <v>78</v>
      </c>
      <c r="K2750">
        <v>12</v>
      </c>
      <c r="L2750" t="s">
        <v>74</v>
      </c>
      <c r="M2750" s="1">
        <v>43160</v>
      </c>
    </row>
    <row r="2751" spans="1:13">
      <c r="A2751">
        <v>6</v>
      </c>
      <c r="B2751" t="s">
        <v>406</v>
      </c>
      <c r="C2751" t="s">
        <v>80</v>
      </c>
      <c r="D2751" t="s">
        <v>81</v>
      </c>
      <c r="E2751">
        <v>20592</v>
      </c>
      <c r="F2751" t="s">
        <v>82</v>
      </c>
      <c r="G2751" t="s">
        <v>82</v>
      </c>
      <c r="H2751">
        <v>279617</v>
      </c>
      <c r="I2751" s="2">
        <v>55187962</v>
      </c>
      <c r="J2751" t="s">
        <v>890</v>
      </c>
      <c r="K2751">
        <v>5406</v>
      </c>
      <c r="L2751" t="s">
        <v>240</v>
      </c>
      <c r="M2751" s="1">
        <v>43160</v>
      </c>
    </row>
    <row r="2752" spans="1:13">
      <c r="A2752">
        <v>6</v>
      </c>
      <c r="B2752" t="s">
        <v>406</v>
      </c>
      <c r="C2752" t="s">
        <v>85</v>
      </c>
      <c r="D2752" t="s">
        <v>86</v>
      </c>
      <c r="E2752">
        <v>130259</v>
      </c>
      <c r="F2752" t="s">
        <v>87</v>
      </c>
      <c r="G2752" t="s">
        <v>87</v>
      </c>
      <c r="H2752">
        <v>81834</v>
      </c>
      <c r="I2752">
        <v>8433464</v>
      </c>
      <c r="J2752" t="s">
        <v>891</v>
      </c>
      <c r="K2752">
        <v>622</v>
      </c>
      <c r="L2752" t="s">
        <v>89</v>
      </c>
      <c r="M2752" s="1">
        <v>43160</v>
      </c>
    </row>
    <row r="2753" spans="1:13">
      <c r="A2753">
        <v>6</v>
      </c>
      <c r="B2753" t="s">
        <v>406</v>
      </c>
      <c r="C2753" t="s">
        <v>90</v>
      </c>
      <c r="D2753" t="s">
        <v>91</v>
      </c>
      <c r="E2753">
        <v>20068</v>
      </c>
      <c r="F2753" t="s">
        <v>92</v>
      </c>
      <c r="G2753" t="s">
        <v>92</v>
      </c>
      <c r="H2753">
        <v>47366</v>
      </c>
      <c r="I2753">
        <v>4814899</v>
      </c>
      <c r="J2753" t="s">
        <v>892</v>
      </c>
      <c r="K2753">
        <v>109</v>
      </c>
      <c r="L2753" t="s">
        <v>427</v>
      </c>
      <c r="M2753" s="1">
        <v>43160</v>
      </c>
    </row>
    <row r="2754" spans="1:13">
      <c r="A2754">
        <v>6</v>
      </c>
      <c r="B2754" t="s">
        <v>406</v>
      </c>
      <c r="C2754" t="s">
        <v>355</v>
      </c>
      <c r="D2754" t="s">
        <v>356</v>
      </c>
      <c r="E2754">
        <v>3470894</v>
      </c>
      <c r="F2754" t="s">
        <v>357</v>
      </c>
      <c r="G2754" t="s">
        <v>357</v>
      </c>
      <c r="H2754">
        <v>947</v>
      </c>
      <c r="I2754">
        <v>1069506</v>
      </c>
      <c r="J2754" t="s">
        <v>893</v>
      </c>
      <c r="K2754">
        <v>155</v>
      </c>
      <c r="L2754" t="s">
        <v>359</v>
      </c>
      <c r="M2754" s="1">
        <v>43160</v>
      </c>
    </row>
    <row r="2755" spans="1:13">
      <c r="A2755">
        <v>6</v>
      </c>
      <c r="B2755" t="s">
        <v>406</v>
      </c>
      <c r="C2755" t="s">
        <v>95</v>
      </c>
      <c r="D2755" t="s">
        <v>429</v>
      </c>
      <c r="E2755">
        <v>3571373</v>
      </c>
      <c r="F2755" t="s">
        <v>97</v>
      </c>
      <c r="G2755" t="s">
        <v>102</v>
      </c>
      <c r="H2755">
        <v>450</v>
      </c>
      <c r="I2755">
        <v>87385</v>
      </c>
      <c r="J2755" t="s">
        <v>894</v>
      </c>
      <c r="K2755">
        <v>9</v>
      </c>
      <c r="L2755" t="s">
        <v>431</v>
      </c>
      <c r="M2755" s="1">
        <v>43160</v>
      </c>
    </row>
    <row r="2756" spans="1:13">
      <c r="A2756">
        <v>6</v>
      </c>
      <c r="B2756" t="s">
        <v>406</v>
      </c>
      <c r="C2756" t="s">
        <v>95</v>
      </c>
      <c r="D2756" t="s">
        <v>101</v>
      </c>
      <c r="E2756">
        <v>3577479</v>
      </c>
      <c r="F2756" t="s">
        <v>97</v>
      </c>
      <c r="G2756" t="s">
        <v>102</v>
      </c>
      <c r="H2756">
        <v>57</v>
      </c>
      <c r="I2756">
        <v>6156</v>
      </c>
      <c r="J2756" t="s">
        <v>432</v>
      </c>
      <c r="K2756">
        <v>1</v>
      </c>
      <c r="L2756" t="s">
        <v>433</v>
      </c>
      <c r="M2756" s="1">
        <v>43160</v>
      </c>
    </row>
    <row r="2757" spans="1:13">
      <c r="A2757">
        <v>6</v>
      </c>
      <c r="B2757" t="s">
        <v>406</v>
      </c>
      <c r="C2757" t="s">
        <v>105</v>
      </c>
      <c r="D2757" t="s">
        <v>106</v>
      </c>
      <c r="E2757">
        <v>29470</v>
      </c>
      <c r="F2757" t="s">
        <v>107</v>
      </c>
      <c r="G2757" t="s">
        <v>107</v>
      </c>
      <c r="H2757">
        <v>34247</v>
      </c>
      <c r="I2757">
        <v>2292912</v>
      </c>
      <c r="J2757" t="s">
        <v>742</v>
      </c>
      <c r="K2757">
        <v>679</v>
      </c>
      <c r="L2757" t="s">
        <v>435</v>
      </c>
      <c r="M2757" s="1">
        <v>43160</v>
      </c>
    </row>
    <row r="2758" spans="1:13">
      <c r="A2758">
        <v>6</v>
      </c>
      <c r="B2758" t="s">
        <v>406</v>
      </c>
      <c r="C2758" t="s">
        <v>105</v>
      </c>
      <c r="D2758" t="s">
        <v>105</v>
      </c>
      <c r="E2758">
        <v>121588122</v>
      </c>
      <c r="F2758" t="s">
        <v>107</v>
      </c>
      <c r="G2758" t="s">
        <v>107</v>
      </c>
      <c r="H2758">
        <v>41</v>
      </c>
      <c r="I2758">
        <v>9199</v>
      </c>
      <c r="J2758" t="s">
        <v>743</v>
      </c>
      <c r="K2758">
        <v>2</v>
      </c>
      <c r="L2758" t="s">
        <v>251</v>
      </c>
      <c r="M2758" s="1">
        <v>43160</v>
      </c>
    </row>
    <row r="2759" spans="1:13">
      <c r="A2759">
        <v>6</v>
      </c>
      <c r="B2759" t="s">
        <v>406</v>
      </c>
      <c r="C2759" t="s">
        <v>252</v>
      </c>
      <c r="D2759" t="s">
        <v>437</v>
      </c>
      <c r="E2759">
        <v>3250190</v>
      </c>
      <c r="F2759" t="s">
        <v>253</v>
      </c>
      <c r="G2759" t="s">
        <v>254</v>
      </c>
      <c r="H2759">
        <v>1767</v>
      </c>
      <c r="I2759">
        <v>44415</v>
      </c>
      <c r="J2759" t="s">
        <v>438</v>
      </c>
      <c r="K2759">
        <v>5</v>
      </c>
      <c r="L2759" t="s">
        <v>439</v>
      </c>
      <c r="M2759" s="1">
        <v>43160</v>
      </c>
    </row>
    <row r="2760" spans="1:13">
      <c r="A2760">
        <v>6</v>
      </c>
      <c r="B2760" t="s">
        <v>406</v>
      </c>
      <c r="C2760" t="s">
        <v>113</v>
      </c>
      <c r="D2760" t="s">
        <v>119</v>
      </c>
      <c r="E2760">
        <v>11016</v>
      </c>
      <c r="F2760" t="s">
        <v>115</v>
      </c>
      <c r="G2760" t="s">
        <v>120</v>
      </c>
      <c r="H2760">
        <v>37718</v>
      </c>
      <c r="I2760">
        <v>3807022</v>
      </c>
      <c r="J2760" t="s">
        <v>895</v>
      </c>
      <c r="K2760">
        <v>177</v>
      </c>
      <c r="L2760" t="s">
        <v>361</v>
      </c>
      <c r="M2760" s="1">
        <v>43160</v>
      </c>
    </row>
    <row r="2761" spans="1:13">
      <c r="A2761">
        <v>6</v>
      </c>
      <c r="B2761" t="s">
        <v>406</v>
      </c>
      <c r="C2761" t="s">
        <v>385</v>
      </c>
      <c r="D2761" t="s">
        <v>386</v>
      </c>
      <c r="E2761">
        <v>119861624</v>
      </c>
      <c r="F2761" t="s">
        <v>387</v>
      </c>
      <c r="G2761" t="s">
        <v>387</v>
      </c>
      <c r="H2761">
        <v>3639</v>
      </c>
      <c r="I2761">
        <v>159198</v>
      </c>
      <c r="J2761" t="s">
        <v>745</v>
      </c>
      <c r="K2761">
        <v>86</v>
      </c>
      <c r="L2761" t="s">
        <v>443</v>
      </c>
      <c r="M2761" s="1">
        <v>43160</v>
      </c>
    </row>
    <row r="2762" spans="1:13">
      <c r="A2762">
        <v>6</v>
      </c>
      <c r="B2762" t="s">
        <v>406</v>
      </c>
      <c r="C2762" t="s">
        <v>123</v>
      </c>
      <c r="D2762" t="s">
        <v>124</v>
      </c>
      <c r="E2762">
        <v>3300940</v>
      </c>
      <c r="F2762" t="s">
        <v>125</v>
      </c>
      <c r="G2762" t="s">
        <v>125</v>
      </c>
      <c r="H2762">
        <v>88621</v>
      </c>
      <c r="I2762">
        <v>6978568</v>
      </c>
      <c r="J2762" t="s">
        <v>896</v>
      </c>
      <c r="K2762">
        <v>50</v>
      </c>
      <c r="L2762" t="s">
        <v>127</v>
      </c>
      <c r="M2762" s="1">
        <v>43160</v>
      </c>
    </row>
    <row r="2763" spans="1:13">
      <c r="A2763">
        <v>6</v>
      </c>
      <c r="B2763" t="s">
        <v>406</v>
      </c>
      <c r="C2763" t="s">
        <v>128</v>
      </c>
      <c r="D2763" t="s">
        <v>129</v>
      </c>
      <c r="E2763">
        <v>3278173</v>
      </c>
      <c r="F2763" t="s">
        <v>130</v>
      </c>
      <c r="G2763" t="s">
        <v>130</v>
      </c>
      <c r="H2763">
        <v>35195</v>
      </c>
      <c r="I2763">
        <v>1788473</v>
      </c>
      <c r="J2763" t="s">
        <v>747</v>
      </c>
      <c r="K2763">
        <v>116</v>
      </c>
      <c r="L2763" t="s">
        <v>132</v>
      </c>
      <c r="M2763" s="1">
        <v>43160</v>
      </c>
    </row>
    <row r="2764" spans="1:13">
      <c r="A2764">
        <v>6</v>
      </c>
      <c r="B2764" t="s">
        <v>406</v>
      </c>
      <c r="C2764" t="s">
        <v>139</v>
      </c>
      <c r="D2764" t="s">
        <v>140</v>
      </c>
      <c r="E2764">
        <v>30652</v>
      </c>
      <c r="F2764" t="s">
        <v>141</v>
      </c>
      <c r="G2764" t="s">
        <v>142</v>
      </c>
      <c r="H2764">
        <v>711</v>
      </c>
      <c r="I2764">
        <v>98919</v>
      </c>
      <c r="J2764" t="s">
        <v>446</v>
      </c>
      <c r="K2764">
        <v>3</v>
      </c>
      <c r="L2764" t="s">
        <v>897</v>
      </c>
      <c r="M2764" s="1">
        <v>43160</v>
      </c>
    </row>
    <row r="2765" spans="1:13">
      <c r="A2765">
        <v>6</v>
      </c>
      <c r="B2765" t="s">
        <v>406</v>
      </c>
      <c r="C2765" t="s">
        <v>145</v>
      </c>
      <c r="D2765" t="s">
        <v>146</v>
      </c>
      <c r="E2765">
        <v>20578</v>
      </c>
      <c r="F2765" t="s">
        <v>147</v>
      </c>
      <c r="G2765" t="s">
        <v>147</v>
      </c>
      <c r="H2765">
        <v>97407</v>
      </c>
      <c r="I2765" s="2">
        <v>50114791</v>
      </c>
      <c r="J2765" t="s">
        <v>748</v>
      </c>
      <c r="K2765">
        <v>5230</v>
      </c>
      <c r="L2765" t="s">
        <v>149</v>
      </c>
      <c r="M2765" s="1">
        <v>43160</v>
      </c>
    </row>
    <row r="2766" spans="1:13">
      <c r="A2766">
        <v>6</v>
      </c>
      <c r="B2766" t="s">
        <v>406</v>
      </c>
      <c r="C2766" t="s">
        <v>150</v>
      </c>
      <c r="D2766" t="s">
        <v>150</v>
      </c>
      <c r="E2766">
        <v>47195032</v>
      </c>
      <c r="F2766" t="s">
        <v>151</v>
      </c>
      <c r="G2766" t="s">
        <v>151</v>
      </c>
      <c r="H2766">
        <v>706</v>
      </c>
      <c r="I2766">
        <v>64486</v>
      </c>
      <c r="J2766" t="s">
        <v>449</v>
      </c>
      <c r="K2766">
        <v>19</v>
      </c>
      <c r="L2766" t="s">
        <v>153</v>
      </c>
      <c r="M2766" s="1">
        <v>43160</v>
      </c>
    </row>
    <row r="2767" spans="1:13">
      <c r="A2767">
        <v>6</v>
      </c>
      <c r="B2767" t="s">
        <v>406</v>
      </c>
      <c r="C2767" t="s">
        <v>157</v>
      </c>
      <c r="D2767" t="s">
        <v>158</v>
      </c>
      <c r="E2767">
        <v>66927</v>
      </c>
      <c r="F2767" t="s">
        <v>159</v>
      </c>
      <c r="G2767" t="s">
        <v>159</v>
      </c>
      <c r="H2767">
        <v>25026</v>
      </c>
      <c r="I2767">
        <v>1986187</v>
      </c>
      <c r="J2767" t="s">
        <v>898</v>
      </c>
      <c r="K2767">
        <v>105</v>
      </c>
      <c r="L2767" t="s">
        <v>161</v>
      </c>
      <c r="M2767" s="1">
        <v>43160</v>
      </c>
    </row>
    <row r="2768" spans="1:13">
      <c r="A2768">
        <v>6</v>
      </c>
      <c r="B2768" t="s">
        <v>406</v>
      </c>
      <c r="C2768" t="s">
        <v>162</v>
      </c>
      <c r="D2768" t="s">
        <v>451</v>
      </c>
      <c r="E2768">
        <v>3287185</v>
      </c>
      <c r="F2768" t="s">
        <v>164</v>
      </c>
      <c r="G2768" t="s">
        <v>452</v>
      </c>
      <c r="H2768">
        <v>753</v>
      </c>
      <c r="I2768">
        <v>513340</v>
      </c>
      <c r="J2768" t="s">
        <v>453</v>
      </c>
      <c r="K2768">
        <v>13</v>
      </c>
      <c r="L2768" t="s">
        <v>454</v>
      </c>
      <c r="M2768" s="1">
        <v>43160</v>
      </c>
    </row>
    <row r="2769" spans="1:13">
      <c r="A2769">
        <v>6</v>
      </c>
      <c r="B2769" t="s">
        <v>406</v>
      </c>
      <c r="C2769" t="s">
        <v>174</v>
      </c>
      <c r="D2769" t="s">
        <v>175</v>
      </c>
      <c r="E2769">
        <v>20096</v>
      </c>
      <c r="F2769" t="s">
        <v>176</v>
      </c>
      <c r="G2769" t="s">
        <v>176</v>
      </c>
      <c r="H2769">
        <v>22407</v>
      </c>
      <c r="I2769">
        <v>2797620</v>
      </c>
      <c r="J2769" t="s">
        <v>455</v>
      </c>
      <c r="K2769">
        <v>126</v>
      </c>
      <c r="L2769" t="s">
        <v>456</v>
      </c>
      <c r="M2769" s="1">
        <v>43160</v>
      </c>
    </row>
    <row r="2770" spans="1:13">
      <c r="A2770">
        <v>6</v>
      </c>
      <c r="B2770" t="s">
        <v>406</v>
      </c>
      <c r="C2770" t="s">
        <v>179</v>
      </c>
      <c r="D2770" t="s">
        <v>180</v>
      </c>
      <c r="E2770">
        <v>20579</v>
      </c>
      <c r="F2770" t="s">
        <v>181</v>
      </c>
      <c r="G2770" t="s">
        <v>181</v>
      </c>
      <c r="H2770">
        <v>188255</v>
      </c>
      <c r="I2770" s="2">
        <v>99476592</v>
      </c>
      <c r="J2770" t="s">
        <v>899</v>
      </c>
      <c r="K2770">
        <v>11969</v>
      </c>
      <c r="L2770" t="s">
        <v>183</v>
      </c>
      <c r="M2770" s="1">
        <v>43160</v>
      </c>
    </row>
    <row r="2771" spans="1:13">
      <c r="A2771">
        <v>6</v>
      </c>
      <c r="B2771" t="s">
        <v>406</v>
      </c>
      <c r="C2771" t="s">
        <v>184</v>
      </c>
      <c r="D2771" t="s">
        <v>184</v>
      </c>
      <c r="E2771">
        <v>20034</v>
      </c>
      <c r="F2771" t="s">
        <v>185</v>
      </c>
      <c r="G2771" t="s">
        <v>185</v>
      </c>
      <c r="H2771">
        <v>30483</v>
      </c>
      <c r="I2771" s="2">
        <v>12539590</v>
      </c>
      <c r="J2771" t="s">
        <v>458</v>
      </c>
      <c r="K2771">
        <v>11</v>
      </c>
      <c r="L2771" t="s">
        <v>187</v>
      </c>
      <c r="M2771" s="1">
        <v>43160</v>
      </c>
    </row>
    <row r="2772" spans="1:13">
      <c r="A2772">
        <v>6</v>
      </c>
      <c r="B2772" t="s">
        <v>406</v>
      </c>
      <c r="C2772" t="s">
        <v>188</v>
      </c>
      <c r="D2772" t="s">
        <v>189</v>
      </c>
      <c r="E2772">
        <v>3637963</v>
      </c>
      <c r="F2772" t="s">
        <v>190</v>
      </c>
      <c r="G2772" t="s">
        <v>190</v>
      </c>
      <c r="H2772">
        <v>193</v>
      </c>
      <c r="I2772">
        <v>13118</v>
      </c>
      <c r="J2772" t="s">
        <v>752</v>
      </c>
      <c r="K2772">
        <v>8</v>
      </c>
      <c r="L2772" t="s">
        <v>460</v>
      </c>
      <c r="M2772" s="1">
        <v>43160</v>
      </c>
    </row>
    <row r="2773" spans="1:13">
      <c r="A2773">
        <v>6</v>
      </c>
      <c r="B2773" t="s">
        <v>406</v>
      </c>
      <c r="C2773" t="s">
        <v>193</v>
      </c>
      <c r="D2773" t="s">
        <v>461</v>
      </c>
      <c r="E2773">
        <v>3316925</v>
      </c>
      <c r="F2773" t="s">
        <v>37</v>
      </c>
      <c r="G2773" t="s">
        <v>462</v>
      </c>
      <c r="H2773">
        <v>3608</v>
      </c>
      <c r="I2773">
        <v>151105</v>
      </c>
      <c r="J2773" t="s">
        <v>463</v>
      </c>
      <c r="K2773">
        <v>12</v>
      </c>
      <c r="L2773" t="s">
        <v>464</v>
      </c>
      <c r="M2773" s="1">
        <v>43160</v>
      </c>
    </row>
    <row r="2774" spans="1:13">
      <c r="A2774">
        <v>6</v>
      </c>
      <c r="B2774" t="s">
        <v>406</v>
      </c>
      <c r="C2774" t="s">
        <v>193</v>
      </c>
      <c r="D2774" t="s">
        <v>194</v>
      </c>
      <c r="E2774">
        <v>3328525</v>
      </c>
      <c r="F2774" t="s">
        <v>37</v>
      </c>
      <c r="G2774" t="s">
        <v>37</v>
      </c>
      <c r="H2774">
        <v>15682</v>
      </c>
      <c r="I2774">
        <v>790962</v>
      </c>
      <c r="J2774" t="s">
        <v>465</v>
      </c>
      <c r="K2774">
        <v>34</v>
      </c>
      <c r="L2774" t="s">
        <v>466</v>
      </c>
      <c r="M2774" s="1">
        <v>43160</v>
      </c>
    </row>
    <row r="2775" spans="1:13">
      <c r="A2775">
        <v>6</v>
      </c>
      <c r="B2775" t="s">
        <v>406</v>
      </c>
      <c r="C2775" t="s">
        <v>193</v>
      </c>
      <c r="D2775" t="s">
        <v>197</v>
      </c>
      <c r="E2775">
        <v>7951745</v>
      </c>
      <c r="F2775" t="s">
        <v>37</v>
      </c>
      <c r="G2775" t="s">
        <v>37</v>
      </c>
      <c r="H2775">
        <v>30420</v>
      </c>
      <c r="I2775">
        <v>1503559</v>
      </c>
      <c r="J2775" t="s">
        <v>467</v>
      </c>
      <c r="K2775">
        <v>92</v>
      </c>
      <c r="L2775" t="s">
        <v>74</v>
      </c>
      <c r="M2775" s="1">
        <v>43160</v>
      </c>
    </row>
    <row r="2776" spans="1:13">
      <c r="A2776">
        <v>6</v>
      </c>
      <c r="B2776" t="s">
        <v>406</v>
      </c>
      <c r="C2776" t="s">
        <v>200</v>
      </c>
      <c r="D2776" t="s">
        <v>206</v>
      </c>
      <c r="E2776">
        <v>30822</v>
      </c>
      <c r="F2776" t="s">
        <v>202</v>
      </c>
      <c r="G2776" t="s">
        <v>203</v>
      </c>
      <c r="H2776">
        <v>179123</v>
      </c>
      <c r="I2776" s="2">
        <v>13071610</v>
      </c>
      <c r="J2776" t="s">
        <v>900</v>
      </c>
      <c r="K2776">
        <v>129</v>
      </c>
      <c r="L2776" t="s">
        <v>208</v>
      </c>
      <c r="M2776" s="1">
        <v>43160</v>
      </c>
    </row>
    <row r="2777" spans="1:13">
      <c r="A2777">
        <v>13</v>
      </c>
      <c r="B2777" t="s">
        <v>469</v>
      </c>
      <c r="C2777" t="s">
        <v>23</v>
      </c>
      <c r="D2777" t="s">
        <v>23</v>
      </c>
      <c r="E2777">
        <v>10858</v>
      </c>
      <c r="F2777" t="s">
        <v>24</v>
      </c>
      <c r="G2777" t="s">
        <v>25</v>
      </c>
      <c r="H2777">
        <v>4</v>
      </c>
      <c r="I2777">
        <v>1476</v>
      </c>
      <c r="J2777" t="s">
        <v>470</v>
      </c>
      <c r="K2777">
        <v>1</v>
      </c>
      <c r="L2777" t="s">
        <v>471</v>
      </c>
      <c r="M2777" s="1">
        <v>43160</v>
      </c>
    </row>
    <row r="2778" spans="1:13">
      <c r="A2778">
        <v>13</v>
      </c>
      <c r="B2778" t="s">
        <v>469</v>
      </c>
      <c r="C2778" t="s">
        <v>31</v>
      </c>
      <c r="D2778" t="s">
        <v>31</v>
      </c>
      <c r="E2778">
        <v>13261850</v>
      </c>
      <c r="F2778" t="s">
        <v>32</v>
      </c>
      <c r="G2778" t="s">
        <v>32</v>
      </c>
      <c r="H2778">
        <v>1621</v>
      </c>
      <c r="I2778">
        <v>230786</v>
      </c>
      <c r="J2778" t="s">
        <v>472</v>
      </c>
      <c r="K2778">
        <v>196</v>
      </c>
      <c r="L2778" t="s">
        <v>34</v>
      </c>
      <c r="M2778" s="1">
        <v>43160</v>
      </c>
    </row>
    <row r="2779" spans="1:13">
      <c r="A2779">
        <v>13</v>
      </c>
      <c r="B2779" t="s">
        <v>469</v>
      </c>
      <c r="C2779" t="s">
        <v>61</v>
      </c>
      <c r="D2779" t="s">
        <v>62</v>
      </c>
      <c r="E2779">
        <v>107380</v>
      </c>
      <c r="F2779" t="s">
        <v>63</v>
      </c>
      <c r="G2779" t="s">
        <v>63</v>
      </c>
      <c r="H2779">
        <v>18000</v>
      </c>
      <c r="I2779">
        <v>1114405</v>
      </c>
      <c r="J2779" t="s">
        <v>473</v>
      </c>
      <c r="K2779">
        <v>370</v>
      </c>
      <c r="L2779" t="s">
        <v>474</v>
      </c>
      <c r="M2779" s="1">
        <v>43160</v>
      </c>
    </row>
    <row r="2780" spans="1:13">
      <c r="A2780">
        <v>13</v>
      </c>
      <c r="B2780" t="s">
        <v>469</v>
      </c>
      <c r="C2780" t="s">
        <v>241</v>
      </c>
      <c r="D2780" t="s">
        <v>247</v>
      </c>
      <c r="E2780">
        <v>30645</v>
      </c>
      <c r="F2780" t="s">
        <v>243</v>
      </c>
      <c r="G2780" t="s">
        <v>244</v>
      </c>
      <c r="H2780">
        <v>12</v>
      </c>
      <c r="I2780">
        <v>10788</v>
      </c>
      <c r="J2780" t="s">
        <v>754</v>
      </c>
      <c r="K2780">
        <v>3</v>
      </c>
      <c r="L2780" t="s">
        <v>246</v>
      </c>
      <c r="M2780" s="1">
        <v>43160</v>
      </c>
    </row>
    <row r="2781" spans="1:13">
      <c r="A2781">
        <v>13</v>
      </c>
      <c r="B2781" t="s">
        <v>469</v>
      </c>
      <c r="C2781" t="s">
        <v>113</v>
      </c>
      <c r="D2781" t="s">
        <v>119</v>
      </c>
      <c r="E2781">
        <v>11016</v>
      </c>
      <c r="F2781" t="s">
        <v>115</v>
      </c>
      <c r="G2781" t="s">
        <v>120</v>
      </c>
      <c r="H2781">
        <v>34767</v>
      </c>
      <c r="I2781" s="2">
        <v>13627083</v>
      </c>
      <c r="J2781" t="s">
        <v>901</v>
      </c>
      <c r="K2781">
        <v>137</v>
      </c>
      <c r="L2781" t="s">
        <v>258</v>
      </c>
      <c r="M2781" s="1">
        <v>43160</v>
      </c>
    </row>
    <row r="2782" spans="1:13">
      <c r="A2782">
        <v>13</v>
      </c>
      <c r="B2782" t="s">
        <v>469</v>
      </c>
      <c r="C2782" t="s">
        <v>133</v>
      </c>
      <c r="D2782" t="s">
        <v>319</v>
      </c>
      <c r="E2782">
        <v>129370505</v>
      </c>
      <c r="F2782" t="s">
        <v>135</v>
      </c>
      <c r="G2782" t="s">
        <v>136</v>
      </c>
      <c r="H2782">
        <v>995</v>
      </c>
      <c r="I2782">
        <v>2157600</v>
      </c>
      <c r="J2782" t="s">
        <v>477</v>
      </c>
      <c r="K2782">
        <v>27</v>
      </c>
      <c r="L2782" t="s">
        <v>74</v>
      </c>
      <c r="M2782" s="1">
        <v>43160</v>
      </c>
    </row>
    <row r="2783" spans="1:13">
      <c r="A2783">
        <v>13</v>
      </c>
      <c r="B2783" t="s">
        <v>469</v>
      </c>
      <c r="C2783" t="s">
        <v>139</v>
      </c>
      <c r="D2783" t="s">
        <v>140</v>
      </c>
      <c r="E2783">
        <v>30652</v>
      </c>
      <c r="F2783" t="s">
        <v>141</v>
      </c>
      <c r="G2783" t="s">
        <v>142</v>
      </c>
      <c r="H2783">
        <v>30174</v>
      </c>
      <c r="I2783" s="2">
        <v>11154733</v>
      </c>
      <c r="J2783" t="s">
        <v>478</v>
      </c>
      <c r="K2783">
        <v>106</v>
      </c>
      <c r="L2783" t="s">
        <v>902</v>
      </c>
      <c r="M2783" s="1">
        <v>43160</v>
      </c>
    </row>
    <row r="2784" spans="1:13">
      <c r="A2784">
        <v>13</v>
      </c>
      <c r="B2784" t="s">
        <v>469</v>
      </c>
      <c r="C2784" t="s">
        <v>162</v>
      </c>
      <c r="D2784" t="s">
        <v>163</v>
      </c>
      <c r="E2784">
        <v>30844</v>
      </c>
      <c r="F2784" t="s">
        <v>164</v>
      </c>
      <c r="G2784" t="s">
        <v>165</v>
      </c>
      <c r="H2784">
        <v>7609</v>
      </c>
      <c r="I2784">
        <v>2944541</v>
      </c>
      <c r="J2784" t="s">
        <v>903</v>
      </c>
      <c r="K2784">
        <v>22</v>
      </c>
      <c r="L2784" t="s">
        <v>480</v>
      </c>
      <c r="M2784" s="1">
        <v>43160</v>
      </c>
    </row>
    <row r="2785" spans="1:13">
      <c r="A2785">
        <v>13</v>
      </c>
      <c r="B2785" t="s">
        <v>469</v>
      </c>
      <c r="C2785" t="s">
        <v>193</v>
      </c>
      <c r="D2785" t="s">
        <v>197</v>
      </c>
      <c r="E2785">
        <v>7951745</v>
      </c>
      <c r="F2785" t="s">
        <v>37</v>
      </c>
      <c r="G2785" t="s">
        <v>37</v>
      </c>
      <c r="H2785">
        <v>24</v>
      </c>
      <c r="I2785">
        <v>1176</v>
      </c>
      <c r="J2785" t="s">
        <v>481</v>
      </c>
      <c r="K2785">
        <v>1</v>
      </c>
      <c r="L2785" t="s">
        <v>482</v>
      </c>
      <c r="M2785" s="1">
        <v>43160</v>
      </c>
    </row>
    <row r="2786" spans="1:13">
      <c r="A2786">
        <v>11</v>
      </c>
      <c r="B2786" t="s">
        <v>483</v>
      </c>
      <c r="C2786" t="s">
        <v>31</v>
      </c>
      <c r="D2786" t="s">
        <v>31</v>
      </c>
      <c r="E2786">
        <v>13261850</v>
      </c>
      <c r="F2786" t="s">
        <v>32</v>
      </c>
      <c r="G2786" t="s">
        <v>32</v>
      </c>
      <c r="H2786">
        <v>1182</v>
      </c>
      <c r="I2786">
        <v>218534</v>
      </c>
      <c r="J2786" t="s">
        <v>904</v>
      </c>
      <c r="K2786">
        <v>120</v>
      </c>
      <c r="L2786" t="s">
        <v>34</v>
      </c>
      <c r="M2786" s="1">
        <v>43160</v>
      </c>
    </row>
    <row r="2787" spans="1:13">
      <c r="A2787">
        <v>11</v>
      </c>
      <c r="B2787" t="s">
        <v>483</v>
      </c>
      <c r="C2787" t="s">
        <v>46</v>
      </c>
      <c r="D2787" t="s">
        <v>47</v>
      </c>
      <c r="E2787">
        <v>29527</v>
      </c>
      <c r="F2787" t="s">
        <v>48</v>
      </c>
      <c r="G2787" t="s">
        <v>48</v>
      </c>
      <c r="H2787">
        <v>2037</v>
      </c>
      <c r="I2787">
        <v>241563</v>
      </c>
      <c r="J2787" t="s">
        <v>905</v>
      </c>
      <c r="K2787">
        <v>6</v>
      </c>
      <c r="L2787" t="s">
        <v>50</v>
      </c>
      <c r="M2787" s="1">
        <v>43160</v>
      </c>
    </row>
    <row r="2788" spans="1:13">
      <c r="A2788">
        <v>11</v>
      </c>
      <c r="B2788" t="s">
        <v>483</v>
      </c>
      <c r="C2788" t="s">
        <v>61</v>
      </c>
      <c r="D2788" t="s">
        <v>62</v>
      </c>
      <c r="E2788">
        <v>107380</v>
      </c>
      <c r="F2788" t="s">
        <v>63</v>
      </c>
      <c r="G2788" t="s">
        <v>63</v>
      </c>
      <c r="H2788">
        <v>1101</v>
      </c>
      <c r="I2788">
        <v>117411</v>
      </c>
      <c r="J2788" t="s">
        <v>906</v>
      </c>
      <c r="K2788">
        <v>90</v>
      </c>
      <c r="L2788" t="s">
        <v>907</v>
      </c>
      <c r="M2788" s="1">
        <v>43160</v>
      </c>
    </row>
    <row r="2789" spans="1:13">
      <c r="A2789">
        <v>11</v>
      </c>
      <c r="B2789" t="s">
        <v>483</v>
      </c>
      <c r="C2789" t="s">
        <v>85</v>
      </c>
      <c r="D2789" t="s">
        <v>86</v>
      </c>
      <c r="E2789">
        <v>130259</v>
      </c>
      <c r="F2789" t="s">
        <v>87</v>
      </c>
      <c r="G2789" t="s">
        <v>87</v>
      </c>
      <c r="H2789">
        <v>564</v>
      </c>
      <c r="I2789">
        <v>61984</v>
      </c>
      <c r="J2789" t="s">
        <v>908</v>
      </c>
      <c r="K2789">
        <v>1</v>
      </c>
      <c r="L2789" t="s">
        <v>909</v>
      </c>
      <c r="M2789" s="1">
        <v>43160</v>
      </c>
    </row>
    <row r="2790" spans="1:13">
      <c r="A2790">
        <v>11</v>
      </c>
      <c r="B2790" t="s">
        <v>483</v>
      </c>
      <c r="C2790" t="s">
        <v>105</v>
      </c>
      <c r="D2790" t="s">
        <v>106</v>
      </c>
      <c r="E2790">
        <v>29470</v>
      </c>
      <c r="F2790" t="s">
        <v>107</v>
      </c>
      <c r="G2790" t="s">
        <v>107</v>
      </c>
      <c r="H2790">
        <v>18</v>
      </c>
      <c r="I2790">
        <v>2775</v>
      </c>
      <c r="J2790" t="s">
        <v>761</v>
      </c>
      <c r="K2790">
        <v>11</v>
      </c>
      <c r="L2790" t="s">
        <v>487</v>
      </c>
      <c r="M2790" s="1">
        <v>43160</v>
      </c>
    </row>
    <row r="2791" spans="1:13">
      <c r="A2791">
        <v>11</v>
      </c>
      <c r="B2791" t="s">
        <v>483</v>
      </c>
      <c r="C2791" t="s">
        <v>105</v>
      </c>
      <c r="D2791" t="s">
        <v>110</v>
      </c>
      <c r="E2791">
        <v>24549687</v>
      </c>
      <c r="F2791" t="s">
        <v>107</v>
      </c>
      <c r="G2791" t="s">
        <v>107</v>
      </c>
      <c r="H2791">
        <v>2</v>
      </c>
      <c r="I2791">
        <v>276</v>
      </c>
      <c r="J2791" t="s">
        <v>812</v>
      </c>
      <c r="K2791">
        <v>7</v>
      </c>
      <c r="L2791" t="s">
        <v>112</v>
      </c>
      <c r="M2791" s="1">
        <v>43160</v>
      </c>
    </row>
    <row r="2792" spans="1:13">
      <c r="A2792">
        <v>11</v>
      </c>
      <c r="B2792" t="s">
        <v>483</v>
      </c>
      <c r="C2792" t="s">
        <v>385</v>
      </c>
      <c r="D2792" t="s">
        <v>386</v>
      </c>
      <c r="E2792">
        <v>119861624</v>
      </c>
      <c r="F2792" t="s">
        <v>387</v>
      </c>
      <c r="G2792" t="s">
        <v>387</v>
      </c>
      <c r="H2792">
        <v>999</v>
      </c>
      <c r="I2792">
        <v>165692</v>
      </c>
      <c r="J2792" t="s">
        <v>764</v>
      </c>
      <c r="K2792">
        <v>28</v>
      </c>
      <c r="L2792" t="s">
        <v>389</v>
      </c>
      <c r="M2792" s="1">
        <v>43160</v>
      </c>
    </row>
    <row r="2793" spans="1:13">
      <c r="A2793">
        <v>8</v>
      </c>
      <c r="B2793" t="s">
        <v>491</v>
      </c>
      <c r="C2793" t="s">
        <v>14</v>
      </c>
      <c r="D2793" t="s">
        <v>15</v>
      </c>
      <c r="E2793">
        <v>3323552</v>
      </c>
      <c r="F2793" t="s">
        <v>16</v>
      </c>
      <c r="G2793" t="s">
        <v>17</v>
      </c>
      <c r="H2793">
        <v>14047</v>
      </c>
      <c r="I2793">
        <v>2331674</v>
      </c>
      <c r="J2793" t="s">
        <v>492</v>
      </c>
      <c r="K2793">
        <v>89</v>
      </c>
      <c r="L2793" t="s">
        <v>19</v>
      </c>
      <c r="M2793" s="1">
        <v>43160</v>
      </c>
    </row>
    <row r="2794" spans="1:13">
      <c r="A2794">
        <v>8</v>
      </c>
      <c r="B2794" t="s">
        <v>491</v>
      </c>
      <c r="C2794" t="s">
        <v>20</v>
      </c>
      <c r="D2794" t="s">
        <v>21</v>
      </c>
      <c r="E2794">
        <v>3324173</v>
      </c>
      <c r="F2794" t="s">
        <v>20</v>
      </c>
      <c r="G2794" t="s">
        <v>20</v>
      </c>
      <c r="H2794">
        <v>9364</v>
      </c>
      <c r="I2794">
        <v>1829869</v>
      </c>
      <c r="J2794" t="s">
        <v>910</v>
      </c>
      <c r="K2794">
        <v>307</v>
      </c>
      <c r="L2794" t="s">
        <v>19</v>
      </c>
      <c r="M2794" s="1">
        <v>43160</v>
      </c>
    </row>
    <row r="2795" spans="1:13">
      <c r="A2795">
        <v>8</v>
      </c>
      <c r="B2795" t="s">
        <v>491</v>
      </c>
      <c r="C2795" t="s">
        <v>711</v>
      </c>
      <c r="D2795" t="s">
        <v>711</v>
      </c>
      <c r="E2795">
        <v>45445</v>
      </c>
      <c r="F2795" t="s">
        <v>712</v>
      </c>
      <c r="G2795" t="s">
        <v>712</v>
      </c>
      <c r="H2795">
        <v>19</v>
      </c>
      <c r="I2795">
        <v>1428</v>
      </c>
      <c r="J2795" t="s">
        <v>911</v>
      </c>
      <c r="K2795">
        <v>3</v>
      </c>
      <c r="L2795" t="s">
        <v>712</v>
      </c>
      <c r="M2795" s="1">
        <v>43160</v>
      </c>
    </row>
    <row r="2796" spans="1:13">
      <c r="A2796">
        <v>8</v>
      </c>
      <c r="B2796" t="s">
        <v>491</v>
      </c>
      <c r="C2796" t="s">
        <v>23</v>
      </c>
      <c r="D2796" t="s">
        <v>23</v>
      </c>
      <c r="E2796">
        <v>10858</v>
      </c>
      <c r="F2796" t="s">
        <v>24</v>
      </c>
      <c r="G2796" t="s">
        <v>25</v>
      </c>
      <c r="H2796">
        <v>13924</v>
      </c>
      <c r="I2796">
        <v>1866091</v>
      </c>
      <c r="J2796" t="s">
        <v>766</v>
      </c>
      <c r="K2796">
        <v>96</v>
      </c>
      <c r="L2796" t="s">
        <v>495</v>
      </c>
      <c r="M2796" s="1">
        <v>43160</v>
      </c>
    </row>
    <row r="2797" spans="1:13">
      <c r="A2797">
        <v>8</v>
      </c>
      <c r="B2797" t="s">
        <v>491</v>
      </c>
      <c r="C2797" t="s">
        <v>31</v>
      </c>
      <c r="D2797" t="s">
        <v>31</v>
      </c>
      <c r="E2797">
        <v>13261850</v>
      </c>
      <c r="F2797" t="s">
        <v>32</v>
      </c>
      <c r="G2797" t="s">
        <v>32</v>
      </c>
      <c r="H2797">
        <v>8411</v>
      </c>
      <c r="I2797">
        <v>825076</v>
      </c>
      <c r="J2797" t="s">
        <v>767</v>
      </c>
      <c r="K2797">
        <v>547</v>
      </c>
      <c r="L2797" t="s">
        <v>34</v>
      </c>
      <c r="M2797" s="1">
        <v>43160</v>
      </c>
    </row>
    <row r="2798" spans="1:13">
      <c r="A2798">
        <v>8</v>
      </c>
      <c r="B2798" t="s">
        <v>491</v>
      </c>
      <c r="C2798" t="s">
        <v>35</v>
      </c>
      <c r="D2798" t="s">
        <v>36</v>
      </c>
      <c r="E2798">
        <v>104506277</v>
      </c>
      <c r="F2798" t="s">
        <v>37</v>
      </c>
      <c r="G2798" t="s">
        <v>37</v>
      </c>
      <c r="H2798">
        <v>73782</v>
      </c>
      <c r="I2798">
        <v>3163047</v>
      </c>
      <c r="J2798" t="s">
        <v>497</v>
      </c>
      <c r="K2798">
        <v>69</v>
      </c>
      <c r="L2798" t="s">
        <v>74</v>
      </c>
      <c r="M2798" s="1">
        <v>43160</v>
      </c>
    </row>
    <row r="2799" spans="1:13">
      <c r="A2799">
        <v>8</v>
      </c>
      <c r="B2799" t="s">
        <v>491</v>
      </c>
      <c r="C2799" t="s">
        <v>214</v>
      </c>
      <c r="D2799" t="s">
        <v>215</v>
      </c>
      <c r="E2799">
        <v>30850</v>
      </c>
      <c r="F2799" t="s">
        <v>216</v>
      </c>
      <c r="G2799" t="s">
        <v>217</v>
      </c>
      <c r="H2799">
        <v>250079</v>
      </c>
      <c r="I2799" s="2">
        <v>35542052</v>
      </c>
      <c r="J2799" t="s">
        <v>498</v>
      </c>
      <c r="K2799">
        <v>589</v>
      </c>
      <c r="L2799" t="s">
        <v>74</v>
      </c>
      <c r="M2799" s="1">
        <v>43160</v>
      </c>
    </row>
    <row r="2800" spans="1:13">
      <c r="A2800">
        <v>8</v>
      </c>
      <c r="B2800" t="s">
        <v>491</v>
      </c>
      <c r="C2800" t="s">
        <v>214</v>
      </c>
      <c r="D2800" t="s">
        <v>499</v>
      </c>
      <c r="E2800">
        <v>3352484</v>
      </c>
      <c r="F2800" t="s">
        <v>216</v>
      </c>
      <c r="G2800" t="s">
        <v>217</v>
      </c>
      <c r="H2800">
        <v>2781</v>
      </c>
      <c r="I2800">
        <v>87765</v>
      </c>
      <c r="J2800" t="s">
        <v>500</v>
      </c>
      <c r="K2800">
        <v>41</v>
      </c>
      <c r="L2800" t="s">
        <v>501</v>
      </c>
      <c r="M2800" s="1">
        <v>43160</v>
      </c>
    </row>
    <row r="2801" spans="1:13">
      <c r="A2801">
        <v>8</v>
      </c>
      <c r="B2801" t="s">
        <v>491</v>
      </c>
      <c r="C2801" t="s">
        <v>40</v>
      </c>
      <c r="D2801" t="s">
        <v>502</v>
      </c>
      <c r="E2801">
        <v>4536492</v>
      </c>
      <c r="F2801" t="s">
        <v>42</v>
      </c>
      <c r="G2801" t="s">
        <v>43</v>
      </c>
      <c r="H2801">
        <v>7815</v>
      </c>
      <c r="I2801">
        <v>1926977</v>
      </c>
      <c r="J2801" t="s">
        <v>912</v>
      </c>
      <c r="K2801">
        <v>114</v>
      </c>
      <c r="L2801" t="s">
        <v>769</v>
      </c>
      <c r="M2801" s="1">
        <v>43160</v>
      </c>
    </row>
    <row r="2802" spans="1:13">
      <c r="A2802">
        <v>8</v>
      </c>
      <c r="B2802" t="s">
        <v>491</v>
      </c>
      <c r="C2802" t="s">
        <v>46</v>
      </c>
      <c r="D2802" t="s">
        <v>47</v>
      </c>
      <c r="E2802">
        <v>29527</v>
      </c>
      <c r="F2802" t="s">
        <v>48</v>
      </c>
      <c r="G2802" t="s">
        <v>48</v>
      </c>
      <c r="H2802">
        <v>1369</v>
      </c>
      <c r="I2802">
        <v>277511</v>
      </c>
      <c r="J2802" t="s">
        <v>770</v>
      </c>
      <c r="K2802">
        <v>7</v>
      </c>
      <c r="L2802" t="s">
        <v>50</v>
      </c>
      <c r="M2802" s="1">
        <v>43160</v>
      </c>
    </row>
    <row r="2803" spans="1:13">
      <c r="A2803">
        <v>8</v>
      </c>
      <c r="B2803" t="s">
        <v>491</v>
      </c>
      <c r="C2803" t="s">
        <v>51</v>
      </c>
      <c r="D2803" t="s">
        <v>52</v>
      </c>
      <c r="E2803">
        <v>20016</v>
      </c>
      <c r="F2803" t="s">
        <v>53</v>
      </c>
      <c r="G2803" t="s">
        <v>53</v>
      </c>
      <c r="H2803">
        <v>19291</v>
      </c>
      <c r="I2803">
        <v>1397794</v>
      </c>
      <c r="J2803" t="s">
        <v>771</v>
      </c>
      <c r="K2803">
        <v>68</v>
      </c>
      <c r="L2803" t="s">
        <v>39</v>
      </c>
      <c r="M2803" s="1">
        <v>43160</v>
      </c>
    </row>
    <row r="2804" spans="1:13">
      <c r="A2804">
        <v>8</v>
      </c>
      <c r="B2804" t="s">
        <v>491</v>
      </c>
      <c r="C2804" t="s">
        <v>56</v>
      </c>
      <c r="D2804" t="s">
        <v>57</v>
      </c>
      <c r="E2804">
        <v>20067</v>
      </c>
      <c r="F2804" t="s">
        <v>58</v>
      </c>
      <c r="G2804" t="s">
        <v>58</v>
      </c>
      <c r="H2804">
        <v>2217</v>
      </c>
      <c r="I2804">
        <v>781600</v>
      </c>
      <c r="J2804" t="s">
        <v>913</v>
      </c>
      <c r="K2804">
        <v>5</v>
      </c>
      <c r="L2804" t="s">
        <v>508</v>
      </c>
      <c r="M2804" s="1">
        <v>43160</v>
      </c>
    </row>
    <row r="2805" spans="1:13">
      <c r="A2805">
        <v>8</v>
      </c>
      <c r="B2805" t="s">
        <v>491</v>
      </c>
      <c r="C2805" t="s">
        <v>286</v>
      </c>
      <c r="D2805" t="s">
        <v>287</v>
      </c>
      <c r="E2805">
        <v>11841</v>
      </c>
      <c r="F2805" t="s">
        <v>288</v>
      </c>
      <c r="G2805" t="s">
        <v>289</v>
      </c>
      <c r="H2805">
        <v>334</v>
      </c>
      <c r="I2805">
        <v>43813</v>
      </c>
      <c r="J2805" t="s">
        <v>509</v>
      </c>
      <c r="K2805">
        <v>12</v>
      </c>
      <c r="L2805" t="s">
        <v>510</v>
      </c>
      <c r="M2805" s="1">
        <v>43160</v>
      </c>
    </row>
    <row r="2806" spans="1:13">
      <c r="A2806">
        <v>8</v>
      </c>
      <c r="B2806" t="s">
        <v>491</v>
      </c>
      <c r="C2806" t="s">
        <v>416</v>
      </c>
      <c r="D2806" t="s">
        <v>416</v>
      </c>
      <c r="E2806">
        <v>7719279</v>
      </c>
      <c r="F2806" t="s">
        <v>417</v>
      </c>
      <c r="G2806" t="s">
        <v>418</v>
      </c>
      <c r="H2806">
        <v>21598</v>
      </c>
      <c r="I2806">
        <v>638166</v>
      </c>
      <c r="J2806" t="s">
        <v>914</v>
      </c>
      <c r="K2806">
        <v>23</v>
      </c>
      <c r="L2806" t="s">
        <v>482</v>
      </c>
      <c r="M2806" s="1">
        <v>43160</v>
      </c>
    </row>
    <row r="2807" spans="1:13">
      <c r="A2807">
        <v>8</v>
      </c>
      <c r="B2807" t="s">
        <v>491</v>
      </c>
      <c r="C2807" t="s">
        <v>220</v>
      </c>
      <c r="D2807" t="s">
        <v>221</v>
      </c>
      <c r="E2807">
        <v>30835</v>
      </c>
      <c r="F2807" t="s">
        <v>222</v>
      </c>
      <c r="G2807" t="s">
        <v>223</v>
      </c>
      <c r="H2807">
        <v>5066</v>
      </c>
      <c r="I2807">
        <v>2466896</v>
      </c>
      <c r="J2807" t="s">
        <v>915</v>
      </c>
      <c r="K2807">
        <v>76</v>
      </c>
      <c r="L2807" t="s">
        <v>74</v>
      </c>
      <c r="M2807" s="1">
        <v>43160</v>
      </c>
    </row>
    <row r="2808" spans="1:13">
      <c r="A2808">
        <v>8</v>
      </c>
      <c r="B2808" t="s">
        <v>491</v>
      </c>
      <c r="C2808" t="s">
        <v>61</v>
      </c>
      <c r="D2808" t="s">
        <v>62</v>
      </c>
      <c r="E2808">
        <v>107380</v>
      </c>
      <c r="F2808" t="s">
        <v>63</v>
      </c>
      <c r="G2808" t="s">
        <v>63</v>
      </c>
      <c r="H2808">
        <v>820349</v>
      </c>
      <c r="I2808" s="2">
        <v>50124695</v>
      </c>
      <c r="J2808" t="s">
        <v>774</v>
      </c>
      <c r="K2808">
        <v>915</v>
      </c>
      <c r="L2808" t="s">
        <v>514</v>
      </c>
      <c r="M2808" s="1">
        <v>43160</v>
      </c>
    </row>
    <row r="2809" spans="1:13">
      <c r="A2809">
        <v>8</v>
      </c>
      <c r="B2809" t="s">
        <v>491</v>
      </c>
      <c r="C2809" t="s">
        <v>61</v>
      </c>
      <c r="D2809" t="s">
        <v>228</v>
      </c>
      <c r="E2809">
        <v>1622969044</v>
      </c>
      <c r="F2809" t="s">
        <v>63</v>
      </c>
      <c r="G2809" t="s">
        <v>63</v>
      </c>
      <c r="H2809">
        <v>15</v>
      </c>
      <c r="I2809">
        <v>1635</v>
      </c>
      <c r="J2809" t="s">
        <v>515</v>
      </c>
      <c r="K2809">
        <v>2</v>
      </c>
      <c r="L2809" t="s">
        <v>230</v>
      </c>
      <c r="M2809" s="1">
        <v>43160</v>
      </c>
    </row>
    <row r="2810" spans="1:13">
      <c r="A2810">
        <v>8</v>
      </c>
      <c r="B2810" t="s">
        <v>491</v>
      </c>
      <c r="C2810" t="s">
        <v>516</v>
      </c>
      <c r="D2810" t="s">
        <v>517</v>
      </c>
      <c r="E2810">
        <v>4536999</v>
      </c>
      <c r="F2810" t="s">
        <v>518</v>
      </c>
      <c r="G2810" t="s">
        <v>519</v>
      </c>
      <c r="H2810">
        <v>3460</v>
      </c>
      <c r="I2810">
        <v>785882</v>
      </c>
      <c r="J2810" t="s">
        <v>520</v>
      </c>
      <c r="K2810">
        <v>30</v>
      </c>
      <c r="L2810" t="s">
        <v>521</v>
      </c>
      <c r="M2810" s="1">
        <v>43160</v>
      </c>
    </row>
    <row r="2811" spans="1:13">
      <c r="A2811">
        <v>8</v>
      </c>
      <c r="B2811" t="s">
        <v>491</v>
      </c>
      <c r="C2811" t="s">
        <v>71</v>
      </c>
      <c r="D2811" t="s">
        <v>71</v>
      </c>
      <c r="E2811">
        <v>3287905</v>
      </c>
      <c r="F2811" t="s">
        <v>72</v>
      </c>
      <c r="G2811" t="s">
        <v>72</v>
      </c>
      <c r="H2811">
        <v>6024</v>
      </c>
      <c r="I2811">
        <v>324366</v>
      </c>
      <c r="J2811" t="s">
        <v>522</v>
      </c>
      <c r="K2811">
        <v>8</v>
      </c>
      <c r="L2811" t="s">
        <v>376</v>
      </c>
      <c r="M2811" s="1">
        <v>43160</v>
      </c>
    </row>
    <row r="2812" spans="1:13">
      <c r="A2812">
        <v>8</v>
      </c>
      <c r="B2812" t="s">
        <v>491</v>
      </c>
      <c r="C2812" t="s">
        <v>75</v>
      </c>
      <c r="D2812" t="s">
        <v>75</v>
      </c>
      <c r="E2812">
        <v>3230019</v>
      </c>
      <c r="F2812" t="s">
        <v>76</v>
      </c>
      <c r="G2812" t="s">
        <v>77</v>
      </c>
      <c r="H2812">
        <v>91379</v>
      </c>
      <c r="I2812">
        <v>832498</v>
      </c>
      <c r="J2812" t="s">
        <v>776</v>
      </c>
      <c r="K2812">
        <v>14</v>
      </c>
      <c r="L2812" t="s">
        <v>74</v>
      </c>
      <c r="M2812" s="1">
        <v>43160</v>
      </c>
    </row>
    <row r="2813" spans="1:13">
      <c r="A2813">
        <v>8</v>
      </c>
      <c r="B2813" t="s">
        <v>491</v>
      </c>
      <c r="C2813" t="s">
        <v>80</v>
      </c>
      <c r="D2813" t="s">
        <v>81</v>
      </c>
      <c r="E2813">
        <v>20592</v>
      </c>
      <c r="F2813" t="s">
        <v>82</v>
      </c>
      <c r="G2813" t="s">
        <v>82</v>
      </c>
      <c r="H2813">
        <v>213</v>
      </c>
      <c r="I2813">
        <v>3770</v>
      </c>
      <c r="J2813" t="s">
        <v>524</v>
      </c>
      <c r="K2813">
        <v>34</v>
      </c>
      <c r="L2813" t="s">
        <v>525</v>
      </c>
      <c r="M2813" s="1">
        <v>43160</v>
      </c>
    </row>
    <row r="2814" spans="1:13">
      <c r="A2814">
        <v>8</v>
      </c>
      <c r="B2814" t="s">
        <v>491</v>
      </c>
      <c r="C2814" t="s">
        <v>241</v>
      </c>
      <c r="D2814" t="s">
        <v>242</v>
      </c>
      <c r="E2814">
        <v>528788281</v>
      </c>
      <c r="F2814" t="s">
        <v>243</v>
      </c>
      <c r="G2814" t="s">
        <v>244</v>
      </c>
      <c r="H2814">
        <v>3</v>
      </c>
      <c r="I2814">
        <v>894</v>
      </c>
      <c r="J2814" t="s">
        <v>526</v>
      </c>
      <c r="K2814">
        <v>1</v>
      </c>
      <c r="L2814" t="s">
        <v>527</v>
      </c>
      <c r="M2814" s="1">
        <v>43160</v>
      </c>
    </row>
    <row r="2815" spans="1:13">
      <c r="A2815">
        <v>8</v>
      </c>
      <c r="B2815" t="s">
        <v>491</v>
      </c>
      <c r="C2815" t="s">
        <v>241</v>
      </c>
      <c r="D2815" t="s">
        <v>247</v>
      </c>
      <c r="E2815">
        <v>30645</v>
      </c>
      <c r="F2815" t="s">
        <v>243</v>
      </c>
      <c r="G2815" t="s">
        <v>244</v>
      </c>
      <c r="H2815">
        <v>696</v>
      </c>
      <c r="I2815">
        <v>49468</v>
      </c>
      <c r="J2815" t="s">
        <v>777</v>
      </c>
      <c r="K2815">
        <v>42</v>
      </c>
      <c r="L2815" t="s">
        <v>246</v>
      </c>
      <c r="M2815" s="1">
        <v>43160</v>
      </c>
    </row>
    <row r="2816" spans="1:13">
      <c r="A2816">
        <v>8</v>
      </c>
      <c r="B2816" t="s">
        <v>491</v>
      </c>
      <c r="C2816" t="s">
        <v>529</v>
      </c>
      <c r="D2816" t="s">
        <v>529</v>
      </c>
      <c r="E2816">
        <v>15131782</v>
      </c>
      <c r="F2816" t="s">
        <v>530</v>
      </c>
      <c r="G2816" t="s">
        <v>531</v>
      </c>
      <c r="H2816">
        <v>16970</v>
      </c>
      <c r="I2816">
        <v>738174</v>
      </c>
      <c r="J2816" t="s">
        <v>532</v>
      </c>
      <c r="K2816">
        <v>31</v>
      </c>
      <c r="L2816" t="s">
        <v>533</v>
      </c>
      <c r="M2816" s="1">
        <v>43160</v>
      </c>
    </row>
    <row r="2817" spans="1:13">
      <c r="A2817">
        <v>8</v>
      </c>
      <c r="B2817" t="s">
        <v>491</v>
      </c>
      <c r="C2817" t="s">
        <v>85</v>
      </c>
      <c r="D2817" t="s">
        <v>86</v>
      </c>
      <c r="E2817">
        <v>130259</v>
      </c>
      <c r="F2817" t="s">
        <v>87</v>
      </c>
      <c r="G2817" t="s">
        <v>87</v>
      </c>
      <c r="H2817">
        <v>41</v>
      </c>
      <c r="I2817">
        <v>5849</v>
      </c>
      <c r="J2817" t="s">
        <v>916</v>
      </c>
      <c r="K2817">
        <v>13</v>
      </c>
      <c r="L2817" t="s">
        <v>909</v>
      </c>
      <c r="M2817" s="1">
        <v>43160</v>
      </c>
    </row>
    <row r="2818" spans="1:13">
      <c r="A2818">
        <v>8</v>
      </c>
      <c r="B2818" t="s">
        <v>491</v>
      </c>
      <c r="C2818" t="s">
        <v>90</v>
      </c>
      <c r="D2818" t="s">
        <v>91</v>
      </c>
      <c r="E2818">
        <v>20068</v>
      </c>
      <c r="F2818" t="s">
        <v>92</v>
      </c>
      <c r="G2818" t="s">
        <v>92</v>
      </c>
      <c r="H2818">
        <v>271285</v>
      </c>
      <c r="I2818" s="2">
        <v>16925232</v>
      </c>
      <c r="J2818" t="s">
        <v>379</v>
      </c>
      <c r="K2818">
        <v>652</v>
      </c>
      <c r="L2818" t="s">
        <v>380</v>
      </c>
      <c r="M2818" s="1">
        <v>43160</v>
      </c>
    </row>
    <row r="2819" spans="1:13">
      <c r="A2819">
        <v>8</v>
      </c>
      <c r="B2819" t="s">
        <v>491</v>
      </c>
      <c r="C2819" t="s">
        <v>535</v>
      </c>
      <c r="D2819" t="s">
        <v>535</v>
      </c>
      <c r="E2819">
        <v>4536640</v>
      </c>
      <c r="F2819" t="s">
        <v>536</v>
      </c>
      <c r="G2819" t="s">
        <v>537</v>
      </c>
      <c r="H2819">
        <v>1014</v>
      </c>
      <c r="I2819">
        <v>400422</v>
      </c>
      <c r="J2819" t="s">
        <v>917</v>
      </c>
      <c r="K2819">
        <v>25</v>
      </c>
      <c r="L2819" t="s">
        <v>918</v>
      </c>
      <c r="M2819" s="1">
        <v>43160</v>
      </c>
    </row>
    <row r="2820" spans="1:13">
      <c r="A2820">
        <v>8</v>
      </c>
      <c r="B2820" t="s">
        <v>491</v>
      </c>
      <c r="C2820" t="s">
        <v>95</v>
      </c>
      <c r="D2820" t="s">
        <v>96</v>
      </c>
      <c r="E2820">
        <v>559414702</v>
      </c>
      <c r="F2820" t="s">
        <v>97</v>
      </c>
      <c r="G2820" t="s">
        <v>98</v>
      </c>
      <c r="H2820">
        <v>34345</v>
      </c>
      <c r="I2820">
        <v>6743977</v>
      </c>
      <c r="J2820" t="s">
        <v>919</v>
      </c>
      <c r="K2820">
        <v>117</v>
      </c>
      <c r="L2820" t="s">
        <v>541</v>
      </c>
      <c r="M2820" s="1">
        <v>43160</v>
      </c>
    </row>
    <row r="2821" spans="1:13">
      <c r="A2821">
        <v>8</v>
      </c>
      <c r="B2821" t="s">
        <v>491</v>
      </c>
      <c r="C2821" t="s">
        <v>95</v>
      </c>
      <c r="D2821" t="s">
        <v>101</v>
      </c>
      <c r="E2821">
        <v>3577479</v>
      </c>
      <c r="F2821" t="s">
        <v>97</v>
      </c>
      <c r="G2821" t="s">
        <v>102</v>
      </c>
      <c r="H2821">
        <v>333512</v>
      </c>
      <c r="I2821" s="2">
        <v>51369960</v>
      </c>
      <c r="J2821" t="s">
        <v>103</v>
      </c>
      <c r="K2821">
        <v>3097</v>
      </c>
      <c r="L2821" t="s">
        <v>104</v>
      </c>
      <c r="M2821" s="1">
        <v>43160</v>
      </c>
    </row>
    <row r="2822" spans="1:13">
      <c r="A2822">
        <v>8</v>
      </c>
      <c r="B2822" t="s">
        <v>491</v>
      </c>
      <c r="C2822" t="s">
        <v>105</v>
      </c>
      <c r="D2822" t="s">
        <v>105</v>
      </c>
      <c r="E2822">
        <v>121588122</v>
      </c>
      <c r="F2822" t="s">
        <v>107</v>
      </c>
      <c r="G2822" t="s">
        <v>107</v>
      </c>
      <c r="H2822">
        <v>686</v>
      </c>
      <c r="I2822">
        <v>71885</v>
      </c>
      <c r="J2822" t="s">
        <v>543</v>
      </c>
      <c r="K2822">
        <v>9</v>
      </c>
      <c r="L2822" t="s">
        <v>251</v>
      </c>
      <c r="M2822" s="1">
        <v>43160</v>
      </c>
    </row>
    <row r="2823" spans="1:13">
      <c r="A2823">
        <v>8</v>
      </c>
      <c r="B2823" t="s">
        <v>491</v>
      </c>
      <c r="C2823" t="s">
        <v>544</v>
      </c>
      <c r="D2823" t="s">
        <v>544</v>
      </c>
      <c r="E2823">
        <v>3670389</v>
      </c>
      <c r="F2823" t="s">
        <v>545</v>
      </c>
      <c r="G2823" t="s">
        <v>546</v>
      </c>
      <c r="H2823">
        <v>3813</v>
      </c>
      <c r="I2823">
        <v>2122072</v>
      </c>
      <c r="J2823" t="s">
        <v>920</v>
      </c>
      <c r="K2823">
        <v>160</v>
      </c>
      <c r="L2823" t="s">
        <v>548</v>
      </c>
      <c r="M2823" s="1">
        <v>43160</v>
      </c>
    </row>
    <row r="2824" spans="1:13">
      <c r="A2824">
        <v>8</v>
      </c>
      <c r="B2824" t="s">
        <v>491</v>
      </c>
      <c r="C2824" t="s">
        <v>252</v>
      </c>
      <c r="D2824" t="s">
        <v>437</v>
      </c>
      <c r="E2824">
        <v>3250190</v>
      </c>
      <c r="F2824" t="s">
        <v>253</v>
      </c>
      <c r="G2824" t="s">
        <v>254</v>
      </c>
      <c r="H2824">
        <v>388905</v>
      </c>
      <c r="I2824">
        <v>6994614</v>
      </c>
      <c r="J2824" t="s">
        <v>921</v>
      </c>
      <c r="K2824">
        <v>68</v>
      </c>
      <c r="L2824" t="s">
        <v>74</v>
      </c>
      <c r="M2824" s="1">
        <v>43160</v>
      </c>
    </row>
    <row r="2825" spans="1:13">
      <c r="A2825">
        <v>8</v>
      </c>
      <c r="B2825" t="s">
        <v>491</v>
      </c>
      <c r="C2825" t="s">
        <v>113</v>
      </c>
      <c r="D2825" t="s">
        <v>114</v>
      </c>
      <c r="E2825">
        <v>10448398</v>
      </c>
      <c r="F2825" t="s">
        <v>115</v>
      </c>
      <c r="G2825" t="s">
        <v>116</v>
      </c>
      <c r="H2825">
        <v>1277</v>
      </c>
      <c r="I2825">
        <v>61794</v>
      </c>
      <c r="J2825" t="s">
        <v>550</v>
      </c>
      <c r="K2825">
        <v>11</v>
      </c>
      <c r="L2825" t="s">
        <v>118</v>
      </c>
      <c r="M2825" s="1">
        <v>43160</v>
      </c>
    </row>
    <row r="2826" spans="1:13">
      <c r="A2826">
        <v>8</v>
      </c>
      <c r="B2826" t="s">
        <v>491</v>
      </c>
      <c r="C2826" t="s">
        <v>113</v>
      </c>
      <c r="D2826" t="s">
        <v>313</v>
      </c>
      <c r="E2826">
        <v>9772121</v>
      </c>
      <c r="F2826" t="s">
        <v>115</v>
      </c>
      <c r="G2826" t="s">
        <v>314</v>
      </c>
      <c r="H2826">
        <v>5</v>
      </c>
      <c r="I2826">
        <v>195</v>
      </c>
      <c r="J2826" t="s">
        <v>782</v>
      </c>
      <c r="K2826">
        <v>2</v>
      </c>
      <c r="L2826" t="s">
        <v>783</v>
      </c>
      <c r="M2826" s="1">
        <v>43160</v>
      </c>
    </row>
    <row r="2827" spans="1:13">
      <c r="A2827">
        <v>8</v>
      </c>
      <c r="B2827" t="s">
        <v>491</v>
      </c>
      <c r="C2827" t="s">
        <v>113</v>
      </c>
      <c r="D2827" t="s">
        <v>119</v>
      </c>
      <c r="E2827">
        <v>11016</v>
      </c>
      <c r="F2827" t="s">
        <v>115</v>
      </c>
      <c r="G2827" t="s">
        <v>120</v>
      </c>
      <c r="H2827">
        <v>24158</v>
      </c>
      <c r="I2827">
        <v>8094706</v>
      </c>
      <c r="J2827" t="s">
        <v>317</v>
      </c>
      <c r="K2827">
        <v>681</v>
      </c>
      <c r="L2827" t="s">
        <v>922</v>
      </c>
      <c r="M2827" s="1">
        <v>43160</v>
      </c>
    </row>
    <row r="2828" spans="1:13">
      <c r="A2828">
        <v>8</v>
      </c>
      <c r="B2828" t="s">
        <v>491</v>
      </c>
      <c r="C2828" t="s">
        <v>123</v>
      </c>
      <c r="D2828" t="s">
        <v>124</v>
      </c>
      <c r="E2828">
        <v>3300940</v>
      </c>
      <c r="F2828" t="s">
        <v>125</v>
      </c>
      <c r="G2828" t="s">
        <v>125</v>
      </c>
      <c r="H2828">
        <v>56550</v>
      </c>
      <c r="I2828">
        <v>2611115</v>
      </c>
      <c r="J2828" t="s">
        <v>784</v>
      </c>
      <c r="K2828">
        <v>164</v>
      </c>
      <c r="L2828" t="s">
        <v>127</v>
      </c>
      <c r="M2828" s="1">
        <v>43160</v>
      </c>
    </row>
    <row r="2829" spans="1:13">
      <c r="A2829">
        <v>8</v>
      </c>
      <c r="B2829" t="s">
        <v>491</v>
      </c>
      <c r="C2829" t="s">
        <v>128</v>
      </c>
      <c r="D2829" t="s">
        <v>129</v>
      </c>
      <c r="E2829">
        <v>3278173</v>
      </c>
      <c r="F2829" t="s">
        <v>130</v>
      </c>
      <c r="G2829" t="s">
        <v>130</v>
      </c>
      <c r="H2829">
        <v>37218</v>
      </c>
      <c r="I2829">
        <v>1684530</v>
      </c>
      <c r="J2829" t="s">
        <v>923</v>
      </c>
      <c r="K2829">
        <v>208</v>
      </c>
      <c r="L2829" t="s">
        <v>132</v>
      </c>
      <c r="M2829" s="1">
        <v>43160</v>
      </c>
    </row>
    <row r="2830" spans="1:13">
      <c r="A2830">
        <v>8</v>
      </c>
      <c r="B2830" t="s">
        <v>491</v>
      </c>
      <c r="C2830" t="s">
        <v>139</v>
      </c>
      <c r="D2830" t="s">
        <v>140</v>
      </c>
      <c r="E2830">
        <v>30652</v>
      </c>
      <c r="F2830" t="s">
        <v>141</v>
      </c>
      <c r="G2830" t="s">
        <v>142</v>
      </c>
      <c r="H2830">
        <v>190192</v>
      </c>
      <c r="I2830" s="2">
        <v>14926677</v>
      </c>
      <c r="J2830" t="s">
        <v>556</v>
      </c>
      <c r="K2830">
        <v>19408</v>
      </c>
      <c r="L2830" t="s">
        <v>557</v>
      </c>
      <c r="M2830" s="1">
        <v>43160</v>
      </c>
    </row>
    <row r="2831" spans="1:13">
      <c r="A2831">
        <v>8</v>
      </c>
      <c r="B2831" t="s">
        <v>491</v>
      </c>
      <c r="C2831" t="s">
        <v>265</v>
      </c>
      <c r="D2831" t="s">
        <v>271</v>
      </c>
      <c r="E2831">
        <v>30837</v>
      </c>
      <c r="F2831" t="s">
        <v>267</v>
      </c>
      <c r="G2831" t="s">
        <v>272</v>
      </c>
      <c r="H2831">
        <v>140</v>
      </c>
      <c r="I2831">
        <v>2637680</v>
      </c>
      <c r="J2831" t="s">
        <v>786</v>
      </c>
      <c r="K2831">
        <v>2</v>
      </c>
      <c r="L2831" t="s">
        <v>787</v>
      </c>
      <c r="M2831" s="1">
        <v>43160</v>
      </c>
    </row>
    <row r="2832" spans="1:13">
      <c r="A2832">
        <v>8</v>
      </c>
      <c r="B2832" t="s">
        <v>491</v>
      </c>
      <c r="C2832" t="s">
        <v>150</v>
      </c>
      <c r="D2832" t="s">
        <v>150</v>
      </c>
      <c r="E2832">
        <v>47195032</v>
      </c>
      <c r="F2832" t="s">
        <v>151</v>
      </c>
      <c r="G2832" t="s">
        <v>151</v>
      </c>
      <c r="H2832">
        <v>4164</v>
      </c>
      <c r="I2832">
        <v>534105</v>
      </c>
      <c r="J2832" t="s">
        <v>560</v>
      </c>
      <c r="K2832">
        <v>36</v>
      </c>
      <c r="L2832" t="s">
        <v>153</v>
      </c>
      <c r="M2832" s="1">
        <v>43160</v>
      </c>
    </row>
    <row r="2833" spans="1:13">
      <c r="A2833">
        <v>8</v>
      </c>
      <c r="B2833" t="s">
        <v>491</v>
      </c>
      <c r="C2833" t="s">
        <v>154</v>
      </c>
      <c r="D2833" t="s">
        <v>154</v>
      </c>
      <c r="E2833">
        <v>3583923</v>
      </c>
      <c r="F2833" t="s">
        <v>155</v>
      </c>
      <c r="G2833" t="s">
        <v>155</v>
      </c>
      <c r="H2833">
        <v>3074</v>
      </c>
      <c r="I2833">
        <v>720228</v>
      </c>
      <c r="J2833" t="s">
        <v>924</v>
      </c>
      <c r="K2833">
        <v>156</v>
      </c>
      <c r="L2833" t="s">
        <v>541</v>
      </c>
      <c r="M2833" s="1">
        <v>43160</v>
      </c>
    </row>
    <row r="2834" spans="1:13">
      <c r="A2834">
        <v>8</v>
      </c>
      <c r="B2834" t="s">
        <v>491</v>
      </c>
      <c r="C2834" t="s">
        <v>157</v>
      </c>
      <c r="D2834" t="s">
        <v>158</v>
      </c>
      <c r="E2834">
        <v>66927</v>
      </c>
      <c r="F2834" t="s">
        <v>159</v>
      </c>
      <c r="G2834" t="s">
        <v>159</v>
      </c>
      <c r="H2834">
        <v>53032</v>
      </c>
      <c r="I2834">
        <v>2506656</v>
      </c>
      <c r="J2834" t="s">
        <v>925</v>
      </c>
      <c r="K2834">
        <v>125</v>
      </c>
      <c r="L2834" t="s">
        <v>161</v>
      </c>
      <c r="M2834" s="1">
        <v>43160</v>
      </c>
    </row>
    <row r="2835" spans="1:13">
      <c r="A2835">
        <v>8</v>
      </c>
      <c r="B2835" t="s">
        <v>491</v>
      </c>
      <c r="C2835" t="s">
        <v>162</v>
      </c>
      <c r="D2835" t="s">
        <v>451</v>
      </c>
      <c r="E2835">
        <v>3287185</v>
      </c>
      <c r="F2835" t="s">
        <v>164</v>
      </c>
      <c r="G2835" t="s">
        <v>452</v>
      </c>
      <c r="H2835">
        <v>990</v>
      </c>
      <c r="I2835">
        <v>3861</v>
      </c>
      <c r="J2835" t="s">
        <v>563</v>
      </c>
      <c r="K2835">
        <v>76</v>
      </c>
      <c r="L2835" t="s">
        <v>564</v>
      </c>
      <c r="M2835" s="1">
        <v>43160</v>
      </c>
    </row>
    <row r="2836" spans="1:13">
      <c r="A2836">
        <v>8</v>
      </c>
      <c r="B2836" t="s">
        <v>491</v>
      </c>
      <c r="C2836" t="s">
        <v>162</v>
      </c>
      <c r="D2836" t="s">
        <v>163</v>
      </c>
      <c r="E2836">
        <v>30844</v>
      </c>
      <c r="F2836" t="s">
        <v>164</v>
      </c>
      <c r="G2836" t="s">
        <v>165</v>
      </c>
      <c r="H2836">
        <v>443932</v>
      </c>
      <c r="I2836" s="2">
        <v>76618902</v>
      </c>
      <c r="J2836" t="s">
        <v>565</v>
      </c>
      <c r="K2836">
        <v>3627</v>
      </c>
      <c r="L2836" t="s">
        <v>325</v>
      </c>
      <c r="M2836" s="1">
        <v>43160</v>
      </c>
    </row>
    <row r="2837" spans="1:13">
      <c r="A2837">
        <v>8</v>
      </c>
      <c r="B2837" t="s">
        <v>491</v>
      </c>
      <c r="C2837" t="s">
        <v>168</v>
      </c>
      <c r="D2837" t="s">
        <v>566</v>
      </c>
      <c r="E2837">
        <v>254398165</v>
      </c>
      <c r="F2837" t="s">
        <v>170</v>
      </c>
      <c r="G2837" t="s">
        <v>567</v>
      </c>
      <c r="H2837">
        <v>3538</v>
      </c>
      <c r="I2837">
        <v>1571687</v>
      </c>
      <c r="J2837" t="s">
        <v>926</v>
      </c>
      <c r="K2837">
        <v>58</v>
      </c>
      <c r="L2837" t="s">
        <v>569</v>
      </c>
      <c r="M2837" s="1">
        <v>43160</v>
      </c>
    </row>
    <row r="2838" spans="1:13">
      <c r="A2838">
        <v>8</v>
      </c>
      <c r="B2838" t="s">
        <v>491</v>
      </c>
      <c r="C2838" t="s">
        <v>168</v>
      </c>
      <c r="D2838" t="s">
        <v>169</v>
      </c>
      <c r="E2838">
        <v>4101168</v>
      </c>
      <c r="F2838" t="s">
        <v>170</v>
      </c>
      <c r="G2838" t="s">
        <v>171</v>
      </c>
      <c r="H2838">
        <v>2351</v>
      </c>
      <c r="I2838">
        <v>478607</v>
      </c>
      <c r="J2838" t="s">
        <v>790</v>
      </c>
      <c r="K2838">
        <v>40</v>
      </c>
      <c r="L2838" t="s">
        <v>521</v>
      </c>
      <c r="M2838" s="1">
        <v>43160</v>
      </c>
    </row>
    <row r="2839" spans="1:13">
      <c r="A2839">
        <v>8</v>
      </c>
      <c r="B2839" t="s">
        <v>491</v>
      </c>
      <c r="C2839" t="s">
        <v>168</v>
      </c>
      <c r="D2839" t="s">
        <v>572</v>
      </c>
      <c r="E2839">
        <v>8371606</v>
      </c>
      <c r="F2839" t="s">
        <v>170</v>
      </c>
      <c r="G2839" t="s">
        <v>171</v>
      </c>
      <c r="H2839">
        <v>267</v>
      </c>
      <c r="I2839">
        <v>488697</v>
      </c>
      <c r="J2839" t="s">
        <v>927</v>
      </c>
      <c r="K2839">
        <v>7</v>
      </c>
      <c r="L2839" t="s">
        <v>928</v>
      </c>
      <c r="M2839" s="1">
        <v>43160</v>
      </c>
    </row>
    <row r="2840" spans="1:13">
      <c r="A2840">
        <v>8</v>
      </c>
      <c r="B2840" t="s">
        <v>491</v>
      </c>
      <c r="C2840" t="s">
        <v>174</v>
      </c>
      <c r="D2840" t="s">
        <v>175</v>
      </c>
      <c r="E2840">
        <v>883052219</v>
      </c>
      <c r="F2840" t="s">
        <v>176</v>
      </c>
      <c r="G2840" t="s">
        <v>176</v>
      </c>
      <c r="H2840">
        <v>80578</v>
      </c>
      <c r="I2840">
        <v>5598300</v>
      </c>
      <c r="J2840" t="s">
        <v>792</v>
      </c>
      <c r="K2840">
        <v>293</v>
      </c>
      <c r="L2840" t="s">
        <v>396</v>
      </c>
      <c r="M2840" s="1">
        <v>43160</v>
      </c>
    </row>
    <row r="2841" spans="1:13">
      <c r="A2841">
        <v>8</v>
      </c>
      <c r="B2841" t="s">
        <v>491</v>
      </c>
      <c r="C2841" t="s">
        <v>575</v>
      </c>
      <c r="D2841" t="s">
        <v>576</v>
      </c>
      <c r="E2841">
        <v>5413560</v>
      </c>
      <c r="F2841" t="s">
        <v>577</v>
      </c>
      <c r="G2841" t="s">
        <v>578</v>
      </c>
      <c r="H2841">
        <v>740</v>
      </c>
      <c r="I2841">
        <v>164031</v>
      </c>
      <c r="J2841" t="s">
        <v>579</v>
      </c>
      <c r="K2841">
        <v>17</v>
      </c>
      <c r="L2841" t="s">
        <v>580</v>
      </c>
      <c r="M2841" s="1">
        <v>43160</v>
      </c>
    </row>
    <row r="2842" spans="1:13">
      <c r="A2842">
        <v>8</v>
      </c>
      <c r="B2842" t="s">
        <v>491</v>
      </c>
      <c r="C2842" t="s">
        <v>179</v>
      </c>
      <c r="D2842" t="s">
        <v>180</v>
      </c>
      <c r="E2842">
        <v>20579</v>
      </c>
      <c r="F2842" t="s">
        <v>181</v>
      </c>
      <c r="G2842" t="s">
        <v>181</v>
      </c>
      <c r="H2842">
        <v>41259</v>
      </c>
      <c r="I2842">
        <v>1523845</v>
      </c>
      <c r="J2842" t="s">
        <v>581</v>
      </c>
      <c r="K2842">
        <v>253</v>
      </c>
      <c r="L2842" t="s">
        <v>582</v>
      </c>
      <c r="M2842" s="1">
        <v>43160</v>
      </c>
    </row>
    <row r="2843" spans="1:13">
      <c r="A2843">
        <v>8</v>
      </c>
      <c r="B2843" t="s">
        <v>491</v>
      </c>
      <c r="C2843" t="s">
        <v>184</v>
      </c>
      <c r="D2843" t="s">
        <v>184</v>
      </c>
      <c r="E2843">
        <v>20034</v>
      </c>
      <c r="F2843" t="s">
        <v>185</v>
      </c>
      <c r="G2843" t="s">
        <v>185</v>
      </c>
      <c r="H2843">
        <v>6114</v>
      </c>
      <c r="I2843">
        <v>1065305</v>
      </c>
      <c r="J2843" t="s">
        <v>583</v>
      </c>
      <c r="K2843">
        <v>11</v>
      </c>
      <c r="L2843" t="s">
        <v>368</v>
      </c>
      <c r="M2843" s="1">
        <v>43160</v>
      </c>
    </row>
    <row r="2844" spans="1:13">
      <c r="A2844">
        <v>8</v>
      </c>
      <c r="B2844" t="s">
        <v>491</v>
      </c>
      <c r="C2844" t="s">
        <v>188</v>
      </c>
      <c r="D2844" t="s">
        <v>189</v>
      </c>
      <c r="E2844">
        <v>3637963</v>
      </c>
      <c r="F2844" t="s">
        <v>190</v>
      </c>
      <c r="G2844" t="s">
        <v>190</v>
      </c>
      <c r="H2844">
        <v>457</v>
      </c>
      <c r="I2844">
        <v>141259</v>
      </c>
      <c r="J2844" t="s">
        <v>929</v>
      </c>
      <c r="K2844">
        <v>7</v>
      </c>
      <c r="L2844" t="s">
        <v>178</v>
      </c>
      <c r="M2844" s="1">
        <v>43160</v>
      </c>
    </row>
    <row r="2845" spans="1:13">
      <c r="A2845">
        <v>8</v>
      </c>
      <c r="B2845" t="s">
        <v>491</v>
      </c>
      <c r="C2845" t="s">
        <v>193</v>
      </c>
      <c r="D2845" t="s">
        <v>194</v>
      </c>
      <c r="E2845">
        <v>3328525</v>
      </c>
      <c r="F2845" t="s">
        <v>37</v>
      </c>
      <c r="G2845" t="s">
        <v>37</v>
      </c>
      <c r="H2845">
        <v>42548</v>
      </c>
      <c r="I2845">
        <v>2060420</v>
      </c>
      <c r="J2845" t="s">
        <v>585</v>
      </c>
      <c r="K2845">
        <v>83</v>
      </c>
      <c r="L2845" t="s">
        <v>196</v>
      </c>
      <c r="M2845" s="1">
        <v>43160</v>
      </c>
    </row>
    <row r="2846" spans="1:13">
      <c r="A2846">
        <v>8</v>
      </c>
      <c r="B2846" t="s">
        <v>491</v>
      </c>
      <c r="C2846" t="s">
        <v>193</v>
      </c>
      <c r="D2846" t="s">
        <v>197</v>
      </c>
      <c r="E2846">
        <v>7951745</v>
      </c>
      <c r="F2846" t="s">
        <v>37</v>
      </c>
      <c r="G2846" t="s">
        <v>37</v>
      </c>
      <c r="H2846">
        <v>174537</v>
      </c>
      <c r="I2846" s="2">
        <v>15751141</v>
      </c>
      <c r="J2846" t="s">
        <v>586</v>
      </c>
      <c r="K2846">
        <v>296</v>
      </c>
      <c r="L2846" t="s">
        <v>74</v>
      </c>
      <c r="M2846" s="1">
        <v>43160</v>
      </c>
    </row>
    <row r="2847" spans="1:13">
      <c r="A2847">
        <v>8</v>
      </c>
      <c r="B2847" t="s">
        <v>491</v>
      </c>
      <c r="C2847" t="s">
        <v>200</v>
      </c>
      <c r="D2847" t="s">
        <v>206</v>
      </c>
      <c r="E2847">
        <v>30822</v>
      </c>
      <c r="F2847" t="s">
        <v>202</v>
      </c>
      <c r="G2847" t="s">
        <v>203</v>
      </c>
      <c r="H2847">
        <v>49171</v>
      </c>
      <c r="I2847">
        <v>4336700</v>
      </c>
      <c r="J2847" t="s">
        <v>796</v>
      </c>
      <c r="K2847">
        <v>50</v>
      </c>
      <c r="L2847" t="s">
        <v>208</v>
      </c>
      <c r="M2847" s="1">
        <v>43160</v>
      </c>
    </row>
    <row r="2848" spans="1:13">
      <c r="A2848">
        <v>9</v>
      </c>
      <c r="B2848" t="s">
        <v>623</v>
      </c>
      <c r="C2848" t="s">
        <v>711</v>
      </c>
      <c r="D2848" t="s">
        <v>711</v>
      </c>
      <c r="E2848">
        <v>45445</v>
      </c>
      <c r="F2848" t="s">
        <v>712</v>
      </c>
      <c r="G2848" t="s">
        <v>712</v>
      </c>
      <c r="H2848">
        <v>108</v>
      </c>
      <c r="I2848">
        <v>16114</v>
      </c>
      <c r="J2848" t="s">
        <v>941</v>
      </c>
      <c r="K2848">
        <v>10</v>
      </c>
      <c r="L2848" t="s">
        <v>712</v>
      </c>
      <c r="M2848" s="1">
        <v>43160</v>
      </c>
    </row>
    <row r="2849" spans="1:13">
      <c r="A2849">
        <v>9</v>
      </c>
      <c r="B2849" t="s">
        <v>623</v>
      </c>
      <c r="C2849" t="s">
        <v>31</v>
      </c>
      <c r="D2849" t="s">
        <v>31</v>
      </c>
      <c r="E2849">
        <v>13261850</v>
      </c>
      <c r="F2849" t="s">
        <v>32</v>
      </c>
      <c r="G2849" t="s">
        <v>32</v>
      </c>
      <c r="H2849">
        <v>676</v>
      </c>
      <c r="I2849">
        <v>54688</v>
      </c>
      <c r="J2849" t="s">
        <v>942</v>
      </c>
      <c r="K2849">
        <v>285</v>
      </c>
      <c r="L2849" t="s">
        <v>34</v>
      </c>
      <c r="M2849" s="1">
        <v>43160</v>
      </c>
    </row>
    <row r="2850" spans="1:13">
      <c r="A2850">
        <v>9</v>
      </c>
      <c r="B2850" t="s">
        <v>623</v>
      </c>
      <c r="C2850" t="s">
        <v>46</v>
      </c>
      <c r="D2850" t="s">
        <v>47</v>
      </c>
      <c r="E2850">
        <v>29527</v>
      </c>
      <c r="F2850" t="s">
        <v>48</v>
      </c>
      <c r="G2850" t="s">
        <v>48</v>
      </c>
      <c r="H2850">
        <v>163510</v>
      </c>
      <c r="I2850" s="2">
        <v>24599410</v>
      </c>
      <c r="J2850" t="s">
        <v>625</v>
      </c>
      <c r="K2850">
        <v>86</v>
      </c>
      <c r="L2850" t="s">
        <v>50</v>
      </c>
      <c r="M2850" s="1">
        <v>43160</v>
      </c>
    </row>
    <row r="2851" spans="1:13">
      <c r="A2851">
        <v>9</v>
      </c>
      <c r="B2851" t="s">
        <v>623</v>
      </c>
      <c r="C2851" t="s">
        <v>286</v>
      </c>
      <c r="D2851" t="s">
        <v>287</v>
      </c>
      <c r="E2851">
        <v>11841</v>
      </c>
      <c r="F2851" t="s">
        <v>288</v>
      </c>
      <c r="G2851" t="s">
        <v>289</v>
      </c>
      <c r="H2851">
        <v>27</v>
      </c>
      <c r="I2851">
        <v>45038</v>
      </c>
      <c r="J2851" t="s">
        <v>626</v>
      </c>
      <c r="K2851">
        <v>10</v>
      </c>
      <c r="L2851" t="s">
        <v>627</v>
      </c>
      <c r="M2851" s="1">
        <v>43160</v>
      </c>
    </row>
    <row r="2852" spans="1:13">
      <c r="A2852">
        <v>9</v>
      </c>
      <c r="B2852" t="s">
        <v>623</v>
      </c>
      <c r="C2852" t="s">
        <v>416</v>
      </c>
      <c r="D2852" t="s">
        <v>416</v>
      </c>
      <c r="E2852">
        <v>7719279</v>
      </c>
      <c r="F2852" t="s">
        <v>417</v>
      </c>
      <c r="G2852" t="s">
        <v>418</v>
      </c>
      <c r="H2852">
        <v>109113</v>
      </c>
      <c r="I2852">
        <v>3579245</v>
      </c>
      <c r="J2852" t="s">
        <v>628</v>
      </c>
      <c r="K2852">
        <v>93</v>
      </c>
      <c r="L2852" t="s">
        <v>482</v>
      </c>
      <c r="M2852" s="1">
        <v>43160</v>
      </c>
    </row>
    <row r="2853" spans="1:13">
      <c r="A2853">
        <v>9</v>
      </c>
      <c r="B2853" t="s">
        <v>623</v>
      </c>
      <c r="C2853" t="s">
        <v>61</v>
      </c>
      <c r="D2853" t="s">
        <v>62</v>
      </c>
      <c r="E2853">
        <v>107380</v>
      </c>
      <c r="F2853" t="s">
        <v>63</v>
      </c>
      <c r="G2853" t="s">
        <v>63</v>
      </c>
      <c r="H2853">
        <v>243819</v>
      </c>
      <c r="I2853" s="2">
        <v>15277362</v>
      </c>
      <c r="J2853" t="s">
        <v>629</v>
      </c>
      <c r="K2853">
        <v>1597</v>
      </c>
      <c r="L2853" t="s">
        <v>370</v>
      </c>
      <c r="M2853" s="1">
        <v>43160</v>
      </c>
    </row>
    <row r="2854" spans="1:13">
      <c r="A2854">
        <v>9</v>
      </c>
      <c r="B2854" t="s">
        <v>623</v>
      </c>
      <c r="C2854" t="s">
        <v>66</v>
      </c>
      <c r="D2854" t="s">
        <v>67</v>
      </c>
      <c r="E2854">
        <v>3424764</v>
      </c>
      <c r="F2854" t="s">
        <v>68</v>
      </c>
      <c r="G2854" t="s">
        <v>68</v>
      </c>
      <c r="H2854">
        <v>919475</v>
      </c>
      <c r="I2854" s="2">
        <v>169666296</v>
      </c>
      <c r="J2854" t="s">
        <v>943</v>
      </c>
      <c r="K2854">
        <v>11821</v>
      </c>
      <c r="L2854" t="s">
        <v>232</v>
      </c>
      <c r="M2854" s="1">
        <v>43160</v>
      </c>
    </row>
    <row r="2855" spans="1:13">
      <c r="A2855">
        <v>9</v>
      </c>
      <c r="B2855" t="s">
        <v>623</v>
      </c>
      <c r="C2855" t="s">
        <v>75</v>
      </c>
      <c r="D2855" t="s">
        <v>75</v>
      </c>
      <c r="E2855">
        <v>3230019</v>
      </c>
      <c r="F2855" t="s">
        <v>76</v>
      </c>
      <c r="G2855" t="s">
        <v>77</v>
      </c>
      <c r="H2855">
        <v>28385</v>
      </c>
      <c r="I2855">
        <v>630812</v>
      </c>
      <c r="J2855" t="s">
        <v>631</v>
      </c>
      <c r="K2855">
        <v>169</v>
      </c>
      <c r="L2855" t="s">
        <v>74</v>
      </c>
      <c r="M2855" s="1">
        <v>43160</v>
      </c>
    </row>
    <row r="2856" spans="1:13">
      <c r="A2856">
        <v>9</v>
      </c>
      <c r="B2856" t="s">
        <v>623</v>
      </c>
      <c r="C2856" t="s">
        <v>80</v>
      </c>
      <c r="D2856" t="s">
        <v>81</v>
      </c>
      <c r="E2856">
        <v>20592</v>
      </c>
      <c r="F2856" t="s">
        <v>82</v>
      </c>
      <c r="G2856" t="s">
        <v>82</v>
      </c>
      <c r="H2856">
        <v>1334343</v>
      </c>
      <c r="I2856" s="2">
        <v>196162384</v>
      </c>
      <c r="J2856" t="s">
        <v>632</v>
      </c>
      <c r="K2856">
        <v>29587</v>
      </c>
      <c r="L2856" t="s">
        <v>240</v>
      </c>
      <c r="M2856" s="1">
        <v>43160</v>
      </c>
    </row>
    <row r="2857" spans="1:13">
      <c r="A2857">
        <v>9</v>
      </c>
      <c r="B2857" t="s">
        <v>623</v>
      </c>
      <c r="C2857" t="s">
        <v>85</v>
      </c>
      <c r="D2857" t="s">
        <v>86</v>
      </c>
      <c r="E2857">
        <v>130259</v>
      </c>
      <c r="F2857" t="s">
        <v>87</v>
      </c>
      <c r="G2857" t="s">
        <v>87</v>
      </c>
      <c r="H2857">
        <v>53432</v>
      </c>
      <c r="I2857">
        <v>4439617</v>
      </c>
      <c r="J2857" t="s">
        <v>944</v>
      </c>
      <c r="K2857">
        <v>263</v>
      </c>
      <c r="L2857" t="s">
        <v>89</v>
      </c>
      <c r="M2857" s="1">
        <v>43160</v>
      </c>
    </row>
    <row r="2858" spans="1:13">
      <c r="A2858">
        <v>9</v>
      </c>
      <c r="B2858" t="s">
        <v>623</v>
      </c>
      <c r="C2858" t="s">
        <v>355</v>
      </c>
      <c r="D2858" t="s">
        <v>356</v>
      </c>
      <c r="E2858">
        <v>3470894</v>
      </c>
      <c r="F2858" t="s">
        <v>357</v>
      </c>
      <c r="G2858" t="s">
        <v>357</v>
      </c>
      <c r="H2858">
        <v>465</v>
      </c>
      <c r="I2858">
        <v>317461</v>
      </c>
      <c r="J2858" t="s">
        <v>945</v>
      </c>
      <c r="K2858">
        <v>48</v>
      </c>
      <c r="L2858" t="s">
        <v>359</v>
      </c>
      <c r="M2858" s="1">
        <v>43160</v>
      </c>
    </row>
    <row r="2859" spans="1:13">
      <c r="A2859">
        <v>9</v>
      </c>
      <c r="B2859" t="s">
        <v>623</v>
      </c>
      <c r="C2859" t="s">
        <v>95</v>
      </c>
      <c r="D2859" t="s">
        <v>101</v>
      </c>
      <c r="E2859">
        <v>3577479</v>
      </c>
      <c r="F2859" t="s">
        <v>97</v>
      </c>
      <c r="G2859" t="s">
        <v>102</v>
      </c>
      <c r="H2859">
        <v>75</v>
      </c>
      <c r="I2859">
        <v>1350</v>
      </c>
      <c r="J2859" t="s">
        <v>810</v>
      </c>
      <c r="K2859">
        <v>1</v>
      </c>
      <c r="L2859" t="s">
        <v>811</v>
      </c>
      <c r="M2859" s="1">
        <v>43160</v>
      </c>
    </row>
    <row r="2860" spans="1:13">
      <c r="A2860">
        <v>9</v>
      </c>
      <c r="B2860" t="s">
        <v>623</v>
      </c>
      <c r="C2860" t="s">
        <v>105</v>
      </c>
      <c r="D2860" t="s">
        <v>106</v>
      </c>
      <c r="E2860">
        <v>29470</v>
      </c>
      <c r="F2860" t="s">
        <v>107</v>
      </c>
      <c r="G2860" t="s">
        <v>107</v>
      </c>
      <c r="H2860">
        <v>2559</v>
      </c>
      <c r="I2860">
        <v>487818</v>
      </c>
      <c r="J2860" t="s">
        <v>638</v>
      </c>
      <c r="K2860">
        <v>245</v>
      </c>
      <c r="L2860" t="s">
        <v>639</v>
      </c>
      <c r="M2860" s="1">
        <v>43160</v>
      </c>
    </row>
    <row r="2861" spans="1:13">
      <c r="A2861">
        <v>9</v>
      </c>
      <c r="B2861" t="s">
        <v>623</v>
      </c>
      <c r="C2861" t="s">
        <v>105</v>
      </c>
      <c r="D2861" t="s">
        <v>110</v>
      </c>
      <c r="E2861">
        <v>24549687</v>
      </c>
      <c r="F2861" t="s">
        <v>107</v>
      </c>
      <c r="G2861" t="s">
        <v>107</v>
      </c>
      <c r="H2861">
        <v>12</v>
      </c>
      <c r="I2861">
        <v>2402</v>
      </c>
      <c r="J2861" t="s">
        <v>946</v>
      </c>
      <c r="K2861">
        <v>11</v>
      </c>
      <c r="L2861" t="s">
        <v>112</v>
      </c>
      <c r="M2861" s="1">
        <v>43160</v>
      </c>
    </row>
    <row r="2862" spans="1:13">
      <c r="A2862">
        <v>9</v>
      </c>
      <c r="B2862" t="s">
        <v>623</v>
      </c>
      <c r="C2862" t="s">
        <v>252</v>
      </c>
      <c r="D2862" t="s">
        <v>252</v>
      </c>
      <c r="E2862">
        <v>175470744</v>
      </c>
      <c r="F2862" t="s">
        <v>253</v>
      </c>
      <c r="G2862" t="s">
        <v>254</v>
      </c>
      <c r="H2862">
        <v>55</v>
      </c>
      <c r="I2862">
        <v>423</v>
      </c>
      <c r="J2862" t="s">
        <v>641</v>
      </c>
      <c r="K2862">
        <v>10</v>
      </c>
      <c r="L2862" t="s">
        <v>642</v>
      </c>
      <c r="M2862" s="1">
        <v>43160</v>
      </c>
    </row>
    <row r="2863" spans="1:13">
      <c r="A2863">
        <v>9</v>
      </c>
      <c r="B2863" t="s">
        <v>623</v>
      </c>
      <c r="C2863" t="s">
        <v>252</v>
      </c>
      <c r="D2863" t="s">
        <v>437</v>
      </c>
      <c r="E2863">
        <v>3250190</v>
      </c>
      <c r="F2863" t="s">
        <v>253</v>
      </c>
      <c r="G2863" t="s">
        <v>254</v>
      </c>
      <c r="H2863">
        <v>333579</v>
      </c>
      <c r="I2863">
        <v>7295378</v>
      </c>
      <c r="J2863" t="s">
        <v>643</v>
      </c>
      <c r="K2863">
        <v>237</v>
      </c>
      <c r="L2863" t="s">
        <v>74</v>
      </c>
      <c r="M2863" s="1">
        <v>43160</v>
      </c>
    </row>
    <row r="2864" spans="1:13">
      <c r="A2864">
        <v>9</v>
      </c>
      <c r="B2864" t="s">
        <v>623</v>
      </c>
      <c r="C2864" t="s">
        <v>113</v>
      </c>
      <c r="D2864" t="s">
        <v>119</v>
      </c>
      <c r="E2864">
        <v>11016</v>
      </c>
      <c r="F2864" t="s">
        <v>115</v>
      </c>
      <c r="G2864" t="s">
        <v>120</v>
      </c>
      <c r="H2864">
        <v>1485</v>
      </c>
      <c r="I2864">
        <v>1797227</v>
      </c>
      <c r="J2864" t="s">
        <v>947</v>
      </c>
      <c r="K2864">
        <v>69</v>
      </c>
      <c r="L2864" t="s">
        <v>645</v>
      </c>
      <c r="M2864" s="1">
        <v>43160</v>
      </c>
    </row>
    <row r="2865" spans="1:13">
      <c r="A2865">
        <v>9</v>
      </c>
      <c r="B2865" t="s">
        <v>623</v>
      </c>
      <c r="C2865" t="s">
        <v>385</v>
      </c>
      <c r="D2865" t="s">
        <v>386</v>
      </c>
      <c r="E2865">
        <v>119861624</v>
      </c>
      <c r="F2865" t="s">
        <v>387</v>
      </c>
      <c r="G2865" t="s">
        <v>387</v>
      </c>
      <c r="H2865">
        <v>13730</v>
      </c>
      <c r="I2865">
        <v>1442160</v>
      </c>
      <c r="J2865" t="s">
        <v>948</v>
      </c>
      <c r="K2865">
        <v>109</v>
      </c>
      <c r="L2865" t="s">
        <v>389</v>
      </c>
      <c r="M2865" s="1">
        <v>43160</v>
      </c>
    </row>
    <row r="2866" spans="1:13">
      <c r="A2866">
        <v>9</v>
      </c>
      <c r="B2866" t="s">
        <v>623</v>
      </c>
      <c r="C2866" t="s">
        <v>139</v>
      </c>
      <c r="D2866" t="s">
        <v>140</v>
      </c>
      <c r="E2866">
        <v>30652</v>
      </c>
      <c r="F2866" t="s">
        <v>141</v>
      </c>
      <c r="G2866" t="s">
        <v>142</v>
      </c>
      <c r="H2866">
        <v>192</v>
      </c>
      <c r="I2866">
        <v>321198</v>
      </c>
      <c r="J2866" t="s">
        <v>813</v>
      </c>
      <c r="K2866">
        <v>20</v>
      </c>
      <c r="L2866" t="s">
        <v>74</v>
      </c>
      <c r="M2866" s="1">
        <v>43160</v>
      </c>
    </row>
    <row r="2867" spans="1:13">
      <c r="A2867">
        <v>9</v>
      </c>
      <c r="B2867" t="s">
        <v>623</v>
      </c>
      <c r="C2867" t="s">
        <v>145</v>
      </c>
      <c r="D2867" t="s">
        <v>146</v>
      </c>
      <c r="E2867">
        <v>3239341</v>
      </c>
      <c r="F2867" t="s">
        <v>147</v>
      </c>
      <c r="G2867" t="s">
        <v>147</v>
      </c>
      <c r="H2867">
        <v>541220</v>
      </c>
      <c r="I2867" s="2">
        <v>189173155</v>
      </c>
      <c r="J2867" t="s">
        <v>814</v>
      </c>
      <c r="K2867">
        <v>26238</v>
      </c>
      <c r="L2867" t="s">
        <v>149</v>
      </c>
      <c r="M2867" s="1">
        <v>43160</v>
      </c>
    </row>
    <row r="2868" spans="1:13">
      <c r="A2868">
        <v>9</v>
      </c>
      <c r="B2868" t="s">
        <v>623</v>
      </c>
      <c r="C2868" t="s">
        <v>162</v>
      </c>
      <c r="D2868" t="s">
        <v>451</v>
      </c>
      <c r="E2868">
        <v>3287185</v>
      </c>
      <c r="F2868" t="s">
        <v>164</v>
      </c>
      <c r="G2868" t="s">
        <v>452</v>
      </c>
      <c r="H2868">
        <v>159</v>
      </c>
      <c r="I2868">
        <v>4473</v>
      </c>
      <c r="J2868" t="s">
        <v>649</v>
      </c>
      <c r="K2868">
        <v>5</v>
      </c>
      <c r="L2868" t="s">
        <v>650</v>
      </c>
      <c r="M2868" s="1">
        <v>43160</v>
      </c>
    </row>
    <row r="2869" spans="1:13">
      <c r="A2869">
        <v>9</v>
      </c>
      <c r="B2869" t="s">
        <v>623</v>
      </c>
      <c r="C2869" t="s">
        <v>174</v>
      </c>
      <c r="D2869" t="s">
        <v>175</v>
      </c>
      <c r="E2869">
        <v>883052219</v>
      </c>
      <c r="F2869" t="s">
        <v>176</v>
      </c>
      <c r="G2869" t="s">
        <v>176</v>
      </c>
      <c r="H2869">
        <v>20</v>
      </c>
      <c r="I2869">
        <v>6890</v>
      </c>
      <c r="J2869" t="s">
        <v>949</v>
      </c>
      <c r="K2869">
        <v>14</v>
      </c>
      <c r="L2869" t="s">
        <v>178</v>
      </c>
      <c r="M2869" s="1">
        <v>43160</v>
      </c>
    </row>
    <row r="2870" spans="1:13">
      <c r="A2870">
        <v>9</v>
      </c>
      <c r="B2870" t="s">
        <v>623</v>
      </c>
      <c r="C2870" t="s">
        <v>179</v>
      </c>
      <c r="D2870" t="s">
        <v>180</v>
      </c>
      <c r="E2870">
        <v>20579</v>
      </c>
      <c r="F2870" t="s">
        <v>181</v>
      </c>
      <c r="G2870" t="s">
        <v>181</v>
      </c>
      <c r="H2870">
        <v>573074</v>
      </c>
      <c r="I2870" s="2">
        <v>206817336</v>
      </c>
      <c r="J2870" t="s">
        <v>652</v>
      </c>
      <c r="K2870">
        <v>52223</v>
      </c>
      <c r="L2870" t="s">
        <v>183</v>
      </c>
      <c r="M2870" s="1">
        <v>43160</v>
      </c>
    </row>
    <row r="2871" spans="1:13">
      <c r="A2871">
        <v>5</v>
      </c>
      <c r="B2871" t="s">
        <v>588</v>
      </c>
      <c r="C2871" t="s">
        <v>14</v>
      </c>
      <c r="D2871" t="s">
        <v>15</v>
      </c>
      <c r="E2871">
        <v>3323552</v>
      </c>
      <c r="F2871" t="s">
        <v>16</v>
      </c>
      <c r="G2871" t="s">
        <v>17</v>
      </c>
      <c r="H2871">
        <v>59658</v>
      </c>
      <c r="I2871">
        <v>6150604</v>
      </c>
      <c r="J2871" t="s">
        <v>589</v>
      </c>
      <c r="K2871">
        <v>53</v>
      </c>
      <c r="L2871" t="s">
        <v>590</v>
      </c>
      <c r="M2871" s="1">
        <v>43160</v>
      </c>
    </row>
    <row r="2872" spans="1:13">
      <c r="A2872">
        <v>5</v>
      </c>
      <c r="B2872" t="s">
        <v>588</v>
      </c>
      <c r="C2872" t="s">
        <v>20</v>
      </c>
      <c r="D2872" t="s">
        <v>21</v>
      </c>
      <c r="E2872">
        <v>3324173</v>
      </c>
      <c r="F2872" t="s">
        <v>20</v>
      </c>
      <c r="G2872" t="s">
        <v>20</v>
      </c>
      <c r="H2872">
        <v>936</v>
      </c>
      <c r="I2872">
        <v>229301</v>
      </c>
      <c r="J2872" t="s">
        <v>930</v>
      </c>
      <c r="K2872">
        <v>98</v>
      </c>
      <c r="L2872" t="s">
        <v>592</v>
      </c>
      <c r="M2872" s="1">
        <v>43160</v>
      </c>
    </row>
    <row r="2873" spans="1:13">
      <c r="A2873">
        <v>5</v>
      </c>
      <c r="B2873" t="s">
        <v>588</v>
      </c>
      <c r="C2873" t="s">
        <v>711</v>
      </c>
      <c r="D2873" t="s">
        <v>711</v>
      </c>
      <c r="E2873">
        <v>45445</v>
      </c>
      <c r="F2873" t="s">
        <v>712</v>
      </c>
      <c r="G2873" t="s">
        <v>712</v>
      </c>
      <c r="H2873">
        <v>3</v>
      </c>
      <c r="I2873">
        <v>597</v>
      </c>
      <c r="J2873" t="s">
        <v>931</v>
      </c>
      <c r="K2873">
        <v>2</v>
      </c>
      <c r="L2873" t="s">
        <v>712</v>
      </c>
      <c r="M2873" s="1">
        <v>43160</v>
      </c>
    </row>
    <row r="2874" spans="1:13">
      <c r="A2874">
        <v>5</v>
      </c>
      <c r="B2874" t="s">
        <v>588</v>
      </c>
      <c r="C2874" t="s">
        <v>31</v>
      </c>
      <c r="D2874" t="s">
        <v>31</v>
      </c>
      <c r="E2874">
        <v>13261850</v>
      </c>
      <c r="F2874" t="s">
        <v>32</v>
      </c>
      <c r="G2874" t="s">
        <v>32</v>
      </c>
      <c r="H2874">
        <v>97</v>
      </c>
      <c r="I2874">
        <v>6353</v>
      </c>
      <c r="J2874" t="s">
        <v>798</v>
      </c>
      <c r="K2874">
        <v>54</v>
      </c>
      <c r="L2874" t="s">
        <v>34</v>
      </c>
      <c r="M2874" s="1">
        <v>43160</v>
      </c>
    </row>
    <row r="2875" spans="1:13">
      <c r="A2875">
        <v>5</v>
      </c>
      <c r="B2875" t="s">
        <v>588</v>
      </c>
      <c r="C2875" t="s">
        <v>35</v>
      </c>
      <c r="D2875" t="s">
        <v>36</v>
      </c>
      <c r="E2875">
        <v>104506277</v>
      </c>
      <c r="F2875" t="s">
        <v>37</v>
      </c>
      <c r="G2875" t="s">
        <v>37</v>
      </c>
      <c r="H2875">
        <v>35792</v>
      </c>
      <c r="I2875">
        <v>2513174</v>
      </c>
      <c r="J2875" t="s">
        <v>932</v>
      </c>
      <c r="K2875">
        <v>207</v>
      </c>
      <c r="L2875" t="s">
        <v>74</v>
      </c>
      <c r="M2875" s="1">
        <v>43160</v>
      </c>
    </row>
    <row r="2876" spans="1:13">
      <c r="A2876">
        <v>5</v>
      </c>
      <c r="B2876" t="s">
        <v>588</v>
      </c>
      <c r="C2876" t="s">
        <v>51</v>
      </c>
      <c r="D2876" t="s">
        <v>52</v>
      </c>
      <c r="E2876">
        <v>20016</v>
      </c>
      <c r="F2876" t="s">
        <v>53</v>
      </c>
      <c r="G2876" t="s">
        <v>53</v>
      </c>
      <c r="H2876">
        <v>11383</v>
      </c>
      <c r="I2876">
        <v>2544434</v>
      </c>
      <c r="J2876" t="s">
        <v>595</v>
      </c>
      <c r="K2876">
        <v>170</v>
      </c>
      <c r="L2876" t="s">
        <v>39</v>
      </c>
      <c r="M2876" s="1">
        <v>43160</v>
      </c>
    </row>
    <row r="2877" spans="1:13">
      <c r="A2877">
        <v>5</v>
      </c>
      <c r="B2877" t="s">
        <v>588</v>
      </c>
      <c r="C2877" t="s">
        <v>56</v>
      </c>
      <c r="D2877" t="s">
        <v>57</v>
      </c>
      <c r="E2877">
        <v>20067</v>
      </c>
      <c r="F2877" t="s">
        <v>58</v>
      </c>
      <c r="G2877" t="s">
        <v>58</v>
      </c>
      <c r="H2877">
        <v>34496</v>
      </c>
      <c r="I2877" s="2">
        <v>21215265</v>
      </c>
      <c r="J2877" t="s">
        <v>933</v>
      </c>
      <c r="K2877">
        <v>34</v>
      </c>
      <c r="L2877" t="s">
        <v>368</v>
      </c>
      <c r="M2877" s="1">
        <v>43160</v>
      </c>
    </row>
    <row r="2878" spans="1:13">
      <c r="A2878">
        <v>5</v>
      </c>
      <c r="B2878" t="s">
        <v>588</v>
      </c>
      <c r="C2878" t="s">
        <v>61</v>
      </c>
      <c r="D2878" t="s">
        <v>62</v>
      </c>
      <c r="E2878">
        <v>107380</v>
      </c>
      <c r="F2878" t="s">
        <v>63</v>
      </c>
      <c r="G2878" t="s">
        <v>63</v>
      </c>
      <c r="H2878">
        <v>296471</v>
      </c>
      <c r="I2878" s="2">
        <v>10141115</v>
      </c>
      <c r="J2878" t="s">
        <v>597</v>
      </c>
      <c r="K2878">
        <v>408</v>
      </c>
      <c r="L2878" t="s">
        <v>335</v>
      </c>
      <c r="M2878" s="1">
        <v>43160</v>
      </c>
    </row>
    <row r="2879" spans="1:13">
      <c r="A2879">
        <v>5</v>
      </c>
      <c r="B2879" t="s">
        <v>588</v>
      </c>
      <c r="C2879" t="s">
        <v>71</v>
      </c>
      <c r="D2879" t="s">
        <v>71</v>
      </c>
      <c r="E2879">
        <v>3287905</v>
      </c>
      <c r="F2879" t="s">
        <v>72</v>
      </c>
      <c r="G2879" t="s">
        <v>72</v>
      </c>
      <c r="H2879">
        <v>38906</v>
      </c>
      <c r="I2879">
        <v>3323885</v>
      </c>
      <c r="J2879" t="s">
        <v>799</v>
      </c>
      <c r="K2879">
        <v>78</v>
      </c>
      <c r="L2879" t="s">
        <v>376</v>
      </c>
      <c r="M2879" s="1">
        <v>43160</v>
      </c>
    </row>
    <row r="2880" spans="1:13">
      <c r="A2880">
        <v>5</v>
      </c>
      <c r="B2880" t="s">
        <v>588</v>
      </c>
      <c r="C2880" t="s">
        <v>80</v>
      </c>
      <c r="D2880" t="s">
        <v>81</v>
      </c>
      <c r="E2880">
        <v>20592</v>
      </c>
      <c r="F2880" t="s">
        <v>82</v>
      </c>
      <c r="G2880" t="s">
        <v>82</v>
      </c>
      <c r="H2880">
        <v>1</v>
      </c>
      <c r="I2880">
        <v>5</v>
      </c>
      <c r="J2880" t="s">
        <v>599</v>
      </c>
      <c r="K2880">
        <v>1</v>
      </c>
      <c r="L2880" t="s">
        <v>525</v>
      </c>
      <c r="M2880" s="1">
        <v>43160</v>
      </c>
    </row>
    <row r="2881" spans="1:13">
      <c r="A2881">
        <v>5</v>
      </c>
      <c r="B2881" t="s">
        <v>588</v>
      </c>
      <c r="C2881" t="s">
        <v>90</v>
      </c>
      <c r="D2881" t="s">
        <v>91</v>
      </c>
      <c r="E2881">
        <v>20068</v>
      </c>
      <c r="F2881" t="s">
        <v>92</v>
      </c>
      <c r="G2881" t="s">
        <v>92</v>
      </c>
      <c r="H2881">
        <v>416480</v>
      </c>
      <c r="I2881" s="2">
        <v>48323187</v>
      </c>
      <c r="J2881" t="s">
        <v>600</v>
      </c>
      <c r="K2881">
        <v>1459</v>
      </c>
      <c r="L2881" t="s">
        <v>380</v>
      </c>
      <c r="M2881" s="1">
        <v>43160</v>
      </c>
    </row>
    <row r="2882" spans="1:13">
      <c r="A2882">
        <v>5</v>
      </c>
      <c r="B2882" t="s">
        <v>588</v>
      </c>
      <c r="C2882" t="s">
        <v>95</v>
      </c>
      <c r="D2882" t="s">
        <v>96</v>
      </c>
      <c r="E2882">
        <v>559414702</v>
      </c>
      <c r="F2882" t="s">
        <v>97</v>
      </c>
      <c r="G2882" t="s">
        <v>98</v>
      </c>
      <c r="H2882">
        <v>14287</v>
      </c>
      <c r="I2882">
        <v>3339322</v>
      </c>
      <c r="J2882" t="s">
        <v>934</v>
      </c>
      <c r="K2882">
        <v>82</v>
      </c>
      <c r="L2882" t="s">
        <v>541</v>
      </c>
      <c r="M2882" s="1">
        <v>43160</v>
      </c>
    </row>
    <row r="2883" spans="1:13">
      <c r="A2883">
        <v>5</v>
      </c>
      <c r="B2883" t="s">
        <v>588</v>
      </c>
      <c r="C2883" t="s">
        <v>95</v>
      </c>
      <c r="D2883" t="s">
        <v>101</v>
      </c>
      <c r="E2883">
        <v>3577479</v>
      </c>
      <c r="F2883" t="s">
        <v>97</v>
      </c>
      <c r="G2883" t="s">
        <v>102</v>
      </c>
      <c r="H2883">
        <v>138707</v>
      </c>
      <c r="I2883" s="2">
        <v>20771727</v>
      </c>
      <c r="J2883" t="s">
        <v>602</v>
      </c>
      <c r="K2883">
        <v>1754</v>
      </c>
      <c r="L2883" t="s">
        <v>104</v>
      </c>
      <c r="M2883" s="1">
        <v>43160</v>
      </c>
    </row>
    <row r="2884" spans="1:13">
      <c r="A2884">
        <v>5</v>
      </c>
      <c r="B2884" t="s">
        <v>588</v>
      </c>
      <c r="C2884" t="s">
        <v>385</v>
      </c>
      <c r="D2884" t="s">
        <v>386</v>
      </c>
      <c r="E2884">
        <v>119861624</v>
      </c>
      <c r="F2884" t="s">
        <v>387</v>
      </c>
      <c r="G2884" t="s">
        <v>387</v>
      </c>
      <c r="H2884">
        <v>1681</v>
      </c>
      <c r="I2884">
        <v>172688</v>
      </c>
      <c r="J2884" t="s">
        <v>603</v>
      </c>
      <c r="K2884">
        <v>162</v>
      </c>
      <c r="L2884" t="s">
        <v>389</v>
      </c>
      <c r="M2884" s="1">
        <v>43160</v>
      </c>
    </row>
    <row r="2885" spans="1:13">
      <c r="A2885">
        <v>5</v>
      </c>
      <c r="B2885" t="s">
        <v>588</v>
      </c>
      <c r="C2885" t="s">
        <v>123</v>
      </c>
      <c r="D2885" t="s">
        <v>124</v>
      </c>
      <c r="E2885">
        <v>3300940</v>
      </c>
      <c r="F2885" t="s">
        <v>125</v>
      </c>
      <c r="G2885" t="s">
        <v>125</v>
      </c>
      <c r="H2885">
        <v>73200</v>
      </c>
      <c r="I2885">
        <v>8527367</v>
      </c>
      <c r="J2885" t="s">
        <v>800</v>
      </c>
      <c r="K2885">
        <v>488</v>
      </c>
      <c r="L2885" t="s">
        <v>127</v>
      </c>
      <c r="M2885" s="1">
        <v>43160</v>
      </c>
    </row>
    <row r="2886" spans="1:13">
      <c r="A2886">
        <v>5</v>
      </c>
      <c r="B2886" t="s">
        <v>588</v>
      </c>
      <c r="C2886" t="s">
        <v>128</v>
      </c>
      <c r="D2886" t="s">
        <v>129</v>
      </c>
      <c r="E2886">
        <v>3278173</v>
      </c>
      <c r="F2886" t="s">
        <v>130</v>
      </c>
      <c r="G2886" t="s">
        <v>130</v>
      </c>
      <c r="H2886">
        <v>73997</v>
      </c>
      <c r="I2886">
        <v>6120660</v>
      </c>
      <c r="J2886" t="s">
        <v>605</v>
      </c>
      <c r="K2886">
        <v>725</v>
      </c>
      <c r="L2886" t="s">
        <v>132</v>
      </c>
      <c r="M2886" s="1">
        <v>43160</v>
      </c>
    </row>
    <row r="2887" spans="1:13">
      <c r="A2887">
        <v>5</v>
      </c>
      <c r="B2887" t="s">
        <v>588</v>
      </c>
      <c r="C2887" t="s">
        <v>133</v>
      </c>
      <c r="D2887" t="s">
        <v>134</v>
      </c>
      <c r="E2887">
        <v>3592686</v>
      </c>
      <c r="F2887" t="s">
        <v>135</v>
      </c>
      <c r="G2887" t="s">
        <v>136</v>
      </c>
      <c r="H2887">
        <v>93</v>
      </c>
      <c r="I2887">
        <v>13292</v>
      </c>
      <c r="J2887" t="s">
        <v>606</v>
      </c>
      <c r="K2887">
        <v>74</v>
      </c>
      <c r="L2887" t="s">
        <v>138</v>
      </c>
      <c r="M2887" s="1">
        <v>43160</v>
      </c>
    </row>
    <row r="2888" spans="1:13">
      <c r="A2888">
        <v>5</v>
      </c>
      <c r="B2888" t="s">
        <v>588</v>
      </c>
      <c r="C2888" t="s">
        <v>139</v>
      </c>
      <c r="D2888" t="s">
        <v>140</v>
      </c>
      <c r="E2888">
        <v>30652</v>
      </c>
      <c r="F2888" t="s">
        <v>141</v>
      </c>
      <c r="G2888" t="s">
        <v>142</v>
      </c>
      <c r="H2888">
        <v>6497</v>
      </c>
      <c r="I2888">
        <v>935568</v>
      </c>
      <c r="J2888" t="s">
        <v>935</v>
      </c>
      <c r="K2888">
        <v>1</v>
      </c>
      <c r="L2888" t="s">
        <v>608</v>
      </c>
      <c r="M2888" s="1">
        <v>43160</v>
      </c>
    </row>
    <row r="2889" spans="1:13">
      <c r="A2889">
        <v>5</v>
      </c>
      <c r="B2889" t="s">
        <v>588</v>
      </c>
      <c r="C2889" t="s">
        <v>145</v>
      </c>
      <c r="D2889" t="s">
        <v>146</v>
      </c>
      <c r="E2889">
        <v>20578</v>
      </c>
      <c r="F2889" t="s">
        <v>147</v>
      </c>
      <c r="G2889" t="s">
        <v>147</v>
      </c>
      <c r="H2889">
        <v>88</v>
      </c>
      <c r="I2889">
        <v>44057</v>
      </c>
      <c r="J2889" t="s">
        <v>609</v>
      </c>
      <c r="K2889">
        <v>63</v>
      </c>
      <c r="L2889" t="s">
        <v>610</v>
      </c>
      <c r="M2889" s="1">
        <v>43160</v>
      </c>
    </row>
    <row r="2890" spans="1:13">
      <c r="A2890">
        <v>5</v>
      </c>
      <c r="B2890" t="s">
        <v>588</v>
      </c>
      <c r="C2890" t="s">
        <v>150</v>
      </c>
      <c r="D2890" t="s">
        <v>150</v>
      </c>
      <c r="E2890">
        <v>47195032</v>
      </c>
      <c r="F2890" t="s">
        <v>151</v>
      </c>
      <c r="G2890" t="s">
        <v>151</v>
      </c>
      <c r="H2890">
        <v>14158</v>
      </c>
      <c r="I2890">
        <v>1235823</v>
      </c>
      <c r="J2890" t="s">
        <v>611</v>
      </c>
      <c r="K2890">
        <v>84</v>
      </c>
      <c r="L2890" t="s">
        <v>153</v>
      </c>
      <c r="M2890" s="1">
        <v>43160</v>
      </c>
    </row>
    <row r="2891" spans="1:13">
      <c r="A2891">
        <v>5</v>
      </c>
      <c r="B2891" t="s">
        <v>588</v>
      </c>
      <c r="C2891" t="s">
        <v>154</v>
      </c>
      <c r="D2891" t="s">
        <v>154</v>
      </c>
      <c r="E2891">
        <v>3583923</v>
      </c>
      <c r="F2891" t="s">
        <v>155</v>
      </c>
      <c r="G2891" t="s">
        <v>155</v>
      </c>
      <c r="H2891">
        <v>374</v>
      </c>
      <c r="I2891">
        <v>43336</v>
      </c>
      <c r="J2891" t="s">
        <v>936</v>
      </c>
      <c r="K2891">
        <v>24</v>
      </c>
      <c r="L2891" t="s">
        <v>937</v>
      </c>
      <c r="M2891" s="1">
        <v>43160</v>
      </c>
    </row>
    <row r="2892" spans="1:13">
      <c r="A2892">
        <v>5</v>
      </c>
      <c r="B2892" t="s">
        <v>588</v>
      </c>
      <c r="C2892" t="s">
        <v>157</v>
      </c>
      <c r="D2892" t="s">
        <v>158</v>
      </c>
      <c r="E2892">
        <v>66927</v>
      </c>
      <c r="F2892" t="s">
        <v>159</v>
      </c>
      <c r="G2892" t="s">
        <v>159</v>
      </c>
      <c r="H2892">
        <v>116837</v>
      </c>
      <c r="I2892" s="2">
        <v>16866094</v>
      </c>
      <c r="J2892" t="s">
        <v>938</v>
      </c>
      <c r="K2892">
        <v>587</v>
      </c>
      <c r="L2892" t="s">
        <v>161</v>
      </c>
      <c r="M2892" s="1">
        <v>43160</v>
      </c>
    </row>
    <row r="2893" spans="1:13">
      <c r="A2893">
        <v>5</v>
      </c>
      <c r="B2893" t="s">
        <v>588</v>
      </c>
      <c r="C2893" t="s">
        <v>174</v>
      </c>
      <c r="D2893" t="s">
        <v>175</v>
      </c>
      <c r="E2893">
        <v>883052219</v>
      </c>
      <c r="F2893" t="s">
        <v>176</v>
      </c>
      <c r="G2893" t="s">
        <v>176</v>
      </c>
      <c r="H2893">
        <v>85235</v>
      </c>
      <c r="I2893" s="2">
        <v>13748356</v>
      </c>
      <c r="J2893" t="s">
        <v>804</v>
      </c>
      <c r="K2893">
        <v>954</v>
      </c>
      <c r="L2893" t="s">
        <v>456</v>
      </c>
      <c r="M2893" s="1">
        <v>43160</v>
      </c>
    </row>
    <row r="2894" spans="1:13">
      <c r="A2894">
        <v>5</v>
      </c>
      <c r="B2894" t="s">
        <v>588</v>
      </c>
      <c r="C2894" t="s">
        <v>179</v>
      </c>
      <c r="D2894" t="s">
        <v>180</v>
      </c>
      <c r="E2894">
        <v>20579</v>
      </c>
      <c r="F2894" t="s">
        <v>181</v>
      </c>
      <c r="G2894" t="s">
        <v>181</v>
      </c>
      <c r="H2894">
        <v>43832</v>
      </c>
      <c r="I2894">
        <v>1755531</v>
      </c>
      <c r="J2894" t="s">
        <v>939</v>
      </c>
      <c r="K2894">
        <v>238</v>
      </c>
      <c r="L2894" t="s">
        <v>616</v>
      </c>
      <c r="M2894" s="1">
        <v>43160</v>
      </c>
    </row>
    <row r="2895" spans="1:13">
      <c r="A2895">
        <v>5</v>
      </c>
      <c r="B2895" t="s">
        <v>588</v>
      </c>
      <c r="C2895" t="s">
        <v>184</v>
      </c>
      <c r="D2895" t="s">
        <v>184</v>
      </c>
      <c r="E2895">
        <v>20034</v>
      </c>
      <c r="F2895" t="s">
        <v>185</v>
      </c>
      <c r="G2895" t="s">
        <v>185</v>
      </c>
      <c r="H2895">
        <v>43186</v>
      </c>
      <c r="I2895" s="2">
        <v>14354180</v>
      </c>
      <c r="J2895" t="s">
        <v>617</v>
      </c>
      <c r="K2895">
        <v>49</v>
      </c>
      <c r="L2895" t="s">
        <v>368</v>
      </c>
      <c r="M2895" s="1">
        <v>43160</v>
      </c>
    </row>
    <row r="2896" spans="1:13">
      <c r="A2896">
        <v>5</v>
      </c>
      <c r="B2896" t="s">
        <v>588</v>
      </c>
      <c r="C2896" t="s">
        <v>188</v>
      </c>
      <c r="D2896" t="s">
        <v>189</v>
      </c>
      <c r="E2896">
        <v>3637963</v>
      </c>
      <c r="F2896" t="s">
        <v>190</v>
      </c>
      <c r="G2896" t="s">
        <v>190</v>
      </c>
      <c r="H2896">
        <v>16062</v>
      </c>
      <c r="I2896">
        <v>5239042</v>
      </c>
      <c r="J2896" t="s">
        <v>618</v>
      </c>
      <c r="K2896">
        <v>122</v>
      </c>
      <c r="L2896" t="s">
        <v>178</v>
      </c>
      <c r="M2896" s="1">
        <v>43160</v>
      </c>
    </row>
    <row r="2897" spans="1:13">
      <c r="A2897">
        <v>5</v>
      </c>
      <c r="B2897" t="s">
        <v>588</v>
      </c>
      <c r="C2897" t="s">
        <v>193</v>
      </c>
      <c r="D2897" t="s">
        <v>461</v>
      </c>
      <c r="E2897">
        <v>3316925</v>
      </c>
      <c r="F2897" t="s">
        <v>37</v>
      </c>
      <c r="G2897" t="s">
        <v>462</v>
      </c>
      <c r="H2897">
        <v>18850</v>
      </c>
      <c r="I2897">
        <v>1304580</v>
      </c>
      <c r="J2897" t="s">
        <v>940</v>
      </c>
      <c r="K2897">
        <v>26</v>
      </c>
      <c r="L2897" t="s">
        <v>464</v>
      </c>
      <c r="M2897" s="1">
        <v>43160</v>
      </c>
    </row>
    <row r="2898" spans="1:13">
      <c r="A2898">
        <v>5</v>
      </c>
      <c r="B2898" t="s">
        <v>588</v>
      </c>
      <c r="C2898" t="s">
        <v>193</v>
      </c>
      <c r="D2898" t="s">
        <v>194</v>
      </c>
      <c r="E2898">
        <v>3328525</v>
      </c>
      <c r="F2898" t="s">
        <v>37</v>
      </c>
      <c r="G2898" t="s">
        <v>37</v>
      </c>
      <c r="H2898">
        <v>57160</v>
      </c>
      <c r="I2898">
        <v>4075124</v>
      </c>
      <c r="J2898" t="s">
        <v>620</v>
      </c>
      <c r="K2898">
        <v>295</v>
      </c>
      <c r="L2898" t="s">
        <v>196</v>
      </c>
      <c r="M2898" s="1">
        <v>43160</v>
      </c>
    </row>
    <row r="2899" spans="1:13">
      <c r="A2899">
        <v>5</v>
      </c>
      <c r="B2899" t="s">
        <v>588</v>
      </c>
      <c r="C2899" t="s">
        <v>193</v>
      </c>
      <c r="D2899" t="s">
        <v>402</v>
      </c>
      <c r="E2899">
        <v>1085014490</v>
      </c>
      <c r="F2899" t="s">
        <v>37</v>
      </c>
      <c r="G2899" t="s">
        <v>403</v>
      </c>
      <c r="H2899">
        <v>9777</v>
      </c>
      <c r="I2899">
        <v>777298</v>
      </c>
      <c r="J2899" t="s">
        <v>807</v>
      </c>
      <c r="K2899">
        <v>15</v>
      </c>
      <c r="L2899" t="s">
        <v>405</v>
      </c>
      <c r="M2899" s="1">
        <v>43160</v>
      </c>
    </row>
    <row r="2900" spans="1:13">
      <c r="A2900">
        <v>5</v>
      </c>
      <c r="B2900" t="s">
        <v>588</v>
      </c>
      <c r="C2900" t="s">
        <v>193</v>
      </c>
      <c r="D2900" t="s">
        <v>197</v>
      </c>
      <c r="E2900">
        <v>7951745</v>
      </c>
      <c r="F2900" t="s">
        <v>37</v>
      </c>
      <c r="G2900" t="s">
        <v>37</v>
      </c>
      <c r="H2900">
        <v>114214</v>
      </c>
      <c r="I2900">
        <v>6847165</v>
      </c>
      <c r="J2900" t="s">
        <v>622</v>
      </c>
      <c r="K2900">
        <v>353</v>
      </c>
      <c r="L2900" t="s">
        <v>74</v>
      </c>
      <c r="M2900" s="1">
        <v>43160</v>
      </c>
    </row>
    <row r="2901" spans="1:13">
      <c r="A2901">
        <v>0</v>
      </c>
      <c r="B2901" t="s">
        <v>13</v>
      </c>
      <c r="C2901" t="s">
        <v>14</v>
      </c>
      <c r="D2901" t="s">
        <v>15</v>
      </c>
      <c r="E2901">
        <v>3323552</v>
      </c>
      <c r="F2901" t="s">
        <v>16</v>
      </c>
      <c r="G2901" t="s">
        <v>17</v>
      </c>
      <c r="H2901">
        <v>11619</v>
      </c>
      <c r="I2901">
        <v>2270302</v>
      </c>
      <c r="J2901" t="s">
        <v>492</v>
      </c>
      <c r="K2901">
        <v>188</v>
      </c>
      <c r="L2901" t="s">
        <v>19</v>
      </c>
      <c r="M2901" s="1">
        <v>43132</v>
      </c>
    </row>
    <row r="2902" spans="1:13">
      <c r="A2902">
        <v>0</v>
      </c>
      <c r="B2902" t="s">
        <v>13</v>
      </c>
      <c r="C2902" t="s">
        <v>20</v>
      </c>
      <c r="D2902" t="s">
        <v>21</v>
      </c>
      <c r="E2902">
        <v>3324173</v>
      </c>
      <c r="F2902" t="s">
        <v>20</v>
      </c>
      <c r="G2902" t="s">
        <v>20</v>
      </c>
      <c r="H2902">
        <v>16706</v>
      </c>
      <c r="I2902">
        <v>3095207</v>
      </c>
      <c r="J2902" t="s">
        <v>22</v>
      </c>
      <c r="K2902">
        <v>717</v>
      </c>
      <c r="L2902" t="s">
        <v>19</v>
      </c>
      <c r="M2902" s="1">
        <v>43132</v>
      </c>
    </row>
    <row r="2903" spans="1:13">
      <c r="A2903">
        <v>0</v>
      </c>
      <c r="B2903" t="s">
        <v>13</v>
      </c>
      <c r="C2903" t="s">
        <v>23</v>
      </c>
      <c r="D2903" t="s">
        <v>23</v>
      </c>
      <c r="E2903">
        <v>10858</v>
      </c>
      <c r="F2903" t="s">
        <v>24</v>
      </c>
      <c r="G2903" t="s">
        <v>25</v>
      </c>
      <c r="H2903">
        <v>27237</v>
      </c>
      <c r="I2903">
        <v>2806619</v>
      </c>
      <c r="J2903" t="s">
        <v>26</v>
      </c>
      <c r="K2903">
        <v>1818</v>
      </c>
      <c r="L2903" t="s">
        <v>653</v>
      </c>
      <c r="M2903" s="1">
        <v>43132</v>
      </c>
    </row>
    <row r="2904" spans="1:13">
      <c r="A2904">
        <v>0</v>
      </c>
      <c r="B2904" t="s">
        <v>13</v>
      </c>
      <c r="C2904" t="s">
        <v>23</v>
      </c>
      <c r="D2904" t="s">
        <v>28</v>
      </c>
      <c r="E2904">
        <v>41278</v>
      </c>
      <c r="F2904" t="s">
        <v>24</v>
      </c>
      <c r="G2904" t="s">
        <v>25</v>
      </c>
      <c r="H2904">
        <v>27996</v>
      </c>
      <c r="I2904">
        <v>1859214</v>
      </c>
      <c r="J2904" t="s">
        <v>29</v>
      </c>
      <c r="K2904">
        <v>4690</v>
      </c>
      <c r="L2904" t="s">
        <v>30</v>
      </c>
      <c r="M2904" s="1">
        <v>43132</v>
      </c>
    </row>
    <row r="2905" spans="1:13">
      <c r="A2905">
        <v>0</v>
      </c>
      <c r="B2905" t="s">
        <v>13</v>
      </c>
      <c r="C2905" t="s">
        <v>31</v>
      </c>
      <c r="D2905" t="s">
        <v>31</v>
      </c>
      <c r="E2905">
        <v>13261850</v>
      </c>
      <c r="F2905" t="s">
        <v>32</v>
      </c>
      <c r="G2905" t="s">
        <v>32</v>
      </c>
      <c r="H2905">
        <v>5163</v>
      </c>
      <c r="I2905">
        <v>514119</v>
      </c>
      <c r="J2905" t="s">
        <v>654</v>
      </c>
      <c r="K2905">
        <v>778</v>
      </c>
      <c r="L2905" t="s">
        <v>34</v>
      </c>
      <c r="M2905" s="1">
        <v>43132</v>
      </c>
    </row>
    <row r="2906" spans="1:13">
      <c r="A2906">
        <v>0</v>
      </c>
      <c r="B2906" t="s">
        <v>13</v>
      </c>
      <c r="C2906" t="s">
        <v>35</v>
      </c>
      <c r="D2906" t="s">
        <v>36</v>
      </c>
      <c r="E2906">
        <v>104506277</v>
      </c>
      <c r="F2906" t="s">
        <v>37</v>
      </c>
      <c r="G2906" t="s">
        <v>37</v>
      </c>
      <c r="H2906">
        <v>141948</v>
      </c>
      <c r="I2906" s="2">
        <v>25313031</v>
      </c>
      <c r="J2906" t="s">
        <v>655</v>
      </c>
      <c r="K2906">
        <v>441</v>
      </c>
      <c r="L2906" t="s">
        <v>74</v>
      </c>
      <c r="M2906" s="1">
        <v>43132</v>
      </c>
    </row>
    <row r="2907" spans="1:13">
      <c r="A2907">
        <v>0</v>
      </c>
      <c r="B2907" t="s">
        <v>13</v>
      </c>
      <c r="C2907" t="s">
        <v>46</v>
      </c>
      <c r="D2907" t="s">
        <v>47</v>
      </c>
      <c r="E2907">
        <v>29527</v>
      </c>
      <c r="F2907" t="s">
        <v>48</v>
      </c>
      <c r="G2907" t="s">
        <v>48</v>
      </c>
      <c r="H2907">
        <v>18913</v>
      </c>
      <c r="I2907">
        <v>549085</v>
      </c>
      <c r="J2907" t="s">
        <v>49</v>
      </c>
      <c r="K2907">
        <v>5</v>
      </c>
      <c r="L2907" t="s">
        <v>50</v>
      </c>
      <c r="M2907" s="1">
        <v>43132</v>
      </c>
    </row>
    <row r="2908" spans="1:13">
      <c r="A2908">
        <v>0</v>
      </c>
      <c r="B2908" t="s">
        <v>13</v>
      </c>
      <c r="C2908" t="s">
        <v>51</v>
      </c>
      <c r="D2908" t="s">
        <v>52</v>
      </c>
      <c r="E2908">
        <v>20016</v>
      </c>
      <c r="F2908" t="s">
        <v>53</v>
      </c>
      <c r="G2908" t="s">
        <v>53</v>
      </c>
      <c r="H2908">
        <v>13433</v>
      </c>
      <c r="I2908">
        <v>3956129</v>
      </c>
      <c r="J2908" t="s">
        <v>54</v>
      </c>
      <c r="K2908">
        <v>250</v>
      </c>
      <c r="L2908" t="s">
        <v>656</v>
      </c>
      <c r="M2908" s="1">
        <v>43132</v>
      </c>
    </row>
    <row r="2909" spans="1:13">
      <c r="A2909">
        <v>0</v>
      </c>
      <c r="B2909" t="s">
        <v>13</v>
      </c>
      <c r="C2909" t="s">
        <v>56</v>
      </c>
      <c r="D2909" t="s">
        <v>57</v>
      </c>
      <c r="E2909">
        <v>20067</v>
      </c>
      <c r="F2909" t="s">
        <v>58</v>
      </c>
      <c r="G2909" t="s">
        <v>58</v>
      </c>
      <c r="H2909">
        <v>47588</v>
      </c>
      <c r="I2909" s="2">
        <v>26509495</v>
      </c>
      <c r="J2909" t="s">
        <v>657</v>
      </c>
      <c r="K2909">
        <v>29</v>
      </c>
      <c r="L2909" t="s">
        <v>508</v>
      </c>
      <c r="M2909" s="1">
        <v>43132</v>
      </c>
    </row>
    <row r="2910" spans="1:13">
      <c r="A2910">
        <v>0</v>
      </c>
      <c r="B2910" t="s">
        <v>13</v>
      </c>
      <c r="C2910" t="s">
        <v>61</v>
      </c>
      <c r="D2910" t="s">
        <v>62</v>
      </c>
      <c r="E2910">
        <v>107380</v>
      </c>
      <c r="F2910" t="s">
        <v>63</v>
      </c>
      <c r="G2910" t="s">
        <v>63</v>
      </c>
      <c r="H2910">
        <v>110073</v>
      </c>
      <c r="I2910">
        <v>8146176</v>
      </c>
      <c r="J2910" t="s">
        <v>64</v>
      </c>
      <c r="K2910">
        <v>1145</v>
      </c>
      <c r="L2910" t="s">
        <v>658</v>
      </c>
      <c r="M2910" s="1">
        <v>43132</v>
      </c>
    </row>
    <row r="2911" spans="1:13">
      <c r="A2911">
        <v>0</v>
      </c>
      <c r="B2911" t="s">
        <v>13</v>
      </c>
      <c r="C2911" t="s">
        <v>66</v>
      </c>
      <c r="D2911" t="s">
        <v>67</v>
      </c>
      <c r="E2911">
        <v>3424764</v>
      </c>
      <c r="F2911" t="s">
        <v>68</v>
      </c>
      <c r="G2911" t="s">
        <v>68</v>
      </c>
      <c r="H2911">
        <v>2945</v>
      </c>
      <c r="I2911">
        <v>346555</v>
      </c>
      <c r="J2911" t="s">
        <v>69</v>
      </c>
      <c r="K2911">
        <v>99</v>
      </c>
      <c r="L2911" t="s">
        <v>70</v>
      </c>
      <c r="M2911" s="1">
        <v>43132</v>
      </c>
    </row>
    <row r="2912" spans="1:13">
      <c r="A2912">
        <v>0</v>
      </c>
      <c r="B2912" t="s">
        <v>13</v>
      </c>
      <c r="C2912" t="s">
        <v>71</v>
      </c>
      <c r="D2912" t="s">
        <v>71</v>
      </c>
      <c r="E2912">
        <v>3287905</v>
      </c>
      <c r="F2912" t="s">
        <v>72</v>
      </c>
      <c r="G2912" t="s">
        <v>72</v>
      </c>
      <c r="H2912">
        <v>345698</v>
      </c>
      <c r="I2912" s="2">
        <v>32400575</v>
      </c>
      <c r="J2912" t="s">
        <v>659</v>
      </c>
      <c r="K2912">
        <v>191</v>
      </c>
      <c r="L2912" t="s">
        <v>74</v>
      </c>
      <c r="M2912" s="1">
        <v>43132</v>
      </c>
    </row>
    <row r="2913" spans="1:13">
      <c r="A2913">
        <v>0</v>
      </c>
      <c r="B2913" t="s">
        <v>13</v>
      </c>
      <c r="C2913" t="s">
        <v>75</v>
      </c>
      <c r="D2913" t="s">
        <v>75</v>
      </c>
      <c r="E2913">
        <v>3230019</v>
      </c>
      <c r="F2913" t="s">
        <v>76</v>
      </c>
      <c r="G2913" t="s">
        <v>77</v>
      </c>
      <c r="H2913">
        <v>100</v>
      </c>
      <c r="I2913">
        <v>1052</v>
      </c>
      <c r="J2913" t="s">
        <v>78</v>
      </c>
      <c r="K2913">
        <v>8</v>
      </c>
      <c r="L2913" t="s">
        <v>79</v>
      </c>
      <c r="M2913" s="1">
        <v>43132</v>
      </c>
    </row>
    <row r="2914" spans="1:13">
      <c r="A2914">
        <v>0</v>
      </c>
      <c r="B2914" t="s">
        <v>13</v>
      </c>
      <c r="C2914" t="s">
        <v>80</v>
      </c>
      <c r="D2914" t="s">
        <v>81</v>
      </c>
      <c r="E2914">
        <v>20592</v>
      </c>
      <c r="F2914" t="s">
        <v>82</v>
      </c>
      <c r="G2914" t="s">
        <v>82</v>
      </c>
      <c r="H2914">
        <v>13119</v>
      </c>
      <c r="I2914">
        <v>881064</v>
      </c>
      <c r="J2914" t="s">
        <v>83</v>
      </c>
      <c r="K2914">
        <v>407</v>
      </c>
      <c r="L2914" t="s">
        <v>660</v>
      </c>
      <c r="M2914" s="1">
        <v>43132</v>
      </c>
    </row>
    <row r="2915" spans="1:13">
      <c r="A2915">
        <v>0</v>
      </c>
      <c r="B2915" t="s">
        <v>13</v>
      </c>
      <c r="C2915" t="s">
        <v>85</v>
      </c>
      <c r="D2915" t="s">
        <v>86</v>
      </c>
      <c r="E2915">
        <v>130259</v>
      </c>
      <c r="F2915" t="s">
        <v>87</v>
      </c>
      <c r="G2915" t="s">
        <v>87</v>
      </c>
      <c r="H2915">
        <v>206</v>
      </c>
      <c r="I2915">
        <v>7884</v>
      </c>
      <c r="J2915" t="s">
        <v>88</v>
      </c>
      <c r="K2915">
        <v>7</v>
      </c>
      <c r="L2915" t="s">
        <v>89</v>
      </c>
      <c r="M2915" s="1">
        <v>43132</v>
      </c>
    </row>
    <row r="2916" spans="1:13">
      <c r="A2916">
        <v>0</v>
      </c>
      <c r="B2916" t="s">
        <v>13</v>
      </c>
      <c r="C2916" t="s">
        <v>90</v>
      </c>
      <c r="D2916" t="s">
        <v>91</v>
      </c>
      <c r="E2916">
        <v>20068</v>
      </c>
      <c r="F2916" t="s">
        <v>92</v>
      </c>
      <c r="G2916" t="s">
        <v>92</v>
      </c>
      <c r="H2916">
        <v>59044</v>
      </c>
      <c r="I2916" s="2">
        <v>16783328</v>
      </c>
      <c r="J2916" t="s">
        <v>661</v>
      </c>
      <c r="K2916">
        <v>441</v>
      </c>
      <c r="L2916" t="s">
        <v>94</v>
      </c>
      <c r="M2916" s="1">
        <v>43132</v>
      </c>
    </row>
    <row r="2917" spans="1:13">
      <c r="A2917">
        <v>0</v>
      </c>
      <c r="B2917" t="s">
        <v>13</v>
      </c>
      <c r="C2917" t="s">
        <v>95</v>
      </c>
      <c r="D2917" t="s">
        <v>96</v>
      </c>
      <c r="E2917">
        <v>559414702</v>
      </c>
      <c r="F2917" t="s">
        <v>97</v>
      </c>
      <c r="G2917" t="s">
        <v>98</v>
      </c>
      <c r="H2917">
        <v>6308</v>
      </c>
      <c r="I2917">
        <v>854542</v>
      </c>
      <c r="J2917" t="s">
        <v>662</v>
      </c>
      <c r="K2917">
        <v>20</v>
      </c>
      <c r="L2917" t="s">
        <v>541</v>
      </c>
      <c r="M2917" s="1">
        <v>43132</v>
      </c>
    </row>
    <row r="2918" spans="1:13">
      <c r="A2918">
        <v>0</v>
      </c>
      <c r="B2918" t="s">
        <v>13</v>
      </c>
      <c r="C2918" t="s">
        <v>95</v>
      </c>
      <c r="D2918" t="s">
        <v>101</v>
      </c>
      <c r="E2918">
        <v>3577479</v>
      </c>
      <c r="F2918" t="s">
        <v>97</v>
      </c>
      <c r="G2918" t="s">
        <v>102</v>
      </c>
      <c r="H2918">
        <v>86803</v>
      </c>
      <c r="I2918" s="2">
        <v>10345767</v>
      </c>
      <c r="J2918" t="s">
        <v>103</v>
      </c>
      <c r="K2918">
        <v>1352</v>
      </c>
      <c r="L2918" t="s">
        <v>104</v>
      </c>
      <c r="M2918" s="1">
        <v>43132</v>
      </c>
    </row>
    <row r="2919" spans="1:13">
      <c r="A2919">
        <v>0</v>
      </c>
      <c r="B2919" t="s">
        <v>13</v>
      </c>
      <c r="C2919" t="s">
        <v>105</v>
      </c>
      <c r="D2919" t="s">
        <v>106</v>
      </c>
      <c r="E2919">
        <v>29470</v>
      </c>
      <c r="F2919" t="s">
        <v>107</v>
      </c>
      <c r="G2919" t="s">
        <v>107</v>
      </c>
      <c r="H2919">
        <v>2578</v>
      </c>
      <c r="I2919">
        <v>542148</v>
      </c>
      <c r="J2919" t="s">
        <v>663</v>
      </c>
      <c r="K2919">
        <v>77</v>
      </c>
      <c r="L2919" t="s">
        <v>109</v>
      </c>
      <c r="M2919" s="1">
        <v>43132</v>
      </c>
    </row>
    <row r="2920" spans="1:13">
      <c r="A2920">
        <v>0</v>
      </c>
      <c r="B2920" t="s">
        <v>13</v>
      </c>
      <c r="C2920" t="s">
        <v>105</v>
      </c>
      <c r="D2920" t="s">
        <v>110</v>
      </c>
      <c r="E2920">
        <v>24549687</v>
      </c>
      <c r="F2920" t="s">
        <v>107</v>
      </c>
      <c r="G2920" t="s">
        <v>107</v>
      </c>
      <c r="H2920">
        <v>373</v>
      </c>
      <c r="I2920">
        <v>77422</v>
      </c>
      <c r="J2920" t="s">
        <v>664</v>
      </c>
      <c r="K2920">
        <v>12</v>
      </c>
      <c r="L2920" t="s">
        <v>112</v>
      </c>
      <c r="M2920" s="1">
        <v>43132</v>
      </c>
    </row>
    <row r="2921" spans="1:13">
      <c r="A2921">
        <v>0</v>
      </c>
      <c r="B2921" t="s">
        <v>13</v>
      </c>
      <c r="C2921" t="s">
        <v>113</v>
      </c>
      <c r="D2921" t="s">
        <v>114</v>
      </c>
      <c r="E2921">
        <v>10448398</v>
      </c>
      <c r="F2921" t="s">
        <v>115</v>
      </c>
      <c r="G2921" t="s">
        <v>116</v>
      </c>
      <c r="H2921">
        <v>133</v>
      </c>
      <c r="I2921">
        <v>4207</v>
      </c>
      <c r="J2921" t="s">
        <v>117</v>
      </c>
      <c r="K2921">
        <v>3</v>
      </c>
      <c r="L2921" t="s">
        <v>118</v>
      </c>
      <c r="M2921" s="1">
        <v>43132</v>
      </c>
    </row>
    <row r="2922" spans="1:13">
      <c r="A2922">
        <v>0</v>
      </c>
      <c r="B2922" t="s">
        <v>13</v>
      </c>
      <c r="C2922" t="s">
        <v>113</v>
      </c>
      <c r="D2922" t="s">
        <v>119</v>
      </c>
      <c r="E2922">
        <v>11016</v>
      </c>
      <c r="F2922" t="s">
        <v>115</v>
      </c>
      <c r="G2922" t="s">
        <v>120</v>
      </c>
      <c r="H2922">
        <v>144</v>
      </c>
      <c r="I2922">
        <v>9903</v>
      </c>
      <c r="J2922" t="s">
        <v>121</v>
      </c>
      <c r="K2922">
        <v>29</v>
      </c>
      <c r="L2922" t="s">
        <v>665</v>
      </c>
      <c r="M2922" s="1">
        <v>43132</v>
      </c>
    </row>
    <row r="2923" spans="1:13">
      <c r="A2923">
        <v>0</v>
      </c>
      <c r="B2923" t="s">
        <v>13</v>
      </c>
      <c r="C2923" t="s">
        <v>385</v>
      </c>
      <c r="D2923" t="s">
        <v>386</v>
      </c>
      <c r="E2923">
        <v>119861624</v>
      </c>
      <c r="F2923" t="s">
        <v>387</v>
      </c>
      <c r="G2923" t="s">
        <v>387</v>
      </c>
      <c r="H2923">
        <v>1</v>
      </c>
      <c r="I2923">
        <v>128</v>
      </c>
      <c r="J2923" t="s">
        <v>666</v>
      </c>
      <c r="K2923">
        <v>7</v>
      </c>
      <c r="L2923" t="s">
        <v>667</v>
      </c>
      <c r="M2923" s="1">
        <v>43132</v>
      </c>
    </row>
    <row r="2924" spans="1:13">
      <c r="A2924">
        <v>0</v>
      </c>
      <c r="B2924" t="s">
        <v>13</v>
      </c>
      <c r="C2924" t="s">
        <v>123</v>
      </c>
      <c r="D2924" t="s">
        <v>124</v>
      </c>
      <c r="E2924">
        <v>3300940</v>
      </c>
      <c r="F2924" t="s">
        <v>125</v>
      </c>
      <c r="G2924" t="s">
        <v>125</v>
      </c>
      <c r="H2924">
        <v>139022</v>
      </c>
      <c r="I2924" s="2">
        <v>23178705</v>
      </c>
      <c r="J2924" t="s">
        <v>668</v>
      </c>
      <c r="K2924">
        <v>450</v>
      </c>
      <c r="L2924" t="s">
        <v>127</v>
      </c>
      <c r="M2924" s="1">
        <v>43132</v>
      </c>
    </row>
    <row r="2925" spans="1:13">
      <c r="A2925">
        <v>0</v>
      </c>
      <c r="B2925" t="s">
        <v>13</v>
      </c>
      <c r="C2925" t="s">
        <v>128</v>
      </c>
      <c r="D2925" t="s">
        <v>129</v>
      </c>
      <c r="E2925">
        <v>3278173</v>
      </c>
      <c r="F2925" t="s">
        <v>130</v>
      </c>
      <c r="G2925" t="s">
        <v>130</v>
      </c>
      <c r="H2925">
        <v>283418</v>
      </c>
      <c r="I2925" s="2">
        <v>38564216</v>
      </c>
      <c r="J2925" t="s">
        <v>669</v>
      </c>
      <c r="K2925">
        <v>665</v>
      </c>
      <c r="L2925" t="s">
        <v>132</v>
      </c>
      <c r="M2925" s="1">
        <v>43132</v>
      </c>
    </row>
    <row r="2926" spans="1:13">
      <c r="A2926">
        <v>0</v>
      </c>
      <c r="B2926" t="s">
        <v>13</v>
      </c>
      <c r="C2926" t="s">
        <v>133</v>
      </c>
      <c r="D2926" t="s">
        <v>134</v>
      </c>
      <c r="E2926">
        <v>3592686</v>
      </c>
      <c r="F2926" t="s">
        <v>135</v>
      </c>
      <c r="G2926" t="s">
        <v>136</v>
      </c>
      <c r="H2926">
        <v>57</v>
      </c>
      <c r="I2926">
        <v>6896</v>
      </c>
      <c r="J2926" t="s">
        <v>670</v>
      </c>
      <c r="K2926">
        <v>5</v>
      </c>
      <c r="L2926" t="s">
        <v>138</v>
      </c>
      <c r="M2926" s="1">
        <v>43132</v>
      </c>
    </row>
    <row r="2927" spans="1:13">
      <c r="A2927">
        <v>0</v>
      </c>
      <c r="B2927" t="s">
        <v>13</v>
      </c>
      <c r="C2927" t="s">
        <v>139</v>
      </c>
      <c r="D2927" t="s">
        <v>140</v>
      </c>
      <c r="E2927">
        <v>30652</v>
      </c>
      <c r="F2927" t="s">
        <v>141</v>
      </c>
      <c r="G2927" t="s">
        <v>142</v>
      </c>
      <c r="H2927">
        <v>129848</v>
      </c>
      <c r="I2927">
        <v>4628070</v>
      </c>
      <c r="J2927" t="s">
        <v>671</v>
      </c>
      <c r="K2927">
        <v>212</v>
      </c>
      <c r="L2927" t="s">
        <v>144</v>
      </c>
      <c r="M2927" s="1">
        <v>43132</v>
      </c>
    </row>
    <row r="2928" spans="1:13">
      <c r="A2928">
        <v>0</v>
      </c>
      <c r="B2928" t="s">
        <v>13</v>
      </c>
      <c r="C2928" t="s">
        <v>145</v>
      </c>
      <c r="D2928" t="s">
        <v>146</v>
      </c>
      <c r="E2928">
        <v>20578</v>
      </c>
      <c r="F2928" t="s">
        <v>147</v>
      </c>
      <c r="G2928" t="s">
        <v>147</v>
      </c>
      <c r="H2928">
        <v>3837</v>
      </c>
      <c r="I2928">
        <v>794541</v>
      </c>
      <c r="J2928" t="s">
        <v>148</v>
      </c>
      <c r="K2928">
        <v>819</v>
      </c>
      <c r="L2928" t="s">
        <v>149</v>
      </c>
      <c r="M2928" s="1">
        <v>43132</v>
      </c>
    </row>
    <row r="2929" spans="1:13">
      <c r="A2929">
        <v>0</v>
      </c>
      <c r="B2929" t="s">
        <v>13</v>
      </c>
      <c r="C2929" t="s">
        <v>150</v>
      </c>
      <c r="D2929" t="s">
        <v>150</v>
      </c>
      <c r="E2929">
        <v>47195032</v>
      </c>
      <c r="F2929" t="s">
        <v>151</v>
      </c>
      <c r="G2929" t="s">
        <v>151</v>
      </c>
      <c r="H2929">
        <v>331341</v>
      </c>
      <c r="I2929" s="2">
        <v>35651293</v>
      </c>
      <c r="J2929" t="s">
        <v>152</v>
      </c>
      <c r="K2929">
        <v>502</v>
      </c>
      <c r="L2929" t="s">
        <v>153</v>
      </c>
      <c r="M2929" s="1">
        <v>43132</v>
      </c>
    </row>
    <row r="2930" spans="1:13">
      <c r="A2930">
        <v>0</v>
      </c>
      <c r="B2930" t="s">
        <v>13</v>
      </c>
      <c r="C2930" t="s">
        <v>154</v>
      </c>
      <c r="D2930" t="s">
        <v>154</v>
      </c>
      <c r="E2930">
        <v>3583923</v>
      </c>
      <c r="F2930" t="s">
        <v>155</v>
      </c>
      <c r="G2930" t="s">
        <v>155</v>
      </c>
      <c r="H2930">
        <v>8547</v>
      </c>
      <c r="I2930">
        <v>1710336</v>
      </c>
      <c r="J2930" t="s">
        <v>672</v>
      </c>
      <c r="K2930">
        <v>118</v>
      </c>
      <c r="L2930" t="s">
        <v>19</v>
      </c>
      <c r="M2930" s="1">
        <v>43132</v>
      </c>
    </row>
    <row r="2931" spans="1:13">
      <c r="A2931">
        <v>0</v>
      </c>
      <c r="B2931" t="s">
        <v>13</v>
      </c>
      <c r="C2931" t="s">
        <v>157</v>
      </c>
      <c r="D2931" t="s">
        <v>158</v>
      </c>
      <c r="E2931">
        <v>66927</v>
      </c>
      <c r="F2931" t="s">
        <v>159</v>
      </c>
      <c r="G2931" t="s">
        <v>159</v>
      </c>
      <c r="H2931">
        <v>171610</v>
      </c>
      <c r="I2931" s="2">
        <v>38991470</v>
      </c>
      <c r="J2931" t="s">
        <v>160</v>
      </c>
      <c r="K2931">
        <v>634</v>
      </c>
      <c r="L2931" t="s">
        <v>161</v>
      </c>
      <c r="M2931" s="1">
        <v>43132</v>
      </c>
    </row>
    <row r="2932" spans="1:13">
      <c r="A2932">
        <v>0</v>
      </c>
      <c r="B2932" t="s">
        <v>13</v>
      </c>
      <c r="C2932" t="s">
        <v>162</v>
      </c>
      <c r="D2932" t="s">
        <v>451</v>
      </c>
      <c r="E2932">
        <v>3287185</v>
      </c>
      <c r="F2932" t="s">
        <v>164</v>
      </c>
      <c r="G2932" t="s">
        <v>452</v>
      </c>
      <c r="H2932">
        <v>50</v>
      </c>
      <c r="I2932">
        <v>860</v>
      </c>
      <c r="J2932" t="s">
        <v>673</v>
      </c>
      <c r="K2932">
        <v>3</v>
      </c>
      <c r="L2932" t="s">
        <v>650</v>
      </c>
      <c r="M2932" s="1">
        <v>43132</v>
      </c>
    </row>
    <row r="2933" spans="1:13">
      <c r="A2933">
        <v>0</v>
      </c>
      <c r="B2933" t="s">
        <v>13</v>
      </c>
      <c r="C2933" t="s">
        <v>162</v>
      </c>
      <c r="D2933" t="s">
        <v>163</v>
      </c>
      <c r="E2933">
        <v>30844</v>
      </c>
      <c r="F2933" t="s">
        <v>164</v>
      </c>
      <c r="G2933" t="s">
        <v>165</v>
      </c>
      <c r="H2933">
        <v>58475</v>
      </c>
      <c r="I2933">
        <v>6681046</v>
      </c>
      <c r="J2933" t="s">
        <v>166</v>
      </c>
      <c r="K2933">
        <v>760</v>
      </c>
      <c r="L2933" t="s">
        <v>167</v>
      </c>
      <c r="M2933" s="1">
        <v>43132</v>
      </c>
    </row>
    <row r="2934" spans="1:13">
      <c r="A2934">
        <v>0</v>
      </c>
      <c r="B2934" t="s">
        <v>13</v>
      </c>
      <c r="C2934" t="s">
        <v>168</v>
      </c>
      <c r="D2934" t="s">
        <v>169</v>
      </c>
      <c r="E2934">
        <v>4101168</v>
      </c>
      <c r="F2934" t="s">
        <v>170</v>
      </c>
      <c r="G2934" t="s">
        <v>171</v>
      </c>
      <c r="H2934">
        <v>443</v>
      </c>
      <c r="I2934">
        <v>70990</v>
      </c>
      <c r="J2934" t="s">
        <v>172</v>
      </c>
      <c r="K2934">
        <v>8</v>
      </c>
      <c r="L2934" t="s">
        <v>173</v>
      </c>
      <c r="M2934" s="1">
        <v>43132</v>
      </c>
    </row>
    <row r="2935" spans="1:13">
      <c r="A2935">
        <v>0</v>
      </c>
      <c r="B2935" t="s">
        <v>13</v>
      </c>
      <c r="C2935" t="s">
        <v>174</v>
      </c>
      <c r="D2935" t="s">
        <v>175</v>
      </c>
      <c r="E2935">
        <v>883052219</v>
      </c>
      <c r="F2935" t="s">
        <v>176</v>
      </c>
      <c r="G2935" t="s">
        <v>176</v>
      </c>
      <c r="H2935">
        <v>9384</v>
      </c>
      <c r="I2935">
        <v>4918457</v>
      </c>
      <c r="J2935" t="s">
        <v>674</v>
      </c>
      <c r="K2935">
        <v>76</v>
      </c>
      <c r="L2935" t="s">
        <v>178</v>
      </c>
      <c r="M2935" s="1">
        <v>43132</v>
      </c>
    </row>
    <row r="2936" spans="1:13">
      <c r="A2936">
        <v>0</v>
      </c>
      <c r="B2936" t="s">
        <v>13</v>
      </c>
      <c r="C2936" t="s">
        <v>179</v>
      </c>
      <c r="D2936" t="s">
        <v>180</v>
      </c>
      <c r="E2936">
        <v>20579</v>
      </c>
      <c r="F2936" t="s">
        <v>181</v>
      </c>
      <c r="G2936" t="s">
        <v>181</v>
      </c>
      <c r="H2936">
        <v>3585</v>
      </c>
      <c r="I2936">
        <v>1428389</v>
      </c>
      <c r="J2936" t="s">
        <v>675</v>
      </c>
      <c r="K2936">
        <v>1558</v>
      </c>
      <c r="L2936" t="s">
        <v>183</v>
      </c>
      <c r="M2936" s="1">
        <v>43132</v>
      </c>
    </row>
    <row r="2937" spans="1:13">
      <c r="A2937">
        <v>0</v>
      </c>
      <c r="B2937" t="s">
        <v>13</v>
      </c>
      <c r="C2937" t="s">
        <v>184</v>
      </c>
      <c r="D2937" t="s">
        <v>184</v>
      </c>
      <c r="E2937">
        <v>20034</v>
      </c>
      <c r="F2937" t="s">
        <v>185</v>
      </c>
      <c r="G2937" t="s">
        <v>185</v>
      </c>
      <c r="H2937">
        <v>18784</v>
      </c>
      <c r="I2937" s="2">
        <v>20679125</v>
      </c>
      <c r="J2937" t="s">
        <v>186</v>
      </c>
      <c r="K2937">
        <v>28</v>
      </c>
      <c r="L2937" t="s">
        <v>187</v>
      </c>
      <c r="M2937" s="1">
        <v>43132</v>
      </c>
    </row>
    <row r="2938" spans="1:13">
      <c r="A2938">
        <v>0</v>
      </c>
      <c r="B2938" t="s">
        <v>13</v>
      </c>
      <c r="C2938" t="s">
        <v>188</v>
      </c>
      <c r="D2938" t="s">
        <v>189</v>
      </c>
      <c r="E2938">
        <v>3637963</v>
      </c>
      <c r="F2938" t="s">
        <v>190</v>
      </c>
      <c r="G2938" t="s">
        <v>190</v>
      </c>
      <c r="H2938">
        <v>12458</v>
      </c>
      <c r="I2938">
        <v>6704227</v>
      </c>
      <c r="J2938" t="s">
        <v>191</v>
      </c>
      <c r="K2938">
        <v>54</v>
      </c>
      <c r="L2938" t="s">
        <v>178</v>
      </c>
      <c r="M2938" s="1">
        <v>43132</v>
      </c>
    </row>
    <row r="2939" spans="1:13">
      <c r="A2939">
        <v>0</v>
      </c>
      <c r="B2939" t="s">
        <v>13</v>
      </c>
      <c r="C2939" t="s">
        <v>193</v>
      </c>
      <c r="D2939" t="s">
        <v>194</v>
      </c>
      <c r="E2939">
        <v>3328525</v>
      </c>
      <c r="F2939" t="s">
        <v>37</v>
      </c>
      <c r="G2939" t="s">
        <v>37</v>
      </c>
      <c r="H2939">
        <v>101675</v>
      </c>
      <c r="I2939" s="2">
        <v>23299812</v>
      </c>
      <c r="J2939" t="s">
        <v>195</v>
      </c>
      <c r="K2939">
        <v>298</v>
      </c>
      <c r="L2939" t="s">
        <v>196</v>
      </c>
      <c r="M2939" s="1">
        <v>43132</v>
      </c>
    </row>
    <row r="2940" spans="1:13">
      <c r="A2940">
        <v>0</v>
      </c>
      <c r="B2940" t="s">
        <v>13</v>
      </c>
      <c r="C2940" t="s">
        <v>193</v>
      </c>
      <c r="D2940" t="s">
        <v>197</v>
      </c>
      <c r="E2940">
        <v>7951745</v>
      </c>
      <c r="F2940" t="s">
        <v>37</v>
      </c>
      <c r="G2940" t="s">
        <v>37</v>
      </c>
      <c r="H2940">
        <v>185</v>
      </c>
      <c r="I2940">
        <v>13252</v>
      </c>
      <c r="J2940" t="s">
        <v>198</v>
      </c>
      <c r="K2940">
        <v>4</v>
      </c>
      <c r="L2940" t="s">
        <v>199</v>
      </c>
      <c r="M2940" s="1">
        <v>43132</v>
      </c>
    </row>
    <row r="2941" spans="1:13">
      <c r="A2941">
        <v>0</v>
      </c>
      <c r="B2941" t="s">
        <v>13</v>
      </c>
      <c r="C2941" t="s">
        <v>200</v>
      </c>
      <c r="D2941" t="s">
        <v>201</v>
      </c>
      <c r="E2941">
        <v>536692907</v>
      </c>
      <c r="F2941" t="s">
        <v>202</v>
      </c>
      <c r="G2941" t="s">
        <v>203</v>
      </c>
      <c r="H2941">
        <v>728</v>
      </c>
      <c r="I2941">
        <v>8603</v>
      </c>
      <c r="J2941" t="s">
        <v>204</v>
      </c>
      <c r="K2941">
        <v>24</v>
      </c>
      <c r="L2941" t="s">
        <v>205</v>
      </c>
      <c r="M2941" s="1">
        <v>43132</v>
      </c>
    </row>
    <row r="2942" spans="1:13">
      <c r="A2942">
        <v>0</v>
      </c>
      <c r="B2942" t="s">
        <v>13</v>
      </c>
      <c r="C2942" t="s">
        <v>200</v>
      </c>
      <c r="D2942" t="s">
        <v>206</v>
      </c>
      <c r="E2942">
        <v>30822</v>
      </c>
      <c r="F2942" t="s">
        <v>202</v>
      </c>
      <c r="G2942" t="s">
        <v>203</v>
      </c>
      <c r="H2942">
        <v>42700</v>
      </c>
      <c r="I2942">
        <v>792697</v>
      </c>
      <c r="J2942" t="s">
        <v>676</v>
      </c>
      <c r="K2942">
        <v>396</v>
      </c>
      <c r="L2942" t="s">
        <v>208</v>
      </c>
      <c r="M2942" s="1">
        <v>43132</v>
      </c>
    </row>
    <row r="2943" spans="1:13">
      <c r="A2943">
        <v>7</v>
      </c>
      <c r="B2943" t="s">
        <v>209</v>
      </c>
      <c r="C2943" t="s">
        <v>23</v>
      </c>
      <c r="D2943" t="s">
        <v>23</v>
      </c>
      <c r="E2943">
        <v>10858</v>
      </c>
      <c r="F2943" t="s">
        <v>24</v>
      </c>
      <c r="G2943" t="s">
        <v>25</v>
      </c>
      <c r="H2943">
        <v>36542</v>
      </c>
      <c r="I2943">
        <v>7108530</v>
      </c>
      <c r="J2943" t="s">
        <v>210</v>
      </c>
      <c r="K2943">
        <v>1947</v>
      </c>
      <c r="L2943" t="s">
        <v>211</v>
      </c>
      <c r="M2943" s="1">
        <v>43132</v>
      </c>
    </row>
    <row r="2944" spans="1:13">
      <c r="A2944">
        <v>7</v>
      </c>
      <c r="B2944" t="s">
        <v>209</v>
      </c>
      <c r="C2944" t="s">
        <v>23</v>
      </c>
      <c r="D2944" t="s">
        <v>28</v>
      </c>
      <c r="E2944">
        <v>41278</v>
      </c>
      <c r="F2944" t="s">
        <v>24</v>
      </c>
      <c r="G2944" t="s">
        <v>25</v>
      </c>
      <c r="H2944">
        <v>5795</v>
      </c>
      <c r="I2944">
        <v>265413</v>
      </c>
      <c r="J2944" t="s">
        <v>212</v>
      </c>
      <c r="K2944">
        <v>3963</v>
      </c>
      <c r="L2944" t="s">
        <v>30</v>
      </c>
      <c r="M2944" s="1">
        <v>43132</v>
      </c>
    </row>
    <row r="2945" spans="1:13">
      <c r="A2945">
        <v>7</v>
      </c>
      <c r="B2945" t="s">
        <v>209</v>
      </c>
      <c r="C2945" t="s">
        <v>31</v>
      </c>
      <c r="D2945" t="s">
        <v>31</v>
      </c>
      <c r="E2945">
        <v>13261850</v>
      </c>
      <c r="F2945" t="s">
        <v>32</v>
      </c>
      <c r="G2945" t="s">
        <v>32</v>
      </c>
      <c r="H2945">
        <v>9211</v>
      </c>
      <c r="I2945">
        <v>1847764</v>
      </c>
      <c r="J2945" t="s">
        <v>213</v>
      </c>
      <c r="K2945">
        <v>970</v>
      </c>
      <c r="L2945" t="s">
        <v>34</v>
      </c>
      <c r="M2945" s="1">
        <v>43132</v>
      </c>
    </row>
    <row r="2946" spans="1:13">
      <c r="A2946">
        <v>7</v>
      </c>
      <c r="B2946" t="s">
        <v>209</v>
      </c>
      <c r="C2946" t="s">
        <v>214</v>
      </c>
      <c r="D2946" t="s">
        <v>215</v>
      </c>
      <c r="E2946">
        <v>30850</v>
      </c>
      <c r="F2946" t="s">
        <v>216</v>
      </c>
      <c r="G2946" t="s">
        <v>217</v>
      </c>
      <c r="H2946">
        <v>53</v>
      </c>
      <c r="I2946">
        <v>60113</v>
      </c>
      <c r="J2946" t="s">
        <v>218</v>
      </c>
      <c r="K2946">
        <v>28</v>
      </c>
      <c r="L2946" t="s">
        <v>219</v>
      </c>
      <c r="M2946" s="1">
        <v>43132</v>
      </c>
    </row>
    <row r="2947" spans="1:13">
      <c r="A2947">
        <v>7</v>
      </c>
      <c r="B2947" t="s">
        <v>209</v>
      </c>
      <c r="C2947" t="s">
        <v>220</v>
      </c>
      <c r="D2947" t="s">
        <v>221</v>
      </c>
      <c r="E2947">
        <v>30835</v>
      </c>
      <c r="F2947" t="s">
        <v>222</v>
      </c>
      <c r="G2947" t="s">
        <v>223</v>
      </c>
      <c r="H2947">
        <v>3798</v>
      </c>
      <c r="I2947">
        <v>8503984</v>
      </c>
      <c r="J2947" t="s">
        <v>224</v>
      </c>
      <c r="K2947">
        <v>523</v>
      </c>
      <c r="L2947" t="s">
        <v>225</v>
      </c>
      <c r="M2947" s="1">
        <v>43132</v>
      </c>
    </row>
    <row r="2948" spans="1:13">
      <c r="A2948">
        <v>7</v>
      </c>
      <c r="B2948" t="s">
        <v>209</v>
      </c>
      <c r="C2948" t="s">
        <v>61</v>
      </c>
      <c r="D2948" t="s">
        <v>62</v>
      </c>
      <c r="E2948">
        <v>107380</v>
      </c>
      <c r="F2948" t="s">
        <v>63</v>
      </c>
      <c r="G2948" t="s">
        <v>63</v>
      </c>
      <c r="H2948">
        <v>175650</v>
      </c>
      <c r="I2948" s="2">
        <v>24672005</v>
      </c>
      <c r="J2948" t="s">
        <v>677</v>
      </c>
      <c r="K2948">
        <v>1624</v>
      </c>
      <c r="L2948" t="s">
        <v>678</v>
      </c>
      <c r="M2948" s="1">
        <v>43132</v>
      </c>
    </row>
    <row r="2949" spans="1:13">
      <c r="A2949">
        <v>7</v>
      </c>
      <c r="B2949" t="s">
        <v>209</v>
      </c>
      <c r="C2949" t="s">
        <v>61</v>
      </c>
      <c r="D2949" t="s">
        <v>228</v>
      </c>
      <c r="E2949">
        <v>1622969044</v>
      </c>
      <c r="F2949" t="s">
        <v>63</v>
      </c>
      <c r="G2949" t="s">
        <v>63</v>
      </c>
      <c r="H2949">
        <v>984</v>
      </c>
      <c r="I2949">
        <v>471153</v>
      </c>
      <c r="J2949" t="s">
        <v>679</v>
      </c>
      <c r="K2949">
        <v>99</v>
      </c>
      <c r="L2949" t="s">
        <v>230</v>
      </c>
      <c r="M2949" s="1">
        <v>43132</v>
      </c>
    </row>
    <row r="2950" spans="1:13">
      <c r="A2950">
        <v>7</v>
      </c>
      <c r="B2950" t="s">
        <v>209</v>
      </c>
      <c r="C2950" t="s">
        <v>66</v>
      </c>
      <c r="D2950" t="s">
        <v>67</v>
      </c>
      <c r="E2950">
        <v>3424764</v>
      </c>
      <c r="F2950" t="s">
        <v>68</v>
      </c>
      <c r="G2950" t="s">
        <v>68</v>
      </c>
      <c r="H2950">
        <v>71592</v>
      </c>
      <c r="I2950" s="2">
        <v>13145507</v>
      </c>
      <c r="J2950" t="s">
        <v>680</v>
      </c>
      <c r="K2950">
        <v>1216</v>
      </c>
      <c r="L2950" t="s">
        <v>232</v>
      </c>
      <c r="M2950" s="1">
        <v>43132</v>
      </c>
    </row>
    <row r="2951" spans="1:13">
      <c r="A2951">
        <v>7</v>
      </c>
      <c r="B2951" t="s">
        <v>209</v>
      </c>
      <c r="C2951" t="s">
        <v>233</v>
      </c>
      <c r="D2951" t="s">
        <v>234</v>
      </c>
      <c r="E2951">
        <v>27203731</v>
      </c>
      <c r="F2951" t="s">
        <v>235</v>
      </c>
      <c r="G2951" t="s">
        <v>236</v>
      </c>
      <c r="H2951">
        <v>3</v>
      </c>
      <c r="I2951">
        <v>26997</v>
      </c>
      <c r="J2951" t="s">
        <v>237</v>
      </c>
      <c r="K2951">
        <v>13</v>
      </c>
      <c r="L2951" t="s">
        <v>238</v>
      </c>
      <c r="M2951" s="1">
        <v>43132</v>
      </c>
    </row>
    <row r="2952" spans="1:13">
      <c r="A2952">
        <v>7</v>
      </c>
      <c r="B2952" t="s">
        <v>209</v>
      </c>
      <c r="C2952" t="s">
        <v>80</v>
      </c>
      <c r="D2952" t="s">
        <v>81</v>
      </c>
      <c r="E2952">
        <v>20592</v>
      </c>
      <c r="F2952" t="s">
        <v>82</v>
      </c>
      <c r="G2952" t="s">
        <v>82</v>
      </c>
      <c r="H2952">
        <v>77794</v>
      </c>
      <c r="I2952" s="2">
        <v>19200484</v>
      </c>
      <c r="J2952" t="s">
        <v>681</v>
      </c>
      <c r="K2952">
        <v>2047</v>
      </c>
      <c r="L2952" t="s">
        <v>240</v>
      </c>
      <c r="M2952" s="1">
        <v>43132</v>
      </c>
    </row>
    <row r="2953" spans="1:13">
      <c r="A2953">
        <v>7</v>
      </c>
      <c r="B2953" t="s">
        <v>209</v>
      </c>
      <c r="C2953" t="s">
        <v>241</v>
      </c>
      <c r="D2953" t="s">
        <v>242</v>
      </c>
      <c r="E2953">
        <v>528788281</v>
      </c>
      <c r="F2953" t="s">
        <v>243</v>
      </c>
      <c r="G2953" t="s">
        <v>244</v>
      </c>
      <c r="H2953">
        <v>707</v>
      </c>
      <c r="I2953">
        <v>1259402</v>
      </c>
      <c r="J2953" t="s">
        <v>682</v>
      </c>
      <c r="K2953">
        <v>11</v>
      </c>
      <c r="L2953" t="s">
        <v>74</v>
      </c>
      <c r="M2953" s="1">
        <v>43132</v>
      </c>
    </row>
    <row r="2954" spans="1:13">
      <c r="A2954">
        <v>7</v>
      </c>
      <c r="B2954" t="s">
        <v>209</v>
      </c>
      <c r="C2954" t="s">
        <v>241</v>
      </c>
      <c r="D2954" t="s">
        <v>247</v>
      </c>
      <c r="E2954">
        <v>30645</v>
      </c>
      <c r="F2954" t="s">
        <v>243</v>
      </c>
      <c r="G2954" t="s">
        <v>244</v>
      </c>
      <c r="H2954">
        <v>503</v>
      </c>
      <c r="I2954">
        <v>3103728</v>
      </c>
      <c r="J2954" t="s">
        <v>683</v>
      </c>
      <c r="K2954">
        <v>114</v>
      </c>
      <c r="L2954" t="s">
        <v>249</v>
      </c>
      <c r="M2954" s="1">
        <v>43132</v>
      </c>
    </row>
    <row r="2955" spans="1:13">
      <c r="A2955">
        <v>7</v>
      </c>
      <c r="B2955" t="s">
        <v>209</v>
      </c>
      <c r="C2955" t="s">
        <v>90</v>
      </c>
      <c r="D2955" t="s">
        <v>91</v>
      </c>
      <c r="E2955">
        <v>20068</v>
      </c>
      <c r="F2955" t="s">
        <v>92</v>
      </c>
      <c r="G2955" t="s">
        <v>92</v>
      </c>
      <c r="H2955">
        <v>2</v>
      </c>
      <c r="I2955">
        <v>2</v>
      </c>
      <c r="J2955" t="s">
        <v>684</v>
      </c>
      <c r="K2955">
        <v>2</v>
      </c>
      <c r="L2955" t="s">
        <v>187</v>
      </c>
      <c r="M2955" s="1">
        <v>43132</v>
      </c>
    </row>
    <row r="2956" spans="1:13">
      <c r="A2956">
        <v>7</v>
      </c>
      <c r="B2956" t="s">
        <v>209</v>
      </c>
      <c r="C2956" t="s">
        <v>105</v>
      </c>
      <c r="D2956" t="s">
        <v>106</v>
      </c>
      <c r="E2956">
        <v>29470</v>
      </c>
      <c r="F2956" t="s">
        <v>107</v>
      </c>
      <c r="G2956" t="s">
        <v>107</v>
      </c>
      <c r="H2956">
        <v>12204</v>
      </c>
      <c r="I2956">
        <v>1208196</v>
      </c>
      <c r="J2956" t="s">
        <v>685</v>
      </c>
      <c r="K2956">
        <v>2</v>
      </c>
      <c r="L2956" t="s">
        <v>686</v>
      </c>
      <c r="M2956" s="1">
        <v>43132</v>
      </c>
    </row>
    <row r="2957" spans="1:13">
      <c r="A2957">
        <v>7</v>
      </c>
      <c r="B2957" t="s">
        <v>209</v>
      </c>
      <c r="C2957" t="s">
        <v>105</v>
      </c>
      <c r="D2957" t="s">
        <v>105</v>
      </c>
      <c r="E2957">
        <v>121588122</v>
      </c>
      <c r="F2957" t="s">
        <v>107</v>
      </c>
      <c r="G2957" t="s">
        <v>107</v>
      </c>
      <c r="H2957">
        <v>254</v>
      </c>
      <c r="I2957">
        <v>110796</v>
      </c>
      <c r="J2957" t="s">
        <v>250</v>
      </c>
      <c r="K2957">
        <v>20</v>
      </c>
      <c r="L2957" t="s">
        <v>251</v>
      </c>
      <c r="M2957" s="1">
        <v>43132</v>
      </c>
    </row>
    <row r="2958" spans="1:13">
      <c r="A2958">
        <v>7</v>
      </c>
      <c r="B2958" t="s">
        <v>209</v>
      </c>
      <c r="C2958" t="s">
        <v>113</v>
      </c>
      <c r="D2958" t="s">
        <v>119</v>
      </c>
      <c r="E2958">
        <v>11016</v>
      </c>
      <c r="F2958" t="s">
        <v>115</v>
      </c>
      <c r="G2958" t="s">
        <v>120</v>
      </c>
      <c r="H2958">
        <v>61058</v>
      </c>
      <c r="I2958" s="2">
        <v>44053124</v>
      </c>
      <c r="J2958" t="s">
        <v>257</v>
      </c>
      <c r="K2958">
        <v>2250</v>
      </c>
      <c r="L2958" t="s">
        <v>687</v>
      </c>
      <c r="M2958" s="1">
        <v>43132</v>
      </c>
    </row>
    <row r="2959" spans="1:13">
      <c r="A2959">
        <v>7</v>
      </c>
      <c r="B2959" t="s">
        <v>209</v>
      </c>
      <c r="C2959" t="s">
        <v>113</v>
      </c>
      <c r="D2959" t="s">
        <v>259</v>
      </c>
      <c r="E2959">
        <v>113190408</v>
      </c>
      <c r="F2959" t="s">
        <v>115</v>
      </c>
      <c r="G2959" t="s">
        <v>260</v>
      </c>
      <c r="H2959">
        <v>11254</v>
      </c>
      <c r="I2959">
        <v>9181061</v>
      </c>
      <c r="J2959" t="s">
        <v>261</v>
      </c>
      <c r="K2959">
        <v>114</v>
      </c>
      <c r="L2959" t="s">
        <v>262</v>
      </c>
      <c r="M2959" s="1">
        <v>43132</v>
      </c>
    </row>
    <row r="2960" spans="1:13">
      <c r="A2960">
        <v>7</v>
      </c>
      <c r="B2960" t="s">
        <v>209</v>
      </c>
      <c r="C2960" t="s">
        <v>139</v>
      </c>
      <c r="D2960" t="s">
        <v>140</v>
      </c>
      <c r="E2960">
        <v>30652</v>
      </c>
      <c r="F2960" t="s">
        <v>141</v>
      </c>
      <c r="G2960" t="s">
        <v>142</v>
      </c>
      <c r="H2960">
        <v>158565</v>
      </c>
      <c r="I2960" s="2">
        <v>85558663</v>
      </c>
      <c r="J2960" t="s">
        <v>688</v>
      </c>
      <c r="K2960">
        <v>2298</v>
      </c>
      <c r="L2960" t="s">
        <v>264</v>
      </c>
      <c r="M2960" s="1">
        <v>43132</v>
      </c>
    </row>
    <row r="2961" spans="1:13">
      <c r="A2961">
        <v>7</v>
      </c>
      <c r="B2961" t="s">
        <v>209</v>
      </c>
      <c r="C2961" t="s">
        <v>265</v>
      </c>
      <c r="D2961" t="s">
        <v>271</v>
      </c>
      <c r="E2961">
        <v>30837</v>
      </c>
      <c r="F2961" t="s">
        <v>267</v>
      </c>
      <c r="G2961" t="s">
        <v>272</v>
      </c>
      <c r="H2961">
        <v>3521</v>
      </c>
      <c r="I2961" s="2">
        <v>10001650</v>
      </c>
      <c r="J2961" t="s">
        <v>273</v>
      </c>
      <c r="K2961">
        <v>249</v>
      </c>
      <c r="L2961" t="s">
        <v>74</v>
      </c>
      <c r="M2961" s="1">
        <v>43132</v>
      </c>
    </row>
    <row r="2962" spans="1:13">
      <c r="A2962">
        <v>7</v>
      </c>
      <c r="B2962" t="s">
        <v>209</v>
      </c>
      <c r="C2962" t="s">
        <v>145</v>
      </c>
      <c r="D2962" t="s">
        <v>146</v>
      </c>
      <c r="E2962">
        <v>20578</v>
      </c>
      <c r="F2962" t="s">
        <v>147</v>
      </c>
      <c r="G2962" t="s">
        <v>147</v>
      </c>
      <c r="H2962">
        <v>29356</v>
      </c>
      <c r="I2962" s="2">
        <v>17156449</v>
      </c>
      <c r="J2962" t="s">
        <v>689</v>
      </c>
      <c r="K2962">
        <v>2741</v>
      </c>
      <c r="L2962" t="s">
        <v>149</v>
      </c>
      <c r="M2962" s="1">
        <v>43132</v>
      </c>
    </row>
    <row r="2963" spans="1:13">
      <c r="A2963">
        <v>7</v>
      </c>
      <c r="B2963" t="s">
        <v>209</v>
      </c>
      <c r="C2963" t="s">
        <v>162</v>
      </c>
      <c r="D2963" t="s">
        <v>163</v>
      </c>
      <c r="E2963">
        <v>30844</v>
      </c>
      <c r="F2963" t="s">
        <v>164</v>
      </c>
      <c r="G2963" t="s">
        <v>165</v>
      </c>
      <c r="H2963">
        <v>1894</v>
      </c>
      <c r="I2963">
        <v>2322896</v>
      </c>
      <c r="J2963" t="s">
        <v>690</v>
      </c>
      <c r="K2963">
        <v>152</v>
      </c>
      <c r="L2963" t="s">
        <v>277</v>
      </c>
      <c r="M2963" s="1">
        <v>43132</v>
      </c>
    </row>
    <row r="2964" spans="1:13">
      <c r="A2964">
        <v>7</v>
      </c>
      <c r="B2964" t="s">
        <v>209</v>
      </c>
      <c r="C2964" t="s">
        <v>179</v>
      </c>
      <c r="D2964" t="s">
        <v>180</v>
      </c>
      <c r="E2964">
        <v>20579</v>
      </c>
      <c r="F2964" t="s">
        <v>181</v>
      </c>
      <c r="G2964" t="s">
        <v>181</v>
      </c>
      <c r="H2964">
        <v>86914</v>
      </c>
      <c r="I2964" s="2">
        <v>53157149</v>
      </c>
      <c r="J2964" t="s">
        <v>691</v>
      </c>
      <c r="K2964">
        <v>7061</v>
      </c>
      <c r="L2964" t="s">
        <v>183</v>
      </c>
      <c r="M2964" s="1">
        <v>43132</v>
      </c>
    </row>
    <row r="2965" spans="1:13">
      <c r="A2965">
        <v>7</v>
      </c>
      <c r="B2965" t="s">
        <v>209</v>
      </c>
      <c r="C2965" t="s">
        <v>184</v>
      </c>
      <c r="D2965" t="s">
        <v>184</v>
      </c>
      <c r="E2965">
        <v>20034</v>
      </c>
      <c r="F2965" t="s">
        <v>185</v>
      </c>
      <c r="G2965" t="s">
        <v>185</v>
      </c>
      <c r="H2965">
        <v>7</v>
      </c>
      <c r="I2965">
        <v>60</v>
      </c>
      <c r="J2965" t="s">
        <v>692</v>
      </c>
      <c r="K2965">
        <v>7</v>
      </c>
      <c r="L2965" t="s">
        <v>187</v>
      </c>
      <c r="M2965" s="1">
        <v>43132</v>
      </c>
    </row>
    <row r="2966" spans="1:13">
      <c r="A2966">
        <v>4</v>
      </c>
      <c r="B2966" t="s">
        <v>279</v>
      </c>
      <c r="C2966" t="s">
        <v>23</v>
      </c>
      <c r="D2966" t="s">
        <v>23</v>
      </c>
      <c r="E2966">
        <v>10858</v>
      </c>
      <c r="F2966" t="s">
        <v>24</v>
      </c>
      <c r="G2966" t="s">
        <v>25</v>
      </c>
      <c r="H2966">
        <v>72709</v>
      </c>
      <c r="I2966" s="2">
        <v>66373877</v>
      </c>
      <c r="J2966" t="s">
        <v>693</v>
      </c>
      <c r="K2966">
        <v>2543</v>
      </c>
      <c r="L2966" t="s">
        <v>281</v>
      </c>
      <c r="M2966" s="1">
        <v>43132</v>
      </c>
    </row>
    <row r="2967" spans="1:13">
      <c r="A2967">
        <v>4</v>
      </c>
      <c r="B2967" t="s">
        <v>279</v>
      </c>
      <c r="C2967" t="s">
        <v>23</v>
      </c>
      <c r="D2967" t="s">
        <v>28</v>
      </c>
      <c r="E2967">
        <v>41278</v>
      </c>
      <c r="F2967" t="s">
        <v>24</v>
      </c>
      <c r="G2967" t="s">
        <v>25</v>
      </c>
      <c r="H2967">
        <v>384</v>
      </c>
      <c r="I2967">
        <v>27822</v>
      </c>
      <c r="J2967" t="s">
        <v>282</v>
      </c>
      <c r="K2967">
        <v>22</v>
      </c>
      <c r="L2967" t="s">
        <v>283</v>
      </c>
      <c r="M2967" s="1">
        <v>43132</v>
      </c>
    </row>
    <row r="2968" spans="1:13">
      <c r="A2968">
        <v>4</v>
      </c>
      <c r="B2968" t="s">
        <v>279</v>
      </c>
      <c r="C2968" t="s">
        <v>31</v>
      </c>
      <c r="D2968" t="s">
        <v>31</v>
      </c>
      <c r="E2968">
        <v>13261850</v>
      </c>
      <c r="F2968" t="s">
        <v>32</v>
      </c>
      <c r="G2968" t="s">
        <v>32</v>
      </c>
      <c r="H2968">
        <v>741</v>
      </c>
      <c r="I2968">
        <v>152389</v>
      </c>
      <c r="J2968" t="s">
        <v>284</v>
      </c>
      <c r="K2968">
        <v>83</v>
      </c>
      <c r="L2968" t="s">
        <v>34</v>
      </c>
      <c r="M2968" s="1">
        <v>43132</v>
      </c>
    </row>
    <row r="2969" spans="1:13">
      <c r="A2969">
        <v>4</v>
      </c>
      <c r="B2969" t="s">
        <v>279</v>
      </c>
      <c r="C2969" t="s">
        <v>214</v>
      </c>
      <c r="D2969" t="s">
        <v>215</v>
      </c>
      <c r="E2969">
        <v>30850</v>
      </c>
      <c r="F2969" t="s">
        <v>216</v>
      </c>
      <c r="G2969" t="s">
        <v>217</v>
      </c>
      <c r="H2969">
        <v>353201</v>
      </c>
      <c r="I2969" s="2">
        <v>114603745</v>
      </c>
      <c r="J2969" t="s">
        <v>285</v>
      </c>
      <c r="K2969">
        <v>2007</v>
      </c>
      <c r="L2969" t="s">
        <v>74</v>
      </c>
      <c r="M2969" s="1">
        <v>43132</v>
      </c>
    </row>
    <row r="2970" spans="1:13">
      <c r="A2970">
        <v>4</v>
      </c>
      <c r="B2970" t="s">
        <v>279</v>
      </c>
      <c r="C2970" t="s">
        <v>286</v>
      </c>
      <c r="D2970" t="s">
        <v>287</v>
      </c>
      <c r="E2970">
        <v>11841</v>
      </c>
      <c r="F2970" t="s">
        <v>288</v>
      </c>
      <c r="G2970" t="s">
        <v>289</v>
      </c>
      <c r="H2970">
        <v>23642</v>
      </c>
      <c r="I2970" s="2">
        <v>34504502</v>
      </c>
      <c r="J2970" t="s">
        <v>290</v>
      </c>
      <c r="K2970">
        <v>658</v>
      </c>
      <c r="L2970" t="s">
        <v>274</v>
      </c>
      <c r="M2970" s="1">
        <v>43132</v>
      </c>
    </row>
    <row r="2971" spans="1:13">
      <c r="A2971">
        <v>4</v>
      </c>
      <c r="B2971" t="s">
        <v>279</v>
      </c>
      <c r="C2971" t="s">
        <v>286</v>
      </c>
      <c r="D2971" t="s">
        <v>291</v>
      </c>
      <c r="E2971">
        <v>3903083</v>
      </c>
      <c r="F2971" t="s">
        <v>288</v>
      </c>
      <c r="G2971" t="s">
        <v>292</v>
      </c>
      <c r="H2971">
        <v>68</v>
      </c>
      <c r="I2971">
        <v>183732</v>
      </c>
      <c r="J2971" t="s">
        <v>694</v>
      </c>
      <c r="K2971">
        <v>18</v>
      </c>
      <c r="L2971" t="s">
        <v>695</v>
      </c>
      <c r="M2971" s="1">
        <v>43132</v>
      </c>
    </row>
    <row r="2972" spans="1:13">
      <c r="A2972">
        <v>4</v>
      </c>
      <c r="B2972" t="s">
        <v>279</v>
      </c>
      <c r="C2972" t="s">
        <v>220</v>
      </c>
      <c r="D2972" t="s">
        <v>221</v>
      </c>
      <c r="E2972">
        <v>30835</v>
      </c>
      <c r="F2972" t="s">
        <v>222</v>
      </c>
      <c r="G2972" t="s">
        <v>223</v>
      </c>
      <c r="H2972">
        <v>10655</v>
      </c>
      <c r="I2972">
        <v>8548717</v>
      </c>
      <c r="J2972" t="s">
        <v>295</v>
      </c>
      <c r="K2972">
        <v>540</v>
      </c>
      <c r="L2972" t="s">
        <v>225</v>
      </c>
      <c r="M2972" s="1">
        <v>43132</v>
      </c>
    </row>
    <row r="2973" spans="1:13">
      <c r="A2973">
        <v>4</v>
      </c>
      <c r="B2973" t="s">
        <v>279</v>
      </c>
      <c r="C2973" t="s">
        <v>61</v>
      </c>
      <c r="D2973" t="s">
        <v>62</v>
      </c>
      <c r="E2973">
        <v>199124558</v>
      </c>
      <c r="F2973" t="s">
        <v>63</v>
      </c>
      <c r="G2973" t="s">
        <v>63</v>
      </c>
      <c r="H2973">
        <v>32078</v>
      </c>
      <c r="I2973">
        <v>4612908</v>
      </c>
      <c r="J2973" t="s">
        <v>296</v>
      </c>
      <c r="K2973">
        <v>553</v>
      </c>
      <c r="L2973" t="s">
        <v>297</v>
      </c>
      <c r="M2973" s="1">
        <v>43132</v>
      </c>
    </row>
    <row r="2974" spans="1:13">
      <c r="A2974">
        <v>4</v>
      </c>
      <c r="B2974" t="s">
        <v>279</v>
      </c>
      <c r="C2974" t="s">
        <v>233</v>
      </c>
      <c r="D2974" t="s">
        <v>298</v>
      </c>
      <c r="E2974">
        <v>30657</v>
      </c>
      <c r="F2974" t="s">
        <v>235</v>
      </c>
      <c r="G2974" t="s">
        <v>236</v>
      </c>
      <c r="H2974">
        <v>43348</v>
      </c>
      <c r="I2974" s="2">
        <v>64166139</v>
      </c>
      <c r="J2974" t="s">
        <v>696</v>
      </c>
      <c r="K2974">
        <v>1099</v>
      </c>
      <c r="L2974" t="s">
        <v>300</v>
      </c>
      <c r="M2974" s="1">
        <v>43132</v>
      </c>
    </row>
    <row r="2975" spans="1:13">
      <c r="A2975">
        <v>4</v>
      </c>
      <c r="B2975" t="s">
        <v>279</v>
      </c>
      <c r="C2975" t="s">
        <v>233</v>
      </c>
      <c r="D2975" t="s">
        <v>234</v>
      </c>
      <c r="E2975">
        <v>27203731</v>
      </c>
      <c r="F2975" t="s">
        <v>235</v>
      </c>
      <c r="G2975" t="s">
        <v>236</v>
      </c>
      <c r="H2975">
        <v>9</v>
      </c>
      <c r="I2975">
        <v>26982</v>
      </c>
      <c r="J2975" t="s">
        <v>697</v>
      </c>
      <c r="K2975">
        <v>4</v>
      </c>
      <c r="L2975" t="s">
        <v>238</v>
      </c>
      <c r="M2975" s="1">
        <v>43132</v>
      </c>
    </row>
    <row r="2976" spans="1:13">
      <c r="A2976">
        <v>4</v>
      </c>
      <c r="B2976" t="s">
        <v>279</v>
      </c>
      <c r="C2976" t="s">
        <v>80</v>
      </c>
      <c r="D2976" t="s">
        <v>81</v>
      </c>
      <c r="E2976">
        <v>20592</v>
      </c>
      <c r="F2976" t="s">
        <v>82</v>
      </c>
      <c r="G2976" t="s">
        <v>82</v>
      </c>
      <c r="H2976">
        <v>55</v>
      </c>
      <c r="I2976">
        <v>4105</v>
      </c>
      <c r="J2976" t="s">
        <v>302</v>
      </c>
      <c r="K2976">
        <v>9</v>
      </c>
      <c r="L2976" t="s">
        <v>303</v>
      </c>
      <c r="M2976" s="1">
        <v>43132</v>
      </c>
    </row>
    <row r="2977" spans="1:13">
      <c r="A2977">
        <v>4</v>
      </c>
      <c r="B2977" t="s">
        <v>279</v>
      </c>
      <c r="C2977" t="s">
        <v>241</v>
      </c>
      <c r="D2977" t="s">
        <v>242</v>
      </c>
      <c r="E2977">
        <v>528788281</v>
      </c>
      <c r="F2977" t="s">
        <v>243</v>
      </c>
      <c r="G2977" t="s">
        <v>244</v>
      </c>
      <c r="H2977">
        <v>2934</v>
      </c>
      <c r="I2977">
        <v>2196010</v>
      </c>
      <c r="J2977" t="s">
        <v>698</v>
      </c>
      <c r="K2977">
        <v>205</v>
      </c>
      <c r="L2977" t="s">
        <v>305</v>
      </c>
      <c r="M2977" s="1">
        <v>43132</v>
      </c>
    </row>
    <row r="2978" spans="1:13">
      <c r="A2978">
        <v>4</v>
      </c>
      <c r="B2978" t="s">
        <v>279</v>
      </c>
      <c r="C2978" t="s">
        <v>241</v>
      </c>
      <c r="D2978" t="s">
        <v>306</v>
      </c>
      <c r="E2978">
        <v>94577551</v>
      </c>
      <c r="F2978" t="s">
        <v>243</v>
      </c>
      <c r="G2978" t="s">
        <v>307</v>
      </c>
      <c r="H2978">
        <v>2491</v>
      </c>
      <c r="I2978">
        <v>5325259</v>
      </c>
      <c r="J2978" t="s">
        <v>308</v>
      </c>
      <c r="K2978">
        <v>11</v>
      </c>
      <c r="L2978" t="s">
        <v>309</v>
      </c>
      <c r="M2978" s="1">
        <v>43132</v>
      </c>
    </row>
    <row r="2979" spans="1:13">
      <c r="A2979">
        <v>4</v>
      </c>
      <c r="B2979" t="s">
        <v>279</v>
      </c>
      <c r="C2979" t="s">
        <v>241</v>
      </c>
      <c r="D2979" t="s">
        <v>247</v>
      </c>
      <c r="E2979">
        <v>30645</v>
      </c>
      <c r="F2979" t="s">
        <v>243</v>
      </c>
      <c r="G2979" t="s">
        <v>244</v>
      </c>
      <c r="H2979">
        <v>23338</v>
      </c>
      <c r="I2979" s="2">
        <v>11895496</v>
      </c>
      <c r="J2979" t="s">
        <v>699</v>
      </c>
      <c r="K2979">
        <v>612</v>
      </c>
      <c r="L2979" t="s">
        <v>311</v>
      </c>
      <c r="M2979" s="1">
        <v>43132</v>
      </c>
    </row>
    <row r="2980" spans="1:13">
      <c r="A2980">
        <v>4</v>
      </c>
      <c r="B2980" t="s">
        <v>279</v>
      </c>
      <c r="C2980" t="s">
        <v>113</v>
      </c>
      <c r="D2980" t="s">
        <v>114</v>
      </c>
      <c r="E2980">
        <v>10448398</v>
      </c>
      <c r="F2980" t="s">
        <v>115</v>
      </c>
      <c r="G2980" t="s">
        <v>116</v>
      </c>
      <c r="H2980">
        <v>8706</v>
      </c>
      <c r="I2980">
        <v>1222669</v>
      </c>
      <c r="J2980" t="s">
        <v>312</v>
      </c>
      <c r="K2980">
        <v>11</v>
      </c>
      <c r="L2980" t="s">
        <v>118</v>
      </c>
      <c r="M2980" s="1">
        <v>43132</v>
      </c>
    </row>
    <row r="2981" spans="1:13">
      <c r="A2981">
        <v>4</v>
      </c>
      <c r="B2981" t="s">
        <v>279</v>
      </c>
      <c r="C2981" t="s">
        <v>113</v>
      </c>
      <c r="D2981" t="s">
        <v>313</v>
      </c>
      <c r="E2981">
        <v>9772121</v>
      </c>
      <c r="F2981" t="s">
        <v>115</v>
      </c>
      <c r="G2981" t="s">
        <v>314</v>
      </c>
      <c r="H2981">
        <v>222</v>
      </c>
      <c r="I2981">
        <v>125378</v>
      </c>
      <c r="J2981" t="s">
        <v>315</v>
      </c>
      <c r="K2981">
        <v>6</v>
      </c>
      <c r="L2981" t="s">
        <v>316</v>
      </c>
      <c r="M2981" s="1">
        <v>43132</v>
      </c>
    </row>
    <row r="2982" spans="1:13">
      <c r="A2982">
        <v>4</v>
      </c>
      <c r="B2982" t="s">
        <v>279</v>
      </c>
      <c r="C2982" t="s">
        <v>113</v>
      </c>
      <c r="D2982" t="s">
        <v>119</v>
      </c>
      <c r="E2982">
        <v>11016</v>
      </c>
      <c r="F2982" t="s">
        <v>115</v>
      </c>
      <c r="G2982" t="s">
        <v>120</v>
      </c>
      <c r="H2982">
        <v>268508</v>
      </c>
      <c r="I2982" s="2">
        <v>352791300</v>
      </c>
      <c r="J2982" t="s">
        <v>552</v>
      </c>
      <c r="K2982">
        <v>5297</v>
      </c>
      <c r="L2982" t="s">
        <v>258</v>
      </c>
      <c r="M2982" s="1">
        <v>43132</v>
      </c>
    </row>
    <row r="2983" spans="1:13">
      <c r="A2983">
        <v>4</v>
      </c>
      <c r="B2983" t="s">
        <v>279</v>
      </c>
      <c r="C2983" t="s">
        <v>113</v>
      </c>
      <c r="D2983" t="s">
        <v>259</v>
      </c>
      <c r="E2983">
        <v>113190408</v>
      </c>
      <c r="F2983" t="s">
        <v>115</v>
      </c>
      <c r="G2983" t="s">
        <v>260</v>
      </c>
      <c r="H2983">
        <v>16464</v>
      </c>
      <c r="I2983" s="2">
        <v>21605671</v>
      </c>
      <c r="J2983" t="s">
        <v>700</v>
      </c>
      <c r="K2983">
        <v>144</v>
      </c>
      <c r="L2983" t="s">
        <v>262</v>
      </c>
      <c r="M2983" s="1">
        <v>43132</v>
      </c>
    </row>
    <row r="2984" spans="1:13">
      <c r="A2984">
        <v>4</v>
      </c>
      <c r="B2984" t="s">
        <v>279</v>
      </c>
      <c r="C2984" t="s">
        <v>133</v>
      </c>
      <c r="D2984" t="s">
        <v>319</v>
      </c>
      <c r="E2984">
        <v>129370505</v>
      </c>
      <c r="F2984" t="s">
        <v>135</v>
      </c>
      <c r="G2984" t="s">
        <v>136</v>
      </c>
      <c r="H2984">
        <v>214</v>
      </c>
      <c r="I2984">
        <v>50469</v>
      </c>
      <c r="J2984" t="s">
        <v>320</v>
      </c>
      <c r="K2984">
        <v>14</v>
      </c>
      <c r="L2984" t="s">
        <v>74</v>
      </c>
      <c r="M2984" s="1">
        <v>43132</v>
      </c>
    </row>
    <row r="2985" spans="1:13">
      <c r="A2985">
        <v>4</v>
      </c>
      <c r="B2985" t="s">
        <v>279</v>
      </c>
      <c r="C2985" t="s">
        <v>133</v>
      </c>
      <c r="D2985" t="s">
        <v>134</v>
      </c>
      <c r="E2985">
        <v>3592686</v>
      </c>
      <c r="F2985" t="s">
        <v>135</v>
      </c>
      <c r="G2985" t="s">
        <v>136</v>
      </c>
      <c r="H2985">
        <v>49146</v>
      </c>
      <c r="I2985" s="2">
        <v>208972852</v>
      </c>
      <c r="J2985" t="s">
        <v>701</v>
      </c>
      <c r="K2985">
        <v>98</v>
      </c>
      <c r="L2985" t="s">
        <v>74</v>
      </c>
      <c r="M2985" s="1">
        <v>43132</v>
      </c>
    </row>
    <row r="2986" spans="1:13">
      <c r="A2986">
        <v>4</v>
      </c>
      <c r="B2986" t="s">
        <v>279</v>
      </c>
      <c r="C2986" t="s">
        <v>139</v>
      </c>
      <c r="D2986" t="s">
        <v>140</v>
      </c>
      <c r="E2986">
        <v>30652</v>
      </c>
      <c r="F2986" t="s">
        <v>141</v>
      </c>
      <c r="G2986" t="s">
        <v>142</v>
      </c>
      <c r="H2986">
        <v>767213</v>
      </c>
      <c r="I2986" s="2">
        <v>360861479</v>
      </c>
      <c r="J2986" t="s">
        <v>322</v>
      </c>
      <c r="K2986">
        <v>9617</v>
      </c>
      <c r="L2986" t="s">
        <v>300</v>
      </c>
      <c r="M2986" s="1">
        <v>43132</v>
      </c>
    </row>
    <row r="2987" spans="1:13">
      <c r="A2987">
        <v>4</v>
      </c>
      <c r="B2987" t="s">
        <v>279</v>
      </c>
      <c r="C2987" t="s">
        <v>265</v>
      </c>
      <c r="D2987" t="s">
        <v>271</v>
      </c>
      <c r="E2987">
        <v>30837</v>
      </c>
      <c r="F2987" t="s">
        <v>267</v>
      </c>
      <c r="G2987" t="s">
        <v>272</v>
      </c>
      <c r="H2987">
        <v>1535</v>
      </c>
      <c r="I2987">
        <v>2751858</v>
      </c>
      <c r="J2987" t="s">
        <v>323</v>
      </c>
      <c r="K2987">
        <v>235</v>
      </c>
      <c r="L2987" t="s">
        <v>74</v>
      </c>
      <c r="M2987" s="1">
        <v>43132</v>
      </c>
    </row>
    <row r="2988" spans="1:13">
      <c r="A2988">
        <v>4</v>
      </c>
      <c r="B2988" t="s">
        <v>279</v>
      </c>
      <c r="C2988" t="s">
        <v>162</v>
      </c>
      <c r="D2988" t="s">
        <v>163</v>
      </c>
      <c r="E2988">
        <v>30844</v>
      </c>
      <c r="F2988" t="s">
        <v>164</v>
      </c>
      <c r="G2988" t="s">
        <v>165</v>
      </c>
      <c r="H2988">
        <v>302488</v>
      </c>
      <c r="I2988" s="2">
        <v>69540876</v>
      </c>
      <c r="J2988" t="s">
        <v>324</v>
      </c>
      <c r="K2988">
        <v>1287</v>
      </c>
      <c r="L2988" t="s">
        <v>325</v>
      </c>
      <c r="M2988" s="1">
        <v>43132</v>
      </c>
    </row>
    <row r="2989" spans="1:13">
      <c r="A2989">
        <v>4</v>
      </c>
      <c r="B2989" t="s">
        <v>279</v>
      </c>
      <c r="C2989" t="s">
        <v>200</v>
      </c>
      <c r="D2989" t="s">
        <v>201</v>
      </c>
      <c r="E2989">
        <v>536692907</v>
      </c>
      <c r="F2989" t="s">
        <v>202</v>
      </c>
      <c r="G2989" t="s">
        <v>203</v>
      </c>
      <c r="H2989">
        <v>136351</v>
      </c>
      <c r="I2989">
        <v>3919479</v>
      </c>
      <c r="J2989" t="s">
        <v>326</v>
      </c>
      <c r="K2989">
        <v>40</v>
      </c>
      <c r="L2989" t="s">
        <v>205</v>
      </c>
      <c r="M2989" s="1">
        <v>43132</v>
      </c>
    </row>
    <row r="2990" spans="1:13">
      <c r="A2990">
        <v>4</v>
      </c>
      <c r="B2990" t="s">
        <v>279</v>
      </c>
      <c r="C2990" t="s">
        <v>200</v>
      </c>
      <c r="D2990" t="s">
        <v>206</v>
      </c>
      <c r="E2990">
        <v>30822</v>
      </c>
      <c r="F2990" t="s">
        <v>202</v>
      </c>
      <c r="G2990" t="s">
        <v>203</v>
      </c>
      <c r="H2990">
        <v>1129506</v>
      </c>
      <c r="I2990" s="2">
        <v>86740814</v>
      </c>
      <c r="J2990" t="s">
        <v>327</v>
      </c>
      <c r="K2990">
        <v>679</v>
      </c>
      <c r="L2990" t="s">
        <v>208</v>
      </c>
      <c r="M2990" s="1">
        <v>43132</v>
      </c>
    </row>
    <row r="2991" spans="1:13">
      <c r="A2991">
        <v>3</v>
      </c>
      <c r="B2991" t="s">
        <v>328</v>
      </c>
      <c r="C2991" t="s">
        <v>23</v>
      </c>
      <c r="D2991" t="s">
        <v>23</v>
      </c>
      <c r="E2991">
        <v>10858</v>
      </c>
      <c r="F2991" t="s">
        <v>24</v>
      </c>
      <c r="G2991" t="s">
        <v>25</v>
      </c>
      <c r="H2991">
        <v>5654</v>
      </c>
      <c r="I2991">
        <v>5593951</v>
      </c>
      <c r="J2991" t="s">
        <v>702</v>
      </c>
      <c r="K2991">
        <v>71</v>
      </c>
      <c r="L2991" t="s">
        <v>330</v>
      </c>
      <c r="M2991" s="1">
        <v>43132</v>
      </c>
    </row>
    <row r="2992" spans="1:13">
      <c r="A2992">
        <v>3</v>
      </c>
      <c r="B2992" t="s">
        <v>328</v>
      </c>
      <c r="C2992" t="s">
        <v>31</v>
      </c>
      <c r="D2992" t="s">
        <v>31</v>
      </c>
      <c r="E2992">
        <v>13261850</v>
      </c>
      <c r="F2992" t="s">
        <v>32</v>
      </c>
      <c r="G2992" t="s">
        <v>32</v>
      </c>
      <c r="H2992">
        <v>17</v>
      </c>
      <c r="I2992">
        <v>943</v>
      </c>
      <c r="J2992" t="s">
        <v>703</v>
      </c>
      <c r="K2992">
        <v>3</v>
      </c>
      <c r="L2992" t="s">
        <v>34</v>
      </c>
      <c r="M2992" s="1">
        <v>43132</v>
      </c>
    </row>
    <row r="2993" spans="1:13">
      <c r="A2993">
        <v>3</v>
      </c>
      <c r="B2993" t="s">
        <v>328</v>
      </c>
      <c r="C2993" t="s">
        <v>286</v>
      </c>
      <c r="D2993" t="s">
        <v>287</v>
      </c>
      <c r="E2993">
        <v>11841</v>
      </c>
      <c r="F2993" t="s">
        <v>288</v>
      </c>
      <c r="G2993" t="s">
        <v>289</v>
      </c>
      <c r="H2993">
        <v>1979</v>
      </c>
      <c r="I2993">
        <v>204699</v>
      </c>
      <c r="J2993" t="s">
        <v>332</v>
      </c>
      <c r="K2993">
        <v>113</v>
      </c>
      <c r="L2993" t="s">
        <v>704</v>
      </c>
      <c r="M2993" s="1">
        <v>43132</v>
      </c>
    </row>
    <row r="2994" spans="1:13">
      <c r="A2994">
        <v>3</v>
      </c>
      <c r="B2994" t="s">
        <v>328</v>
      </c>
      <c r="C2994" t="s">
        <v>61</v>
      </c>
      <c r="D2994" t="s">
        <v>62</v>
      </c>
      <c r="E2994">
        <v>107380</v>
      </c>
      <c r="F2994" t="s">
        <v>63</v>
      </c>
      <c r="G2994" t="s">
        <v>63</v>
      </c>
      <c r="H2994">
        <v>71479</v>
      </c>
      <c r="I2994">
        <v>3698788</v>
      </c>
      <c r="J2994" t="s">
        <v>334</v>
      </c>
      <c r="K2994">
        <v>437</v>
      </c>
      <c r="L2994" t="s">
        <v>335</v>
      </c>
      <c r="M2994" s="1">
        <v>43132</v>
      </c>
    </row>
    <row r="2995" spans="1:13">
      <c r="A2995">
        <v>3</v>
      </c>
      <c r="B2995" t="s">
        <v>328</v>
      </c>
      <c r="C2995" t="s">
        <v>241</v>
      </c>
      <c r="D2995" t="s">
        <v>336</v>
      </c>
      <c r="E2995">
        <v>208450575</v>
      </c>
      <c r="F2995" t="s">
        <v>243</v>
      </c>
      <c r="G2995" t="s">
        <v>337</v>
      </c>
      <c r="H2995">
        <v>2</v>
      </c>
      <c r="I2995">
        <v>198</v>
      </c>
      <c r="J2995" t="s">
        <v>338</v>
      </c>
      <c r="K2995">
        <v>3</v>
      </c>
      <c r="L2995" t="s">
        <v>339</v>
      </c>
      <c r="M2995" s="1">
        <v>43132</v>
      </c>
    </row>
    <row r="2996" spans="1:13">
      <c r="A2996">
        <v>3</v>
      </c>
      <c r="B2996" t="s">
        <v>328</v>
      </c>
      <c r="C2996" t="s">
        <v>241</v>
      </c>
      <c r="D2996" t="s">
        <v>340</v>
      </c>
      <c r="E2996">
        <v>60138</v>
      </c>
      <c r="F2996" t="s">
        <v>243</v>
      </c>
      <c r="G2996" t="s">
        <v>341</v>
      </c>
      <c r="H2996">
        <v>1256</v>
      </c>
      <c r="I2996">
        <v>39176</v>
      </c>
      <c r="J2996" t="s">
        <v>342</v>
      </c>
      <c r="K2996">
        <v>452</v>
      </c>
      <c r="L2996" t="s">
        <v>343</v>
      </c>
      <c r="M2996" s="1">
        <v>43132</v>
      </c>
    </row>
    <row r="2997" spans="1:13">
      <c r="A2997">
        <v>3</v>
      </c>
      <c r="B2997" t="s">
        <v>328</v>
      </c>
      <c r="C2997" t="s">
        <v>113</v>
      </c>
      <c r="D2997" t="s">
        <v>119</v>
      </c>
      <c r="E2997">
        <v>11016</v>
      </c>
      <c r="F2997" t="s">
        <v>115</v>
      </c>
      <c r="G2997" t="s">
        <v>120</v>
      </c>
      <c r="H2997">
        <v>16134</v>
      </c>
      <c r="I2997">
        <v>6664484</v>
      </c>
      <c r="J2997" t="s">
        <v>344</v>
      </c>
      <c r="K2997">
        <v>56</v>
      </c>
      <c r="L2997" t="s">
        <v>345</v>
      </c>
      <c r="M2997" s="1">
        <v>43132</v>
      </c>
    </row>
    <row r="2998" spans="1:13">
      <c r="A2998">
        <v>3</v>
      </c>
      <c r="B2998" t="s">
        <v>328</v>
      </c>
      <c r="C2998" t="s">
        <v>139</v>
      </c>
      <c r="D2998" t="s">
        <v>140</v>
      </c>
      <c r="E2998">
        <v>30652</v>
      </c>
      <c r="F2998" t="s">
        <v>141</v>
      </c>
      <c r="G2998" t="s">
        <v>142</v>
      </c>
      <c r="H2998">
        <v>1009</v>
      </c>
      <c r="I2998">
        <v>164079</v>
      </c>
      <c r="J2998" t="s">
        <v>705</v>
      </c>
      <c r="K2998">
        <v>20</v>
      </c>
      <c r="L2998" t="s">
        <v>347</v>
      </c>
      <c r="M2998" s="1">
        <v>43132</v>
      </c>
    </row>
    <row r="2999" spans="1:13">
      <c r="A2999">
        <v>3</v>
      </c>
      <c r="B2999" t="s">
        <v>328</v>
      </c>
      <c r="C2999" t="s">
        <v>179</v>
      </c>
      <c r="D2999" t="s">
        <v>180</v>
      </c>
      <c r="E2999">
        <v>20579</v>
      </c>
      <c r="F2999" t="s">
        <v>181</v>
      </c>
      <c r="G2999" t="s">
        <v>181</v>
      </c>
      <c r="H2999">
        <v>1725</v>
      </c>
      <c r="I2999">
        <v>284591</v>
      </c>
      <c r="J2999" t="s">
        <v>348</v>
      </c>
      <c r="K2999">
        <v>27</v>
      </c>
      <c r="L2999" t="s">
        <v>349</v>
      </c>
      <c r="M2999" s="1">
        <v>43132</v>
      </c>
    </row>
    <row r="3000" spans="1:13">
      <c r="A3000">
        <v>10</v>
      </c>
      <c r="B3000" t="s">
        <v>350</v>
      </c>
      <c r="C3000" t="s">
        <v>46</v>
      </c>
      <c r="D3000" t="s">
        <v>47</v>
      </c>
      <c r="E3000">
        <v>29527</v>
      </c>
      <c r="F3000" t="s">
        <v>48</v>
      </c>
      <c r="G3000" t="s">
        <v>48</v>
      </c>
      <c r="H3000">
        <v>97717</v>
      </c>
      <c r="I3000">
        <v>7904964</v>
      </c>
      <c r="J3000" t="s">
        <v>706</v>
      </c>
      <c r="K3000">
        <v>68</v>
      </c>
      <c r="L3000" t="s">
        <v>50</v>
      </c>
      <c r="M3000" s="1">
        <v>43132</v>
      </c>
    </row>
    <row r="3001" spans="1:13">
      <c r="A3001">
        <v>10</v>
      </c>
      <c r="B3001" t="s">
        <v>350</v>
      </c>
      <c r="C3001" t="s">
        <v>61</v>
      </c>
      <c r="D3001" t="s">
        <v>62</v>
      </c>
      <c r="E3001">
        <v>107380</v>
      </c>
      <c r="F3001" t="s">
        <v>63</v>
      </c>
      <c r="G3001" t="s">
        <v>63</v>
      </c>
      <c r="H3001">
        <v>13529</v>
      </c>
      <c r="I3001">
        <v>786192</v>
      </c>
      <c r="J3001" t="s">
        <v>707</v>
      </c>
      <c r="K3001">
        <v>316</v>
      </c>
      <c r="L3001" t="s">
        <v>708</v>
      </c>
      <c r="M3001" s="1">
        <v>43132</v>
      </c>
    </row>
    <row r="3002" spans="1:13">
      <c r="A3002">
        <v>10</v>
      </c>
      <c r="B3002" t="s">
        <v>350</v>
      </c>
      <c r="C3002" t="s">
        <v>85</v>
      </c>
      <c r="D3002" t="s">
        <v>86</v>
      </c>
      <c r="E3002">
        <v>130259</v>
      </c>
      <c r="F3002" t="s">
        <v>87</v>
      </c>
      <c r="G3002" t="s">
        <v>87</v>
      </c>
      <c r="H3002">
        <v>15658</v>
      </c>
      <c r="I3002">
        <v>1063673</v>
      </c>
      <c r="J3002" t="s">
        <v>354</v>
      </c>
      <c r="K3002">
        <v>179</v>
      </c>
      <c r="L3002" t="s">
        <v>89</v>
      </c>
      <c r="M3002" s="1">
        <v>43132</v>
      </c>
    </row>
    <row r="3003" spans="1:13">
      <c r="A3003">
        <v>10</v>
      </c>
      <c r="B3003" t="s">
        <v>350</v>
      </c>
      <c r="C3003" t="s">
        <v>355</v>
      </c>
      <c r="D3003" t="s">
        <v>356</v>
      </c>
      <c r="E3003">
        <v>3470894</v>
      </c>
      <c r="F3003" t="s">
        <v>357</v>
      </c>
      <c r="G3003" t="s">
        <v>357</v>
      </c>
      <c r="H3003">
        <v>75</v>
      </c>
      <c r="I3003">
        <v>36464</v>
      </c>
      <c r="J3003" t="s">
        <v>709</v>
      </c>
      <c r="K3003">
        <v>12</v>
      </c>
      <c r="L3003" t="s">
        <v>359</v>
      </c>
      <c r="M3003" s="1">
        <v>43132</v>
      </c>
    </row>
    <row r="3004" spans="1:13">
      <c r="A3004">
        <v>10</v>
      </c>
      <c r="B3004" t="s">
        <v>350</v>
      </c>
      <c r="C3004" t="s">
        <v>105</v>
      </c>
      <c r="D3004" t="s">
        <v>106</v>
      </c>
      <c r="E3004">
        <v>29470</v>
      </c>
      <c r="F3004" t="s">
        <v>107</v>
      </c>
      <c r="G3004" t="s">
        <v>107</v>
      </c>
      <c r="H3004">
        <v>8</v>
      </c>
      <c r="I3004">
        <v>2452</v>
      </c>
      <c r="J3004" t="s">
        <v>710</v>
      </c>
      <c r="K3004">
        <v>14</v>
      </c>
      <c r="L3004" t="s">
        <v>639</v>
      </c>
      <c r="M3004" s="1">
        <v>43132</v>
      </c>
    </row>
    <row r="3005" spans="1:13">
      <c r="A3005">
        <v>10</v>
      </c>
      <c r="B3005" t="s">
        <v>350</v>
      </c>
      <c r="C3005" t="s">
        <v>113</v>
      </c>
      <c r="D3005" t="s">
        <v>119</v>
      </c>
      <c r="E3005">
        <v>11016</v>
      </c>
      <c r="F3005" t="s">
        <v>115</v>
      </c>
      <c r="G3005" t="s">
        <v>120</v>
      </c>
      <c r="H3005">
        <v>512</v>
      </c>
      <c r="I3005">
        <v>309888</v>
      </c>
      <c r="J3005" t="s">
        <v>360</v>
      </c>
      <c r="K3005">
        <v>18</v>
      </c>
      <c r="L3005" t="s">
        <v>361</v>
      </c>
      <c r="M3005" s="1">
        <v>43132</v>
      </c>
    </row>
    <row r="3006" spans="1:13">
      <c r="A3006">
        <v>2</v>
      </c>
      <c r="B3006" t="s">
        <v>362</v>
      </c>
      <c r="C3006" t="s">
        <v>711</v>
      </c>
      <c r="D3006" t="s">
        <v>711</v>
      </c>
      <c r="E3006">
        <v>45445</v>
      </c>
      <c r="F3006" t="s">
        <v>712</v>
      </c>
      <c r="G3006" t="s">
        <v>712</v>
      </c>
      <c r="H3006">
        <v>35</v>
      </c>
      <c r="I3006">
        <v>5855</v>
      </c>
      <c r="J3006" t="s">
        <v>713</v>
      </c>
      <c r="K3006">
        <v>6</v>
      </c>
      <c r="L3006" t="s">
        <v>712</v>
      </c>
      <c r="M3006" s="1">
        <v>43132</v>
      </c>
    </row>
    <row r="3007" spans="1:13">
      <c r="A3007">
        <v>2</v>
      </c>
      <c r="B3007" t="s">
        <v>362</v>
      </c>
      <c r="C3007" t="s">
        <v>31</v>
      </c>
      <c r="D3007" t="s">
        <v>31</v>
      </c>
      <c r="E3007">
        <v>13261850</v>
      </c>
      <c r="F3007" t="s">
        <v>32</v>
      </c>
      <c r="G3007" t="s">
        <v>32</v>
      </c>
      <c r="H3007">
        <v>2</v>
      </c>
      <c r="I3007">
        <v>238</v>
      </c>
      <c r="J3007" t="s">
        <v>714</v>
      </c>
      <c r="K3007">
        <v>2111</v>
      </c>
      <c r="L3007" t="s">
        <v>34</v>
      </c>
      <c r="M3007" s="1">
        <v>43132</v>
      </c>
    </row>
    <row r="3008" spans="1:13">
      <c r="A3008">
        <v>2</v>
      </c>
      <c r="B3008" t="s">
        <v>362</v>
      </c>
      <c r="C3008" t="s">
        <v>35</v>
      </c>
      <c r="D3008" t="s">
        <v>36</v>
      </c>
      <c r="E3008">
        <v>104506277</v>
      </c>
      <c r="F3008" t="s">
        <v>37</v>
      </c>
      <c r="G3008" t="s">
        <v>37</v>
      </c>
      <c r="H3008">
        <v>4569</v>
      </c>
      <c r="I3008">
        <v>341826</v>
      </c>
      <c r="J3008" t="s">
        <v>715</v>
      </c>
      <c r="K3008">
        <v>51</v>
      </c>
      <c r="L3008" t="s">
        <v>74</v>
      </c>
      <c r="M3008" s="1">
        <v>43132</v>
      </c>
    </row>
    <row r="3009" spans="1:13">
      <c r="A3009">
        <v>2</v>
      </c>
      <c r="B3009" t="s">
        <v>362</v>
      </c>
      <c r="C3009" t="s">
        <v>46</v>
      </c>
      <c r="D3009" t="s">
        <v>47</v>
      </c>
      <c r="E3009">
        <v>29527</v>
      </c>
      <c r="F3009" t="s">
        <v>48</v>
      </c>
      <c r="G3009" t="s">
        <v>48</v>
      </c>
      <c r="H3009">
        <v>595337</v>
      </c>
      <c r="I3009" s="2">
        <v>82514235</v>
      </c>
      <c r="J3009" t="s">
        <v>365</v>
      </c>
      <c r="K3009">
        <v>747</v>
      </c>
      <c r="L3009" t="s">
        <v>50</v>
      </c>
      <c r="M3009" s="1">
        <v>43132</v>
      </c>
    </row>
    <row r="3010" spans="1:13">
      <c r="A3010">
        <v>2</v>
      </c>
      <c r="B3010" t="s">
        <v>362</v>
      </c>
      <c r="C3010" t="s">
        <v>51</v>
      </c>
      <c r="D3010" t="s">
        <v>52</v>
      </c>
      <c r="E3010">
        <v>20016</v>
      </c>
      <c r="F3010" t="s">
        <v>53</v>
      </c>
      <c r="G3010" t="s">
        <v>53</v>
      </c>
      <c r="H3010">
        <v>2054</v>
      </c>
      <c r="I3010">
        <v>457146</v>
      </c>
      <c r="J3010" t="s">
        <v>366</v>
      </c>
      <c r="K3010">
        <v>40</v>
      </c>
      <c r="L3010" t="s">
        <v>656</v>
      </c>
      <c r="M3010" s="1">
        <v>43132</v>
      </c>
    </row>
    <row r="3011" spans="1:13">
      <c r="A3011">
        <v>2</v>
      </c>
      <c r="B3011" t="s">
        <v>362</v>
      </c>
      <c r="C3011" t="s">
        <v>56</v>
      </c>
      <c r="D3011" t="s">
        <v>57</v>
      </c>
      <c r="E3011">
        <v>20067</v>
      </c>
      <c r="F3011" t="s">
        <v>58</v>
      </c>
      <c r="G3011" t="s">
        <v>58</v>
      </c>
      <c r="H3011">
        <v>6536</v>
      </c>
      <c r="I3011">
        <v>4403300</v>
      </c>
      <c r="J3011" t="s">
        <v>367</v>
      </c>
      <c r="K3011">
        <v>8</v>
      </c>
      <c r="L3011" t="s">
        <v>508</v>
      </c>
      <c r="M3011" s="1">
        <v>43132</v>
      </c>
    </row>
    <row r="3012" spans="1:13">
      <c r="A3012">
        <v>2</v>
      </c>
      <c r="B3012" t="s">
        <v>362</v>
      </c>
      <c r="C3012" t="s">
        <v>61</v>
      </c>
      <c r="D3012" t="s">
        <v>62</v>
      </c>
      <c r="E3012">
        <v>107380</v>
      </c>
      <c r="F3012" t="s">
        <v>63</v>
      </c>
      <c r="G3012" t="s">
        <v>63</v>
      </c>
      <c r="H3012">
        <v>1652795</v>
      </c>
      <c r="I3012" s="2">
        <v>101078583</v>
      </c>
      <c r="J3012" t="s">
        <v>716</v>
      </c>
      <c r="K3012">
        <v>11739</v>
      </c>
      <c r="L3012" t="s">
        <v>370</v>
      </c>
      <c r="M3012" s="1">
        <v>43132</v>
      </c>
    </row>
    <row r="3013" spans="1:13">
      <c r="A3013">
        <v>2</v>
      </c>
      <c r="B3013" t="s">
        <v>362</v>
      </c>
      <c r="C3013" t="s">
        <v>61</v>
      </c>
      <c r="D3013" t="s">
        <v>371</v>
      </c>
      <c r="E3013">
        <v>1137274781</v>
      </c>
      <c r="F3013" t="s">
        <v>63</v>
      </c>
      <c r="G3013" t="s">
        <v>63</v>
      </c>
      <c r="H3013">
        <v>5031</v>
      </c>
      <c r="I3013">
        <v>394114</v>
      </c>
      <c r="J3013" t="s">
        <v>717</v>
      </c>
      <c r="K3013">
        <v>41</v>
      </c>
      <c r="L3013" t="s">
        <v>373</v>
      </c>
      <c r="M3013" s="1">
        <v>43132</v>
      </c>
    </row>
    <row r="3014" spans="1:13">
      <c r="A3014">
        <v>2</v>
      </c>
      <c r="B3014" t="s">
        <v>362</v>
      </c>
      <c r="C3014" t="s">
        <v>66</v>
      </c>
      <c r="D3014" t="s">
        <v>67</v>
      </c>
      <c r="E3014">
        <v>3424764</v>
      </c>
      <c r="F3014" t="s">
        <v>68</v>
      </c>
      <c r="G3014" t="s">
        <v>68</v>
      </c>
      <c r="H3014">
        <v>87737</v>
      </c>
      <c r="I3014" s="2">
        <v>15651809</v>
      </c>
      <c r="J3014" t="s">
        <v>718</v>
      </c>
      <c r="K3014">
        <v>2808</v>
      </c>
      <c r="L3014" t="s">
        <v>232</v>
      </c>
      <c r="M3014" s="1">
        <v>43132</v>
      </c>
    </row>
    <row r="3015" spans="1:13">
      <c r="A3015">
        <v>2</v>
      </c>
      <c r="B3015" t="s">
        <v>362</v>
      </c>
      <c r="C3015" t="s">
        <v>71</v>
      </c>
      <c r="D3015" t="s">
        <v>71</v>
      </c>
      <c r="E3015">
        <v>3287905</v>
      </c>
      <c r="F3015" t="s">
        <v>72</v>
      </c>
      <c r="G3015" t="s">
        <v>72</v>
      </c>
      <c r="H3015">
        <v>14691</v>
      </c>
      <c r="I3015">
        <v>1061221</v>
      </c>
      <c r="J3015" t="s">
        <v>375</v>
      </c>
      <c r="K3015">
        <v>11</v>
      </c>
      <c r="L3015" t="s">
        <v>376</v>
      </c>
      <c r="M3015" s="1">
        <v>43132</v>
      </c>
    </row>
    <row r="3016" spans="1:13">
      <c r="A3016">
        <v>2</v>
      </c>
      <c r="B3016" t="s">
        <v>362</v>
      </c>
      <c r="C3016" t="s">
        <v>80</v>
      </c>
      <c r="D3016" t="s">
        <v>81</v>
      </c>
      <c r="E3016">
        <v>20592</v>
      </c>
      <c r="F3016" t="s">
        <v>82</v>
      </c>
      <c r="G3016" t="s">
        <v>82</v>
      </c>
      <c r="H3016">
        <v>102252</v>
      </c>
      <c r="I3016" s="2">
        <v>17593786</v>
      </c>
      <c r="J3016" t="s">
        <v>719</v>
      </c>
      <c r="K3016">
        <v>6453</v>
      </c>
      <c r="L3016" t="s">
        <v>240</v>
      </c>
      <c r="M3016" s="1">
        <v>43132</v>
      </c>
    </row>
    <row r="3017" spans="1:13">
      <c r="A3017">
        <v>2</v>
      </c>
      <c r="B3017" t="s">
        <v>362</v>
      </c>
      <c r="C3017" t="s">
        <v>85</v>
      </c>
      <c r="D3017" t="s">
        <v>86</v>
      </c>
      <c r="E3017">
        <v>130259</v>
      </c>
      <c r="F3017" t="s">
        <v>87</v>
      </c>
      <c r="G3017" t="s">
        <v>87</v>
      </c>
      <c r="H3017">
        <v>239763</v>
      </c>
      <c r="I3017" s="2">
        <v>33080508</v>
      </c>
      <c r="J3017" t="s">
        <v>720</v>
      </c>
      <c r="K3017">
        <v>3492</v>
      </c>
      <c r="L3017" t="s">
        <v>89</v>
      </c>
      <c r="M3017" s="1">
        <v>43132</v>
      </c>
    </row>
    <row r="3018" spans="1:13">
      <c r="A3018">
        <v>2</v>
      </c>
      <c r="B3018" t="s">
        <v>362</v>
      </c>
      <c r="C3018" t="s">
        <v>90</v>
      </c>
      <c r="D3018" t="s">
        <v>91</v>
      </c>
      <c r="E3018">
        <v>20068</v>
      </c>
      <c r="F3018" t="s">
        <v>92</v>
      </c>
      <c r="G3018" t="s">
        <v>92</v>
      </c>
      <c r="H3018">
        <v>29677</v>
      </c>
      <c r="I3018">
        <v>2577925</v>
      </c>
      <c r="J3018" t="s">
        <v>379</v>
      </c>
      <c r="K3018">
        <v>432</v>
      </c>
      <c r="L3018" t="s">
        <v>380</v>
      </c>
      <c r="M3018" s="1">
        <v>43132</v>
      </c>
    </row>
    <row r="3019" spans="1:13">
      <c r="A3019">
        <v>2</v>
      </c>
      <c r="B3019" t="s">
        <v>362</v>
      </c>
      <c r="C3019" t="s">
        <v>355</v>
      </c>
      <c r="D3019" t="s">
        <v>356</v>
      </c>
      <c r="E3019">
        <v>3470894</v>
      </c>
      <c r="F3019" t="s">
        <v>357</v>
      </c>
      <c r="G3019" t="s">
        <v>357</v>
      </c>
      <c r="H3019">
        <v>5001</v>
      </c>
      <c r="I3019">
        <v>4655322</v>
      </c>
      <c r="J3019" t="s">
        <v>721</v>
      </c>
      <c r="K3019">
        <v>1094</v>
      </c>
      <c r="L3019" t="s">
        <v>359</v>
      </c>
      <c r="M3019" s="1">
        <v>43132</v>
      </c>
    </row>
    <row r="3020" spans="1:13">
      <c r="A3020">
        <v>2</v>
      </c>
      <c r="B3020" t="s">
        <v>362</v>
      </c>
      <c r="C3020" t="s">
        <v>105</v>
      </c>
      <c r="D3020" t="s">
        <v>106</v>
      </c>
      <c r="E3020">
        <v>29470</v>
      </c>
      <c r="F3020" t="s">
        <v>107</v>
      </c>
      <c r="G3020" t="s">
        <v>107</v>
      </c>
      <c r="H3020">
        <v>277406</v>
      </c>
      <c r="I3020" s="2">
        <v>43979277</v>
      </c>
      <c r="J3020" t="s">
        <v>722</v>
      </c>
      <c r="K3020">
        <v>15406</v>
      </c>
      <c r="L3020" t="s">
        <v>383</v>
      </c>
      <c r="M3020" s="1">
        <v>43132</v>
      </c>
    </row>
    <row r="3021" spans="1:13">
      <c r="A3021">
        <v>2</v>
      </c>
      <c r="B3021" t="s">
        <v>362</v>
      </c>
      <c r="C3021" t="s">
        <v>105</v>
      </c>
      <c r="D3021" t="s">
        <v>110</v>
      </c>
      <c r="E3021">
        <v>24549687</v>
      </c>
      <c r="F3021" t="s">
        <v>107</v>
      </c>
      <c r="G3021" t="s">
        <v>107</v>
      </c>
      <c r="H3021">
        <v>28541</v>
      </c>
      <c r="I3021" s="2">
        <v>12799182</v>
      </c>
      <c r="J3021" t="s">
        <v>723</v>
      </c>
      <c r="K3021">
        <v>1233</v>
      </c>
      <c r="L3021" t="s">
        <v>112</v>
      </c>
      <c r="M3021" s="1">
        <v>43132</v>
      </c>
    </row>
    <row r="3022" spans="1:13">
      <c r="A3022">
        <v>2</v>
      </c>
      <c r="B3022" t="s">
        <v>362</v>
      </c>
      <c r="C3022" t="s">
        <v>385</v>
      </c>
      <c r="D3022" t="s">
        <v>386</v>
      </c>
      <c r="E3022">
        <v>119861624</v>
      </c>
      <c r="F3022" t="s">
        <v>387</v>
      </c>
      <c r="G3022" t="s">
        <v>387</v>
      </c>
      <c r="H3022">
        <v>122658</v>
      </c>
      <c r="I3022" s="2">
        <v>38325764</v>
      </c>
      <c r="J3022" t="s">
        <v>724</v>
      </c>
      <c r="K3022">
        <v>4773</v>
      </c>
      <c r="L3022" t="s">
        <v>389</v>
      </c>
      <c r="M3022" s="1">
        <v>43132</v>
      </c>
    </row>
    <row r="3023" spans="1:13">
      <c r="A3023">
        <v>2</v>
      </c>
      <c r="B3023" t="s">
        <v>362</v>
      </c>
      <c r="C3023" t="s">
        <v>123</v>
      </c>
      <c r="D3023" t="s">
        <v>124</v>
      </c>
      <c r="E3023">
        <v>3300940</v>
      </c>
      <c r="F3023" t="s">
        <v>125</v>
      </c>
      <c r="G3023" t="s">
        <v>125</v>
      </c>
      <c r="H3023">
        <v>5536</v>
      </c>
      <c r="I3023">
        <v>612202</v>
      </c>
      <c r="J3023" t="s">
        <v>390</v>
      </c>
      <c r="K3023">
        <v>115</v>
      </c>
      <c r="L3023" t="s">
        <v>127</v>
      </c>
      <c r="M3023" s="1">
        <v>43132</v>
      </c>
    </row>
    <row r="3024" spans="1:13">
      <c r="A3024">
        <v>2</v>
      </c>
      <c r="B3024" t="s">
        <v>362</v>
      </c>
      <c r="C3024" t="s">
        <v>128</v>
      </c>
      <c r="D3024" t="s">
        <v>129</v>
      </c>
      <c r="E3024">
        <v>3278173</v>
      </c>
      <c r="F3024" t="s">
        <v>130</v>
      </c>
      <c r="G3024" t="s">
        <v>130</v>
      </c>
      <c r="H3024">
        <v>8224</v>
      </c>
      <c r="I3024">
        <v>807032</v>
      </c>
      <c r="J3024" t="s">
        <v>725</v>
      </c>
      <c r="K3024">
        <v>135</v>
      </c>
      <c r="L3024" t="s">
        <v>132</v>
      </c>
      <c r="M3024" s="1">
        <v>43132</v>
      </c>
    </row>
    <row r="3025" spans="1:13">
      <c r="A3025">
        <v>2</v>
      </c>
      <c r="B3025" t="s">
        <v>362</v>
      </c>
      <c r="C3025" t="s">
        <v>145</v>
      </c>
      <c r="D3025" t="s">
        <v>146</v>
      </c>
      <c r="E3025">
        <v>20578</v>
      </c>
      <c r="F3025" t="s">
        <v>147</v>
      </c>
      <c r="G3025" t="s">
        <v>147</v>
      </c>
      <c r="H3025">
        <v>83554</v>
      </c>
      <c r="I3025" s="2">
        <v>38398443</v>
      </c>
      <c r="J3025" t="s">
        <v>726</v>
      </c>
      <c r="K3025">
        <v>10641</v>
      </c>
      <c r="L3025" t="s">
        <v>149</v>
      </c>
      <c r="M3025" s="1">
        <v>43132</v>
      </c>
    </row>
    <row r="3026" spans="1:13">
      <c r="A3026">
        <v>2</v>
      </c>
      <c r="B3026" t="s">
        <v>362</v>
      </c>
      <c r="C3026" t="s">
        <v>150</v>
      </c>
      <c r="D3026" t="s">
        <v>150</v>
      </c>
      <c r="E3026">
        <v>47195032</v>
      </c>
      <c r="F3026" t="s">
        <v>151</v>
      </c>
      <c r="G3026" t="s">
        <v>151</v>
      </c>
      <c r="H3026">
        <v>4780</v>
      </c>
      <c r="I3026">
        <v>388628</v>
      </c>
      <c r="J3026" t="s">
        <v>727</v>
      </c>
      <c r="K3026">
        <v>49</v>
      </c>
      <c r="L3026" t="s">
        <v>153</v>
      </c>
      <c r="M3026" s="1">
        <v>43132</v>
      </c>
    </row>
    <row r="3027" spans="1:13">
      <c r="A3027">
        <v>2</v>
      </c>
      <c r="B3027" t="s">
        <v>362</v>
      </c>
      <c r="C3027" t="s">
        <v>157</v>
      </c>
      <c r="D3027" t="s">
        <v>158</v>
      </c>
      <c r="E3027">
        <v>66927</v>
      </c>
      <c r="F3027" t="s">
        <v>159</v>
      </c>
      <c r="G3027" t="s">
        <v>159</v>
      </c>
      <c r="H3027">
        <v>6279</v>
      </c>
      <c r="I3027">
        <v>914287</v>
      </c>
      <c r="J3027" t="s">
        <v>394</v>
      </c>
      <c r="K3027">
        <v>116</v>
      </c>
      <c r="L3027" t="s">
        <v>161</v>
      </c>
      <c r="M3027" s="1">
        <v>43132</v>
      </c>
    </row>
    <row r="3028" spans="1:13">
      <c r="A3028">
        <v>2</v>
      </c>
      <c r="B3028" t="s">
        <v>362</v>
      </c>
      <c r="C3028" t="s">
        <v>174</v>
      </c>
      <c r="D3028" t="s">
        <v>175</v>
      </c>
      <c r="E3028">
        <v>883052219</v>
      </c>
      <c r="F3028" t="s">
        <v>176</v>
      </c>
      <c r="G3028" t="s">
        <v>176</v>
      </c>
      <c r="H3028">
        <v>5184</v>
      </c>
      <c r="I3028">
        <v>1360182</v>
      </c>
      <c r="J3028" t="s">
        <v>728</v>
      </c>
      <c r="K3028">
        <v>163</v>
      </c>
      <c r="L3028" t="s">
        <v>396</v>
      </c>
      <c r="M3028" s="1">
        <v>43132</v>
      </c>
    </row>
    <row r="3029" spans="1:13">
      <c r="A3029">
        <v>2</v>
      </c>
      <c r="B3029" t="s">
        <v>362</v>
      </c>
      <c r="C3029" t="s">
        <v>179</v>
      </c>
      <c r="D3029" t="s">
        <v>180</v>
      </c>
      <c r="E3029">
        <v>20579</v>
      </c>
      <c r="F3029" t="s">
        <v>181</v>
      </c>
      <c r="G3029" t="s">
        <v>181</v>
      </c>
      <c r="H3029">
        <v>102771</v>
      </c>
      <c r="I3029" s="2">
        <v>47509886</v>
      </c>
      <c r="J3029" t="s">
        <v>729</v>
      </c>
      <c r="K3029">
        <v>20718</v>
      </c>
      <c r="L3029" t="s">
        <v>183</v>
      </c>
      <c r="M3029" s="1">
        <v>43132</v>
      </c>
    </row>
    <row r="3030" spans="1:13">
      <c r="A3030">
        <v>2</v>
      </c>
      <c r="B3030" t="s">
        <v>362</v>
      </c>
      <c r="C3030" t="s">
        <v>184</v>
      </c>
      <c r="D3030" t="s">
        <v>184</v>
      </c>
      <c r="E3030">
        <v>20034</v>
      </c>
      <c r="F3030" t="s">
        <v>185</v>
      </c>
      <c r="G3030" t="s">
        <v>185</v>
      </c>
      <c r="H3030">
        <v>17836</v>
      </c>
      <c r="I3030">
        <v>8954270</v>
      </c>
      <c r="J3030" t="s">
        <v>398</v>
      </c>
      <c r="K3030">
        <v>12</v>
      </c>
      <c r="L3030" t="s">
        <v>368</v>
      </c>
      <c r="M3030" s="1">
        <v>43132</v>
      </c>
    </row>
    <row r="3031" spans="1:13">
      <c r="A3031">
        <v>2</v>
      </c>
      <c r="B3031" t="s">
        <v>362</v>
      </c>
      <c r="C3031" t="s">
        <v>188</v>
      </c>
      <c r="D3031" t="s">
        <v>189</v>
      </c>
      <c r="E3031">
        <v>3637963</v>
      </c>
      <c r="F3031" t="s">
        <v>190</v>
      </c>
      <c r="G3031" t="s">
        <v>190</v>
      </c>
      <c r="H3031">
        <v>34</v>
      </c>
      <c r="I3031">
        <v>19760</v>
      </c>
      <c r="J3031" t="s">
        <v>400</v>
      </c>
      <c r="K3031">
        <v>5</v>
      </c>
      <c r="L3031" t="s">
        <v>178</v>
      </c>
      <c r="M3031" s="1">
        <v>43132</v>
      </c>
    </row>
    <row r="3032" spans="1:13">
      <c r="A3032">
        <v>2</v>
      </c>
      <c r="B3032" t="s">
        <v>362</v>
      </c>
      <c r="C3032" t="s">
        <v>193</v>
      </c>
      <c r="D3032" t="s">
        <v>194</v>
      </c>
      <c r="E3032">
        <v>3328525</v>
      </c>
      <c r="F3032" t="s">
        <v>37</v>
      </c>
      <c r="G3032" t="s">
        <v>37</v>
      </c>
      <c r="H3032">
        <v>2765</v>
      </c>
      <c r="I3032">
        <v>218922</v>
      </c>
      <c r="J3032" t="s">
        <v>401</v>
      </c>
      <c r="K3032">
        <v>55</v>
      </c>
      <c r="L3032" t="s">
        <v>196</v>
      </c>
      <c r="M3032" s="1">
        <v>43132</v>
      </c>
    </row>
    <row r="3033" spans="1:13">
      <c r="A3033">
        <v>2</v>
      </c>
      <c r="B3033" t="s">
        <v>362</v>
      </c>
      <c r="C3033" t="s">
        <v>193</v>
      </c>
      <c r="D3033" t="s">
        <v>402</v>
      </c>
      <c r="E3033">
        <v>1085014490</v>
      </c>
      <c r="F3033" t="s">
        <v>37</v>
      </c>
      <c r="G3033" t="s">
        <v>403</v>
      </c>
      <c r="H3033">
        <v>216</v>
      </c>
      <c r="I3033">
        <v>12330</v>
      </c>
      <c r="J3033" t="s">
        <v>404</v>
      </c>
      <c r="K3033">
        <v>11</v>
      </c>
      <c r="L3033" t="s">
        <v>405</v>
      </c>
      <c r="M3033" s="1">
        <v>43132</v>
      </c>
    </row>
    <row r="3034" spans="1:13">
      <c r="A3034">
        <v>6</v>
      </c>
      <c r="B3034" t="s">
        <v>406</v>
      </c>
      <c r="C3034" t="s">
        <v>14</v>
      </c>
      <c r="D3034" t="s">
        <v>15</v>
      </c>
      <c r="E3034">
        <v>3323552</v>
      </c>
      <c r="F3034" t="s">
        <v>16</v>
      </c>
      <c r="G3034" t="s">
        <v>17</v>
      </c>
      <c r="H3034">
        <v>597</v>
      </c>
      <c r="I3034">
        <v>156142</v>
      </c>
      <c r="J3034" t="s">
        <v>730</v>
      </c>
      <c r="K3034">
        <v>8</v>
      </c>
      <c r="L3034" t="s">
        <v>731</v>
      </c>
      <c r="M3034" s="1">
        <v>43132</v>
      </c>
    </row>
    <row r="3035" spans="1:13">
      <c r="A3035">
        <v>6</v>
      </c>
      <c r="B3035" t="s">
        <v>406</v>
      </c>
      <c r="C3035" t="s">
        <v>20</v>
      </c>
      <c r="D3035" t="s">
        <v>21</v>
      </c>
      <c r="E3035">
        <v>44932</v>
      </c>
      <c r="F3035" t="s">
        <v>20</v>
      </c>
      <c r="G3035" t="s">
        <v>20</v>
      </c>
      <c r="H3035">
        <v>23</v>
      </c>
      <c r="I3035">
        <v>4296</v>
      </c>
      <c r="J3035" t="s">
        <v>408</v>
      </c>
      <c r="K3035">
        <v>2</v>
      </c>
      <c r="L3035" t="s">
        <v>409</v>
      </c>
      <c r="M3035" s="1">
        <v>43132</v>
      </c>
    </row>
    <row r="3036" spans="1:13">
      <c r="A3036">
        <v>6</v>
      </c>
      <c r="B3036" t="s">
        <v>406</v>
      </c>
      <c r="C3036" t="s">
        <v>711</v>
      </c>
      <c r="D3036" t="s">
        <v>711</v>
      </c>
      <c r="E3036">
        <v>45445</v>
      </c>
      <c r="F3036" t="s">
        <v>712</v>
      </c>
      <c r="G3036" t="s">
        <v>712</v>
      </c>
      <c r="H3036">
        <v>11</v>
      </c>
      <c r="I3036">
        <v>1749</v>
      </c>
      <c r="J3036" t="s">
        <v>732</v>
      </c>
      <c r="K3036">
        <v>1</v>
      </c>
      <c r="L3036" t="s">
        <v>712</v>
      </c>
      <c r="M3036" s="1">
        <v>43132</v>
      </c>
    </row>
    <row r="3037" spans="1:13">
      <c r="A3037">
        <v>6</v>
      </c>
      <c r="B3037" t="s">
        <v>406</v>
      </c>
      <c r="C3037" t="s">
        <v>31</v>
      </c>
      <c r="D3037" t="s">
        <v>31</v>
      </c>
      <c r="E3037">
        <v>13261850</v>
      </c>
      <c r="F3037" t="s">
        <v>32</v>
      </c>
      <c r="G3037" t="s">
        <v>32</v>
      </c>
      <c r="H3037">
        <v>6010</v>
      </c>
      <c r="I3037">
        <v>591796</v>
      </c>
      <c r="J3037" t="s">
        <v>733</v>
      </c>
      <c r="K3037">
        <v>1474</v>
      </c>
      <c r="L3037" t="s">
        <v>34</v>
      </c>
      <c r="M3037" s="1">
        <v>43132</v>
      </c>
    </row>
    <row r="3038" spans="1:13">
      <c r="A3038">
        <v>6</v>
      </c>
      <c r="B3038" t="s">
        <v>406</v>
      </c>
      <c r="C3038" t="s">
        <v>35</v>
      </c>
      <c r="D3038" t="s">
        <v>36</v>
      </c>
      <c r="E3038">
        <v>104506277</v>
      </c>
      <c r="F3038" t="s">
        <v>37</v>
      </c>
      <c r="G3038" t="s">
        <v>37</v>
      </c>
      <c r="H3038">
        <v>995</v>
      </c>
      <c r="I3038">
        <v>60465</v>
      </c>
      <c r="J3038" t="s">
        <v>411</v>
      </c>
      <c r="K3038">
        <v>9</v>
      </c>
      <c r="L3038" t="s">
        <v>412</v>
      </c>
      <c r="M3038" s="1">
        <v>43132</v>
      </c>
    </row>
    <row r="3039" spans="1:13">
      <c r="A3039">
        <v>6</v>
      </c>
      <c r="B3039" t="s">
        <v>406</v>
      </c>
      <c r="C3039" t="s">
        <v>46</v>
      </c>
      <c r="D3039" t="s">
        <v>47</v>
      </c>
      <c r="E3039">
        <v>29527</v>
      </c>
      <c r="F3039" t="s">
        <v>48</v>
      </c>
      <c r="G3039" t="s">
        <v>48</v>
      </c>
      <c r="H3039">
        <v>247829</v>
      </c>
      <c r="I3039" s="2">
        <v>26326199</v>
      </c>
      <c r="J3039" t="s">
        <v>413</v>
      </c>
      <c r="K3039">
        <v>447</v>
      </c>
      <c r="L3039" t="s">
        <v>50</v>
      </c>
      <c r="M3039" s="1">
        <v>43132</v>
      </c>
    </row>
    <row r="3040" spans="1:13">
      <c r="A3040">
        <v>6</v>
      </c>
      <c r="B3040" t="s">
        <v>406</v>
      </c>
      <c r="C3040" t="s">
        <v>51</v>
      </c>
      <c r="D3040" t="s">
        <v>52</v>
      </c>
      <c r="E3040">
        <v>20016</v>
      </c>
      <c r="F3040" t="s">
        <v>53</v>
      </c>
      <c r="G3040" t="s">
        <v>53</v>
      </c>
      <c r="H3040">
        <v>807</v>
      </c>
      <c r="I3040">
        <v>83106</v>
      </c>
      <c r="J3040" t="s">
        <v>734</v>
      </c>
      <c r="K3040">
        <v>16</v>
      </c>
      <c r="L3040" t="s">
        <v>656</v>
      </c>
      <c r="M3040" s="1">
        <v>43132</v>
      </c>
    </row>
    <row r="3041" spans="1:13">
      <c r="A3041">
        <v>6</v>
      </c>
      <c r="B3041" t="s">
        <v>406</v>
      </c>
      <c r="C3041" t="s">
        <v>56</v>
      </c>
      <c r="D3041" t="s">
        <v>57</v>
      </c>
      <c r="E3041">
        <v>20067</v>
      </c>
      <c r="F3041" t="s">
        <v>58</v>
      </c>
      <c r="G3041" t="s">
        <v>58</v>
      </c>
      <c r="H3041">
        <v>5809</v>
      </c>
      <c r="I3041">
        <v>3118925</v>
      </c>
      <c r="J3041" t="s">
        <v>735</v>
      </c>
      <c r="K3041">
        <v>9</v>
      </c>
      <c r="L3041" t="s">
        <v>368</v>
      </c>
      <c r="M3041" s="1">
        <v>43132</v>
      </c>
    </row>
    <row r="3042" spans="1:13">
      <c r="A3042">
        <v>6</v>
      </c>
      <c r="B3042" t="s">
        <v>406</v>
      </c>
      <c r="C3042" t="s">
        <v>416</v>
      </c>
      <c r="D3042" t="s">
        <v>416</v>
      </c>
      <c r="E3042">
        <v>7719279</v>
      </c>
      <c r="F3042" t="s">
        <v>417</v>
      </c>
      <c r="G3042" t="s">
        <v>418</v>
      </c>
      <c r="H3042">
        <v>81</v>
      </c>
      <c r="I3042">
        <v>1037</v>
      </c>
      <c r="J3042" t="s">
        <v>419</v>
      </c>
      <c r="K3042">
        <v>1</v>
      </c>
      <c r="L3042" t="s">
        <v>420</v>
      </c>
      <c r="M3042" s="1">
        <v>43132</v>
      </c>
    </row>
    <row r="3043" spans="1:13">
      <c r="A3043">
        <v>6</v>
      </c>
      <c r="B3043" t="s">
        <v>406</v>
      </c>
      <c r="C3043" t="s">
        <v>61</v>
      </c>
      <c r="D3043" t="s">
        <v>62</v>
      </c>
      <c r="E3043">
        <v>107380</v>
      </c>
      <c r="F3043" t="s">
        <v>63</v>
      </c>
      <c r="G3043" t="s">
        <v>63</v>
      </c>
      <c r="H3043">
        <v>1850602</v>
      </c>
      <c r="I3043" s="2">
        <v>76646312</v>
      </c>
      <c r="J3043" t="s">
        <v>421</v>
      </c>
      <c r="K3043">
        <v>9000</v>
      </c>
      <c r="L3043" t="s">
        <v>422</v>
      </c>
      <c r="M3043" s="1">
        <v>43132</v>
      </c>
    </row>
    <row r="3044" spans="1:13">
      <c r="A3044">
        <v>6</v>
      </c>
      <c r="B3044" t="s">
        <v>406</v>
      </c>
      <c r="C3044" t="s">
        <v>66</v>
      </c>
      <c r="D3044" t="s">
        <v>67</v>
      </c>
      <c r="E3044">
        <v>3424764</v>
      </c>
      <c r="F3044" t="s">
        <v>68</v>
      </c>
      <c r="G3044" t="s">
        <v>68</v>
      </c>
      <c r="H3044">
        <v>226260</v>
      </c>
      <c r="I3044" s="2">
        <v>45065797</v>
      </c>
      <c r="J3044" t="s">
        <v>423</v>
      </c>
      <c r="K3044">
        <v>4908</v>
      </c>
      <c r="L3044" t="s">
        <v>232</v>
      </c>
      <c r="M3044" s="1">
        <v>43132</v>
      </c>
    </row>
    <row r="3045" spans="1:13">
      <c r="A3045">
        <v>6</v>
      </c>
      <c r="B3045" t="s">
        <v>406</v>
      </c>
      <c r="C3045" t="s">
        <v>71</v>
      </c>
      <c r="D3045" t="s">
        <v>71</v>
      </c>
      <c r="E3045">
        <v>3287905</v>
      </c>
      <c r="F3045" t="s">
        <v>72</v>
      </c>
      <c r="G3045" t="s">
        <v>72</v>
      </c>
      <c r="H3045">
        <v>561</v>
      </c>
      <c r="I3045">
        <v>33604</v>
      </c>
      <c r="J3045" t="s">
        <v>736</v>
      </c>
      <c r="K3045">
        <v>1</v>
      </c>
      <c r="L3045" t="s">
        <v>737</v>
      </c>
      <c r="M3045" s="1">
        <v>43132</v>
      </c>
    </row>
    <row r="3046" spans="1:13">
      <c r="A3046">
        <v>6</v>
      </c>
      <c r="B3046" t="s">
        <v>406</v>
      </c>
      <c r="C3046" t="s">
        <v>75</v>
      </c>
      <c r="D3046" t="s">
        <v>75</v>
      </c>
      <c r="E3046">
        <v>3230019</v>
      </c>
      <c r="F3046" t="s">
        <v>76</v>
      </c>
      <c r="G3046" t="s">
        <v>77</v>
      </c>
      <c r="H3046">
        <v>627</v>
      </c>
      <c r="I3046">
        <v>14655</v>
      </c>
      <c r="J3046" t="s">
        <v>78</v>
      </c>
      <c r="K3046">
        <v>10</v>
      </c>
      <c r="L3046" t="s">
        <v>74</v>
      </c>
      <c r="M3046" s="1">
        <v>43132</v>
      </c>
    </row>
    <row r="3047" spans="1:13">
      <c r="A3047">
        <v>6</v>
      </c>
      <c r="B3047" t="s">
        <v>406</v>
      </c>
      <c r="C3047" t="s">
        <v>80</v>
      </c>
      <c r="D3047" t="s">
        <v>81</v>
      </c>
      <c r="E3047">
        <v>20592</v>
      </c>
      <c r="F3047" t="s">
        <v>82</v>
      </c>
      <c r="G3047" t="s">
        <v>82</v>
      </c>
      <c r="H3047">
        <v>174015</v>
      </c>
      <c r="I3047" s="2">
        <v>40505453</v>
      </c>
      <c r="J3047" t="s">
        <v>738</v>
      </c>
      <c r="K3047">
        <v>5873</v>
      </c>
      <c r="L3047" t="s">
        <v>240</v>
      </c>
      <c r="M3047" s="1">
        <v>43132</v>
      </c>
    </row>
    <row r="3048" spans="1:13">
      <c r="A3048">
        <v>6</v>
      </c>
      <c r="B3048" t="s">
        <v>406</v>
      </c>
      <c r="C3048" t="s">
        <v>85</v>
      </c>
      <c r="D3048" t="s">
        <v>86</v>
      </c>
      <c r="E3048">
        <v>130259</v>
      </c>
      <c r="F3048" t="s">
        <v>87</v>
      </c>
      <c r="G3048" t="s">
        <v>87</v>
      </c>
      <c r="H3048">
        <v>34218</v>
      </c>
      <c r="I3048">
        <v>4280493</v>
      </c>
      <c r="J3048" t="s">
        <v>739</v>
      </c>
      <c r="K3048">
        <v>629</v>
      </c>
      <c r="L3048" t="s">
        <v>89</v>
      </c>
      <c r="M3048" s="1">
        <v>43132</v>
      </c>
    </row>
    <row r="3049" spans="1:13">
      <c r="A3049">
        <v>6</v>
      </c>
      <c r="B3049" t="s">
        <v>406</v>
      </c>
      <c r="C3049" t="s">
        <v>90</v>
      </c>
      <c r="D3049" t="s">
        <v>91</v>
      </c>
      <c r="E3049">
        <v>20068</v>
      </c>
      <c r="F3049" t="s">
        <v>92</v>
      </c>
      <c r="G3049" t="s">
        <v>92</v>
      </c>
      <c r="H3049">
        <v>22009</v>
      </c>
      <c r="I3049">
        <v>2030581</v>
      </c>
      <c r="J3049" t="s">
        <v>740</v>
      </c>
      <c r="K3049">
        <v>123</v>
      </c>
      <c r="L3049" t="s">
        <v>427</v>
      </c>
      <c r="M3049" s="1">
        <v>43132</v>
      </c>
    </row>
    <row r="3050" spans="1:13">
      <c r="A3050">
        <v>6</v>
      </c>
      <c r="B3050" t="s">
        <v>406</v>
      </c>
      <c r="C3050" t="s">
        <v>355</v>
      </c>
      <c r="D3050" t="s">
        <v>356</v>
      </c>
      <c r="E3050">
        <v>3470894</v>
      </c>
      <c r="F3050" t="s">
        <v>357</v>
      </c>
      <c r="G3050" t="s">
        <v>357</v>
      </c>
      <c r="H3050">
        <v>1369</v>
      </c>
      <c r="I3050">
        <v>1627815</v>
      </c>
      <c r="J3050" t="s">
        <v>741</v>
      </c>
      <c r="K3050">
        <v>228</v>
      </c>
      <c r="L3050" t="s">
        <v>359</v>
      </c>
      <c r="M3050" s="1">
        <v>43132</v>
      </c>
    </row>
    <row r="3051" spans="1:13">
      <c r="A3051">
        <v>6</v>
      </c>
      <c r="B3051" t="s">
        <v>406</v>
      </c>
      <c r="C3051" t="s">
        <v>95</v>
      </c>
      <c r="D3051" t="s">
        <v>429</v>
      </c>
      <c r="E3051">
        <v>3571373</v>
      </c>
      <c r="F3051" t="s">
        <v>97</v>
      </c>
      <c r="G3051" t="s">
        <v>102</v>
      </c>
      <c r="H3051">
        <v>145</v>
      </c>
      <c r="I3051">
        <v>24439</v>
      </c>
      <c r="J3051" t="s">
        <v>430</v>
      </c>
      <c r="K3051">
        <v>9</v>
      </c>
      <c r="L3051" t="s">
        <v>431</v>
      </c>
      <c r="M3051" s="1">
        <v>43132</v>
      </c>
    </row>
    <row r="3052" spans="1:13">
      <c r="A3052">
        <v>6</v>
      </c>
      <c r="B3052" t="s">
        <v>406</v>
      </c>
      <c r="C3052" t="s">
        <v>95</v>
      </c>
      <c r="D3052" t="s">
        <v>101</v>
      </c>
      <c r="E3052">
        <v>3577479</v>
      </c>
      <c r="F3052" t="s">
        <v>97</v>
      </c>
      <c r="G3052" t="s">
        <v>102</v>
      </c>
      <c r="H3052">
        <v>48</v>
      </c>
      <c r="I3052">
        <v>5184</v>
      </c>
      <c r="J3052" t="s">
        <v>432</v>
      </c>
      <c r="K3052">
        <v>1</v>
      </c>
      <c r="L3052" t="s">
        <v>433</v>
      </c>
      <c r="M3052" s="1">
        <v>43132</v>
      </c>
    </row>
    <row r="3053" spans="1:13">
      <c r="A3053">
        <v>6</v>
      </c>
      <c r="B3053" t="s">
        <v>406</v>
      </c>
      <c r="C3053" t="s">
        <v>105</v>
      </c>
      <c r="D3053" t="s">
        <v>106</v>
      </c>
      <c r="E3053">
        <v>29470</v>
      </c>
      <c r="F3053" t="s">
        <v>107</v>
      </c>
      <c r="G3053" t="s">
        <v>107</v>
      </c>
      <c r="H3053">
        <v>33217</v>
      </c>
      <c r="I3053">
        <v>2275708</v>
      </c>
      <c r="J3053" t="s">
        <v>742</v>
      </c>
      <c r="K3053">
        <v>726</v>
      </c>
      <c r="L3053" t="s">
        <v>435</v>
      </c>
      <c r="M3053" s="1">
        <v>43132</v>
      </c>
    </row>
    <row r="3054" spans="1:13">
      <c r="A3054">
        <v>6</v>
      </c>
      <c r="B3054" t="s">
        <v>406</v>
      </c>
      <c r="C3054" t="s">
        <v>105</v>
      </c>
      <c r="D3054" t="s">
        <v>105</v>
      </c>
      <c r="E3054">
        <v>121588122</v>
      </c>
      <c r="F3054" t="s">
        <v>107</v>
      </c>
      <c r="G3054" t="s">
        <v>107</v>
      </c>
      <c r="H3054">
        <v>49</v>
      </c>
      <c r="I3054">
        <v>10701</v>
      </c>
      <c r="J3054" t="s">
        <v>743</v>
      </c>
      <c r="K3054">
        <v>2</v>
      </c>
      <c r="L3054" t="s">
        <v>251</v>
      </c>
      <c r="M3054" s="1">
        <v>43132</v>
      </c>
    </row>
    <row r="3055" spans="1:13">
      <c r="A3055">
        <v>6</v>
      </c>
      <c r="B3055" t="s">
        <v>406</v>
      </c>
      <c r="C3055" t="s">
        <v>252</v>
      </c>
      <c r="D3055" t="s">
        <v>437</v>
      </c>
      <c r="E3055">
        <v>3250190</v>
      </c>
      <c r="F3055" t="s">
        <v>253</v>
      </c>
      <c r="G3055" t="s">
        <v>254</v>
      </c>
      <c r="H3055">
        <v>479</v>
      </c>
      <c r="I3055">
        <v>13246</v>
      </c>
      <c r="J3055" t="s">
        <v>438</v>
      </c>
      <c r="K3055">
        <v>3</v>
      </c>
      <c r="L3055" t="s">
        <v>439</v>
      </c>
      <c r="M3055" s="1">
        <v>43132</v>
      </c>
    </row>
    <row r="3056" spans="1:13">
      <c r="A3056">
        <v>6</v>
      </c>
      <c r="B3056" t="s">
        <v>406</v>
      </c>
      <c r="C3056" t="s">
        <v>113</v>
      </c>
      <c r="D3056" t="s">
        <v>119</v>
      </c>
      <c r="E3056">
        <v>11016</v>
      </c>
      <c r="F3056" t="s">
        <v>115</v>
      </c>
      <c r="G3056" t="s">
        <v>120</v>
      </c>
      <c r="H3056">
        <v>26301</v>
      </c>
      <c r="I3056">
        <v>2360408</v>
      </c>
      <c r="J3056" t="s">
        <v>744</v>
      </c>
      <c r="K3056">
        <v>205</v>
      </c>
      <c r="L3056" t="s">
        <v>361</v>
      </c>
      <c r="M3056" s="1">
        <v>43132</v>
      </c>
    </row>
    <row r="3057" spans="1:13">
      <c r="A3057">
        <v>6</v>
      </c>
      <c r="B3057" t="s">
        <v>406</v>
      </c>
      <c r="C3057" t="s">
        <v>385</v>
      </c>
      <c r="D3057" t="s">
        <v>386</v>
      </c>
      <c r="E3057">
        <v>119861624</v>
      </c>
      <c r="F3057" t="s">
        <v>387</v>
      </c>
      <c r="G3057" t="s">
        <v>387</v>
      </c>
      <c r="H3057">
        <v>586</v>
      </c>
      <c r="I3057">
        <v>20289</v>
      </c>
      <c r="J3057" t="s">
        <v>745</v>
      </c>
      <c r="K3057">
        <v>86</v>
      </c>
      <c r="L3057" t="s">
        <v>443</v>
      </c>
      <c r="M3057" s="1">
        <v>43132</v>
      </c>
    </row>
    <row r="3058" spans="1:13">
      <c r="A3058">
        <v>6</v>
      </c>
      <c r="B3058" t="s">
        <v>406</v>
      </c>
      <c r="C3058" t="s">
        <v>123</v>
      </c>
      <c r="D3058" t="s">
        <v>124</v>
      </c>
      <c r="E3058">
        <v>3300940</v>
      </c>
      <c r="F3058" t="s">
        <v>125</v>
      </c>
      <c r="G3058" t="s">
        <v>125</v>
      </c>
      <c r="H3058">
        <v>31155</v>
      </c>
      <c r="I3058">
        <v>3081042</v>
      </c>
      <c r="J3058" t="s">
        <v>746</v>
      </c>
      <c r="K3058">
        <v>63</v>
      </c>
      <c r="L3058" t="s">
        <v>127</v>
      </c>
      <c r="M3058" s="1">
        <v>43132</v>
      </c>
    </row>
    <row r="3059" spans="1:13">
      <c r="A3059">
        <v>6</v>
      </c>
      <c r="B3059" t="s">
        <v>406</v>
      </c>
      <c r="C3059" t="s">
        <v>128</v>
      </c>
      <c r="D3059" t="s">
        <v>129</v>
      </c>
      <c r="E3059">
        <v>3278173</v>
      </c>
      <c r="F3059" t="s">
        <v>130</v>
      </c>
      <c r="G3059" t="s">
        <v>130</v>
      </c>
      <c r="H3059">
        <v>29715</v>
      </c>
      <c r="I3059">
        <v>1208222</v>
      </c>
      <c r="J3059" t="s">
        <v>747</v>
      </c>
      <c r="K3059">
        <v>119</v>
      </c>
      <c r="L3059" t="s">
        <v>132</v>
      </c>
      <c r="M3059" s="1">
        <v>43132</v>
      </c>
    </row>
    <row r="3060" spans="1:13">
      <c r="A3060">
        <v>6</v>
      </c>
      <c r="B3060" t="s">
        <v>406</v>
      </c>
      <c r="C3060" t="s">
        <v>139</v>
      </c>
      <c r="D3060" t="s">
        <v>140</v>
      </c>
      <c r="E3060">
        <v>30652</v>
      </c>
      <c r="F3060" t="s">
        <v>141</v>
      </c>
      <c r="G3060" t="s">
        <v>142</v>
      </c>
      <c r="H3060">
        <v>220</v>
      </c>
      <c r="I3060">
        <v>30730</v>
      </c>
      <c r="J3060" t="s">
        <v>446</v>
      </c>
      <c r="K3060">
        <v>3</v>
      </c>
      <c r="L3060" t="s">
        <v>447</v>
      </c>
      <c r="M3060" s="1">
        <v>43132</v>
      </c>
    </row>
    <row r="3061" spans="1:13">
      <c r="A3061">
        <v>6</v>
      </c>
      <c r="B3061" t="s">
        <v>406</v>
      </c>
      <c r="C3061" t="s">
        <v>145</v>
      </c>
      <c r="D3061" t="s">
        <v>146</v>
      </c>
      <c r="E3061">
        <v>20578</v>
      </c>
      <c r="F3061" t="s">
        <v>147</v>
      </c>
      <c r="G3061" t="s">
        <v>147</v>
      </c>
      <c r="H3061">
        <v>71952</v>
      </c>
      <c r="I3061" s="2">
        <v>40058862</v>
      </c>
      <c r="J3061" t="s">
        <v>748</v>
      </c>
      <c r="K3061">
        <v>5762</v>
      </c>
      <c r="L3061" t="s">
        <v>149</v>
      </c>
      <c r="M3061" s="1">
        <v>43132</v>
      </c>
    </row>
    <row r="3062" spans="1:13">
      <c r="A3062">
        <v>6</v>
      </c>
      <c r="B3062" t="s">
        <v>406</v>
      </c>
      <c r="C3062" t="s">
        <v>150</v>
      </c>
      <c r="D3062" t="s">
        <v>150</v>
      </c>
      <c r="E3062">
        <v>47195032</v>
      </c>
      <c r="F3062" t="s">
        <v>151</v>
      </c>
      <c r="G3062" t="s">
        <v>151</v>
      </c>
      <c r="H3062">
        <v>3287</v>
      </c>
      <c r="I3062">
        <v>829133</v>
      </c>
      <c r="J3062" t="s">
        <v>749</v>
      </c>
      <c r="K3062">
        <v>19</v>
      </c>
      <c r="L3062" t="s">
        <v>153</v>
      </c>
      <c r="M3062" s="1">
        <v>43132</v>
      </c>
    </row>
    <row r="3063" spans="1:13">
      <c r="A3063">
        <v>6</v>
      </c>
      <c r="B3063" t="s">
        <v>406</v>
      </c>
      <c r="C3063" t="s">
        <v>157</v>
      </c>
      <c r="D3063" t="s">
        <v>158</v>
      </c>
      <c r="E3063">
        <v>66927</v>
      </c>
      <c r="F3063" t="s">
        <v>159</v>
      </c>
      <c r="G3063" t="s">
        <v>159</v>
      </c>
      <c r="H3063">
        <v>9668</v>
      </c>
      <c r="I3063">
        <v>771469</v>
      </c>
      <c r="J3063" t="s">
        <v>450</v>
      </c>
      <c r="K3063">
        <v>111</v>
      </c>
      <c r="L3063" t="s">
        <v>161</v>
      </c>
      <c r="M3063" s="1">
        <v>43132</v>
      </c>
    </row>
    <row r="3064" spans="1:13">
      <c r="A3064">
        <v>6</v>
      </c>
      <c r="B3064" t="s">
        <v>406</v>
      </c>
      <c r="C3064" t="s">
        <v>162</v>
      </c>
      <c r="D3064" t="s">
        <v>451</v>
      </c>
      <c r="E3064">
        <v>3287185</v>
      </c>
      <c r="F3064" t="s">
        <v>164</v>
      </c>
      <c r="G3064" t="s">
        <v>452</v>
      </c>
      <c r="H3064">
        <v>393</v>
      </c>
      <c r="I3064">
        <v>282170</v>
      </c>
      <c r="J3064" t="s">
        <v>453</v>
      </c>
      <c r="K3064">
        <v>17</v>
      </c>
      <c r="L3064" t="s">
        <v>454</v>
      </c>
      <c r="M3064" s="1">
        <v>43132</v>
      </c>
    </row>
    <row r="3065" spans="1:13">
      <c r="A3065">
        <v>6</v>
      </c>
      <c r="B3065" t="s">
        <v>406</v>
      </c>
      <c r="C3065" t="s">
        <v>174</v>
      </c>
      <c r="D3065" t="s">
        <v>175</v>
      </c>
      <c r="E3065">
        <v>20096</v>
      </c>
      <c r="F3065" t="s">
        <v>176</v>
      </c>
      <c r="G3065" t="s">
        <v>176</v>
      </c>
      <c r="H3065">
        <v>14137</v>
      </c>
      <c r="I3065">
        <v>1288152</v>
      </c>
      <c r="J3065" t="s">
        <v>750</v>
      </c>
      <c r="K3065">
        <v>131</v>
      </c>
      <c r="L3065" t="s">
        <v>396</v>
      </c>
      <c r="M3065" s="1">
        <v>43132</v>
      </c>
    </row>
    <row r="3066" spans="1:13">
      <c r="A3066">
        <v>6</v>
      </c>
      <c r="B3066" t="s">
        <v>406</v>
      </c>
      <c r="C3066" t="s">
        <v>179</v>
      </c>
      <c r="D3066" t="s">
        <v>180</v>
      </c>
      <c r="E3066">
        <v>20579</v>
      </c>
      <c r="F3066" t="s">
        <v>181</v>
      </c>
      <c r="G3066" t="s">
        <v>181</v>
      </c>
      <c r="H3066">
        <v>120547</v>
      </c>
      <c r="I3066" s="2">
        <v>54361973</v>
      </c>
      <c r="J3066" t="s">
        <v>751</v>
      </c>
      <c r="K3066">
        <v>13027</v>
      </c>
      <c r="L3066" t="s">
        <v>183</v>
      </c>
      <c r="M3066" s="1">
        <v>43132</v>
      </c>
    </row>
    <row r="3067" spans="1:13">
      <c r="A3067">
        <v>6</v>
      </c>
      <c r="B3067" t="s">
        <v>406</v>
      </c>
      <c r="C3067" t="s">
        <v>184</v>
      </c>
      <c r="D3067" t="s">
        <v>184</v>
      </c>
      <c r="E3067">
        <v>20034</v>
      </c>
      <c r="F3067" t="s">
        <v>185</v>
      </c>
      <c r="G3067" t="s">
        <v>185</v>
      </c>
      <c r="H3067">
        <v>29856</v>
      </c>
      <c r="I3067" s="2">
        <v>12528900</v>
      </c>
      <c r="J3067" t="s">
        <v>458</v>
      </c>
      <c r="K3067">
        <v>11</v>
      </c>
      <c r="L3067" t="s">
        <v>187</v>
      </c>
      <c r="M3067" s="1">
        <v>43132</v>
      </c>
    </row>
    <row r="3068" spans="1:13">
      <c r="A3068">
        <v>6</v>
      </c>
      <c r="B3068" t="s">
        <v>406</v>
      </c>
      <c r="C3068" t="s">
        <v>188</v>
      </c>
      <c r="D3068" t="s">
        <v>189</v>
      </c>
      <c r="E3068">
        <v>3637963</v>
      </c>
      <c r="F3068" t="s">
        <v>190</v>
      </c>
      <c r="G3068" t="s">
        <v>190</v>
      </c>
      <c r="H3068">
        <v>1333</v>
      </c>
      <c r="I3068">
        <v>502947</v>
      </c>
      <c r="J3068" t="s">
        <v>752</v>
      </c>
      <c r="K3068">
        <v>11</v>
      </c>
      <c r="L3068" t="s">
        <v>460</v>
      </c>
      <c r="M3068" s="1">
        <v>43132</v>
      </c>
    </row>
    <row r="3069" spans="1:13">
      <c r="A3069">
        <v>6</v>
      </c>
      <c r="B3069" t="s">
        <v>406</v>
      </c>
      <c r="C3069" t="s">
        <v>193</v>
      </c>
      <c r="D3069" t="s">
        <v>461</v>
      </c>
      <c r="E3069">
        <v>3316925</v>
      </c>
      <c r="F3069" t="s">
        <v>37</v>
      </c>
      <c r="G3069" t="s">
        <v>462</v>
      </c>
      <c r="H3069">
        <v>2078</v>
      </c>
      <c r="I3069">
        <v>86198</v>
      </c>
      <c r="J3069" t="s">
        <v>463</v>
      </c>
      <c r="K3069">
        <v>11</v>
      </c>
      <c r="L3069" t="s">
        <v>464</v>
      </c>
      <c r="M3069" s="1">
        <v>43132</v>
      </c>
    </row>
    <row r="3070" spans="1:13">
      <c r="A3070">
        <v>6</v>
      </c>
      <c r="B3070" t="s">
        <v>406</v>
      </c>
      <c r="C3070" t="s">
        <v>193</v>
      </c>
      <c r="D3070" t="s">
        <v>194</v>
      </c>
      <c r="E3070">
        <v>3328525</v>
      </c>
      <c r="F3070" t="s">
        <v>37</v>
      </c>
      <c r="G3070" t="s">
        <v>37</v>
      </c>
      <c r="H3070">
        <v>13772</v>
      </c>
      <c r="I3070">
        <v>401871</v>
      </c>
      <c r="J3070" t="s">
        <v>465</v>
      </c>
      <c r="K3070">
        <v>35</v>
      </c>
      <c r="L3070" t="s">
        <v>466</v>
      </c>
      <c r="M3070" s="1">
        <v>43132</v>
      </c>
    </row>
    <row r="3071" spans="1:13">
      <c r="A3071">
        <v>6</v>
      </c>
      <c r="B3071" t="s">
        <v>406</v>
      </c>
      <c r="C3071" t="s">
        <v>193</v>
      </c>
      <c r="D3071" t="s">
        <v>197</v>
      </c>
      <c r="E3071">
        <v>7951745</v>
      </c>
      <c r="F3071" t="s">
        <v>37</v>
      </c>
      <c r="G3071" t="s">
        <v>37</v>
      </c>
      <c r="H3071">
        <v>7108</v>
      </c>
      <c r="I3071">
        <v>368078</v>
      </c>
      <c r="J3071" t="s">
        <v>467</v>
      </c>
      <c r="K3071">
        <v>92</v>
      </c>
      <c r="L3071" t="s">
        <v>74</v>
      </c>
      <c r="M3071" s="1">
        <v>43132</v>
      </c>
    </row>
    <row r="3072" spans="1:13">
      <c r="A3072">
        <v>6</v>
      </c>
      <c r="B3072" t="s">
        <v>406</v>
      </c>
      <c r="C3072" t="s">
        <v>200</v>
      </c>
      <c r="D3072" t="s">
        <v>206</v>
      </c>
      <c r="E3072">
        <v>30822</v>
      </c>
      <c r="F3072" t="s">
        <v>202</v>
      </c>
      <c r="G3072" t="s">
        <v>203</v>
      </c>
      <c r="H3072">
        <v>154192</v>
      </c>
      <c r="I3072" s="2">
        <v>12418689</v>
      </c>
      <c r="J3072" t="s">
        <v>753</v>
      </c>
      <c r="K3072">
        <v>129</v>
      </c>
      <c r="L3072" t="s">
        <v>208</v>
      </c>
      <c r="M3072" s="1">
        <v>43132</v>
      </c>
    </row>
    <row r="3073" spans="1:13">
      <c r="A3073">
        <v>13</v>
      </c>
      <c r="B3073" t="s">
        <v>469</v>
      </c>
      <c r="C3073" t="s">
        <v>23</v>
      </c>
      <c r="D3073" t="s">
        <v>23</v>
      </c>
      <c r="E3073">
        <v>10858</v>
      </c>
      <c r="F3073" t="s">
        <v>24</v>
      </c>
      <c r="G3073" t="s">
        <v>25</v>
      </c>
      <c r="H3073">
        <v>4</v>
      </c>
      <c r="I3073">
        <v>1476</v>
      </c>
      <c r="J3073" t="s">
        <v>470</v>
      </c>
      <c r="K3073">
        <v>1</v>
      </c>
      <c r="L3073" t="s">
        <v>471</v>
      </c>
      <c r="M3073" s="1">
        <v>43132</v>
      </c>
    </row>
    <row r="3074" spans="1:13">
      <c r="A3074">
        <v>13</v>
      </c>
      <c r="B3074" t="s">
        <v>469</v>
      </c>
      <c r="C3074" t="s">
        <v>31</v>
      </c>
      <c r="D3074" t="s">
        <v>31</v>
      </c>
      <c r="E3074">
        <v>13261850</v>
      </c>
      <c r="F3074" t="s">
        <v>32</v>
      </c>
      <c r="G3074" t="s">
        <v>32</v>
      </c>
      <c r="H3074">
        <v>2298</v>
      </c>
      <c r="I3074">
        <v>210350</v>
      </c>
      <c r="J3074" t="s">
        <v>472</v>
      </c>
      <c r="K3074">
        <v>225</v>
      </c>
      <c r="L3074" t="s">
        <v>34</v>
      </c>
      <c r="M3074" s="1">
        <v>43132</v>
      </c>
    </row>
    <row r="3075" spans="1:13">
      <c r="A3075">
        <v>13</v>
      </c>
      <c r="B3075" t="s">
        <v>469</v>
      </c>
      <c r="C3075" t="s">
        <v>61</v>
      </c>
      <c r="D3075" t="s">
        <v>62</v>
      </c>
      <c r="E3075">
        <v>107380</v>
      </c>
      <c r="F3075" t="s">
        <v>63</v>
      </c>
      <c r="G3075" t="s">
        <v>63</v>
      </c>
      <c r="H3075">
        <v>10624</v>
      </c>
      <c r="I3075">
        <v>740471</v>
      </c>
      <c r="J3075" t="s">
        <v>473</v>
      </c>
      <c r="K3075">
        <v>367</v>
      </c>
      <c r="L3075" t="s">
        <v>474</v>
      </c>
      <c r="M3075" s="1">
        <v>43132</v>
      </c>
    </row>
    <row r="3076" spans="1:13">
      <c r="A3076">
        <v>13</v>
      </c>
      <c r="B3076" t="s">
        <v>469</v>
      </c>
      <c r="C3076" t="s">
        <v>241</v>
      </c>
      <c r="D3076" t="s">
        <v>247</v>
      </c>
      <c r="E3076">
        <v>30645</v>
      </c>
      <c r="F3076" t="s">
        <v>243</v>
      </c>
      <c r="G3076" t="s">
        <v>244</v>
      </c>
      <c r="H3076">
        <v>18</v>
      </c>
      <c r="I3076">
        <v>14382</v>
      </c>
      <c r="J3076" t="s">
        <v>754</v>
      </c>
      <c r="K3076">
        <v>3</v>
      </c>
      <c r="L3076" t="s">
        <v>246</v>
      </c>
      <c r="M3076" s="1">
        <v>43132</v>
      </c>
    </row>
    <row r="3077" spans="1:13">
      <c r="A3077">
        <v>13</v>
      </c>
      <c r="B3077" t="s">
        <v>469</v>
      </c>
      <c r="C3077" t="s">
        <v>113</v>
      </c>
      <c r="D3077" t="s">
        <v>119</v>
      </c>
      <c r="E3077">
        <v>11016</v>
      </c>
      <c r="F3077" t="s">
        <v>115</v>
      </c>
      <c r="G3077" t="s">
        <v>120</v>
      </c>
      <c r="H3077">
        <v>36809</v>
      </c>
      <c r="I3077" s="2">
        <v>13076244</v>
      </c>
      <c r="J3077" t="s">
        <v>755</v>
      </c>
      <c r="K3077">
        <v>165</v>
      </c>
      <c r="L3077" t="s">
        <v>258</v>
      </c>
      <c r="M3077" s="1">
        <v>43132</v>
      </c>
    </row>
    <row r="3078" spans="1:13">
      <c r="A3078">
        <v>13</v>
      </c>
      <c r="B3078" t="s">
        <v>469</v>
      </c>
      <c r="C3078" t="s">
        <v>133</v>
      </c>
      <c r="D3078" t="s">
        <v>319</v>
      </c>
      <c r="E3078">
        <v>129370505</v>
      </c>
      <c r="F3078" t="s">
        <v>135</v>
      </c>
      <c r="G3078" t="s">
        <v>136</v>
      </c>
      <c r="H3078">
        <v>1406</v>
      </c>
      <c r="I3078">
        <v>3032879</v>
      </c>
      <c r="J3078" t="s">
        <v>477</v>
      </c>
      <c r="K3078">
        <v>27</v>
      </c>
      <c r="L3078" t="s">
        <v>74</v>
      </c>
      <c r="M3078" s="1">
        <v>43132</v>
      </c>
    </row>
    <row r="3079" spans="1:13">
      <c r="A3079">
        <v>13</v>
      </c>
      <c r="B3079" t="s">
        <v>469</v>
      </c>
      <c r="C3079" t="s">
        <v>133</v>
      </c>
      <c r="D3079" t="s">
        <v>134</v>
      </c>
      <c r="E3079">
        <v>3592686</v>
      </c>
      <c r="F3079" t="s">
        <v>135</v>
      </c>
      <c r="G3079" t="s">
        <v>136</v>
      </c>
      <c r="H3079">
        <v>177</v>
      </c>
      <c r="I3079">
        <v>185194</v>
      </c>
      <c r="J3079" t="s">
        <v>321</v>
      </c>
      <c r="K3079">
        <v>2</v>
      </c>
      <c r="L3079" t="s">
        <v>74</v>
      </c>
      <c r="M3079" s="1">
        <v>43132</v>
      </c>
    </row>
    <row r="3080" spans="1:13">
      <c r="A3080">
        <v>13</v>
      </c>
      <c r="B3080" t="s">
        <v>469</v>
      </c>
      <c r="C3080" t="s">
        <v>139</v>
      </c>
      <c r="D3080" t="s">
        <v>140</v>
      </c>
      <c r="E3080">
        <v>30652</v>
      </c>
      <c r="F3080" t="s">
        <v>141</v>
      </c>
      <c r="G3080" t="s">
        <v>142</v>
      </c>
      <c r="H3080">
        <v>37210</v>
      </c>
      <c r="I3080" s="2">
        <v>14778513</v>
      </c>
      <c r="J3080" t="s">
        <v>756</v>
      </c>
      <c r="K3080">
        <v>148</v>
      </c>
      <c r="L3080" t="s">
        <v>74</v>
      </c>
      <c r="M3080" s="1">
        <v>43132</v>
      </c>
    </row>
    <row r="3081" spans="1:13">
      <c r="A3081">
        <v>13</v>
      </c>
      <c r="B3081" t="s">
        <v>469</v>
      </c>
      <c r="C3081" t="s">
        <v>162</v>
      </c>
      <c r="D3081" t="s">
        <v>163</v>
      </c>
      <c r="E3081">
        <v>30844</v>
      </c>
      <c r="F3081" t="s">
        <v>164</v>
      </c>
      <c r="G3081" t="s">
        <v>165</v>
      </c>
      <c r="H3081">
        <v>7303</v>
      </c>
      <c r="I3081">
        <v>3029366</v>
      </c>
      <c r="J3081" t="s">
        <v>479</v>
      </c>
      <c r="K3081">
        <v>37</v>
      </c>
      <c r="L3081" t="s">
        <v>480</v>
      </c>
      <c r="M3081" s="1">
        <v>43132</v>
      </c>
    </row>
    <row r="3082" spans="1:13">
      <c r="A3082">
        <v>13</v>
      </c>
      <c r="B3082" t="s">
        <v>469</v>
      </c>
      <c r="C3082" t="s">
        <v>193</v>
      </c>
      <c r="D3082" t="s">
        <v>197</v>
      </c>
      <c r="E3082">
        <v>7951745</v>
      </c>
      <c r="F3082" t="s">
        <v>37</v>
      </c>
      <c r="G3082" t="s">
        <v>37</v>
      </c>
      <c r="H3082">
        <v>26</v>
      </c>
      <c r="I3082">
        <v>631</v>
      </c>
      <c r="J3082" t="s">
        <v>481</v>
      </c>
      <c r="K3082">
        <v>1</v>
      </c>
      <c r="L3082" t="s">
        <v>482</v>
      </c>
      <c r="M3082" s="1">
        <v>43132</v>
      </c>
    </row>
    <row r="3083" spans="1:13">
      <c r="A3083">
        <v>11</v>
      </c>
      <c r="B3083" t="s">
        <v>483</v>
      </c>
      <c r="C3083" t="s">
        <v>31</v>
      </c>
      <c r="D3083" t="s">
        <v>31</v>
      </c>
      <c r="E3083">
        <v>13261850</v>
      </c>
      <c r="F3083" t="s">
        <v>32</v>
      </c>
      <c r="G3083" t="s">
        <v>32</v>
      </c>
      <c r="H3083">
        <v>785</v>
      </c>
      <c r="I3083">
        <v>119885</v>
      </c>
      <c r="J3083" t="s">
        <v>757</v>
      </c>
      <c r="K3083">
        <v>124</v>
      </c>
      <c r="L3083" t="s">
        <v>34</v>
      </c>
      <c r="M3083" s="1">
        <v>43132</v>
      </c>
    </row>
    <row r="3084" spans="1:13">
      <c r="A3084">
        <v>11</v>
      </c>
      <c r="B3084" t="s">
        <v>483</v>
      </c>
      <c r="C3084" t="s">
        <v>46</v>
      </c>
      <c r="D3084" t="s">
        <v>47</v>
      </c>
      <c r="E3084">
        <v>29527</v>
      </c>
      <c r="F3084" t="s">
        <v>48</v>
      </c>
      <c r="G3084" t="s">
        <v>48</v>
      </c>
      <c r="H3084">
        <v>501</v>
      </c>
      <c r="I3084">
        <v>74649</v>
      </c>
      <c r="J3084" t="s">
        <v>758</v>
      </c>
      <c r="K3084">
        <v>7</v>
      </c>
      <c r="L3084" t="s">
        <v>50</v>
      </c>
      <c r="M3084" s="1">
        <v>43132</v>
      </c>
    </row>
    <row r="3085" spans="1:13">
      <c r="A3085">
        <v>11</v>
      </c>
      <c r="B3085" t="s">
        <v>483</v>
      </c>
      <c r="C3085" t="s">
        <v>61</v>
      </c>
      <c r="D3085" t="s">
        <v>62</v>
      </c>
      <c r="E3085">
        <v>107380</v>
      </c>
      <c r="F3085" t="s">
        <v>63</v>
      </c>
      <c r="G3085" t="s">
        <v>63</v>
      </c>
      <c r="H3085">
        <v>249</v>
      </c>
      <c r="I3085">
        <v>28229</v>
      </c>
      <c r="J3085" t="s">
        <v>485</v>
      </c>
      <c r="K3085">
        <v>74</v>
      </c>
      <c r="L3085" t="s">
        <v>759</v>
      </c>
      <c r="M3085" s="1">
        <v>43132</v>
      </c>
    </row>
    <row r="3086" spans="1:13">
      <c r="A3086">
        <v>11</v>
      </c>
      <c r="B3086" t="s">
        <v>483</v>
      </c>
      <c r="C3086" t="s">
        <v>85</v>
      </c>
      <c r="D3086" t="s">
        <v>86</v>
      </c>
      <c r="E3086">
        <v>130259</v>
      </c>
      <c r="F3086" t="s">
        <v>87</v>
      </c>
      <c r="G3086" t="s">
        <v>87</v>
      </c>
      <c r="H3086">
        <v>17</v>
      </c>
      <c r="I3086">
        <v>1867</v>
      </c>
      <c r="J3086" t="s">
        <v>760</v>
      </c>
      <c r="K3086">
        <v>3</v>
      </c>
      <c r="L3086" t="s">
        <v>89</v>
      </c>
      <c r="M3086" s="1">
        <v>43132</v>
      </c>
    </row>
    <row r="3087" spans="1:13">
      <c r="A3087">
        <v>11</v>
      </c>
      <c r="B3087" t="s">
        <v>483</v>
      </c>
      <c r="C3087" t="s">
        <v>105</v>
      </c>
      <c r="D3087" t="s">
        <v>106</v>
      </c>
      <c r="E3087">
        <v>29470</v>
      </c>
      <c r="F3087" t="s">
        <v>107</v>
      </c>
      <c r="G3087" t="s">
        <v>107</v>
      </c>
      <c r="H3087">
        <v>25</v>
      </c>
      <c r="I3087">
        <v>4775</v>
      </c>
      <c r="J3087" t="s">
        <v>761</v>
      </c>
      <c r="K3087">
        <v>12</v>
      </c>
      <c r="L3087" t="s">
        <v>487</v>
      </c>
      <c r="M3087" s="1">
        <v>43132</v>
      </c>
    </row>
    <row r="3088" spans="1:13">
      <c r="A3088">
        <v>11</v>
      </c>
      <c r="B3088" t="s">
        <v>483</v>
      </c>
      <c r="C3088" t="s">
        <v>105</v>
      </c>
      <c r="D3088" t="s">
        <v>110</v>
      </c>
      <c r="E3088">
        <v>24549687</v>
      </c>
      <c r="F3088" t="s">
        <v>107</v>
      </c>
      <c r="G3088" t="s">
        <v>107</v>
      </c>
      <c r="H3088">
        <v>26</v>
      </c>
      <c r="I3088">
        <v>6141</v>
      </c>
      <c r="J3088" t="s">
        <v>762</v>
      </c>
      <c r="K3088">
        <v>10</v>
      </c>
      <c r="L3088" t="s">
        <v>763</v>
      </c>
      <c r="M3088" s="1">
        <v>43132</v>
      </c>
    </row>
    <row r="3089" spans="1:13">
      <c r="A3089">
        <v>11</v>
      </c>
      <c r="B3089" t="s">
        <v>483</v>
      </c>
      <c r="C3089" t="s">
        <v>385</v>
      </c>
      <c r="D3089" t="s">
        <v>386</v>
      </c>
      <c r="E3089">
        <v>119861624</v>
      </c>
      <c r="F3089" t="s">
        <v>387</v>
      </c>
      <c r="G3089" t="s">
        <v>387</v>
      </c>
      <c r="H3089">
        <v>417</v>
      </c>
      <c r="I3089">
        <v>57576</v>
      </c>
      <c r="J3089" t="s">
        <v>764</v>
      </c>
      <c r="K3089">
        <v>30</v>
      </c>
      <c r="L3089" t="s">
        <v>389</v>
      </c>
      <c r="M3089" s="1">
        <v>43132</v>
      </c>
    </row>
    <row r="3090" spans="1:13">
      <c r="A3090">
        <v>8</v>
      </c>
      <c r="B3090" t="s">
        <v>491</v>
      </c>
      <c r="C3090" t="s">
        <v>14</v>
      </c>
      <c r="D3090" t="s">
        <v>15</v>
      </c>
      <c r="E3090">
        <v>3323552</v>
      </c>
      <c r="F3090" t="s">
        <v>16</v>
      </c>
      <c r="G3090" t="s">
        <v>17</v>
      </c>
      <c r="H3090">
        <v>6168</v>
      </c>
      <c r="I3090">
        <v>1415583</v>
      </c>
      <c r="J3090" t="s">
        <v>765</v>
      </c>
      <c r="K3090">
        <v>78</v>
      </c>
      <c r="L3090" t="s">
        <v>19</v>
      </c>
      <c r="M3090" s="1">
        <v>43132</v>
      </c>
    </row>
    <row r="3091" spans="1:13">
      <c r="A3091">
        <v>8</v>
      </c>
      <c r="B3091" t="s">
        <v>491</v>
      </c>
      <c r="C3091" t="s">
        <v>20</v>
      </c>
      <c r="D3091" t="s">
        <v>21</v>
      </c>
      <c r="E3091">
        <v>3324173</v>
      </c>
      <c r="F3091" t="s">
        <v>20</v>
      </c>
      <c r="G3091" t="s">
        <v>20</v>
      </c>
      <c r="H3091">
        <v>3839</v>
      </c>
      <c r="I3091">
        <v>839457</v>
      </c>
      <c r="J3091" t="s">
        <v>591</v>
      </c>
      <c r="K3091">
        <v>295</v>
      </c>
      <c r="L3091" t="s">
        <v>592</v>
      </c>
      <c r="M3091" s="1">
        <v>43132</v>
      </c>
    </row>
    <row r="3092" spans="1:13">
      <c r="A3092">
        <v>8</v>
      </c>
      <c r="B3092" t="s">
        <v>491</v>
      </c>
      <c r="C3092" t="s">
        <v>23</v>
      </c>
      <c r="D3092" t="s">
        <v>23</v>
      </c>
      <c r="E3092">
        <v>10858</v>
      </c>
      <c r="F3092" t="s">
        <v>24</v>
      </c>
      <c r="G3092" t="s">
        <v>25</v>
      </c>
      <c r="H3092">
        <v>8141</v>
      </c>
      <c r="I3092">
        <v>1462200</v>
      </c>
      <c r="J3092" t="s">
        <v>766</v>
      </c>
      <c r="K3092">
        <v>112</v>
      </c>
      <c r="L3092" t="s">
        <v>495</v>
      </c>
      <c r="M3092" s="1">
        <v>43132</v>
      </c>
    </row>
    <row r="3093" spans="1:13">
      <c r="A3093">
        <v>8</v>
      </c>
      <c r="B3093" t="s">
        <v>491</v>
      </c>
      <c r="C3093" t="s">
        <v>31</v>
      </c>
      <c r="D3093" t="s">
        <v>31</v>
      </c>
      <c r="E3093">
        <v>13261850</v>
      </c>
      <c r="F3093" t="s">
        <v>32</v>
      </c>
      <c r="G3093" t="s">
        <v>32</v>
      </c>
      <c r="H3093">
        <v>5634</v>
      </c>
      <c r="I3093">
        <v>462316</v>
      </c>
      <c r="J3093" t="s">
        <v>767</v>
      </c>
      <c r="K3093">
        <v>610</v>
      </c>
      <c r="L3093" t="s">
        <v>34</v>
      </c>
      <c r="M3093" s="1">
        <v>43132</v>
      </c>
    </row>
    <row r="3094" spans="1:13">
      <c r="A3094">
        <v>8</v>
      </c>
      <c r="B3094" t="s">
        <v>491</v>
      </c>
      <c r="C3094" t="s">
        <v>35</v>
      </c>
      <c r="D3094" t="s">
        <v>36</v>
      </c>
      <c r="E3094">
        <v>104506277</v>
      </c>
      <c r="F3094" t="s">
        <v>37</v>
      </c>
      <c r="G3094" t="s">
        <v>37</v>
      </c>
      <c r="H3094">
        <v>29498</v>
      </c>
      <c r="I3094">
        <v>1091036</v>
      </c>
      <c r="J3094" t="s">
        <v>497</v>
      </c>
      <c r="K3094">
        <v>66</v>
      </c>
      <c r="L3094" t="s">
        <v>74</v>
      </c>
      <c r="M3094" s="1">
        <v>43132</v>
      </c>
    </row>
    <row r="3095" spans="1:13">
      <c r="A3095">
        <v>8</v>
      </c>
      <c r="B3095" t="s">
        <v>491</v>
      </c>
      <c r="C3095" t="s">
        <v>214</v>
      </c>
      <c r="D3095" t="s">
        <v>215</v>
      </c>
      <c r="E3095">
        <v>30850</v>
      </c>
      <c r="F3095" t="s">
        <v>216</v>
      </c>
      <c r="G3095" t="s">
        <v>217</v>
      </c>
      <c r="H3095">
        <v>113827</v>
      </c>
      <c r="I3095" s="2">
        <v>19050353</v>
      </c>
      <c r="J3095" t="s">
        <v>498</v>
      </c>
      <c r="K3095">
        <v>662</v>
      </c>
      <c r="L3095" t="s">
        <v>74</v>
      </c>
      <c r="M3095" s="1">
        <v>43132</v>
      </c>
    </row>
    <row r="3096" spans="1:13">
      <c r="A3096">
        <v>8</v>
      </c>
      <c r="B3096" t="s">
        <v>491</v>
      </c>
      <c r="C3096" t="s">
        <v>214</v>
      </c>
      <c r="D3096" t="s">
        <v>499</v>
      </c>
      <c r="E3096">
        <v>3352484</v>
      </c>
      <c r="F3096" t="s">
        <v>216</v>
      </c>
      <c r="G3096" t="s">
        <v>217</v>
      </c>
      <c r="H3096">
        <v>1600</v>
      </c>
      <c r="I3096">
        <v>49597</v>
      </c>
      <c r="J3096" t="s">
        <v>500</v>
      </c>
      <c r="K3096">
        <v>43</v>
      </c>
      <c r="L3096" t="s">
        <v>501</v>
      </c>
      <c r="M3096" s="1">
        <v>43132</v>
      </c>
    </row>
    <row r="3097" spans="1:13">
      <c r="A3097">
        <v>8</v>
      </c>
      <c r="B3097" t="s">
        <v>491</v>
      </c>
      <c r="C3097" t="s">
        <v>40</v>
      </c>
      <c r="D3097" t="s">
        <v>502</v>
      </c>
      <c r="E3097">
        <v>4536492</v>
      </c>
      <c r="F3097" t="s">
        <v>42</v>
      </c>
      <c r="G3097" t="s">
        <v>43</v>
      </c>
      <c r="H3097">
        <v>27832</v>
      </c>
      <c r="I3097">
        <v>4066591</v>
      </c>
      <c r="J3097" t="s">
        <v>768</v>
      </c>
      <c r="K3097">
        <v>125</v>
      </c>
      <c r="L3097" t="s">
        <v>769</v>
      </c>
      <c r="M3097" s="1">
        <v>43132</v>
      </c>
    </row>
    <row r="3098" spans="1:13">
      <c r="A3098">
        <v>8</v>
      </c>
      <c r="B3098" t="s">
        <v>491</v>
      </c>
      <c r="C3098" t="s">
        <v>46</v>
      </c>
      <c r="D3098" t="s">
        <v>47</v>
      </c>
      <c r="E3098">
        <v>29527</v>
      </c>
      <c r="F3098" t="s">
        <v>48</v>
      </c>
      <c r="G3098" t="s">
        <v>48</v>
      </c>
      <c r="H3098">
        <v>2714</v>
      </c>
      <c r="I3098">
        <v>415456</v>
      </c>
      <c r="J3098" t="s">
        <v>770</v>
      </c>
      <c r="K3098">
        <v>11</v>
      </c>
      <c r="L3098" t="s">
        <v>50</v>
      </c>
      <c r="M3098" s="1">
        <v>43132</v>
      </c>
    </row>
    <row r="3099" spans="1:13">
      <c r="A3099">
        <v>8</v>
      </c>
      <c r="B3099" t="s">
        <v>491</v>
      </c>
      <c r="C3099" t="s">
        <v>51</v>
      </c>
      <c r="D3099" t="s">
        <v>52</v>
      </c>
      <c r="E3099">
        <v>20016</v>
      </c>
      <c r="F3099" t="s">
        <v>53</v>
      </c>
      <c r="G3099" t="s">
        <v>53</v>
      </c>
      <c r="H3099">
        <v>5782</v>
      </c>
      <c r="I3099">
        <v>490189</v>
      </c>
      <c r="J3099" t="s">
        <v>771</v>
      </c>
      <c r="K3099">
        <v>71</v>
      </c>
      <c r="L3099" t="s">
        <v>39</v>
      </c>
      <c r="M3099" s="1">
        <v>43132</v>
      </c>
    </row>
    <row r="3100" spans="1:13">
      <c r="A3100">
        <v>8</v>
      </c>
      <c r="B3100" t="s">
        <v>491</v>
      </c>
      <c r="C3100" t="s">
        <v>56</v>
      </c>
      <c r="D3100" t="s">
        <v>57</v>
      </c>
      <c r="E3100">
        <v>20067</v>
      </c>
      <c r="F3100" t="s">
        <v>58</v>
      </c>
      <c r="G3100" t="s">
        <v>58</v>
      </c>
      <c r="H3100">
        <v>1857</v>
      </c>
      <c r="I3100">
        <v>652490</v>
      </c>
      <c r="J3100" t="s">
        <v>507</v>
      </c>
      <c r="K3100">
        <v>7</v>
      </c>
      <c r="L3100" t="s">
        <v>508</v>
      </c>
      <c r="M3100" s="1">
        <v>43132</v>
      </c>
    </row>
    <row r="3101" spans="1:13">
      <c r="A3101">
        <v>8</v>
      </c>
      <c r="B3101" t="s">
        <v>491</v>
      </c>
      <c r="C3101" t="s">
        <v>286</v>
      </c>
      <c r="D3101" t="s">
        <v>287</v>
      </c>
      <c r="E3101">
        <v>11841</v>
      </c>
      <c r="F3101" t="s">
        <v>288</v>
      </c>
      <c r="G3101" t="s">
        <v>289</v>
      </c>
      <c r="H3101">
        <v>251</v>
      </c>
      <c r="I3101">
        <v>40084</v>
      </c>
      <c r="J3101" t="s">
        <v>509</v>
      </c>
      <c r="K3101">
        <v>12</v>
      </c>
      <c r="L3101" t="s">
        <v>510</v>
      </c>
      <c r="M3101" s="1">
        <v>43132</v>
      </c>
    </row>
    <row r="3102" spans="1:13">
      <c r="A3102">
        <v>8</v>
      </c>
      <c r="B3102" t="s">
        <v>491</v>
      </c>
      <c r="C3102" t="s">
        <v>416</v>
      </c>
      <c r="D3102" t="s">
        <v>416</v>
      </c>
      <c r="E3102">
        <v>7719279</v>
      </c>
      <c r="F3102" t="s">
        <v>417</v>
      </c>
      <c r="G3102" t="s">
        <v>418</v>
      </c>
      <c r="H3102">
        <v>10905</v>
      </c>
      <c r="I3102">
        <v>244483</v>
      </c>
      <c r="J3102" t="s">
        <v>772</v>
      </c>
      <c r="K3102">
        <v>25</v>
      </c>
      <c r="L3102" t="s">
        <v>482</v>
      </c>
      <c r="M3102" s="1">
        <v>43132</v>
      </c>
    </row>
    <row r="3103" spans="1:13">
      <c r="A3103">
        <v>8</v>
      </c>
      <c r="B3103" t="s">
        <v>491</v>
      </c>
      <c r="C3103" t="s">
        <v>220</v>
      </c>
      <c r="D3103" t="s">
        <v>221</v>
      </c>
      <c r="E3103">
        <v>30835</v>
      </c>
      <c r="F3103" t="s">
        <v>222</v>
      </c>
      <c r="G3103" t="s">
        <v>223</v>
      </c>
      <c r="H3103">
        <v>2714</v>
      </c>
      <c r="I3103">
        <v>638542</v>
      </c>
      <c r="J3103" t="s">
        <v>773</v>
      </c>
      <c r="K3103">
        <v>81</v>
      </c>
      <c r="L3103" t="s">
        <v>74</v>
      </c>
      <c r="M3103" s="1">
        <v>43132</v>
      </c>
    </row>
    <row r="3104" spans="1:13">
      <c r="A3104">
        <v>8</v>
      </c>
      <c r="B3104" t="s">
        <v>491</v>
      </c>
      <c r="C3104" t="s">
        <v>61</v>
      </c>
      <c r="D3104" t="s">
        <v>62</v>
      </c>
      <c r="E3104">
        <v>107380</v>
      </c>
      <c r="F3104" t="s">
        <v>63</v>
      </c>
      <c r="G3104" t="s">
        <v>63</v>
      </c>
      <c r="H3104">
        <v>499149</v>
      </c>
      <c r="I3104" s="2">
        <v>32301328</v>
      </c>
      <c r="J3104" t="s">
        <v>774</v>
      </c>
      <c r="K3104">
        <v>972</v>
      </c>
      <c r="L3104" t="s">
        <v>514</v>
      </c>
      <c r="M3104" s="1">
        <v>43132</v>
      </c>
    </row>
    <row r="3105" spans="1:13">
      <c r="A3105">
        <v>8</v>
      </c>
      <c r="B3105" t="s">
        <v>491</v>
      </c>
      <c r="C3105" t="s">
        <v>61</v>
      </c>
      <c r="D3105" t="s">
        <v>228</v>
      </c>
      <c r="E3105">
        <v>1622969044</v>
      </c>
      <c r="F3105" t="s">
        <v>63</v>
      </c>
      <c r="G3105" t="s">
        <v>63</v>
      </c>
      <c r="H3105">
        <v>12</v>
      </c>
      <c r="I3105">
        <v>1308</v>
      </c>
      <c r="J3105" t="s">
        <v>515</v>
      </c>
      <c r="K3105">
        <v>2</v>
      </c>
      <c r="L3105" t="s">
        <v>230</v>
      </c>
      <c r="M3105" s="1">
        <v>43132</v>
      </c>
    </row>
    <row r="3106" spans="1:13">
      <c r="A3106">
        <v>8</v>
      </c>
      <c r="B3106" t="s">
        <v>491</v>
      </c>
      <c r="C3106" t="s">
        <v>516</v>
      </c>
      <c r="D3106" t="s">
        <v>517</v>
      </c>
      <c r="E3106">
        <v>4536999</v>
      </c>
      <c r="F3106" t="s">
        <v>518</v>
      </c>
      <c r="G3106" t="s">
        <v>519</v>
      </c>
      <c r="H3106">
        <v>2855</v>
      </c>
      <c r="I3106">
        <v>728644</v>
      </c>
      <c r="J3106" t="s">
        <v>775</v>
      </c>
      <c r="K3106">
        <v>24</v>
      </c>
      <c r="L3106" t="s">
        <v>74</v>
      </c>
      <c r="M3106" s="1">
        <v>43132</v>
      </c>
    </row>
    <row r="3107" spans="1:13">
      <c r="A3107">
        <v>8</v>
      </c>
      <c r="B3107" t="s">
        <v>491</v>
      </c>
      <c r="C3107" t="s">
        <v>71</v>
      </c>
      <c r="D3107" t="s">
        <v>71</v>
      </c>
      <c r="E3107">
        <v>3287905</v>
      </c>
      <c r="F3107" t="s">
        <v>72</v>
      </c>
      <c r="G3107" t="s">
        <v>72</v>
      </c>
      <c r="H3107">
        <v>6242</v>
      </c>
      <c r="I3107">
        <v>236322</v>
      </c>
      <c r="J3107" t="s">
        <v>522</v>
      </c>
      <c r="K3107">
        <v>12</v>
      </c>
      <c r="L3107" t="s">
        <v>376</v>
      </c>
      <c r="M3107" s="1">
        <v>43132</v>
      </c>
    </row>
    <row r="3108" spans="1:13">
      <c r="A3108">
        <v>8</v>
      </c>
      <c r="B3108" t="s">
        <v>491</v>
      </c>
      <c r="C3108" t="s">
        <v>75</v>
      </c>
      <c r="D3108" t="s">
        <v>75</v>
      </c>
      <c r="E3108">
        <v>3230019</v>
      </c>
      <c r="F3108" t="s">
        <v>76</v>
      </c>
      <c r="G3108" t="s">
        <v>77</v>
      </c>
      <c r="H3108">
        <v>32593</v>
      </c>
      <c r="I3108">
        <v>448020</v>
      </c>
      <c r="J3108" t="s">
        <v>776</v>
      </c>
      <c r="K3108">
        <v>15</v>
      </c>
      <c r="L3108" t="s">
        <v>74</v>
      </c>
      <c r="M3108" s="1">
        <v>43132</v>
      </c>
    </row>
    <row r="3109" spans="1:13">
      <c r="A3109">
        <v>8</v>
      </c>
      <c r="B3109" t="s">
        <v>491</v>
      </c>
      <c r="C3109" t="s">
        <v>80</v>
      </c>
      <c r="D3109" t="s">
        <v>81</v>
      </c>
      <c r="E3109">
        <v>20592</v>
      </c>
      <c r="F3109" t="s">
        <v>82</v>
      </c>
      <c r="G3109" t="s">
        <v>82</v>
      </c>
      <c r="H3109">
        <v>214</v>
      </c>
      <c r="I3109">
        <v>3578</v>
      </c>
      <c r="J3109" t="s">
        <v>524</v>
      </c>
      <c r="K3109">
        <v>41</v>
      </c>
      <c r="L3109" t="s">
        <v>525</v>
      </c>
      <c r="M3109" s="1">
        <v>43132</v>
      </c>
    </row>
    <row r="3110" spans="1:13">
      <c r="A3110">
        <v>8</v>
      </c>
      <c r="B3110" t="s">
        <v>491</v>
      </c>
      <c r="C3110" t="s">
        <v>241</v>
      </c>
      <c r="D3110" t="s">
        <v>242</v>
      </c>
      <c r="E3110">
        <v>528788281</v>
      </c>
      <c r="F3110" t="s">
        <v>243</v>
      </c>
      <c r="G3110" t="s">
        <v>244</v>
      </c>
      <c r="H3110">
        <v>3</v>
      </c>
      <c r="I3110">
        <v>594</v>
      </c>
      <c r="J3110" t="s">
        <v>526</v>
      </c>
      <c r="K3110">
        <v>1</v>
      </c>
      <c r="L3110" t="s">
        <v>527</v>
      </c>
      <c r="M3110" s="1">
        <v>43132</v>
      </c>
    </row>
    <row r="3111" spans="1:13">
      <c r="A3111">
        <v>8</v>
      </c>
      <c r="B3111" t="s">
        <v>491</v>
      </c>
      <c r="C3111" t="s">
        <v>241</v>
      </c>
      <c r="D3111" t="s">
        <v>247</v>
      </c>
      <c r="E3111">
        <v>30645</v>
      </c>
      <c r="F3111" t="s">
        <v>243</v>
      </c>
      <c r="G3111" t="s">
        <v>244</v>
      </c>
      <c r="H3111">
        <v>503</v>
      </c>
      <c r="I3111">
        <v>30839</v>
      </c>
      <c r="J3111" t="s">
        <v>777</v>
      </c>
      <c r="K3111">
        <v>53</v>
      </c>
      <c r="L3111" t="s">
        <v>246</v>
      </c>
      <c r="M3111" s="1">
        <v>43132</v>
      </c>
    </row>
    <row r="3112" spans="1:13">
      <c r="A3112">
        <v>8</v>
      </c>
      <c r="B3112" t="s">
        <v>491</v>
      </c>
      <c r="C3112" t="s">
        <v>529</v>
      </c>
      <c r="D3112" t="s">
        <v>529</v>
      </c>
      <c r="E3112">
        <v>15131782</v>
      </c>
      <c r="F3112" t="s">
        <v>530</v>
      </c>
      <c r="G3112" t="s">
        <v>531</v>
      </c>
      <c r="H3112">
        <v>7411</v>
      </c>
      <c r="I3112">
        <v>241774</v>
      </c>
      <c r="J3112" t="s">
        <v>532</v>
      </c>
      <c r="K3112">
        <v>31</v>
      </c>
      <c r="L3112" t="s">
        <v>533</v>
      </c>
      <c r="M3112" s="1">
        <v>43132</v>
      </c>
    </row>
    <row r="3113" spans="1:13">
      <c r="A3113">
        <v>8</v>
      </c>
      <c r="B3113" t="s">
        <v>491</v>
      </c>
      <c r="C3113" t="s">
        <v>90</v>
      </c>
      <c r="D3113" t="s">
        <v>91</v>
      </c>
      <c r="E3113">
        <v>20068</v>
      </c>
      <c r="F3113" t="s">
        <v>92</v>
      </c>
      <c r="G3113" t="s">
        <v>92</v>
      </c>
      <c r="H3113">
        <v>173581</v>
      </c>
      <c r="I3113">
        <v>9846564</v>
      </c>
      <c r="J3113" t="s">
        <v>778</v>
      </c>
      <c r="K3113">
        <v>634</v>
      </c>
      <c r="L3113" t="s">
        <v>380</v>
      </c>
      <c r="M3113" s="1">
        <v>43132</v>
      </c>
    </row>
    <row r="3114" spans="1:13">
      <c r="A3114">
        <v>8</v>
      </c>
      <c r="B3114" t="s">
        <v>491</v>
      </c>
      <c r="C3114" t="s">
        <v>535</v>
      </c>
      <c r="D3114" t="s">
        <v>535</v>
      </c>
      <c r="E3114">
        <v>4536640</v>
      </c>
      <c r="F3114" t="s">
        <v>536</v>
      </c>
      <c r="G3114" t="s">
        <v>537</v>
      </c>
      <c r="H3114">
        <v>1512</v>
      </c>
      <c r="I3114">
        <v>788649</v>
      </c>
      <c r="J3114" t="s">
        <v>779</v>
      </c>
      <c r="K3114">
        <v>24</v>
      </c>
      <c r="L3114" t="s">
        <v>539</v>
      </c>
      <c r="M3114" s="1">
        <v>43132</v>
      </c>
    </row>
    <row r="3115" spans="1:13">
      <c r="A3115">
        <v>8</v>
      </c>
      <c r="B3115" t="s">
        <v>491</v>
      </c>
      <c r="C3115" t="s">
        <v>95</v>
      </c>
      <c r="D3115" t="s">
        <v>96</v>
      </c>
      <c r="E3115">
        <v>559414702</v>
      </c>
      <c r="F3115" t="s">
        <v>97</v>
      </c>
      <c r="G3115" t="s">
        <v>98</v>
      </c>
      <c r="H3115">
        <v>17493</v>
      </c>
      <c r="I3115">
        <v>3750820</v>
      </c>
      <c r="J3115" t="s">
        <v>780</v>
      </c>
      <c r="K3115">
        <v>106</v>
      </c>
      <c r="L3115" t="s">
        <v>541</v>
      </c>
      <c r="M3115" s="1">
        <v>43132</v>
      </c>
    </row>
    <row r="3116" spans="1:13">
      <c r="A3116">
        <v>8</v>
      </c>
      <c r="B3116" t="s">
        <v>491</v>
      </c>
      <c r="C3116" t="s">
        <v>95</v>
      </c>
      <c r="D3116" t="s">
        <v>101</v>
      </c>
      <c r="E3116">
        <v>3577479</v>
      </c>
      <c r="F3116" t="s">
        <v>97</v>
      </c>
      <c r="G3116" t="s">
        <v>102</v>
      </c>
      <c r="H3116">
        <v>173267</v>
      </c>
      <c r="I3116" s="2">
        <v>29986894</v>
      </c>
      <c r="J3116" t="s">
        <v>542</v>
      </c>
      <c r="K3116">
        <v>3245</v>
      </c>
      <c r="L3116" t="s">
        <v>104</v>
      </c>
      <c r="M3116" s="1">
        <v>43132</v>
      </c>
    </row>
    <row r="3117" spans="1:13">
      <c r="A3117">
        <v>8</v>
      </c>
      <c r="B3117" t="s">
        <v>491</v>
      </c>
      <c r="C3117" t="s">
        <v>105</v>
      </c>
      <c r="D3117" t="s">
        <v>105</v>
      </c>
      <c r="E3117">
        <v>121588122</v>
      </c>
      <c r="F3117" t="s">
        <v>107</v>
      </c>
      <c r="G3117" t="s">
        <v>107</v>
      </c>
      <c r="H3117">
        <v>588</v>
      </c>
      <c r="I3117">
        <v>58622</v>
      </c>
      <c r="J3117" t="s">
        <v>543</v>
      </c>
      <c r="K3117">
        <v>9</v>
      </c>
      <c r="L3117" t="s">
        <v>251</v>
      </c>
      <c r="M3117" s="1">
        <v>43132</v>
      </c>
    </row>
    <row r="3118" spans="1:13">
      <c r="A3118">
        <v>8</v>
      </c>
      <c r="B3118" t="s">
        <v>491</v>
      </c>
      <c r="C3118" t="s">
        <v>544</v>
      </c>
      <c r="D3118" t="s">
        <v>544</v>
      </c>
      <c r="E3118">
        <v>3670389</v>
      </c>
      <c r="F3118" t="s">
        <v>545</v>
      </c>
      <c r="G3118" t="s">
        <v>546</v>
      </c>
      <c r="H3118">
        <v>16786</v>
      </c>
      <c r="I3118">
        <v>6232779</v>
      </c>
      <c r="J3118" t="s">
        <v>547</v>
      </c>
      <c r="K3118">
        <v>145</v>
      </c>
      <c r="L3118" t="s">
        <v>548</v>
      </c>
      <c r="M3118" s="1">
        <v>43132</v>
      </c>
    </row>
    <row r="3119" spans="1:13">
      <c r="A3119">
        <v>8</v>
      </c>
      <c r="B3119" t="s">
        <v>491</v>
      </c>
      <c r="C3119" t="s">
        <v>252</v>
      </c>
      <c r="D3119" t="s">
        <v>437</v>
      </c>
      <c r="E3119">
        <v>3250190</v>
      </c>
      <c r="F3119" t="s">
        <v>253</v>
      </c>
      <c r="G3119" t="s">
        <v>254</v>
      </c>
      <c r="H3119">
        <v>227197</v>
      </c>
      <c r="I3119">
        <v>4061465</v>
      </c>
      <c r="J3119" t="s">
        <v>781</v>
      </c>
      <c r="K3119">
        <v>70</v>
      </c>
      <c r="L3119" t="s">
        <v>74</v>
      </c>
      <c r="M3119" s="1">
        <v>43132</v>
      </c>
    </row>
    <row r="3120" spans="1:13">
      <c r="A3120">
        <v>8</v>
      </c>
      <c r="B3120" t="s">
        <v>491</v>
      </c>
      <c r="C3120" t="s">
        <v>113</v>
      </c>
      <c r="D3120" t="s">
        <v>114</v>
      </c>
      <c r="E3120">
        <v>10448398</v>
      </c>
      <c r="F3120" t="s">
        <v>115</v>
      </c>
      <c r="G3120" t="s">
        <v>116</v>
      </c>
      <c r="H3120">
        <v>1260</v>
      </c>
      <c r="I3120">
        <v>60450</v>
      </c>
      <c r="J3120" t="s">
        <v>550</v>
      </c>
      <c r="K3120">
        <v>11</v>
      </c>
      <c r="L3120" t="s">
        <v>118</v>
      </c>
      <c r="M3120" s="1">
        <v>43132</v>
      </c>
    </row>
    <row r="3121" spans="1:13">
      <c r="A3121">
        <v>8</v>
      </c>
      <c r="B3121" t="s">
        <v>491</v>
      </c>
      <c r="C3121" t="s">
        <v>113</v>
      </c>
      <c r="D3121" t="s">
        <v>313</v>
      </c>
      <c r="E3121">
        <v>9772121</v>
      </c>
      <c r="F3121" t="s">
        <v>115</v>
      </c>
      <c r="G3121" t="s">
        <v>314</v>
      </c>
      <c r="H3121">
        <v>32</v>
      </c>
      <c r="I3121">
        <v>6048</v>
      </c>
      <c r="J3121" t="s">
        <v>782</v>
      </c>
      <c r="K3121">
        <v>3</v>
      </c>
      <c r="L3121" t="s">
        <v>783</v>
      </c>
      <c r="M3121" s="1">
        <v>43132</v>
      </c>
    </row>
    <row r="3122" spans="1:13">
      <c r="A3122">
        <v>8</v>
      </c>
      <c r="B3122" t="s">
        <v>491</v>
      </c>
      <c r="C3122" t="s">
        <v>113</v>
      </c>
      <c r="D3122" t="s">
        <v>119</v>
      </c>
      <c r="E3122">
        <v>11016</v>
      </c>
      <c r="F3122" t="s">
        <v>115</v>
      </c>
      <c r="G3122" t="s">
        <v>120</v>
      </c>
      <c r="H3122">
        <v>26314</v>
      </c>
      <c r="I3122">
        <v>4917200</v>
      </c>
      <c r="J3122" t="s">
        <v>317</v>
      </c>
      <c r="K3122">
        <v>742</v>
      </c>
      <c r="L3122" t="s">
        <v>553</v>
      </c>
      <c r="M3122" s="1">
        <v>43132</v>
      </c>
    </row>
    <row r="3123" spans="1:13">
      <c r="A3123">
        <v>8</v>
      </c>
      <c r="B3123" t="s">
        <v>491</v>
      </c>
      <c r="C3123" t="s">
        <v>123</v>
      </c>
      <c r="D3123" t="s">
        <v>124</v>
      </c>
      <c r="E3123">
        <v>3300940</v>
      </c>
      <c r="F3123" t="s">
        <v>125</v>
      </c>
      <c r="G3123" t="s">
        <v>125</v>
      </c>
      <c r="H3123">
        <v>19516</v>
      </c>
      <c r="I3123">
        <v>891507</v>
      </c>
      <c r="J3123" t="s">
        <v>784</v>
      </c>
      <c r="K3123">
        <v>183</v>
      </c>
      <c r="L3123" t="s">
        <v>127</v>
      </c>
      <c r="M3123" s="1">
        <v>43132</v>
      </c>
    </row>
    <row r="3124" spans="1:13">
      <c r="A3124">
        <v>8</v>
      </c>
      <c r="B3124" t="s">
        <v>491</v>
      </c>
      <c r="C3124" t="s">
        <v>128</v>
      </c>
      <c r="D3124" t="s">
        <v>129</v>
      </c>
      <c r="E3124">
        <v>3278173</v>
      </c>
      <c r="F3124" t="s">
        <v>130</v>
      </c>
      <c r="G3124" t="s">
        <v>130</v>
      </c>
      <c r="H3124">
        <v>19639</v>
      </c>
      <c r="I3124">
        <v>822106</v>
      </c>
      <c r="J3124" t="s">
        <v>785</v>
      </c>
      <c r="K3124">
        <v>200</v>
      </c>
      <c r="L3124" t="s">
        <v>132</v>
      </c>
      <c r="M3124" s="1">
        <v>43132</v>
      </c>
    </row>
    <row r="3125" spans="1:13">
      <c r="A3125">
        <v>8</v>
      </c>
      <c r="B3125" t="s">
        <v>491</v>
      </c>
      <c r="C3125" t="s">
        <v>139</v>
      </c>
      <c r="D3125" t="s">
        <v>140</v>
      </c>
      <c r="E3125">
        <v>30652</v>
      </c>
      <c r="F3125" t="s">
        <v>141</v>
      </c>
      <c r="G3125" t="s">
        <v>142</v>
      </c>
      <c r="H3125">
        <v>151703</v>
      </c>
      <c r="I3125" s="2">
        <v>11189156</v>
      </c>
      <c r="J3125" t="s">
        <v>556</v>
      </c>
      <c r="K3125">
        <v>20502</v>
      </c>
      <c r="L3125" t="s">
        <v>557</v>
      </c>
      <c r="M3125" s="1">
        <v>43132</v>
      </c>
    </row>
    <row r="3126" spans="1:13">
      <c r="A3126">
        <v>8</v>
      </c>
      <c r="B3126" t="s">
        <v>491</v>
      </c>
      <c r="C3126" t="s">
        <v>265</v>
      </c>
      <c r="D3126" t="s">
        <v>271</v>
      </c>
      <c r="E3126">
        <v>30837</v>
      </c>
      <c r="F3126" t="s">
        <v>267</v>
      </c>
      <c r="G3126" t="s">
        <v>272</v>
      </c>
      <c r="H3126">
        <v>62</v>
      </c>
      <c r="I3126">
        <v>1110849</v>
      </c>
      <c r="J3126" t="s">
        <v>786</v>
      </c>
      <c r="K3126">
        <v>3</v>
      </c>
      <c r="L3126" t="s">
        <v>787</v>
      </c>
      <c r="M3126" s="1">
        <v>43132</v>
      </c>
    </row>
    <row r="3127" spans="1:13">
      <c r="A3127">
        <v>8</v>
      </c>
      <c r="B3127" t="s">
        <v>491</v>
      </c>
      <c r="C3127" t="s">
        <v>150</v>
      </c>
      <c r="D3127" t="s">
        <v>150</v>
      </c>
      <c r="E3127">
        <v>47195032</v>
      </c>
      <c r="F3127" t="s">
        <v>151</v>
      </c>
      <c r="G3127" t="s">
        <v>151</v>
      </c>
      <c r="H3127">
        <v>2885</v>
      </c>
      <c r="I3127">
        <v>346180</v>
      </c>
      <c r="J3127" t="s">
        <v>560</v>
      </c>
      <c r="K3127">
        <v>38</v>
      </c>
      <c r="L3127" t="s">
        <v>153</v>
      </c>
      <c r="M3127" s="1">
        <v>43132</v>
      </c>
    </row>
    <row r="3128" spans="1:13">
      <c r="A3128">
        <v>8</v>
      </c>
      <c r="B3128" t="s">
        <v>491</v>
      </c>
      <c r="C3128" t="s">
        <v>154</v>
      </c>
      <c r="D3128" t="s">
        <v>154</v>
      </c>
      <c r="E3128">
        <v>3583923</v>
      </c>
      <c r="F3128" t="s">
        <v>155</v>
      </c>
      <c r="G3128" t="s">
        <v>155</v>
      </c>
      <c r="H3128">
        <v>1626</v>
      </c>
      <c r="I3128">
        <v>230865</v>
      </c>
      <c r="J3128" t="s">
        <v>156</v>
      </c>
      <c r="K3128">
        <v>164</v>
      </c>
      <c r="L3128" t="s">
        <v>564</v>
      </c>
      <c r="M3128" s="1">
        <v>43132</v>
      </c>
    </row>
    <row r="3129" spans="1:13">
      <c r="A3129">
        <v>8</v>
      </c>
      <c r="B3129" t="s">
        <v>491</v>
      </c>
      <c r="C3129" t="s">
        <v>157</v>
      </c>
      <c r="D3129" t="s">
        <v>158</v>
      </c>
      <c r="E3129">
        <v>66927</v>
      </c>
      <c r="F3129" t="s">
        <v>159</v>
      </c>
      <c r="G3129" t="s">
        <v>159</v>
      </c>
      <c r="H3129">
        <v>11686</v>
      </c>
      <c r="I3129">
        <v>744867</v>
      </c>
      <c r="J3129" t="s">
        <v>788</v>
      </c>
      <c r="K3129">
        <v>119</v>
      </c>
      <c r="L3129" t="s">
        <v>161</v>
      </c>
      <c r="M3129" s="1">
        <v>43132</v>
      </c>
    </row>
    <row r="3130" spans="1:13">
      <c r="A3130">
        <v>8</v>
      </c>
      <c r="B3130" t="s">
        <v>491</v>
      </c>
      <c r="C3130" t="s">
        <v>162</v>
      </c>
      <c r="D3130" t="s">
        <v>451</v>
      </c>
      <c r="E3130">
        <v>3287185</v>
      </c>
      <c r="F3130" t="s">
        <v>164</v>
      </c>
      <c r="G3130" t="s">
        <v>452</v>
      </c>
      <c r="H3130">
        <v>285</v>
      </c>
      <c r="I3130">
        <v>1112</v>
      </c>
      <c r="J3130" t="s">
        <v>563</v>
      </c>
      <c r="K3130">
        <v>79</v>
      </c>
      <c r="L3130" t="s">
        <v>564</v>
      </c>
      <c r="M3130" s="1">
        <v>43132</v>
      </c>
    </row>
    <row r="3131" spans="1:13">
      <c r="A3131">
        <v>8</v>
      </c>
      <c r="B3131" t="s">
        <v>491</v>
      </c>
      <c r="C3131" t="s">
        <v>162</v>
      </c>
      <c r="D3131" t="s">
        <v>163</v>
      </c>
      <c r="E3131">
        <v>30844</v>
      </c>
      <c r="F3131" t="s">
        <v>164</v>
      </c>
      <c r="G3131" t="s">
        <v>165</v>
      </c>
      <c r="H3131">
        <v>278156</v>
      </c>
      <c r="I3131" s="2">
        <v>52460899</v>
      </c>
      <c r="J3131" t="s">
        <v>565</v>
      </c>
      <c r="K3131">
        <v>3829</v>
      </c>
      <c r="L3131" t="s">
        <v>277</v>
      </c>
      <c r="M3131" s="1">
        <v>43132</v>
      </c>
    </row>
    <row r="3132" spans="1:13">
      <c r="A3132">
        <v>8</v>
      </c>
      <c r="B3132" t="s">
        <v>491</v>
      </c>
      <c r="C3132" t="s">
        <v>168</v>
      </c>
      <c r="D3132" t="s">
        <v>566</v>
      </c>
      <c r="E3132">
        <v>254398165</v>
      </c>
      <c r="F3132" t="s">
        <v>170</v>
      </c>
      <c r="G3132" t="s">
        <v>567</v>
      </c>
      <c r="H3132">
        <v>1679</v>
      </c>
      <c r="I3132">
        <v>705814</v>
      </c>
      <c r="J3132" t="s">
        <v>789</v>
      </c>
      <c r="K3132">
        <v>55</v>
      </c>
      <c r="L3132" t="s">
        <v>571</v>
      </c>
      <c r="M3132" s="1">
        <v>43132</v>
      </c>
    </row>
    <row r="3133" spans="1:13">
      <c r="A3133">
        <v>8</v>
      </c>
      <c r="B3133" t="s">
        <v>491</v>
      </c>
      <c r="C3133" t="s">
        <v>168</v>
      </c>
      <c r="D3133" t="s">
        <v>169</v>
      </c>
      <c r="E3133">
        <v>4101168</v>
      </c>
      <c r="F3133" t="s">
        <v>170</v>
      </c>
      <c r="G3133" t="s">
        <v>171</v>
      </c>
      <c r="H3133">
        <v>9085</v>
      </c>
      <c r="I3133">
        <v>1527173</v>
      </c>
      <c r="J3133" t="s">
        <v>790</v>
      </c>
      <c r="K3133">
        <v>47</v>
      </c>
      <c r="L3133" t="s">
        <v>769</v>
      </c>
      <c r="M3133" s="1">
        <v>43132</v>
      </c>
    </row>
    <row r="3134" spans="1:13">
      <c r="A3134">
        <v>8</v>
      </c>
      <c r="B3134" t="s">
        <v>491</v>
      </c>
      <c r="C3134" t="s">
        <v>168</v>
      </c>
      <c r="D3134" t="s">
        <v>572</v>
      </c>
      <c r="E3134">
        <v>8371606</v>
      </c>
      <c r="F3134" t="s">
        <v>170</v>
      </c>
      <c r="G3134" t="s">
        <v>171</v>
      </c>
      <c r="H3134">
        <v>907</v>
      </c>
      <c r="I3134">
        <v>551779</v>
      </c>
      <c r="J3134" t="s">
        <v>791</v>
      </c>
      <c r="K3134">
        <v>6</v>
      </c>
      <c r="L3134" t="s">
        <v>482</v>
      </c>
      <c r="M3134" s="1">
        <v>43132</v>
      </c>
    </row>
    <row r="3135" spans="1:13">
      <c r="A3135">
        <v>8</v>
      </c>
      <c r="B3135" t="s">
        <v>491</v>
      </c>
      <c r="C3135" t="s">
        <v>174</v>
      </c>
      <c r="D3135" t="s">
        <v>175</v>
      </c>
      <c r="E3135">
        <v>883052219</v>
      </c>
      <c r="F3135" t="s">
        <v>176</v>
      </c>
      <c r="G3135" t="s">
        <v>176</v>
      </c>
      <c r="H3135">
        <v>57970</v>
      </c>
      <c r="I3135">
        <v>5379974</v>
      </c>
      <c r="J3135" t="s">
        <v>792</v>
      </c>
      <c r="K3135">
        <v>319</v>
      </c>
      <c r="L3135" t="s">
        <v>396</v>
      </c>
      <c r="M3135" s="1">
        <v>43132</v>
      </c>
    </row>
    <row r="3136" spans="1:13">
      <c r="A3136">
        <v>8</v>
      </c>
      <c r="B3136" t="s">
        <v>491</v>
      </c>
      <c r="C3136" t="s">
        <v>575</v>
      </c>
      <c r="D3136" t="s">
        <v>576</v>
      </c>
      <c r="E3136">
        <v>5413560</v>
      </c>
      <c r="F3136" t="s">
        <v>577</v>
      </c>
      <c r="G3136" t="s">
        <v>578</v>
      </c>
      <c r="H3136">
        <v>392</v>
      </c>
      <c r="I3136">
        <v>124210</v>
      </c>
      <c r="J3136" t="s">
        <v>793</v>
      </c>
      <c r="K3136">
        <v>15</v>
      </c>
      <c r="L3136" t="s">
        <v>580</v>
      </c>
      <c r="M3136" s="1">
        <v>43132</v>
      </c>
    </row>
    <row r="3137" spans="1:13">
      <c r="A3137">
        <v>8</v>
      </c>
      <c r="B3137" t="s">
        <v>491</v>
      </c>
      <c r="C3137" t="s">
        <v>179</v>
      </c>
      <c r="D3137" t="s">
        <v>180</v>
      </c>
      <c r="E3137">
        <v>20579</v>
      </c>
      <c r="F3137" t="s">
        <v>181</v>
      </c>
      <c r="G3137" t="s">
        <v>181</v>
      </c>
      <c r="H3137">
        <v>21290</v>
      </c>
      <c r="I3137">
        <v>755629</v>
      </c>
      <c r="J3137" t="s">
        <v>794</v>
      </c>
      <c r="K3137">
        <v>263</v>
      </c>
      <c r="L3137" t="s">
        <v>582</v>
      </c>
      <c r="M3137" s="1">
        <v>43132</v>
      </c>
    </row>
    <row r="3138" spans="1:13">
      <c r="A3138">
        <v>8</v>
      </c>
      <c r="B3138" t="s">
        <v>491</v>
      </c>
      <c r="C3138" t="s">
        <v>184</v>
      </c>
      <c r="D3138" t="s">
        <v>184</v>
      </c>
      <c r="E3138">
        <v>20034</v>
      </c>
      <c r="F3138" t="s">
        <v>185</v>
      </c>
      <c r="G3138" t="s">
        <v>185</v>
      </c>
      <c r="H3138">
        <v>5499</v>
      </c>
      <c r="I3138">
        <v>883925</v>
      </c>
      <c r="J3138" t="s">
        <v>583</v>
      </c>
      <c r="K3138">
        <v>12</v>
      </c>
      <c r="L3138" t="s">
        <v>368</v>
      </c>
      <c r="M3138" s="1">
        <v>43132</v>
      </c>
    </row>
    <row r="3139" spans="1:13">
      <c r="A3139">
        <v>8</v>
      </c>
      <c r="B3139" t="s">
        <v>491</v>
      </c>
      <c r="C3139" t="s">
        <v>188</v>
      </c>
      <c r="D3139" t="s">
        <v>189</v>
      </c>
      <c r="E3139">
        <v>3637963</v>
      </c>
      <c r="F3139" t="s">
        <v>190</v>
      </c>
      <c r="G3139" t="s">
        <v>190</v>
      </c>
      <c r="H3139">
        <v>605</v>
      </c>
      <c r="I3139">
        <v>128819</v>
      </c>
      <c r="J3139" t="s">
        <v>795</v>
      </c>
      <c r="K3139">
        <v>17</v>
      </c>
      <c r="L3139" t="s">
        <v>178</v>
      </c>
      <c r="M3139" s="1">
        <v>43132</v>
      </c>
    </row>
    <row r="3140" spans="1:13">
      <c r="A3140">
        <v>8</v>
      </c>
      <c r="B3140" t="s">
        <v>491</v>
      </c>
      <c r="C3140" t="s">
        <v>193</v>
      </c>
      <c r="D3140" t="s">
        <v>194</v>
      </c>
      <c r="E3140">
        <v>3328525</v>
      </c>
      <c r="F3140" t="s">
        <v>37</v>
      </c>
      <c r="G3140" t="s">
        <v>37</v>
      </c>
      <c r="H3140">
        <v>4562</v>
      </c>
      <c r="I3140">
        <v>251231</v>
      </c>
      <c r="J3140" t="s">
        <v>585</v>
      </c>
      <c r="K3140">
        <v>85</v>
      </c>
      <c r="L3140" t="s">
        <v>196</v>
      </c>
      <c r="M3140" s="1">
        <v>43132</v>
      </c>
    </row>
    <row r="3141" spans="1:13">
      <c r="A3141">
        <v>8</v>
      </c>
      <c r="B3141" t="s">
        <v>491</v>
      </c>
      <c r="C3141" t="s">
        <v>193</v>
      </c>
      <c r="D3141" t="s">
        <v>197</v>
      </c>
      <c r="E3141">
        <v>7951745</v>
      </c>
      <c r="F3141" t="s">
        <v>37</v>
      </c>
      <c r="G3141" t="s">
        <v>37</v>
      </c>
      <c r="H3141">
        <v>59229</v>
      </c>
      <c r="I3141">
        <v>5678965</v>
      </c>
      <c r="J3141" t="s">
        <v>586</v>
      </c>
      <c r="K3141">
        <v>298</v>
      </c>
      <c r="L3141" t="s">
        <v>74</v>
      </c>
      <c r="M3141" s="1">
        <v>43132</v>
      </c>
    </row>
    <row r="3142" spans="1:13">
      <c r="A3142">
        <v>8</v>
      </c>
      <c r="B3142" t="s">
        <v>491</v>
      </c>
      <c r="C3142" t="s">
        <v>200</v>
      </c>
      <c r="D3142" t="s">
        <v>206</v>
      </c>
      <c r="E3142">
        <v>30822</v>
      </c>
      <c r="F3142" t="s">
        <v>202</v>
      </c>
      <c r="G3142" t="s">
        <v>203</v>
      </c>
      <c r="H3142">
        <v>186065</v>
      </c>
      <c r="I3142" s="2">
        <v>16161488</v>
      </c>
      <c r="J3142" t="s">
        <v>796</v>
      </c>
      <c r="K3142">
        <v>70</v>
      </c>
      <c r="L3142" t="s">
        <v>208</v>
      </c>
      <c r="M3142" s="1">
        <v>43132</v>
      </c>
    </row>
    <row r="3143" spans="1:13">
      <c r="A3143">
        <v>9</v>
      </c>
      <c r="B3143" t="s">
        <v>623</v>
      </c>
      <c r="C3143" t="s">
        <v>31</v>
      </c>
      <c r="D3143" t="s">
        <v>31</v>
      </c>
      <c r="E3143">
        <v>13261850</v>
      </c>
      <c r="F3143" t="s">
        <v>32</v>
      </c>
      <c r="G3143" t="s">
        <v>32</v>
      </c>
      <c r="H3143">
        <v>359</v>
      </c>
      <c r="I3143">
        <v>25673</v>
      </c>
      <c r="J3143" t="s">
        <v>808</v>
      </c>
      <c r="K3143">
        <v>259</v>
      </c>
      <c r="L3143" t="s">
        <v>34</v>
      </c>
      <c r="M3143" s="1">
        <v>43132</v>
      </c>
    </row>
    <row r="3144" spans="1:13">
      <c r="A3144">
        <v>9</v>
      </c>
      <c r="B3144" t="s">
        <v>623</v>
      </c>
      <c r="C3144" t="s">
        <v>46</v>
      </c>
      <c r="D3144" t="s">
        <v>47</v>
      </c>
      <c r="E3144">
        <v>29527</v>
      </c>
      <c r="F3144" t="s">
        <v>48</v>
      </c>
      <c r="G3144" t="s">
        <v>48</v>
      </c>
      <c r="H3144">
        <v>63249</v>
      </c>
      <c r="I3144">
        <v>8542151</v>
      </c>
      <c r="J3144" t="s">
        <v>625</v>
      </c>
      <c r="K3144">
        <v>96</v>
      </c>
      <c r="L3144" t="s">
        <v>50</v>
      </c>
      <c r="M3144" s="1">
        <v>43132</v>
      </c>
    </row>
    <row r="3145" spans="1:13">
      <c r="A3145">
        <v>9</v>
      </c>
      <c r="B3145" t="s">
        <v>623</v>
      </c>
      <c r="C3145" t="s">
        <v>286</v>
      </c>
      <c r="D3145" t="s">
        <v>287</v>
      </c>
      <c r="E3145">
        <v>11841</v>
      </c>
      <c r="F3145" t="s">
        <v>288</v>
      </c>
      <c r="G3145" t="s">
        <v>289</v>
      </c>
      <c r="H3145">
        <v>22</v>
      </c>
      <c r="I3145">
        <v>49240</v>
      </c>
      <c r="J3145" t="s">
        <v>626</v>
      </c>
      <c r="K3145">
        <v>10</v>
      </c>
      <c r="L3145" t="s">
        <v>627</v>
      </c>
      <c r="M3145" s="1">
        <v>43132</v>
      </c>
    </row>
    <row r="3146" spans="1:13">
      <c r="A3146">
        <v>9</v>
      </c>
      <c r="B3146" t="s">
        <v>623</v>
      </c>
      <c r="C3146" t="s">
        <v>416</v>
      </c>
      <c r="D3146" t="s">
        <v>416</v>
      </c>
      <c r="E3146">
        <v>7719279</v>
      </c>
      <c r="F3146" t="s">
        <v>417</v>
      </c>
      <c r="G3146" t="s">
        <v>418</v>
      </c>
      <c r="H3146">
        <v>39575</v>
      </c>
      <c r="I3146">
        <v>1404477</v>
      </c>
      <c r="J3146" t="s">
        <v>628</v>
      </c>
      <c r="K3146">
        <v>110</v>
      </c>
      <c r="L3146" t="s">
        <v>482</v>
      </c>
      <c r="M3146" s="1">
        <v>43132</v>
      </c>
    </row>
    <row r="3147" spans="1:13">
      <c r="A3147">
        <v>9</v>
      </c>
      <c r="B3147" t="s">
        <v>623</v>
      </c>
      <c r="C3147" t="s">
        <v>61</v>
      </c>
      <c r="D3147" t="s">
        <v>62</v>
      </c>
      <c r="E3147">
        <v>107380</v>
      </c>
      <c r="F3147" t="s">
        <v>63</v>
      </c>
      <c r="G3147" t="s">
        <v>63</v>
      </c>
      <c r="H3147">
        <v>97292</v>
      </c>
      <c r="I3147">
        <v>9186579</v>
      </c>
      <c r="J3147" t="s">
        <v>629</v>
      </c>
      <c r="K3147">
        <v>1663</v>
      </c>
      <c r="L3147" t="s">
        <v>370</v>
      </c>
      <c r="M3147" s="1">
        <v>43132</v>
      </c>
    </row>
    <row r="3148" spans="1:13">
      <c r="A3148">
        <v>9</v>
      </c>
      <c r="B3148" t="s">
        <v>623</v>
      </c>
      <c r="C3148" t="s">
        <v>66</v>
      </c>
      <c r="D3148" t="s">
        <v>67</v>
      </c>
      <c r="E3148">
        <v>3424764</v>
      </c>
      <c r="F3148" t="s">
        <v>68</v>
      </c>
      <c r="G3148" t="s">
        <v>68</v>
      </c>
      <c r="H3148">
        <v>492959</v>
      </c>
      <c r="I3148" s="2">
        <v>98220419</v>
      </c>
      <c r="J3148" t="s">
        <v>630</v>
      </c>
      <c r="K3148">
        <v>12783</v>
      </c>
      <c r="L3148" t="s">
        <v>232</v>
      </c>
      <c r="M3148" s="1">
        <v>43132</v>
      </c>
    </row>
    <row r="3149" spans="1:13">
      <c r="A3149">
        <v>9</v>
      </c>
      <c r="B3149" t="s">
        <v>623</v>
      </c>
      <c r="C3149" t="s">
        <v>75</v>
      </c>
      <c r="D3149" t="s">
        <v>75</v>
      </c>
      <c r="E3149">
        <v>3230019</v>
      </c>
      <c r="F3149" t="s">
        <v>76</v>
      </c>
      <c r="G3149" t="s">
        <v>77</v>
      </c>
      <c r="H3149">
        <v>60132</v>
      </c>
      <c r="I3149">
        <v>744933</v>
      </c>
      <c r="J3149" t="s">
        <v>631</v>
      </c>
      <c r="K3149">
        <v>173</v>
      </c>
      <c r="L3149" t="s">
        <v>74</v>
      </c>
      <c r="M3149" s="1">
        <v>43132</v>
      </c>
    </row>
    <row r="3150" spans="1:13">
      <c r="A3150">
        <v>9</v>
      </c>
      <c r="B3150" t="s">
        <v>623</v>
      </c>
      <c r="C3150" t="s">
        <v>80</v>
      </c>
      <c r="D3150" t="s">
        <v>81</v>
      </c>
      <c r="E3150">
        <v>20592</v>
      </c>
      <c r="F3150" t="s">
        <v>82</v>
      </c>
      <c r="G3150" t="s">
        <v>82</v>
      </c>
      <c r="H3150">
        <v>567544</v>
      </c>
      <c r="I3150" s="2">
        <v>96123024</v>
      </c>
      <c r="J3150" t="s">
        <v>632</v>
      </c>
      <c r="K3150">
        <v>31846</v>
      </c>
      <c r="L3150" t="s">
        <v>240</v>
      </c>
      <c r="M3150" s="1">
        <v>43132</v>
      </c>
    </row>
    <row r="3151" spans="1:13">
      <c r="A3151">
        <v>9</v>
      </c>
      <c r="B3151" t="s">
        <v>623</v>
      </c>
      <c r="C3151" t="s">
        <v>85</v>
      </c>
      <c r="D3151" t="s">
        <v>86</v>
      </c>
      <c r="E3151">
        <v>130259</v>
      </c>
      <c r="F3151" t="s">
        <v>87</v>
      </c>
      <c r="G3151" t="s">
        <v>87</v>
      </c>
      <c r="H3151">
        <v>12959</v>
      </c>
      <c r="I3151">
        <v>1347352</v>
      </c>
      <c r="J3151" t="s">
        <v>633</v>
      </c>
      <c r="K3151">
        <v>254</v>
      </c>
      <c r="L3151" t="s">
        <v>89</v>
      </c>
      <c r="M3151" s="1">
        <v>43132</v>
      </c>
    </row>
    <row r="3152" spans="1:13">
      <c r="A3152">
        <v>9</v>
      </c>
      <c r="B3152" t="s">
        <v>623</v>
      </c>
      <c r="C3152" t="s">
        <v>355</v>
      </c>
      <c r="D3152" t="s">
        <v>356</v>
      </c>
      <c r="E3152">
        <v>3470894</v>
      </c>
      <c r="F3152" t="s">
        <v>357</v>
      </c>
      <c r="G3152" t="s">
        <v>357</v>
      </c>
      <c r="H3152">
        <v>327</v>
      </c>
      <c r="I3152">
        <v>257918</v>
      </c>
      <c r="J3152" t="s">
        <v>809</v>
      </c>
      <c r="K3152">
        <v>71</v>
      </c>
      <c r="L3152" t="s">
        <v>359</v>
      </c>
      <c r="M3152" s="1">
        <v>43132</v>
      </c>
    </row>
    <row r="3153" spans="1:13">
      <c r="A3153">
        <v>9</v>
      </c>
      <c r="B3153" t="s">
        <v>623</v>
      </c>
      <c r="C3153" t="s">
        <v>95</v>
      </c>
      <c r="D3153" t="s">
        <v>101</v>
      </c>
      <c r="E3153">
        <v>3577479</v>
      </c>
      <c r="F3153" t="s">
        <v>97</v>
      </c>
      <c r="G3153" t="s">
        <v>102</v>
      </c>
      <c r="H3153">
        <v>101</v>
      </c>
      <c r="I3153">
        <v>394</v>
      </c>
      <c r="J3153" t="s">
        <v>810</v>
      </c>
      <c r="K3153">
        <v>1</v>
      </c>
      <c r="L3153" t="s">
        <v>811</v>
      </c>
      <c r="M3153" s="1">
        <v>43132</v>
      </c>
    </row>
    <row r="3154" spans="1:13">
      <c r="A3154">
        <v>9</v>
      </c>
      <c r="B3154" t="s">
        <v>623</v>
      </c>
      <c r="C3154" t="s">
        <v>105</v>
      </c>
      <c r="D3154" t="s">
        <v>106</v>
      </c>
      <c r="E3154">
        <v>29470</v>
      </c>
      <c r="F3154" t="s">
        <v>107</v>
      </c>
      <c r="G3154" t="s">
        <v>107</v>
      </c>
      <c r="H3154">
        <v>3868</v>
      </c>
      <c r="I3154">
        <v>729234</v>
      </c>
      <c r="J3154" t="s">
        <v>638</v>
      </c>
      <c r="K3154">
        <v>248</v>
      </c>
      <c r="L3154" t="s">
        <v>487</v>
      </c>
      <c r="M3154" s="1">
        <v>43132</v>
      </c>
    </row>
    <row r="3155" spans="1:13">
      <c r="A3155">
        <v>9</v>
      </c>
      <c r="B3155" t="s">
        <v>623</v>
      </c>
      <c r="C3155" t="s">
        <v>105</v>
      </c>
      <c r="D3155" t="s">
        <v>110</v>
      </c>
      <c r="E3155">
        <v>24549687</v>
      </c>
      <c r="F3155" t="s">
        <v>107</v>
      </c>
      <c r="G3155" t="s">
        <v>107</v>
      </c>
      <c r="H3155">
        <v>80</v>
      </c>
      <c r="I3155">
        <v>12894</v>
      </c>
      <c r="J3155" t="s">
        <v>812</v>
      </c>
      <c r="K3155">
        <v>15</v>
      </c>
      <c r="L3155" t="s">
        <v>112</v>
      </c>
      <c r="M3155" s="1">
        <v>43132</v>
      </c>
    </row>
    <row r="3156" spans="1:13">
      <c r="A3156">
        <v>9</v>
      </c>
      <c r="B3156" t="s">
        <v>623</v>
      </c>
      <c r="C3156" t="s">
        <v>252</v>
      </c>
      <c r="D3156" t="s">
        <v>252</v>
      </c>
      <c r="E3156">
        <v>175470744</v>
      </c>
      <c r="F3156" t="s">
        <v>253</v>
      </c>
      <c r="G3156" t="s">
        <v>254</v>
      </c>
      <c r="H3156">
        <v>78</v>
      </c>
      <c r="I3156">
        <v>1132</v>
      </c>
      <c r="J3156" t="s">
        <v>641</v>
      </c>
      <c r="K3156">
        <v>13</v>
      </c>
      <c r="L3156" t="s">
        <v>642</v>
      </c>
      <c r="M3156" s="1">
        <v>43132</v>
      </c>
    </row>
    <row r="3157" spans="1:13">
      <c r="A3157">
        <v>9</v>
      </c>
      <c r="B3157" t="s">
        <v>623</v>
      </c>
      <c r="C3157" t="s">
        <v>252</v>
      </c>
      <c r="D3157" t="s">
        <v>437</v>
      </c>
      <c r="E3157">
        <v>3250190</v>
      </c>
      <c r="F3157" t="s">
        <v>253</v>
      </c>
      <c r="G3157" t="s">
        <v>254</v>
      </c>
      <c r="H3157">
        <v>274175</v>
      </c>
      <c r="I3157">
        <v>5067375</v>
      </c>
      <c r="J3157" t="s">
        <v>643</v>
      </c>
      <c r="K3157">
        <v>242</v>
      </c>
      <c r="L3157" t="s">
        <v>74</v>
      </c>
      <c r="M3157" s="1">
        <v>43132</v>
      </c>
    </row>
    <row r="3158" spans="1:13">
      <c r="A3158">
        <v>9</v>
      </c>
      <c r="B3158" t="s">
        <v>623</v>
      </c>
      <c r="C3158" t="s">
        <v>113</v>
      </c>
      <c r="D3158" t="s">
        <v>119</v>
      </c>
      <c r="E3158">
        <v>11016</v>
      </c>
      <c r="F3158" t="s">
        <v>115</v>
      </c>
      <c r="G3158" t="s">
        <v>120</v>
      </c>
      <c r="H3158">
        <v>1234</v>
      </c>
      <c r="I3158">
        <v>1088417</v>
      </c>
      <c r="J3158" t="s">
        <v>644</v>
      </c>
      <c r="K3158">
        <v>84</v>
      </c>
      <c r="L3158" t="s">
        <v>645</v>
      </c>
      <c r="M3158" s="1">
        <v>43132</v>
      </c>
    </row>
    <row r="3159" spans="1:13">
      <c r="A3159">
        <v>9</v>
      </c>
      <c r="B3159" t="s">
        <v>623</v>
      </c>
      <c r="C3159" t="s">
        <v>385</v>
      </c>
      <c r="D3159" t="s">
        <v>386</v>
      </c>
      <c r="E3159">
        <v>119861624</v>
      </c>
      <c r="F3159" t="s">
        <v>387</v>
      </c>
      <c r="G3159" t="s">
        <v>387</v>
      </c>
      <c r="H3159">
        <v>6668</v>
      </c>
      <c r="I3159">
        <v>1222082</v>
      </c>
      <c r="J3159" t="s">
        <v>646</v>
      </c>
      <c r="K3159">
        <v>159</v>
      </c>
      <c r="L3159" t="s">
        <v>389</v>
      </c>
      <c r="M3159" s="1">
        <v>43132</v>
      </c>
    </row>
    <row r="3160" spans="1:13">
      <c r="A3160">
        <v>9</v>
      </c>
      <c r="B3160" t="s">
        <v>623</v>
      </c>
      <c r="C3160" t="s">
        <v>139</v>
      </c>
      <c r="D3160" t="s">
        <v>140</v>
      </c>
      <c r="E3160">
        <v>30652</v>
      </c>
      <c r="F3160" t="s">
        <v>141</v>
      </c>
      <c r="G3160" t="s">
        <v>142</v>
      </c>
      <c r="H3160">
        <v>39</v>
      </c>
      <c r="I3160">
        <v>77711</v>
      </c>
      <c r="J3160" t="s">
        <v>813</v>
      </c>
      <c r="K3160">
        <v>17</v>
      </c>
      <c r="L3160" t="s">
        <v>74</v>
      </c>
      <c r="M3160" s="1">
        <v>43132</v>
      </c>
    </row>
    <row r="3161" spans="1:13">
      <c r="A3161">
        <v>9</v>
      </c>
      <c r="B3161" t="s">
        <v>623</v>
      </c>
      <c r="C3161" t="s">
        <v>145</v>
      </c>
      <c r="D3161" t="s">
        <v>146</v>
      </c>
      <c r="E3161">
        <v>3239341</v>
      </c>
      <c r="F3161" t="s">
        <v>147</v>
      </c>
      <c r="G3161" t="s">
        <v>147</v>
      </c>
      <c r="H3161">
        <v>252474</v>
      </c>
      <c r="I3161" s="2">
        <v>99497325</v>
      </c>
      <c r="J3161" t="s">
        <v>814</v>
      </c>
      <c r="K3161">
        <v>28225</v>
      </c>
      <c r="L3161" t="s">
        <v>149</v>
      </c>
      <c r="M3161" s="1">
        <v>43132</v>
      </c>
    </row>
    <row r="3162" spans="1:13">
      <c r="A3162">
        <v>9</v>
      </c>
      <c r="B3162" t="s">
        <v>623</v>
      </c>
      <c r="C3162" t="s">
        <v>162</v>
      </c>
      <c r="D3162" t="s">
        <v>451</v>
      </c>
      <c r="E3162">
        <v>3287185</v>
      </c>
      <c r="F3162" t="s">
        <v>164</v>
      </c>
      <c r="G3162" t="s">
        <v>452</v>
      </c>
      <c r="H3162">
        <v>13</v>
      </c>
      <c r="I3162">
        <v>731</v>
      </c>
      <c r="J3162" t="s">
        <v>815</v>
      </c>
      <c r="K3162">
        <v>3</v>
      </c>
      <c r="L3162" t="s">
        <v>650</v>
      </c>
      <c r="M3162" s="1">
        <v>43132</v>
      </c>
    </row>
    <row r="3163" spans="1:13">
      <c r="A3163">
        <v>9</v>
      </c>
      <c r="B3163" t="s">
        <v>623</v>
      </c>
      <c r="C3163" t="s">
        <v>174</v>
      </c>
      <c r="D3163" t="s">
        <v>175</v>
      </c>
      <c r="E3163">
        <v>883052219</v>
      </c>
      <c r="F3163" t="s">
        <v>176</v>
      </c>
      <c r="G3163" t="s">
        <v>176</v>
      </c>
      <c r="H3163">
        <v>42</v>
      </c>
      <c r="I3163">
        <v>16798</v>
      </c>
      <c r="J3163" t="s">
        <v>816</v>
      </c>
      <c r="K3163">
        <v>13</v>
      </c>
      <c r="L3163" t="s">
        <v>178</v>
      </c>
      <c r="M3163" s="1">
        <v>43132</v>
      </c>
    </row>
    <row r="3164" spans="1:13">
      <c r="A3164">
        <v>9</v>
      </c>
      <c r="B3164" t="s">
        <v>623</v>
      </c>
      <c r="C3164" t="s">
        <v>179</v>
      </c>
      <c r="D3164" t="s">
        <v>180</v>
      </c>
      <c r="E3164">
        <v>20579</v>
      </c>
      <c r="F3164" t="s">
        <v>181</v>
      </c>
      <c r="G3164" t="s">
        <v>181</v>
      </c>
      <c r="H3164">
        <v>316817</v>
      </c>
      <c r="I3164" s="2">
        <v>123543552</v>
      </c>
      <c r="J3164" t="s">
        <v>652</v>
      </c>
      <c r="K3164">
        <v>56713</v>
      </c>
      <c r="L3164" t="s">
        <v>183</v>
      </c>
      <c r="M3164" s="1">
        <v>43132</v>
      </c>
    </row>
    <row r="3165" spans="1:13">
      <c r="A3165">
        <v>5</v>
      </c>
      <c r="B3165" t="s">
        <v>588</v>
      </c>
      <c r="C3165" t="s">
        <v>14</v>
      </c>
      <c r="D3165" t="s">
        <v>15</v>
      </c>
      <c r="E3165">
        <v>3323552</v>
      </c>
      <c r="F3165" t="s">
        <v>16</v>
      </c>
      <c r="G3165" t="s">
        <v>17</v>
      </c>
      <c r="H3165">
        <v>37419</v>
      </c>
      <c r="I3165">
        <v>4895820</v>
      </c>
      <c r="J3165" t="s">
        <v>589</v>
      </c>
      <c r="K3165">
        <v>58</v>
      </c>
      <c r="L3165" t="s">
        <v>590</v>
      </c>
      <c r="M3165" s="1">
        <v>43132</v>
      </c>
    </row>
    <row r="3166" spans="1:13">
      <c r="A3166">
        <v>5</v>
      </c>
      <c r="B3166" t="s">
        <v>588</v>
      </c>
      <c r="C3166" t="s">
        <v>20</v>
      </c>
      <c r="D3166" t="s">
        <v>21</v>
      </c>
      <c r="E3166">
        <v>44932</v>
      </c>
      <c r="F3166" t="s">
        <v>20</v>
      </c>
      <c r="G3166" t="s">
        <v>20</v>
      </c>
      <c r="H3166">
        <v>411</v>
      </c>
      <c r="I3166">
        <v>89033</v>
      </c>
      <c r="J3166" t="s">
        <v>797</v>
      </c>
      <c r="K3166">
        <v>87</v>
      </c>
      <c r="L3166" t="s">
        <v>592</v>
      </c>
      <c r="M3166" s="1">
        <v>43132</v>
      </c>
    </row>
    <row r="3167" spans="1:13">
      <c r="A3167">
        <v>5</v>
      </c>
      <c r="B3167" t="s">
        <v>588</v>
      </c>
      <c r="C3167" t="s">
        <v>31</v>
      </c>
      <c r="D3167" t="s">
        <v>31</v>
      </c>
      <c r="E3167">
        <v>13261850</v>
      </c>
      <c r="F3167" t="s">
        <v>32</v>
      </c>
      <c r="G3167" t="s">
        <v>32</v>
      </c>
      <c r="H3167">
        <v>23</v>
      </c>
      <c r="I3167">
        <v>1557</v>
      </c>
      <c r="J3167" t="s">
        <v>798</v>
      </c>
      <c r="K3167">
        <v>36</v>
      </c>
      <c r="L3167" t="s">
        <v>34</v>
      </c>
      <c r="M3167" s="1">
        <v>43132</v>
      </c>
    </row>
    <row r="3168" spans="1:13">
      <c r="A3168">
        <v>5</v>
      </c>
      <c r="B3168" t="s">
        <v>588</v>
      </c>
      <c r="C3168" t="s">
        <v>35</v>
      </c>
      <c r="D3168" t="s">
        <v>36</v>
      </c>
      <c r="E3168">
        <v>104506277</v>
      </c>
      <c r="F3168" t="s">
        <v>37</v>
      </c>
      <c r="G3168" t="s">
        <v>37</v>
      </c>
      <c r="H3168">
        <v>13220</v>
      </c>
      <c r="I3168">
        <v>859328</v>
      </c>
      <c r="J3168" t="s">
        <v>594</v>
      </c>
      <c r="K3168">
        <v>209</v>
      </c>
      <c r="L3168" t="s">
        <v>74</v>
      </c>
      <c r="M3168" s="1">
        <v>43132</v>
      </c>
    </row>
    <row r="3169" spans="1:13">
      <c r="A3169">
        <v>5</v>
      </c>
      <c r="B3169" t="s">
        <v>588</v>
      </c>
      <c r="C3169" t="s">
        <v>51</v>
      </c>
      <c r="D3169" t="s">
        <v>52</v>
      </c>
      <c r="E3169">
        <v>20016</v>
      </c>
      <c r="F3169" t="s">
        <v>53</v>
      </c>
      <c r="G3169" t="s">
        <v>53</v>
      </c>
      <c r="H3169">
        <v>6629</v>
      </c>
      <c r="I3169">
        <v>1306334</v>
      </c>
      <c r="J3169" t="s">
        <v>595</v>
      </c>
      <c r="K3169">
        <v>178</v>
      </c>
      <c r="L3169" t="s">
        <v>39</v>
      </c>
      <c r="M3169" s="1">
        <v>43132</v>
      </c>
    </row>
    <row r="3170" spans="1:13">
      <c r="A3170">
        <v>5</v>
      </c>
      <c r="B3170" t="s">
        <v>588</v>
      </c>
      <c r="C3170" t="s">
        <v>56</v>
      </c>
      <c r="D3170" t="s">
        <v>57</v>
      </c>
      <c r="E3170">
        <v>20067</v>
      </c>
      <c r="F3170" t="s">
        <v>58</v>
      </c>
      <c r="G3170" t="s">
        <v>58</v>
      </c>
      <c r="H3170">
        <v>29436</v>
      </c>
      <c r="I3170" s="2">
        <v>13081691</v>
      </c>
      <c r="J3170" t="s">
        <v>596</v>
      </c>
      <c r="K3170">
        <v>53</v>
      </c>
      <c r="L3170" t="s">
        <v>368</v>
      </c>
      <c r="M3170" s="1">
        <v>43132</v>
      </c>
    </row>
    <row r="3171" spans="1:13">
      <c r="A3171">
        <v>5</v>
      </c>
      <c r="B3171" t="s">
        <v>588</v>
      </c>
      <c r="C3171" t="s">
        <v>61</v>
      </c>
      <c r="D3171" t="s">
        <v>62</v>
      </c>
      <c r="E3171">
        <v>107380</v>
      </c>
      <c r="F3171" t="s">
        <v>63</v>
      </c>
      <c r="G3171" t="s">
        <v>63</v>
      </c>
      <c r="H3171">
        <v>150123</v>
      </c>
      <c r="I3171">
        <v>5050181</v>
      </c>
      <c r="J3171" t="s">
        <v>597</v>
      </c>
      <c r="K3171">
        <v>403</v>
      </c>
      <c r="L3171" t="s">
        <v>335</v>
      </c>
      <c r="M3171" s="1">
        <v>43132</v>
      </c>
    </row>
    <row r="3172" spans="1:13">
      <c r="A3172">
        <v>5</v>
      </c>
      <c r="B3172" t="s">
        <v>588</v>
      </c>
      <c r="C3172" t="s">
        <v>71</v>
      </c>
      <c r="D3172" t="s">
        <v>71</v>
      </c>
      <c r="E3172">
        <v>3287905</v>
      </c>
      <c r="F3172" t="s">
        <v>72</v>
      </c>
      <c r="G3172" t="s">
        <v>72</v>
      </c>
      <c r="H3172">
        <v>23060</v>
      </c>
      <c r="I3172">
        <v>3086039</v>
      </c>
      <c r="J3172" t="s">
        <v>799</v>
      </c>
      <c r="K3172">
        <v>78</v>
      </c>
      <c r="L3172" t="s">
        <v>376</v>
      </c>
      <c r="M3172" s="1">
        <v>43132</v>
      </c>
    </row>
    <row r="3173" spans="1:13">
      <c r="A3173">
        <v>5</v>
      </c>
      <c r="B3173" t="s">
        <v>588</v>
      </c>
      <c r="C3173" t="s">
        <v>90</v>
      </c>
      <c r="D3173" t="s">
        <v>91</v>
      </c>
      <c r="E3173">
        <v>20068</v>
      </c>
      <c r="F3173" t="s">
        <v>92</v>
      </c>
      <c r="G3173" t="s">
        <v>92</v>
      </c>
      <c r="H3173">
        <v>393302</v>
      </c>
      <c r="I3173" s="2">
        <v>38786643</v>
      </c>
      <c r="J3173" t="s">
        <v>600</v>
      </c>
      <c r="K3173">
        <v>1602</v>
      </c>
      <c r="L3173" t="s">
        <v>380</v>
      </c>
      <c r="M3173" s="1">
        <v>43132</v>
      </c>
    </row>
    <row r="3174" spans="1:13">
      <c r="A3174">
        <v>5</v>
      </c>
      <c r="B3174" t="s">
        <v>588</v>
      </c>
      <c r="C3174" t="s">
        <v>95</v>
      </c>
      <c r="D3174" t="s">
        <v>96</v>
      </c>
      <c r="E3174">
        <v>559414702</v>
      </c>
      <c r="F3174" t="s">
        <v>97</v>
      </c>
      <c r="G3174" t="s">
        <v>98</v>
      </c>
      <c r="H3174">
        <v>19993</v>
      </c>
      <c r="I3174">
        <v>4083227</v>
      </c>
      <c r="J3174" t="s">
        <v>540</v>
      </c>
      <c r="K3174">
        <v>101</v>
      </c>
      <c r="L3174" t="s">
        <v>541</v>
      </c>
      <c r="M3174" s="1">
        <v>43132</v>
      </c>
    </row>
    <row r="3175" spans="1:13">
      <c r="A3175">
        <v>5</v>
      </c>
      <c r="B3175" t="s">
        <v>588</v>
      </c>
      <c r="C3175" t="s">
        <v>95</v>
      </c>
      <c r="D3175" t="s">
        <v>101</v>
      </c>
      <c r="E3175">
        <v>3577479</v>
      </c>
      <c r="F3175" t="s">
        <v>97</v>
      </c>
      <c r="G3175" t="s">
        <v>102</v>
      </c>
      <c r="H3175">
        <v>77300</v>
      </c>
      <c r="I3175" s="2">
        <v>11756284</v>
      </c>
      <c r="J3175" t="s">
        <v>602</v>
      </c>
      <c r="K3175">
        <v>1781</v>
      </c>
      <c r="L3175" t="s">
        <v>104</v>
      </c>
      <c r="M3175" s="1">
        <v>43132</v>
      </c>
    </row>
    <row r="3176" spans="1:13">
      <c r="A3176">
        <v>5</v>
      </c>
      <c r="B3176" t="s">
        <v>588</v>
      </c>
      <c r="C3176" t="s">
        <v>385</v>
      </c>
      <c r="D3176" t="s">
        <v>386</v>
      </c>
      <c r="E3176">
        <v>119861624</v>
      </c>
      <c r="F3176" t="s">
        <v>387</v>
      </c>
      <c r="G3176" t="s">
        <v>387</v>
      </c>
      <c r="H3176">
        <v>1366</v>
      </c>
      <c r="I3176">
        <v>137808</v>
      </c>
      <c r="J3176" t="s">
        <v>603</v>
      </c>
      <c r="K3176">
        <v>186</v>
      </c>
      <c r="L3176" t="s">
        <v>389</v>
      </c>
      <c r="M3176" s="1">
        <v>43132</v>
      </c>
    </row>
    <row r="3177" spans="1:13">
      <c r="A3177">
        <v>5</v>
      </c>
      <c r="B3177" t="s">
        <v>588</v>
      </c>
      <c r="C3177" t="s">
        <v>123</v>
      </c>
      <c r="D3177" t="s">
        <v>124</v>
      </c>
      <c r="E3177">
        <v>3300940</v>
      </c>
      <c r="F3177" t="s">
        <v>125</v>
      </c>
      <c r="G3177" t="s">
        <v>125</v>
      </c>
      <c r="H3177">
        <v>47749</v>
      </c>
      <c r="I3177">
        <v>5056286</v>
      </c>
      <c r="J3177" t="s">
        <v>800</v>
      </c>
      <c r="K3177">
        <v>500</v>
      </c>
      <c r="L3177" t="s">
        <v>127</v>
      </c>
      <c r="M3177" s="1">
        <v>43132</v>
      </c>
    </row>
    <row r="3178" spans="1:13">
      <c r="A3178">
        <v>5</v>
      </c>
      <c r="B3178" t="s">
        <v>588</v>
      </c>
      <c r="C3178" t="s">
        <v>128</v>
      </c>
      <c r="D3178" t="s">
        <v>129</v>
      </c>
      <c r="E3178">
        <v>3278173</v>
      </c>
      <c r="F3178" t="s">
        <v>130</v>
      </c>
      <c r="G3178" t="s">
        <v>130</v>
      </c>
      <c r="H3178">
        <v>67256</v>
      </c>
      <c r="I3178">
        <v>4601480</v>
      </c>
      <c r="J3178" t="s">
        <v>605</v>
      </c>
      <c r="K3178">
        <v>746</v>
      </c>
      <c r="L3178" t="s">
        <v>132</v>
      </c>
      <c r="M3178" s="1">
        <v>43132</v>
      </c>
    </row>
    <row r="3179" spans="1:13">
      <c r="A3179">
        <v>5</v>
      </c>
      <c r="B3179" t="s">
        <v>588</v>
      </c>
      <c r="C3179" t="s">
        <v>133</v>
      </c>
      <c r="D3179" t="s">
        <v>134</v>
      </c>
      <c r="E3179">
        <v>3592686</v>
      </c>
      <c r="F3179" t="s">
        <v>135</v>
      </c>
      <c r="G3179" t="s">
        <v>136</v>
      </c>
      <c r="H3179">
        <v>63</v>
      </c>
      <c r="I3179">
        <v>11867</v>
      </c>
      <c r="J3179" t="s">
        <v>606</v>
      </c>
      <c r="K3179">
        <v>74</v>
      </c>
      <c r="L3179" t="s">
        <v>138</v>
      </c>
      <c r="M3179" s="1">
        <v>43132</v>
      </c>
    </row>
    <row r="3180" spans="1:13">
      <c r="A3180">
        <v>5</v>
      </c>
      <c r="B3180" t="s">
        <v>588</v>
      </c>
      <c r="C3180" t="s">
        <v>139</v>
      </c>
      <c r="D3180" t="s">
        <v>140</v>
      </c>
      <c r="E3180">
        <v>30652</v>
      </c>
      <c r="F3180" t="s">
        <v>141</v>
      </c>
      <c r="G3180" t="s">
        <v>142</v>
      </c>
      <c r="H3180">
        <v>2045</v>
      </c>
      <c r="I3180">
        <v>284255</v>
      </c>
      <c r="J3180" t="s">
        <v>801</v>
      </c>
      <c r="K3180">
        <v>1</v>
      </c>
      <c r="L3180" t="s">
        <v>802</v>
      </c>
      <c r="M3180" s="1">
        <v>43132</v>
      </c>
    </row>
    <row r="3181" spans="1:13">
      <c r="A3181">
        <v>5</v>
      </c>
      <c r="B3181" t="s">
        <v>588</v>
      </c>
      <c r="C3181" t="s">
        <v>145</v>
      </c>
      <c r="D3181" t="s">
        <v>146</v>
      </c>
      <c r="E3181">
        <v>20578</v>
      </c>
      <c r="F3181" t="s">
        <v>147</v>
      </c>
      <c r="G3181" t="s">
        <v>147</v>
      </c>
      <c r="H3181">
        <v>81</v>
      </c>
      <c r="I3181">
        <v>37787</v>
      </c>
      <c r="J3181" t="s">
        <v>609</v>
      </c>
      <c r="K3181">
        <v>67</v>
      </c>
      <c r="L3181" t="s">
        <v>610</v>
      </c>
      <c r="M3181" s="1">
        <v>43132</v>
      </c>
    </row>
    <row r="3182" spans="1:13">
      <c r="A3182">
        <v>5</v>
      </c>
      <c r="B3182" t="s">
        <v>588</v>
      </c>
      <c r="C3182" t="s">
        <v>150</v>
      </c>
      <c r="D3182" t="s">
        <v>150</v>
      </c>
      <c r="E3182">
        <v>47195032</v>
      </c>
      <c r="F3182" t="s">
        <v>151</v>
      </c>
      <c r="G3182" t="s">
        <v>151</v>
      </c>
      <c r="H3182">
        <v>8351</v>
      </c>
      <c r="I3182">
        <v>677517</v>
      </c>
      <c r="J3182" t="s">
        <v>611</v>
      </c>
      <c r="K3182">
        <v>90</v>
      </c>
      <c r="L3182" t="s">
        <v>153</v>
      </c>
      <c r="M3182" s="1">
        <v>43132</v>
      </c>
    </row>
    <row r="3183" spans="1:13">
      <c r="A3183">
        <v>5</v>
      </c>
      <c r="B3183" t="s">
        <v>588</v>
      </c>
      <c r="C3183" t="s">
        <v>154</v>
      </c>
      <c r="D3183" t="s">
        <v>154</v>
      </c>
      <c r="E3183">
        <v>3583923</v>
      </c>
      <c r="F3183" t="s">
        <v>155</v>
      </c>
      <c r="G3183" t="s">
        <v>155</v>
      </c>
      <c r="H3183">
        <v>325</v>
      </c>
      <c r="I3183">
        <v>12723</v>
      </c>
      <c r="J3183" t="s">
        <v>803</v>
      </c>
      <c r="K3183">
        <v>30</v>
      </c>
      <c r="L3183" t="s">
        <v>541</v>
      </c>
      <c r="M3183" s="1">
        <v>43132</v>
      </c>
    </row>
    <row r="3184" spans="1:13">
      <c r="A3184">
        <v>5</v>
      </c>
      <c r="B3184" t="s">
        <v>588</v>
      </c>
      <c r="C3184" t="s">
        <v>157</v>
      </c>
      <c r="D3184" t="s">
        <v>158</v>
      </c>
      <c r="E3184">
        <v>66927</v>
      </c>
      <c r="F3184" t="s">
        <v>159</v>
      </c>
      <c r="G3184" t="s">
        <v>159</v>
      </c>
      <c r="H3184">
        <v>55360</v>
      </c>
      <c r="I3184">
        <v>6472113</v>
      </c>
      <c r="J3184" t="s">
        <v>613</v>
      </c>
      <c r="K3184">
        <v>564</v>
      </c>
      <c r="L3184" t="s">
        <v>161</v>
      </c>
      <c r="M3184" s="1">
        <v>43132</v>
      </c>
    </row>
    <row r="3185" spans="1:13">
      <c r="A3185">
        <v>5</v>
      </c>
      <c r="B3185" t="s">
        <v>588</v>
      </c>
      <c r="C3185" t="s">
        <v>174</v>
      </c>
      <c r="D3185" t="s">
        <v>175</v>
      </c>
      <c r="E3185">
        <v>883052219</v>
      </c>
      <c r="F3185" t="s">
        <v>176</v>
      </c>
      <c r="G3185" t="s">
        <v>176</v>
      </c>
      <c r="H3185">
        <v>49745</v>
      </c>
      <c r="I3185" s="2">
        <v>10301998</v>
      </c>
      <c r="J3185" t="s">
        <v>804</v>
      </c>
      <c r="K3185">
        <v>1056</v>
      </c>
      <c r="L3185" t="s">
        <v>456</v>
      </c>
      <c r="M3185" s="1">
        <v>43132</v>
      </c>
    </row>
    <row r="3186" spans="1:13">
      <c r="A3186">
        <v>5</v>
      </c>
      <c r="B3186" t="s">
        <v>588</v>
      </c>
      <c r="C3186" t="s">
        <v>179</v>
      </c>
      <c r="D3186" t="s">
        <v>180</v>
      </c>
      <c r="E3186">
        <v>20579</v>
      </c>
      <c r="F3186" t="s">
        <v>181</v>
      </c>
      <c r="G3186" t="s">
        <v>181</v>
      </c>
      <c r="H3186">
        <v>29202</v>
      </c>
      <c r="I3186">
        <v>1216537</v>
      </c>
      <c r="J3186" t="s">
        <v>615</v>
      </c>
      <c r="K3186">
        <v>267</v>
      </c>
      <c r="L3186" t="s">
        <v>616</v>
      </c>
      <c r="M3186" s="1">
        <v>43132</v>
      </c>
    </row>
    <row r="3187" spans="1:13">
      <c r="A3187">
        <v>5</v>
      </c>
      <c r="B3187" t="s">
        <v>588</v>
      </c>
      <c r="C3187" t="s">
        <v>184</v>
      </c>
      <c r="D3187" t="s">
        <v>184</v>
      </c>
      <c r="E3187">
        <v>20034</v>
      </c>
      <c r="F3187" t="s">
        <v>185</v>
      </c>
      <c r="G3187" t="s">
        <v>185</v>
      </c>
      <c r="H3187">
        <v>41995</v>
      </c>
      <c r="I3187" s="2">
        <v>16232875</v>
      </c>
      <c r="J3187" t="s">
        <v>617</v>
      </c>
      <c r="K3187">
        <v>57</v>
      </c>
      <c r="L3187" t="s">
        <v>368</v>
      </c>
      <c r="M3187" s="1">
        <v>43132</v>
      </c>
    </row>
    <row r="3188" spans="1:13">
      <c r="A3188">
        <v>5</v>
      </c>
      <c r="B3188" t="s">
        <v>588</v>
      </c>
      <c r="C3188" t="s">
        <v>188</v>
      </c>
      <c r="D3188" t="s">
        <v>189</v>
      </c>
      <c r="E3188">
        <v>3637963</v>
      </c>
      <c r="F3188" t="s">
        <v>190</v>
      </c>
      <c r="G3188" t="s">
        <v>190</v>
      </c>
      <c r="H3188">
        <v>17576</v>
      </c>
      <c r="I3188">
        <v>9637576</v>
      </c>
      <c r="J3188" t="s">
        <v>618</v>
      </c>
      <c r="K3188">
        <v>123</v>
      </c>
      <c r="L3188" t="s">
        <v>192</v>
      </c>
      <c r="M3188" s="1">
        <v>43132</v>
      </c>
    </row>
    <row r="3189" spans="1:13">
      <c r="A3189">
        <v>5</v>
      </c>
      <c r="B3189" t="s">
        <v>588</v>
      </c>
      <c r="C3189" t="s">
        <v>193</v>
      </c>
      <c r="D3189" t="s">
        <v>461</v>
      </c>
      <c r="E3189">
        <v>3316925</v>
      </c>
      <c r="F3189" t="s">
        <v>37</v>
      </c>
      <c r="G3189" t="s">
        <v>462</v>
      </c>
      <c r="H3189">
        <v>4160</v>
      </c>
      <c r="I3189">
        <v>287828</v>
      </c>
      <c r="J3189" t="s">
        <v>805</v>
      </c>
      <c r="K3189">
        <v>28</v>
      </c>
      <c r="L3189" t="s">
        <v>464</v>
      </c>
      <c r="M3189" s="1">
        <v>43132</v>
      </c>
    </row>
    <row r="3190" spans="1:13">
      <c r="A3190">
        <v>5</v>
      </c>
      <c r="B3190" t="s">
        <v>588</v>
      </c>
      <c r="C3190" t="s">
        <v>193</v>
      </c>
      <c r="D3190" t="s">
        <v>194</v>
      </c>
      <c r="E3190">
        <v>3328525</v>
      </c>
      <c r="F3190" t="s">
        <v>37</v>
      </c>
      <c r="G3190" t="s">
        <v>37</v>
      </c>
      <c r="H3190">
        <v>30288</v>
      </c>
      <c r="I3190">
        <v>3196129</v>
      </c>
      <c r="J3190" t="s">
        <v>806</v>
      </c>
      <c r="K3190">
        <v>291</v>
      </c>
      <c r="L3190" t="s">
        <v>196</v>
      </c>
      <c r="M3190" s="1">
        <v>43132</v>
      </c>
    </row>
    <row r="3191" spans="1:13">
      <c r="A3191">
        <v>5</v>
      </c>
      <c r="B3191" t="s">
        <v>588</v>
      </c>
      <c r="C3191" t="s">
        <v>193</v>
      </c>
      <c r="D3191" t="s">
        <v>402</v>
      </c>
      <c r="E3191">
        <v>1085014490</v>
      </c>
      <c r="F3191" t="s">
        <v>37</v>
      </c>
      <c r="G3191" t="s">
        <v>403</v>
      </c>
      <c r="H3191">
        <v>4730</v>
      </c>
      <c r="I3191">
        <v>373734</v>
      </c>
      <c r="J3191" t="s">
        <v>807</v>
      </c>
      <c r="K3191">
        <v>14</v>
      </c>
      <c r="L3191" t="s">
        <v>405</v>
      </c>
      <c r="M3191" s="1">
        <v>43132</v>
      </c>
    </row>
    <row r="3192" spans="1:13">
      <c r="A3192">
        <v>5</v>
      </c>
      <c r="B3192" t="s">
        <v>588</v>
      </c>
      <c r="C3192" t="s">
        <v>193</v>
      </c>
      <c r="D3192" t="s">
        <v>197</v>
      </c>
      <c r="E3192">
        <v>7951745</v>
      </c>
      <c r="F3192" t="s">
        <v>37</v>
      </c>
      <c r="G3192" t="s">
        <v>37</v>
      </c>
      <c r="H3192">
        <v>56516</v>
      </c>
      <c r="I3192">
        <v>4584680</v>
      </c>
      <c r="J3192" t="s">
        <v>622</v>
      </c>
      <c r="K3192">
        <v>333</v>
      </c>
      <c r="L3192" t="s">
        <v>74</v>
      </c>
      <c r="M3192" s="1">
        <v>43132</v>
      </c>
    </row>
    <row r="3193" spans="1:13">
      <c r="A3193">
        <v>0</v>
      </c>
      <c r="B3193" t="s">
        <v>13</v>
      </c>
      <c r="C3193" t="s">
        <v>14</v>
      </c>
      <c r="D3193" t="s">
        <v>15</v>
      </c>
      <c r="E3193">
        <v>3323552</v>
      </c>
      <c r="F3193" t="s">
        <v>16</v>
      </c>
      <c r="G3193" t="s">
        <v>17</v>
      </c>
      <c r="H3193">
        <v>25145</v>
      </c>
      <c r="I3193">
        <v>4149486</v>
      </c>
      <c r="J3193" t="s">
        <v>18</v>
      </c>
      <c r="K3193">
        <v>172</v>
      </c>
      <c r="L3193" t="s">
        <v>19</v>
      </c>
      <c r="M3193" s="1">
        <v>43101</v>
      </c>
    </row>
    <row r="3194" spans="1:13">
      <c r="A3194">
        <v>0</v>
      </c>
      <c r="B3194" t="s">
        <v>13</v>
      </c>
      <c r="C3194" t="s">
        <v>20</v>
      </c>
      <c r="D3194" t="s">
        <v>21</v>
      </c>
      <c r="E3194">
        <v>3324173</v>
      </c>
      <c r="F3194" t="s">
        <v>20</v>
      </c>
      <c r="G3194" t="s">
        <v>20</v>
      </c>
      <c r="H3194">
        <v>33066</v>
      </c>
      <c r="I3194">
        <v>5482601</v>
      </c>
      <c r="J3194" t="s">
        <v>22</v>
      </c>
      <c r="K3194">
        <v>774</v>
      </c>
      <c r="L3194" t="s">
        <v>19</v>
      </c>
      <c r="M3194" s="1">
        <v>43101</v>
      </c>
    </row>
    <row r="3195" spans="1:13">
      <c r="A3195">
        <v>0</v>
      </c>
      <c r="B3195" t="s">
        <v>13</v>
      </c>
      <c r="C3195" t="s">
        <v>23</v>
      </c>
      <c r="D3195" t="s">
        <v>23</v>
      </c>
      <c r="E3195">
        <v>10858</v>
      </c>
      <c r="F3195" t="s">
        <v>24</v>
      </c>
      <c r="G3195" t="s">
        <v>25</v>
      </c>
      <c r="H3195">
        <v>75308</v>
      </c>
      <c r="I3195">
        <v>6536554</v>
      </c>
      <c r="J3195" t="s">
        <v>26</v>
      </c>
      <c r="K3195">
        <v>2027</v>
      </c>
      <c r="L3195" t="s">
        <v>27</v>
      </c>
      <c r="M3195" s="1">
        <v>43101</v>
      </c>
    </row>
    <row r="3196" spans="1:13">
      <c r="A3196">
        <v>0</v>
      </c>
      <c r="B3196" t="s">
        <v>13</v>
      </c>
      <c r="C3196" t="s">
        <v>23</v>
      </c>
      <c r="D3196" t="s">
        <v>28</v>
      </c>
      <c r="E3196">
        <v>41278</v>
      </c>
      <c r="F3196" t="s">
        <v>24</v>
      </c>
      <c r="G3196" t="s">
        <v>25</v>
      </c>
      <c r="H3196">
        <v>162211</v>
      </c>
      <c r="I3196" s="2">
        <v>10163243</v>
      </c>
      <c r="J3196" t="s">
        <v>29</v>
      </c>
      <c r="K3196">
        <v>5096</v>
      </c>
      <c r="L3196" t="s">
        <v>30</v>
      </c>
      <c r="M3196" s="1">
        <v>43101</v>
      </c>
    </row>
    <row r="3197" spans="1:13">
      <c r="A3197">
        <v>0</v>
      </c>
      <c r="B3197" t="s">
        <v>13</v>
      </c>
      <c r="C3197" t="s">
        <v>31</v>
      </c>
      <c r="D3197" t="s">
        <v>31</v>
      </c>
      <c r="E3197">
        <v>13261850</v>
      </c>
      <c r="F3197" t="s">
        <v>32</v>
      </c>
      <c r="G3197" t="s">
        <v>32</v>
      </c>
      <c r="H3197">
        <v>8604</v>
      </c>
      <c r="I3197">
        <v>844035</v>
      </c>
      <c r="J3197" t="s">
        <v>33</v>
      </c>
      <c r="K3197">
        <v>1280</v>
      </c>
      <c r="L3197" t="s">
        <v>34</v>
      </c>
      <c r="M3197" s="1">
        <v>43101</v>
      </c>
    </row>
    <row r="3198" spans="1:13">
      <c r="A3198">
        <v>0</v>
      </c>
      <c r="B3198" t="s">
        <v>13</v>
      </c>
      <c r="C3198" t="s">
        <v>35</v>
      </c>
      <c r="D3198" t="s">
        <v>36</v>
      </c>
      <c r="E3198">
        <v>104506277</v>
      </c>
      <c r="F3198" t="s">
        <v>37</v>
      </c>
      <c r="G3198" t="s">
        <v>37</v>
      </c>
      <c r="H3198">
        <v>156196</v>
      </c>
      <c r="I3198" s="2">
        <v>24095513</v>
      </c>
      <c r="J3198" t="s">
        <v>38</v>
      </c>
      <c r="K3198">
        <v>388</v>
      </c>
      <c r="L3198" t="s">
        <v>39</v>
      </c>
      <c r="M3198" s="1">
        <v>43101</v>
      </c>
    </row>
    <row r="3199" spans="1:13">
      <c r="A3199">
        <v>0</v>
      </c>
      <c r="B3199" t="s">
        <v>13</v>
      </c>
      <c r="C3199" t="s">
        <v>40</v>
      </c>
      <c r="D3199" t="s">
        <v>41</v>
      </c>
      <c r="E3199">
        <v>3910430</v>
      </c>
      <c r="F3199" t="s">
        <v>42</v>
      </c>
      <c r="G3199" t="s">
        <v>43</v>
      </c>
      <c r="H3199">
        <v>2</v>
      </c>
      <c r="I3199">
        <v>392</v>
      </c>
      <c r="J3199" t="s">
        <v>44</v>
      </c>
      <c r="K3199">
        <v>29</v>
      </c>
      <c r="L3199" t="s">
        <v>45</v>
      </c>
      <c r="M3199" s="1">
        <v>43101</v>
      </c>
    </row>
    <row r="3200" spans="1:13">
      <c r="A3200">
        <v>0</v>
      </c>
      <c r="B3200" t="s">
        <v>13</v>
      </c>
      <c r="C3200" t="s">
        <v>46</v>
      </c>
      <c r="D3200" t="s">
        <v>47</v>
      </c>
      <c r="E3200">
        <v>29527</v>
      </c>
      <c r="F3200" t="s">
        <v>48</v>
      </c>
      <c r="G3200" t="s">
        <v>48</v>
      </c>
      <c r="H3200">
        <v>26304</v>
      </c>
      <c r="I3200">
        <v>801516</v>
      </c>
      <c r="J3200" t="s">
        <v>49</v>
      </c>
      <c r="K3200">
        <v>6</v>
      </c>
      <c r="L3200" t="s">
        <v>50</v>
      </c>
      <c r="M3200" s="1">
        <v>43101</v>
      </c>
    </row>
    <row r="3201" spans="1:13">
      <c r="A3201">
        <v>0</v>
      </c>
      <c r="B3201" t="s">
        <v>13</v>
      </c>
      <c r="C3201" t="s">
        <v>51</v>
      </c>
      <c r="D3201" t="s">
        <v>52</v>
      </c>
      <c r="E3201">
        <v>20016</v>
      </c>
      <c r="F3201" t="s">
        <v>53</v>
      </c>
      <c r="G3201" t="s">
        <v>53</v>
      </c>
      <c r="H3201">
        <v>22089</v>
      </c>
      <c r="I3201">
        <v>8283007</v>
      </c>
      <c r="J3201" t="s">
        <v>54</v>
      </c>
      <c r="K3201">
        <v>259</v>
      </c>
      <c r="L3201" t="s">
        <v>55</v>
      </c>
      <c r="M3201" s="1">
        <v>43101</v>
      </c>
    </row>
    <row r="3202" spans="1:13">
      <c r="A3202">
        <v>0</v>
      </c>
      <c r="B3202" t="s">
        <v>13</v>
      </c>
      <c r="C3202" t="s">
        <v>56</v>
      </c>
      <c r="D3202" t="s">
        <v>57</v>
      </c>
      <c r="E3202">
        <v>20067</v>
      </c>
      <c r="F3202" t="s">
        <v>58</v>
      </c>
      <c r="G3202" t="s">
        <v>58</v>
      </c>
      <c r="H3202">
        <v>32021</v>
      </c>
      <c r="I3202" s="2">
        <v>23146142</v>
      </c>
      <c r="J3202" t="s">
        <v>59</v>
      </c>
      <c r="K3202">
        <v>31</v>
      </c>
      <c r="L3202" t="s">
        <v>60</v>
      </c>
      <c r="M3202" s="1">
        <v>43101</v>
      </c>
    </row>
    <row r="3203" spans="1:13">
      <c r="A3203">
        <v>0</v>
      </c>
      <c r="B3203" t="s">
        <v>13</v>
      </c>
      <c r="C3203" t="s">
        <v>61</v>
      </c>
      <c r="D3203" t="s">
        <v>62</v>
      </c>
      <c r="E3203">
        <v>107380</v>
      </c>
      <c r="F3203" t="s">
        <v>63</v>
      </c>
      <c r="G3203" t="s">
        <v>63</v>
      </c>
      <c r="H3203">
        <v>211151</v>
      </c>
      <c r="I3203" s="2">
        <v>16820927</v>
      </c>
      <c r="J3203" t="s">
        <v>64</v>
      </c>
      <c r="K3203">
        <v>1236</v>
      </c>
      <c r="L3203" t="s">
        <v>65</v>
      </c>
      <c r="M3203" s="1">
        <v>43101</v>
      </c>
    </row>
    <row r="3204" spans="1:13">
      <c r="A3204">
        <v>0</v>
      </c>
      <c r="B3204" t="s">
        <v>13</v>
      </c>
      <c r="C3204" t="s">
        <v>66</v>
      </c>
      <c r="D3204" t="s">
        <v>67</v>
      </c>
      <c r="E3204">
        <v>3424764</v>
      </c>
      <c r="F3204" t="s">
        <v>68</v>
      </c>
      <c r="G3204" t="s">
        <v>68</v>
      </c>
      <c r="H3204">
        <v>1968</v>
      </c>
      <c r="I3204">
        <v>185406</v>
      </c>
      <c r="J3204" t="s">
        <v>69</v>
      </c>
      <c r="K3204">
        <v>116</v>
      </c>
      <c r="L3204" t="s">
        <v>70</v>
      </c>
      <c r="M3204" s="1">
        <v>43101</v>
      </c>
    </row>
    <row r="3205" spans="1:13">
      <c r="A3205">
        <v>0</v>
      </c>
      <c r="B3205" t="s">
        <v>13</v>
      </c>
      <c r="C3205" t="s">
        <v>71</v>
      </c>
      <c r="D3205" t="s">
        <v>71</v>
      </c>
      <c r="E3205">
        <v>3287905</v>
      </c>
      <c r="F3205" t="s">
        <v>72</v>
      </c>
      <c r="G3205" t="s">
        <v>72</v>
      </c>
      <c r="H3205">
        <v>164609</v>
      </c>
      <c r="I3205" s="2">
        <v>14915075</v>
      </c>
      <c r="J3205" t="s">
        <v>73</v>
      </c>
      <c r="K3205">
        <v>226</v>
      </c>
      <c r="L3205" t="s">
        <v>74</v>
      </c>
      <c r="M3205" s="1">
        <v>43101</v>
      </c>
    </row>
    <row r="3206" spans="1:13">
      <c r="A3206">
        <v>0</v>
      </c>
      <c r="B3206" t="s">
        <v>13</v>
      </c>
      <c r="C3206" t="s">
        <v>75</v>
      </c>
      <c r="D3206" t="s">
        <v>75</v>
      </c>
      <c r="E3206">
        <v>3230019</v>
      </c>
      <c r="F3206" t="s">
        <v>76</v>
      </c>
      <c r="G3206" t="s">
        <v>77</v>
      </c>
      <c r="H3206">
        <v>108</v>
      </c>
      <c r="I3206">
        <v>1122</v>
      </c>
      <c r="J3206" t="s">
        <v>78</v>
      </c>
      <c r="K3206">
        <v>8</v>
      </c>
      <c r="L3206" t="s">
        <v>79</v>
      </c>
      <c r="M3206" s="1">
        <v>43101</v>
      </c>
    </row>
    <row r="3207" spans="1:13">
      <c r="A3207">
        <v>0</v>
      </c>
      <c r="B3207" t="s">
        <v>13</v>
      </c>
      <c r="C3207" t="s">
        <v>80</v>
      </c>
      <c r="D3207" t="s">
        <v>81</v>
      </c>
      <c r="E3207">
        <v>20592</v>
      </c>
      <c r="F3207" t="s">
        <v>82</v>
      </c>
      <c r="G3207" t="s">
        <v>82</v>
      </c>
      <c r="H3207">
        <v>18102</v>
      </c>
      <c r="I3207">
        <v>1238391</v>
      </c>
      <c r="J3207" t="s">
        <v>83</v>
      </c>
      <c r="K3207">
        <v>430</v>
      </c>
      <c r="L3207" t="s">
        <v>84</v>
      </c>
      <c r="M3207" s="1">
        <v>43101</v>
      </c>
    </row>
    <row r="3208" spans="1:13">
      <c r="A3208">
        <v>0</v>
      </c>
      <c r="B3208" t="s">
        <v>13</v>
      </c>
      <c r="C3208" t="s">
        <v>85</v>
      </c>
      <c r="D3208" t="s">
        <v>86</v>
      </c>
      <c r="E3208">
        <v>130259</v>
      </c>
      <c r="F3208" t="s">
        <v>87</v>
      </c>
      <c r="G3208" t="s">
        <v>87</v>
      </c>
      <c r="H3208">
        <v>269</v>
      </c>
      <c r="I3208">
        <v>8961</v>
      </c>
      <c r="J3208" t="s">
        <v>88</v>
      </c>
      <c r="K3208">
        <v>10</v>
      </c>
      <c r="L3208" t="s">
        <v>89</v>
      </c>
      <c r="M3208" s="1">
        <v>43101</v>
      </c>
    </row>
    <row r="3209" spans="1:13">
      <c r="A3209">
        <v>0</v>
      </c>
      <c r="B3209" t="s">
        <v>13</v>
      </c>
      <c r="C3209" t="s">
        <v>90</v>
      </c>
      <c r="D3209" t="s">
        <v>91</v>
      </c>
      <c r="E3209">
        <v>20068</v>
      </c>
      <c r="F3209" t="s">
        <v>92</v>
      </c>
      <c r="G3209" t="s">
        <v>92</v>
      </c>
      <c r="H3209">
        <v>94515</v>
      </c>
      <c r="I3209" s="2">
        <v>27543095</v>
      </c>
      <c r="J3209" t="s">
        <v>93</v>
      </c>
      <c r="K3209">
        <v>465</v>
      </c>
      <c r="L3209" t="s">
        <v>94</v>
      </c>
      <c r="M3209" s="1">
        <v>43101</v>
      </c>
    </row>
    <row r="3210" spans="1:13">
      <c r="A3210">
        <v>0</v>
      </c>
      <c r="B3210" t="s">
        <v>13</v>
      </c>
      <c r="C3210" t="s">
        <v>95</v>
      </c>
      <c r="D3210" t="s">
        <v>96</v>
      </c>
      <c r="E3210">
        <v>559414702</v>
      </c>
      <c r="F3210" t="s">
        <v>97</v>
      </c>
      <c r="G3210" t="s">
        <v>98</v>
      </c>
      <c r="H3210">
        <v>6126</v>
      </c>
      <c r="I3210">
        <v>924464</v>
      </c>
      <c r="J3210" t="s">
        <v>99</v>
      </c>
      <c r="K3210">
        <v>16</v>
      </c>
      <c r="L3210" t="s">
        <v>100</v>
      </c>
      <c r="M3210" s="1">
        <v>43101</v>
      </c>
    </row>
    <row r="3211" spans="1:13">
      <c r="A3211">
        <v>0</v>
      </c>
      <c r="B3211" t="s">
        <v>13</v>
      </c>
      <c r="C3211" t="s">
        <v>95</v>
      </c>
      <c r="D3211" t="s">
        <v>101</v>
      </c>
      <c r="E3211">
        <v>3577479</v>
      </c>
      <c r="F3211" t="s">
        <v>97</v>
      </c>
      <c r="G3211" t="s">
        <v>102</v>
      </c>
      <c r="H3211">
        <v>81788</v>
      </c>
      <c r="I3211" s="2">
        <v>10863515</v>
      </c>
      <c r="J3211" t="s">
        <v>103</v>
      </c>
      <c r="K3211">
        <v>1395</v>
      </c>
      <c r="L3211" t="s">
        <v>104</v>
      </c>
      <c r="M3211" s="1">
        <v>43101</v>
      </c>
    </row>
    <row r="3212" spans="1:13">
      <c r="A3212">
        <v>0</v>
      </c>
      <c r="B3212" t="s">
        <v>13</v>
      </c>
      <c r="C3212" t="s">
        <v>105</v>
      </c>
      <c r="D3212" t="s">
        <v>106</v>
      </c>
      <c r="E3212">
        <v>29470</v>
      </c>
      <c r="F3212" t="s">
        <v>107</v>
      </c>
      <c r="G3212" t="s">
        <v>107</v>
      </c>
      <c r="H3212">
        <v>23895</v>
      </c>
      <c r="I3212">
        <v>4203688</v>
      </c>
      <c r="J3212" t="s">
        <v>108</v>
      </c>
      <c r="K3212">
        <v>96</v>
      </c>
      <c r="L3212" t="s">
        <v>109</v>
      </c>
      <c r="M3212" s="1">
        <v>43101</v>
      </c>
    </row>
    <row r="3213" spans="1:13">
      <c r="A3213">
        <v>0</v>
      </c>
      <c r="B3213" t="s">
        <v>13</v>
      </c>
      <c r="C3213" t="s">
        <v>105</v>
      </c>
      <c r="D3213" t="s">
        <v>110</v>
      </c>
      <c r="E3213">
        <v>24549687</v>
      </c>
      <c r="F3213" t="s">
        <v>107</v>
      </c>
      <c r="G3213" t="s">
        <v>107</v>
      </c>
      <c r="H3213">
        <v>923</v>
      </c>
      <c r="I3213">
        <v>170860</v>
      </c>
      <c r="J3213" t="s">
        <v>111</v>
      </c>
      <c r="K3213">
        <v>13</v>
      </c>
      <c r="L3213" t="s">
        <v>112</v>
      </c>
      <c r="M3213" s="1">
        <v>43101</v>
      </c>
    </row>
    <row r="3214" spans="1:13">
      <c r="A3214">
        <v>0</v>
      </c>
      <c r="B3214" t="s">
        <v>13</v>
      </c>
      <c r="C3214" t="s">
        <v>113</v>
      </c>
      <c r="D3214" t="s">
        <v>114</v>
      </c>
      <c r="E3214">
        <v>10448398</v>
      </c>
      <c r="F3214" t="s">
        <v>115</v>
      </c>
      <c r="G3214" t="s">
        <v>116</v>
      </c>
      <c r="H3214">
        <v>125</v>
      </c>
      <c r="I3214">
        <v>4015</v>
      </c>
      <c r="J3214" t="s">
        <v>117</v>
      </c>
      <c r="K3214">
        <v>3</v>
      </c>
      <c r="L3214" t="s">
        <v>118</v>
      </c>
      <c r="M3214" s="1">
        <v>43101</v>
      </c>
    </row>
    <row r="3215" spans="1:13">
      <c r="A3215">
        <v>0</v>
      </c>
      <c r="B3215" t="s">
        <v>13</v>
      </c>
      <c r="C3215" t="s">
        <v>113</v>
      </c>
      <c r="D3215" t="s">
        <v>119</v>
      </c>
      <c r="E3215">
        <v>11016</v>
      </c>
      <c r="F3215" t="s">
        <v>115</v>
      </c>
      <c r="G3215" t="s">
        <v>120</v>
      </c>
      <c r="H3215">
        <v>490</v>
      </c>
      <c r="I3215">
        <v>20676</v>
      </c>
      <c r="J3215" t="s">
        <v>121</v>
      </c>
      <c r="K3215">
        <v>34</v>
      </c>
      <c r="L3215" t="s">
        <v>122</v>
      </c>
      <c r="M3215" s="1">
        <v>43101</v>
      </c>
    </row>
    <row r="3216" spans="1:13">
      <c r="A3216">
        <v>0</v>
      </c>
      <c r="B3216" t="s">
        <v>13</v>
      </c>
      <c r="C3216" t="s">
        <v>123</v>
      </c>
      <c r="D3216" t="s">
        <v>124</v>
      </c>
      <c r="E3216">
        <v>3300940</v>
      </c>
      <c r="F3216" t="s">
        <v>125</v>
      </c>
      <c r="G3216" t="s">
        <v>125</v>
      </c>
      <c r="H3216">
        <v>137112</v>
      </c>
      <c r="I3216" s="2">
        <v>24221029</v>
      </c>
      <c r="J3216" t="s">
        <v>126</v>
      </c>
      <c r="K3216">
        <v>501</v>
      </c>
      <c r="L3216" t="s">
        <v>127</v>
      </c>
      <c r="M3216" s="1">
        <v>43101</v>
      </c>
    </row>
    <row r="3217" spans="1:13">
      <c r="A3217">
        <v>0</v>
      </c>
      <c r="B3217" t="s">
        <v>13</v>
      </c>
      <c r="C3217" t="s">
        <v>128</v>
      </c>
      <c r="D3217" t="s">
        <v>129</v>
      </c>
      <c r="E3217">
        <v>3278173</v>
      </c>
      <c r="F3217" t="s">
        <v>130</v>
      </c>
      <c r="G3217" t="s">
        <v>130</v>
      </c>
      <c r="H3217">
        <v>247014</v>
      </c>
      <c r="I3217" s="2">
        <v>39853731</v>
      </c>
      <c r="J3217" t="s">
        <v>131</v>
      </c>
      <c r="K3217">
        <v>712</v>
      </c>
      <c r="L3217" t="s">
        <v>132</v>
      </c>
      <c r="M3217" s="1">
        <v>43101</v>
      </c>
    </row>
    <row r="3218" spans="1:13">
      <c r="A3218">
        <v>0</v>
      </c>
      <c r="B3218" t="s">
        <v>13</v>
      </c>
      <c r="C3218" t="s">
        <v>133</v>
      </c>
      <c r="D3218" t="s">
        <v>134</v>
      </c>
      <c r="E3218">
        <v>3592686</v>
      </c>
      <c r="F3218" t="s">
        <v>135</v>
      </c>
      <c r="G3218" t="s">
        <v>136</v>
      </c>
      <c r="H3218">
        <v>23</v>
      </c>
      <c r="I3218">
        <v>3748</v>
      </c>
      <c r="J3218" t="s">
        <v>137</v>
      </c>
      <c r="K3218">
        <v>16</v>
      </c>
      <c r="L3218" t="s">
        <v>138</v>
      </c>
      <c r="M3218" s="1">
        <v>43101</v>
      </c>
    </row>
    <row r="3219" spans="1:13">
      <c r="A3219">
        <v>0</v>
      </c>
      <c r="B3219" t="s">
        <v>13</v>
      </c>
      <c r="C3219" t="s">
        <v>139</v>
      </c>
      <c r="D3219" t="s">
        <v>140</v>
      </c>
      <c r="E3219">
        <v>30652</v>
      </c>
      <c r="F3219" t="s">
        <v>141</v>
      </c>
      <c r="G3219" t="s">
        <v>142</v>
      </c>
      <c r="H3219">
        <v>321521</v>
      </c>
      <c r="I3219" s="2">
        <v>10396274</v>
      </c>
      <c r="J3219" t="s">
        <v>143</v>
      </c>
      <c r="K3219">
        <v>268</v>
      </c>
      <c r="L3219" t="s">
        <v>144</v>
      </c>
      <c r="M3219" s="1">
        <v>43101</v>
      </c>
    </row>
    <row r="3220" spans="1:13">
      <c r="A3220">
        <v>0</v>
      </c>
      <c r="B3220" t="s">
        <v>13</v>
      </c>
      <c r="C3220" t="s">
        <v>145</v>
      </c>
      <c r="D3220" t="s">
        <v>146</v>
      </c>
      <c r="E3220">
        <v>20578</v>
      </c>
      <c r="F3220" t="s">
        <v>147</v>
      </c>
      <c r="G3220" t="s">
        <v>147</v>
      </c>
      <c r="H3220">
        <v>4994</v>
      </c>
      <c r="I3220">
        <v>1044294</v>
      </c>
      <c r="J3220" t="s">
        <v>148</v>
      </c>
      <c r="K3220">
        <v>812</v>
      </c>
      <c r="L3220" t="s">
        <v>149</v>
      </c>
      <c r="M3220" s="1">
        <v>43101</v>
      </c>
    </row>
    <row r="3221" spans="1:13">
      <c r="A3221">
        <v>0</v>
      </c>
      <c r="B3221" t="s">
        <v>13</v>
      </c>
      <c r="C3221" t="s">
        <v>150</v>
      </c>
      <c r="D3221" t="s">
        <v>150</v>
      </c>
      <c r="E3221">
        <v>47195032</v>
      </c>
      <c r="F3221" t="s">
        <v>151</v>
      </c>
      <c r="G3221" t="s">
        <v>151</v>
      </c>
      <c r="H3221">
        <v>333985</v>
      </c>
      <c r="I3221" s="2">
        <v>32275668</v>
      </c>
      <c r="J3221" t="s">
        <v>152</v>
      </c>
      <c r="K3221">
        <v>505</v>
      </c>
      <c r="L3221" t="s">
        <v>153</v>
      </c>
      <c r="M3221" s="1">
        <v>43101</v>
      </c>
    </row>
    <row r="3222" spans="1:13">
      <c r="A3222">
        <v>0</v>
      </c>
      <c r="B3222" t="s">
        <v>13</v>
      </c>
      <c r="C3222" t="s">
        <v>154</v>
      </c>
      <c r="D3222" t="s">
        <v>154</v>
      </c>
      <c r="E3222">
        <v>3583923</v>
      </c>
      <c r="F3222" t="s">
        <v>155</v>
      </c>
      <c r="G3222" t="s">
        <v>155</v>
      </c>
      <c r="H3222">
        <v>16284</v>
      </c>
      <c r="I3222">
        <v>3547563</v>
      </c>
      <c r="J3222" t="s">
        <v>156</v>
      </c>
      <c r="K3222">
        <v>162</v>
      </c>
      <c r="L3222" t="s">
        <v>19</v>
      </c>
      <c r="M3222" s="1">
        <v>43101</v>
      </c>
    </row>
    <row r="3223" spans="1:13">
      <c r="A3223">
        <v>0</v>
      </c>
      <c r="B3223" t="s">
        <v>13</v>
      </c>
      <c r="C3223" t="s">
        <v>157</v>
      </c>
      <c r="D3223" t="s">
        <v>158</v>
      </c>
      <c r="E3223">
        <v>66927</v>
      </c>
      <c r="F3223" t="s">
        <v>159</v>
      </c>
      <c r="G3223" t="s">
        <v>159</v>
      </c>
      <c r="H3223">
        <v>179372</v>
      </c>
      <c r="I3223" s="2">
        <v>39742605</v>
      </c>
      <c r="J3223" t="s">
        <v>160</v>
      </c>
      <c r="K3223">
        <v>654</v>
      </c>
      <c r="L3223" t="s">
        <v>161</v>
      </c>
      <c r="M3223" s="1">
        <v>43101</v>
      </c>
    </row>
    <row r="3224" spans="1:13">
      <c r="A3224">
        <v>0</v>
      </c>
      <c r="B3224" t="s">
        <v>13</v>
      </c>
      <c r="C3224" t="s">
        <v>162</v>
      </c>
      <c r="D3224" t="s">
        <v>163</v>
      </c>
      <c r="E3224">
        <v>30844</v>
      </c>
      <c r="F3224" t="s">
        <v>164</v>
      </c>
      <c r="G3224" t="s">
        <v>165</v>
      </c>
      <c r="H3224">
        <v>96433</v>
      </c>
      <c r="I3224" s="2">
        <v>12458424</v>
      </c>
      <c r="J3224" t="s">
        <v>166</v>
      </c>
      <c r="K3224">
        <v>766</v>
      </c>
      <c r="L3224" t="s">
        <v>167</v>
      </c>
      <c r="M3224" s="1">
        <v>43101</v>
      </c>
    </row>
    <row r="3225" spans="1:13">
      <c r="A3225">
        <v>0</v>
      </c>
      <c r="B3225" t="s">
        <v>13</v>
      </c>
      <c r="C3225" t="s">
        <v>168</v>
      </c>
      <c r="D3225" t="s">
        <v>169</v>
      </c>
      <c r="E3225">
        <v>4101168</v>
      </c>
      <c r="F3225" t="s">
        <v>170</v>
      </c>
      <c r="G3225" t="s">
        <v>171</v>
      </c>
      <c r="H3225">
        <v>1052</v>
      </c>
      <c r="I3225">
        <v>104394</v>
      </c>
      <c r="J3225" t="s">
        <v>172</v>
      </c>
      <c r="K3225">
        <v>8</v>
      </c>
      <c r="L3225" t="s">
        <v>173</v>
      </c>
      <c r="M3225" s="1">
        <v>43101</v>
      </c>
    </row>
    <row r="3226" spans="1:13">
      <c r="A3226">
        <v>0</v>
      </c>
      <c r="B3226" t="s">
        <v>13</v>
      </c>
      <c r="C3226" t="s">
        <v>174</v>
      </c>
      <c r="D3226" t="s">
        <v>175</v>
      </c>
      <c r="E3226">
        <v>883052219</v>
      </c>
      <c r="F3226" t="s">
        <v>176</v>
      </c>
      <c r="G3226" t="s">
        <v>176</v>
      </c>
      <c r="H3226">
        <v>5188</v>
      </c>
      <c r="I3226">
        <v>3116228</v>
      </c>
      <c r="J3226" t="s">
        <v>177</v>
      </c>
      <c r="K3226">
        <v>71</v>
      </c>
      <c r="L3226" t="s">
        <v>178</v>
      </c>
      <c r="M3226" s="1">
        <v>43101</v>
      </c>
    </row>
    <row r="3227" spans="1:13">
      <c r="A3227">
        <v>0</v>
      </c>
      <c r="B3227" t="s">
        <v>13</v>
      </c>
      <c r="C3227" t="s">
        <v>179</v>
      </c>
      <c r="D3227" t="s">
        <v>180</v>
      </c>
      <c r="E3227">
        <v>20579</v>
      </c>
      <c r="F3227" t="s">
        <v>181</v>
      </c>
      <c r="G3227" t="s">
        <v>181</v>
      </c>
      <c r="H3227">
        <v>5319</v>
      </c>
      <c r="I3227">
        <v>1795814</v>
      </c>
      <c r="J3227" t="s">
        <v>182</v>
      </c>
      <c r="K3227">
        <v>1513</v>
      </c>
      <c r="L3227" t="s">
        <v>183</v>
      </c>
      <c r="M3227" s="1">
        <v>43101</v>
      </c>
    </row>
    <row r="3228" spans="1:13">
      <c r="A3228">
        <v>0</v>
      </c>
      <c r="B3228" t="s">
        <v>13</v>
      </c>
      <c r="C3228" t="s">
        <v>184</v>
      </c>
      <c r="D3228" t="s">
        <v>184</v>
      </c>
      <c r="E3228">
        <v>20034</v>
      </c>
      <c r="F3228" t="s">
        <v>185</v>
      </c>
      <c r="G3228" t="s">
        <v>185</v>
      </c>
      <c r="H3228">
        <v>19477</v>
      </c>
      <c r="I3228" s="2">
        <v>22598610</v>
      </c>
      <c r="J3228" t="s">
        <v>186</v>
      </c>
      <c r="K3228">
        <v>22</v>
      </c>
      <c r="L3228" t="s">
        <v>187</v>
      </c>
      <c r="M3228" s="1">
        <v>43101</v>
      </c>
    </row>
    <row r="3229" spans="1:13">
      <c r="A3229">
        <v>0</v>
      </c>
      <c r="B3229" t="s">
        <v>13</v>
      </c>
      <c r="C3229" t="s">
        <v>188</v>
      </c>
      <c r="D3229" t="s">
        <v>189</v>
      </c>
      <c r="E3229">
        <v>3637963</v>
      </c>
      <c r="F3229" t="s">
        <v>190</v>
      </c>
      <c r="G3229" t="s">
        <v>190</v>
      </c>
      <c r="H3229">
        <v>10640</v>
      </c>
      <c r="I3229">
        <v>6767520</v>
      </c>
      <c r="J3229" t="s">
        <v>191</v>
      </c>
      <c r="K3229">
        <v>66</v>
      </c>
      <c r="L3229" t="s">
        <v>192</v>
      </c>
      <c r="M3229" s="1">
        <v>43101</v>
      </c>
    </row>
    <row r="3230" spans="1:13">
      <c r="A3230">
        <v>0</v>
      </c>
      <c r="B3230" t="s">
        <v>13</v>
      </c>
      <c r="C3230" t="s">
        <v>193</v>
      </c>
      <c r="D3230" t="s">
        <v>194</v>
      </c>
      <c r="E3230">
        <v>3328525</v>
      </c>
      <c r="F3230" t="s">
        <v>37</v>
      </c>
      <c r="G3230" t="s">
        <v>37</v>
      </c>
      <c r="H3230">
        <v>102328</v>
      </c>
      <c r="I3230" s="2">
        <v>25353877</v>
      </c>
      <c r="J3230" t="s">
        <v>195</v>
      </c>
      <c r="K3230">
        <v>264</v>
      </c>
      <c r="L3230" t="s">
        <v>196</v>
      </c>
      <c r="M3230" s="1">
        <v>43101</v>
      </c>
    </row>
    <row r="3231" spans="1:13">
      <c r="A3231">
        <v>0</v>
      </c>
      <c r="B3231" t="s">
        <v>13</v>
      </c>
      <c r="C3231" t="s">
        <v>193</v>
      </c>
      <c r="D3231" t="s">
        <v>197</v>
      </c>
      <c r="E3231">
        <v>7951745</v>
      </c>
      <c r="F3231" t="s">
        <v>37</v>
      </c>
      <c r="G3231" t="s">
        <v>37</v>
      </c>
      <c r="H3231">
        <v>195</v>
      </c>
      <c r="I3231">
        <v>11991</v>
      </c>
      <c r="J3231" t="s">
        <v>198</v>
      </c>
      <c r="K3231">
        <v>4</v>
      </c>
      <c r="L3231" t="s">
        <v>199</v>
      </c>
      <c r="M3231" s="1">
        <v>43101</v>
      </c>
    </row>
    <row r="3232" spans="1:13">
      <c r="A3232">
        <v>0</v>
      </c>
      <c r="B3232" t="s">
        <v>13</v>
      </c>
      <c r="C3232" t="s">
        <v>200</v>
      </c>
      <c r="D3232" t="s">
        <v>201</v>
      </c>
      <c r="E3232">
        <v>536692907</v>
      </c>
      <c r="F3232" t="s">
        <v>202</v>
      </c>
      <c r="G3232" t="s">
        <v>203</v>
      </c>
      <c r="H3232">
        <v>915</v>
      </c>
      <c r="I3232">
        <v>10107</v>
      </c>
      <c r="J3232" t="s">
        <v>204</v>
      </c>
      <c r="K3232">
        <v>25</v>
      </c>
      <c r="L3232" t="s">
        <v>205</v>
      </c>
      <c r="M3232" s="1">
        <v>43101</v>
      </c>
    </row>
    <row r="3233" spans="1:13">
      <c r="A3233">
        <v>0</v>
      </c>
      <c r="B3233" t="s">
        <v>13</v>
      </c>
      <c r="C3233" t="s">
        <v>200</v>
      </c>
      <c r="D3233" t="s">
        <v>206</v>
      </c>
      <c r="E3233">
        <v>30822</v>
      </c>
      <c r="F3233" t="s">
        <v>202</v>
      </c>
      <c r="G3233" t="s">
        <v>203</v>
      </c>
      <c r="H3233">
        <v>47644</v>
      </c>
      <c r="I3233">
        <v>933753</v>
      </c>
      <c r="J3233" t="s">
        <v>207</v>
      </c>
      <c r="K3233">
        <v>404</v>
      </c>
      <c r="L3233" t="s">
        <v>208</v>
      </c>
      <c r="M3233" s="1">
        <v>43101</v>
      </c>
    </row>
    <row r="3234" spans="1:13">
      <c r="A3234">
        <v>7</v>
      </c>
      <c r="B3234" t="s">
        <v>209</v>
      </c>
      <c r="C3234" t="s">
        <v>23</v>
      </c>
      <c r="D3234" t="s">
        <v>23</v>
      </c>
      <c r="E3234">
        <v>10858</v>
      </c>
      <c r="F3234" t="s">
        <v>24</v>
      </c>
      <c r="G3234" t="s">
        <v>25</v>
      </c>
      <c r="H3234">
        <v>135478</v>
      </c>
      <c r="I3234" s="2">
        <v>29386390</v>
      </c>
      <c r="J3234" t="s">
        <v>210</v>
      </c>
      <c r="K3234">
        <v>2021</v>
      </c>
      <c r="L3234" t="s">
        <v>211</v>
      </c>
      <c r="M3234" s="1">
        <v>43101</v>
      </c>
    </row>
    <row r="3235" spans="1:13">
      <c r="A3235">
        <v>7</v>
      </c>
      <c r="B3235" t="s">
        <v>209</v>
      </c>
      <c r="C3235" t="s">
        <v>23</v>
      </c>
      <c r="D3235" t="s">
        <v>28</v>
      </c>
      <c r="E3235">
        <v>41278</v>
      </c>
      <c r="F3235" t="s">
        <v>24</v>
      </c>
      <c r="G3235" t="s">
        <v>25</v>
      </c>
      <c r="H3235">
        <v>28179</v>
      </c>
      <c r="I3235">
        <v>1214989</v>
      </c>
      <c r="J3235" t="s">
        <v>212</v>
      </c>
      <c r="K3235">
        <v>4401</v>
      </c>
      <c r="L3235" t="s">
        <v>30</v>
      </c>
      <c r="M3235" s="1">
        <v>43101</v>
      </c>
    </row>
    <row r="3236" spans="1:13">
      <c r="A3236">
        <v>7</v>
      </c>
      <c r="B3236" t="s">
        <v>209</v>
      </c>
      <c r="C3236" t="s">
        <v>31</v>
      </c>
      <c r="D3236" t="s">
        <v>31</v>
      </c>
      <c r="E3236">
        <v>13261850</v>
      </c>
      <c r="F3236" t="s">
        <v>32</v>
      </c>
      <c r="G3236" t="s">
        <v>32</v>
      </c>
      <c r="H3236">
        <v>11126</v>
      </c>
      <c r="I3236">
        <v>2445386</v>
      </c>
      <c r="J3236" t="s">
        <v>213</v>
      </c>
      <c r="K3236">
        <v>1329</v>
      </c>
      <c r="L3236" t="s">
        <v>34</v>
      </c>
      <c r="M3236" s="1">
        <v>43101</v>
      </c>
    </row>
    <row r="3237" spans="1:13">
      <c r="A3237">
        <v>7</v>
      </c>
      <c r="B3237" t="s">
        <v>209</v>
      </c>
      <c r="C3237" t="s">
        <v>214</v>
      </c>
      <c r="D3237" t="s">
        <v>215</v>
      </c>
      <c r="E3237">
        <v>30850</v>
      </c>
      <c r="F3237" t="s">
        <v>216</v>
      </c>
      <c r="G3237" t="s">
        <v>217</v>
      </c>
      <c r="H3237">
        <v>155</v>
      </c>
      <c r="I3237">
        <v>187095</v>
      </c>
      <c r="J3237" t="s">
        <v>218</v>
      </c>
      <c r="K3237">
        <v>33</v>
      </c>
      <c r="L3237" t="s">
        <v>219</v>
      </c>
      <c r="M3237" s="1">
        <v>43101</v>
      </c>
    </row>
    <row r="3238" spans="1:13">
      <c r="A3238">
        <v>7</v>
      </c>
      <c r="B3238" t="s">
        <v>209</v>
      </c>
      <c r="C3238" t="s">
        <v>220</v>
      </c>
      <c r="D3238" t="s">
        <v>221</v>
      </c>
      <c r="E3238">
        <v>30835</v>
      </c>
      <c r="F3238" t="s">
        <v>222</v>
      </c>
      <c r="G3238" t="s">
        <v>223</v>
      </c>
      <c r="H3238">
        <v>7651</v>
      </c>
      <c r="I3238" s="2">
        <v>16036691</v>
      </c>
      <c r="J3238" t="s">
        <v>224</v>
      </c>
      <c r="K3238">
        <v>642</v>
      </c>
      <c r="L3238" t="s">
        <v>225</v>
      </c>
      <c r="M3238" s="1">
        <v>43101</v>
      </c>
    </row>
    <row r="3239" spans="1:13">
      <c r="A3239">
        <v>7</v>
      </c>
      <c r="B3239" t="s">
        <v>209</v>
      </c>
      <c r="C3239" t="s">
        <v>61</v>
      </c>
      <c r="D3239" t="s">
        <v>62</v>
      </c>
      <c r="E3239">
        <v>107380</v>
      </c>
      <c r="F3239" t="s">
        <v>63</v>
      </c>
      <c r="G3239" t="s">
        <v>63</v>
      </c>
      <c r="H3239">
        <v>523550</v>
      </c>
      <c r="I3239" s="2">
        <v>73906840</v>
      </c>
      <c r="J3239" t="s">
        <v>226</v>
      </c>
      <c r="K3239">
        <v>1782</v>
      </c>
      <c r="L3239" t="s">
        <v>227</v>
      </c>
      <c r="M3239" s="1">
        <v>43101</v>
      </c>
    </row>
    <row r="3240" spans="1:13">
      <c r="A3240">
        <v>7</v>
      </c>
      <c r="B3240" t="s">
        <v>209</v>
      </c>
      <c r="C3240" t="s">
        <v>61</v>
      </c>
      <c r="D3240" t="s">
        <v>228</v>
      </c>
      <c r="E3240">
        <v>1622969044</v>
      </c>
      <c r="F3240" t="s">
        <v>63</v>
      </c>
      <c r="G3240" t="s">
        <v>63</v>
      </c>
      <c r="H3240">
        <v>402</v>
      </c>
      <c r="I3240">
        <v>222612</v>
      </c>
      <c r="J3240" t="s">
        <v>229</v>
      </c>
      <c r="K3240">
        <v>102</v>
      </c>
      <c r="L3240" t="s">
        <v>230</v>
      </c>
      <c r="M3240" s="1">
        <v>43101</v>
      </c>
    </row>
    <row r="3241" spans="1:13">
      <c r="A3241">
        <v>7</v>
      </c>
      <c r="B3241" t="s">
        <v>209</v>
      </c>
      <c r="C3241" t="s">
        <v>66</v>
      </c>
      <c r="D3241" t="s">
        <v>67</v>
      </c>
      <c r="E3241">
        <v>3424764</v>
      </c>
      <c r="F3241" t="s">
        <v>68</v>
      </c>
      <c r="G3241" t="s">
        <v>68</v>
      </c>
      <c r="H3241">
        <v>133617</v>
      </c>
      <c r="I3241" s="2">
        <v>28811659</v>
      </c>
      <c r="J3241" t="s">
        <v>231</v>
      </c>
      <c r="K3241">
        <v>1384</v>
      </c>
      <c r="L3241" t="s">
        <v>232</v>
      </c>
      <c r="M3241" s="1">
        <v>43101</v>
      </c>
    </row>
    <row r="3242" spans="1:13">
      <c r="A3242">
        <v>7</v>
      </c>
      <c r="B3242" t="s">
        <v>209</v>
      </c>
      <c r="C3242" t="s">
        <v>233</v>
      </c>
      <c r="D3242" t="s">
        <v>234</v>
      </c>
      <c r="E3242">
        <v>27203731</v>
      </c>
      <c r="F3242" t="s">
        <v>235</v>
      </c>
      <c r="G3242" t="s">
        <v>236</v>
      </c>
      <c r="H3242">
        <v>22</v>
      </c>
      <c r="I3242">
        <v>194578</v>
      </c>
      <c r="J3242" t="s">
        <v>237</v>
      </c>
      <c r="K3242">
        <v>14</v>
      </c>
      <c r="L3242" t="s">
        <v>238</v>
      </c>
      <c r="M3242" s="1">
        <v>43101</v>
      </c>
    </row>
    <row r="3243" spans="1:13">
      <c r="A3243">
        <v>7</v>
      </c>
      <c r="B3243" t="s">
        <v>209</v>
      </c>
      <c r="C3243" t="s">
        <v>80</v>
      </c>
      <c r="D3243" t="s">
        <v>81</v>
      </c>
      <c r="E3243">
        <v>20592</v>
      </c>
      <c r="F3243" t="s">
        <v>82</v>
      </c>
      <c r="G3243" t="s">
        <v>82</v>
      </c>
      <c r="H3243">
        <v>84146</v>
      </c>
      <c r="I3243" s="2">
        <v>16714547</v>
      </c>
      <c r="J3243" t="s">
        <v>239</v>
      </c>
      <c r="K3243">
        <v>2275</v>
      </c>
      <c r="L3243" t="s">
        <v>240</v>
      </c>
      <c r="M3243" s="1">
        <v>43101</v>
      </c>
    </row>
    <row r="3244" spans="1:13">
      <c r="A3244">
        <v>7</v>
      </c>
      <c r="B3244" t="s">
        <v>209</v>
      </c>
      <c r="C3244" t="s">
        <v>241</v>
      </c>
      <c r="D3244" t="s">
        <v>242</v>
      </c>
      <c r="E3244">
        <v>528788281</v>
      </c>
      <c r="F3244" t="s">
        <v>243</v>
      </c>
      <c r="G3244" t="s">
        <v>244</v>
      </c>
      <c r="H3244">
        <v>910</v>
      </c>
      <c r="I3244">
        <v>540886</v>
      </c>
      <c r="J3244" t="s">
        <v>245</v>
      </c>
      <c r="K3244">
        <v>14</v>
      </c>
      <c r="L3244" t="s">
        <v>246</v>
      </c>
      <c r="M3244" s="1">
        <v>43101</v>
      </c>
    </row>
    <row r="3245" spans="1:13">
      <c r="A3245">
        <v>7</v>
      </c>
      <c r="B3245" t="s">
        <v>209</v>
      </c>
      <c r="C3245" t="s">
        <v>241</v>
      </c>
      <c r="D3245" t="s">
        <v>247</v>
      </c>
      <c r="E3245">
        <v>30645</v>
      </c>
      <c r="F3245" t="s">
        <v>243</v>
      </c>
      <c r="G3245" t="s">
        <v>244</v>
      </c>
      <c r="H3245">
        <v>1398</v>
      </c>
      <c r="I3245">
        <v>8357523</v>
      </c>
      <c r="J3245" t="s">
        <v>248</v>
      </c>
      <c r="K3245">
        <v>128</v>
      </c>
      <c r="L3245" t="s">
        <v>249</v>
      </c>
      <c r="M3245" s="1">
        <v>43101</v>
      </c>
    </row>
    <row r="3246" spans="1:13">
      <c r="A3246">
        <v>7</v>
      </c>
      <c r="B3246" t="s">
        <v>209</v>
      </c>
      <c r="C3246" t="s">
        <v>105</v>
      </c>
      <c r="D3246" t="s">
        <v>105</v>
      </c>
      <c r="E3246">
        <v>121588122</v>
      </c>
      <c r="F3246" t="s">
        <v>107</v>
      </c>
      <c r="G3246" t="s">
        <v>107</v>
      </c>
      <c r="H3246">
        <v>820</v>
      </c>
      <c r="I3246">
        <v>349645</v>
      </c>
      <c r="J3246" t="s">
        <v>250</v>
      </c>
      <c r="K3246">
        <v>19</v>
      </c>
      <c r="L3246" t="s">
        <v>251</v>
      </c>
      <c r="M3246" s="1">
        <v>43101</v>
      </c>
    </row>
    <row r="3247" spans="1:13">
      <c r="A3247">
        <v>7</v>
      </c>
      <c r="B3247" t="s">
        <v>209</v>
      </c>
      <c r="C3247" t="s">
        <v>252</v>
      </c>
      <c r="D3247" t="s">
        <v>252</v>
      </c>
      <c r="E3247">
        <v>175470744</v>
      </c>
      <c r="F3247" t="s">
        <v>253</v>
      </c>
      <c r="G3247" t="s">
        <v>254</v>
      </c>
      <c r="H3247">
        <v>290</v>
      </c>
      <c r="I3247">
        <v>28640</v>
      </c>
      <c r="J3247" t="s">
        <v>255</v>
      </c>
      <c r="K3247">
        <v>30</v>
      </c>
      <c r="L3247" t="s">
        <v>256</v>
      </c>
      <c r="M3247" s="1">
        <v>43101</v>
      </c>
    </row>
    <row r="3248" spans="1:13">
      <c r="A3248">
        <v>7</v>
      </c>
      <c r="B3248" t="s">
        <v>209</v>
      </c>
      <c r="C3248" t="s">
        <v>113</v>
      </c>
      <c r="D3248" t="s">
        <v>119</v>
      </c>
      <c r="E3248">
        <v>11016</v>
      </c>
      <c r="F3248" t="s">
        <v>115</v>
      </c>
      <c r="G3248" t="s">
        <v>120</v>
      </c>
      <c r="H3248">
        <v>115271</v>
      </c>
      <c r="I3248" s="2">
        <v>94305025</v>
      </c>
      <c r="J3248" t="s">
        <v>257</v>
      </c>
      <c r="K3248">
        <v>2594</v>
      </c>
      <c r="L3248" t="s">
        <v>258</v>
      </c>
      <c r="M3248" s="1">
        <v>43101</v>
      </c>
    </row>
    <row r="3249" spans="1:13">
      <c r="A3249">
        <v>7</v>
      </c>
      <c r="B3249" t="s">
        <v>209</v>
      </c>
      <c r="C3249" t="s">
        <v>113</v>
      </c>
      <c r="D3249" t="s">
        <v>259</v>
      </c>
      <c r="E3249">
        <v>113190408</v>
      </c>
      <c r="F3249" t="s">
        <v>115</v>
      </c>
      <c r="G3249" t="s">
        <v>260</v>
      </c>
      <c r="H3249">
        <v>23090</v>
      </c>
      <c r="I3249" s="2">
        <v>18466510</v>
      </c>
      <c r="J3249" t="s">
        <v>261</v>
      </c>
      <c r="K3249">
        <v>133</v>
      </c>
      <c r="L3249" t="s">
        <v>262</v>
      </c>
      <c r="M3249" s="1">
        <v>43101</v>
      </c>
    </row>
    <row r="3250" spans="1:13">
      <c r="A3250">
        <v>7</v>
      </c>
      <c r="B3250" t="s">
        <v>209</v>
      </c>
      <c r="C3250" t="s">
        <v>139</v>
      </c>
      <c r="D3250" t="s">
        <v>140</v>
      </c>
      <c r="E3250">
        <v>30652</v>
      </c>
      <c r="F3250" t="s">
        <v>141</v>
      </c>
      <c r="G3250" t="s">
        <v>142</v>
      </c>
      <c r="H3250">
        <v>270698</v>
      </c>
      <c r="I3250" s="2">
        <v>185077831</v>
      </c>
      <c r="J3250" t="s">
        <v>263</v>
      </c>
      <c r="K3250">
        <v>2738</v>
      </c>
      <c r="L3250" t="s">
        <v>264</v>
      </c>
      <c r="M3250" s="1">
        <v>43101</v>
      </c>
    </row>
    <row r="3251" spans="1:13">
      <c r="A3251">
        <v>7</v>
      </c>
      <c r="B3251" t="s">
        <v>209</v>
      </c>
      <c r="C3251" t="s">
        <v>265</v>
      </c>
      <c r="D3251" t="s">
        <v>266</v>
      </c>
      <c r="E3251">
        <v>375852082</v>
      </c>
      <c r="F3251" t="s">
        <v>267</v>
      </c>
      <c r="G3251" t="s">
        <v>268</v>
      </c>
      <c r="H3251">
        <v>1</v>
      </c>
      <c r="I3251">
        <v>2880</v>
      </c>
      <c r="J3251" t="s">
        <v>269</v>
      </c>
      <c r="K3251">
        <v>8</v>
      </c>
      <c r="L3251" t="s">
        <v>270</v>
      </c>
      <c r="M3251" s="1">
        <v>43101</v>
      </c>
    </row>
    <row r="3252" spans="1:13">
      <c r="A3252">
        <v>7</v>
      </c>
      <c r="B3252" t="s">
        <v>209</v>
      </c>
      <c r="C3252" t="s">
        <v>265</v>
      </c>
      <c r="D3252" t="s">
        <v>271</v>
      </c>
      <c r="E3252">
        <v>30837</v>
      </c>
      <c r="F3252" t="s">
        <v>267</v>
      </c>
      <c r="G3252" t="s">
        <v>272</v>
      </c>
      <c r="H3252">
        <v>5390</v>
      </c>
      <c r="I3252" s="2">
        <v>14122353</v>
      </c>
      <c r="J3252" t="s">
        <v>273</v>
      </c>
      <c r="K3252">
        <v>296</v>
      </c>
      <c r="L3252" t="s">
        <v>274</v>
      </c>
      <c r="M3252" s="1">
        <v>43101</v>
      </c>
    </row>
    <row r="3253" spans="1:13">
      <c r="A3253">
        <v>7</v>
      </c>
      <c r="B3253" t="s">
        <v>209</v>
      </c>
      <c r="C3253" t="s">
        <v>145</v>
      </c>
      <c r="D3253" t="s">
        <v>146</v>
      </c>
      <c r="E3253">
        <v>3239341</v>
      </c>
      <c r="F3253" t="s">
        <v>147</v>
      </c>
      <c r="G3253" t="s">
        <v>147</v>
      </c>
      <c r="H3253">
        <v>64063</v>
      </c>
      <c r="I3253" s="2">
        <v>35848212</v>
      </c>
      <c r="J3253" t="s">
        <v>275</v>
      </c>
      <c r="K3253">
        <v>3264</v>
      </c>
      <c r="L3253" t="s">
        <v>149</v>
      </c>
      <c r="M3253" s="1">
        <v>43101</v>
      </c>
    </row>
    <row r="3254" spans="1:13">
      <c r="A3254">
        <v>7</v>
      </c>
      <c r="B3254" t="s">
        <v>209</v>
      </c>
      <c r="C3254" t="s">
        <v>162</v>
      </c>
      <c r="D3254" t="s">
        <v>163</v>
      </c>
      <c r="E3254">
        <v>30844</v>
      </c>
      <c r="F3254" t="s">
        <v>164</v>
      </c>
      <c r="G3254" t="s">
        <v>165</v>
      </c>
      <c r="H3254">
        <v>3259</v>
      </c>
      <c r="I3254">
        <v>4170453</v>
      </c>
      <c r="J3254" t="s">
        <v>276</v>
      </c>
      <c r="K3254">
        <v>159</v>
      </c>
      <c r="L3254" t="s">
        <v>277</v>
      </c>
      <c r="M3254" s="1">
        <v>43101</v>
      </c>
    </row>
    <row r="3255" spans="1:13">
      <c r="A3255">
        <v>7</v>
      </c>
      <c r="B3255" t="s">
        <v>209</v>
      </c>
      <c r="C3255" t="s">
        <v>179</v>
      </c>
      <c r="D3255" t="s">
        <v>180</v>
      </c>
      <c r="E3255">
        <v>20579</v>
      </c>
      <c r="F3255" t="s">
        <v>181</v>
      </c>
      <c r="G3255" t="s">
        <v>181</v>
      </c>
      <c r="H3255">
        <v>126678</v>
      </c>
      <c r="I3255" s="2">
        <v>84923055</v>
      </c>
      <c r="J3255" t="s">
        <v>278</v>
      </c>
      <c r="K3255">
        <v>7879</v>
      </c>
      <c r="L3255" t="s">
        <v>183</v>
      </c>
      <c r="M3255" s="1">
        <v>43101</v>
      </c>
    </row>
    <row r="3256" spans="1:13">
      <c r="A3256">
        <v>4</v>
      </c>
      <c r="B3256" t="s">
        <v>279</v>
      </c>
      <c r="C3256" t="s">
        <v>23</v>
      </c>
      <c r="D3256" t="s">
        <v>23</v>
      </c>
      <c r="E3256">
        <v>10858</v>
      </c>
      <c r="F3256" t="s">
        <v>24</v>
      </c>
      <c r="G3256" t="s">
        <v>25</v>
      </c>
      <c r="H3256">
        <v>312214</v>
      </c>
      <c r="I3256" s="2">
        <v>180203326</v>
      </c>
      <c r="J3256" t="s">
        <v>280</v>
      </c>
      <c r="K3256">
        <v>2617</v>
      </c>
      <c r="L3256" t="s">
        <v>281</v>
      </c>
      <c r="M3256" s="1">
        <v>43101</v>
      </c>
    </row>
    <row r="3257" spans="1:13">
      <c r="A3257">
        <v>4</v>
      </c>
      <c r="B3257" t="s">
        <v>279</v>
      </c>
      <c r="C3257" t="s">
        <v>23</v>
      </c>
      <c r="D3257" t="s">
        <v>28</v>
      </c>
      <c r="E3257">
        <v>41278</v>
      </c>
      <c r="F3257" t="s">
        <v>24</v>
      </c>
      <c r="G3257" t="s">
        <v>25</v>
      </c>
      <c r="H3257">
        <v>2131</v>
      </c>
      <c r="I3257">
        <v>116560</v>
      </c>
      <c r="J3257" t="s">
        <v>282</v>
      </c>
      <c r="K3257">
        <v>26</v>
      </c>
      <c r="L3257" t="s">
        <v>283</v>
      </c>
      <c r="M3257" s="1">
        <v>43101</v>
      </c>
    </row>
    <row r="3258" spans="1:13">
      <c r="A3258">
        <v>4</v>
      </c>
      <c r="B3258" t="s">
        <v>279</v>
      </c>
      <c r="C3258" t="s">
        <v>31</v>
      </c>
      <c r="D3258" t="s">
        <v>31</v>
      </c>
      <c r="E3258">
        <v>13261850</v>
      </c>
      <c r="F3258" t="s">
        <v>32</v>
      </c>
      <c r="G3258" t="s">
        <v>32</v>
      </c>
      <c r="H3258">
        <v>2059</v>
      </c>
      <c r="I3258">
        <v>342265</v>
      </c>
      <c r="J3258" t="s">
        <v>284</v>
      </c>
      <c r="K3258">
        <v>107</v>
      </c>
      <c r="L3258" t="s">
        <v>34</v>
      </c>
      <c r="M3258" s="1">
        <v>43101</v>
      </c>
    </row>
    <row r="3259" spans="1:13">
      <c r="A3259">
        <v>4</v>
      </c>
      <c r="B3259" t="s">
        <v>279</v>
      </c>
      <c r="C3259" t="s">
        <v>214</v>
      </c>
      <c r="D3259" t="s">
        <v>215</v>
      </c>
      <c r="E3259">
        <v>30850</v>
      </c>
      <c r="F3259" t="s">
        <v>216</v>
      </c>
      <c r="G3259" t="s">
        <v>217</v>
      </c>
      <c r="H3259">
        <v>492795</v>
      </c>
      <c r="I3259" s="2">
        <v>141424853</v>
      </c>
      <c r="J3259" t="s">
        <v>285</v>
      </c>
      <c r="K3259">
        <v>2117</v>
      </c>
      <c r="L3259" t="s">
        <v>74</v>
      </c>
      <c r="M3259" s="1">
        <v>43101</v>
      </c>
    </row>
    <row r="3260" spans="1:13">
      <c r="A3260">
        <v>4</v>
      </c>
      <c r="B3260" t="s">
        <v>279</v>
      </c>
      <c r="C3260" t="s">
        <v>286</v>
      </c>
      <c r="D3260" t="s">
        <v>287</v>
      </c>
      <c r="E3260">
        <v>11841</v>
      </c>
      <c r="F3260" t="s">
        <v>288</v>
      </c>
      <c r="G3260" t="s">
        <v>289</v>
      </c>
      <c r="H3260">
        <v>27905</v>
      </c>
      <c r="I3260" s="2">
        <v>42179214</v>
      </c>
      <c r="J3260" t="s">
        <v>290</v>
      </c>
      <c r="K3260">
        <v>566</v>
      </c>
      <c r="L3260" t="s">
        <v>274</v>
      </c>
      <c r="M3260" s="1">
        <v>43101</v>
      </c>
    </row>
    <row r="3261" spans="1:13">
      <c r="A3261">
        <v>4</v>
      </c>
      <c r="B3261" t="s">
        <v>279</v>
      </c>
      <c r="C3261" t="s">
        <v>286</v>
      </c>
      <c r="D3261" t="s">
        <v>291</v>
      </c>
      <c r="E3261">
        <v>3903083</v>
      </c>
      <c r="F3261" t="s">
        <v>288</v>
      </c>
      <c r="G3261" t="s">
        <v>292</v>
      </c>
      <c r="H3261">
        <v>267</v>
      </c>
      <c r="I3261">
        <v>698333</v>
      </c>
      <c r="J3261" t="s">
        <v>293</v>
      </c>
      <c r="K3261">
        <v>17</v>
      </c>
      <c r="L3261" t="s">
        <v>294</v>
      </c>
      <c r="M3261" s="1">
        <v>43101</v>
      </c>
    </row>
    <row r="3262" spans="1:13">
      <c r="A3262">
        <v>4</v>
      </c>
      <c r="B3262" t="s">
        <v>279</v>
      </c>
      <c r="C3262" t="s">
        <v>220</v>
      </c>
      <c r="D3262" t="s">
        <v>221</v>
      </c>
      <c r="E3262">
        <v>30835</v>
      </c>
      <c r="F3262" t="s">
        <v>222</v>
      </c>
      <c r="G3262" t="s">
        <v>223</v>
      </c>
      <c r="H3262">
        <v>24202</v>
      </c>
      <c r="I3262" s="2">
        <v>15784947</v>
      </c>
      <c r="J3262" t="s">
        <v>295</v>
      </c>
      <c r="K3262">
        <v>693</v>
      </c>
      <c r="L3262" t="s">
        <v>225</v>
      </c>
      <c r="M3262" s="1">
        <v>43101</v>
      </c>
    </row>
    <row r="3263" spans="1:13">
      <c r="A3263">
        <v>4</v>
      </c>
      <c r="B3263" t="s">
        <v>279</v>
      </c>
      <c r="C3263" t="s">
        <v>61</v>
      </c>
      <c r="D3263" t="s">
        <v>62</v>
      </c>
      <c r="E3263">
        <v>199124558</v>
      </c>
      <c r="F3263" t="s">
        <v>63</v>
      </c>
      <c r="G3263" t="s">
        <v>63</v>
      </c>
      <c r="H3263">
        <v>277498</v>
      </c>
      <c r="I3263" s="2">
        <v>48479558</v>
      </c>
      <c r="J3263" t="s">
        <v>296</v>
      </c>
      <c r="K3263">
        <v>692</v>
      </c>
      <c r="L3263" t="s">
        <v>297</v>
      </c>
      <c r="M3263" s="1">
        <v>43101</v>
      </c>
    </row>
    <row r="3264" spans="1:13">
      <c r="A3264">
        <v>4</v>
      </c>
      <c r="B3264" t="s">
        <v>279</v>
      </c>
      <c r="C3264" t="s">
        <v>233</v>
      </c>
      <c r="D3264" t="s">
        <v>298</v>
      </c>
      <c r="E3264">
        <v>30657</v>
      </c>
      <c r="F3264" t="s">
        <v>235</v>
      </c>
      <c r="G3264" t="s">
        <v>236</v>
      </c>
      <c r="H3264">
        <v>60115</v>
      </c>
      <c r="I3264" s="2">
        <v>99813561</v>
      </c>
      <c r="J3264" t="s">
        <v>299</v>
      </c>
      <c r="K3264">
        <v>1148</v>
      </c>
      <c r="L3264" t="s">
        <v>300</v>
      </c>
      <c r="M3264" s="1">
        <v>43101</v>
      </c>
    </row>
    <row r="3265" spans="1:13">
      <c r="A3265">
        <v>4</v>
      </c>
      <c r="B3265" t="s">
        <v>279</v>
      </c>
      <c r="C3265" t="s">
        <v>233</v>
      </c>
      <c r="D3265" t="s">
        <v>234</v>
      </c>
      <c r="E3265">
        <v>27203731</v>
      </c>
      <c r="F3265" t="s">
        <v>235</v>
      </c>
      <c r="G3265" t="s">
        <v>236</v>
      </c>
      <c r="H3265">
        <v>1</v>
      </c>
      <c r="I3265">
        <v>5298</v>
      </c>
      <c r="J3265" t="s">
        <v>301</v>
      </c>
      <c r="K3265">
        <v>6</v>
      </c>
      <c r="L3265" t="s">
        <v>238</v>
      </c>
      <c r="M3265" s="1">
        <v>43101</v>
      </c>
    </row>
    <row r="3266" spans="1:13">
      <c r="A3266">
        <v>4</v>
      </c>
      <c r="B3266" t="s">
        <v>279</v>
      </c>
      <c r="C3266" t="s">
        <v>80</v>
      </c>
      <c r="D3266" t="s">
        <v>81</v>
      </c>
      <c r="E3266">
        <v>20592</v>
      </c>
      <c r="F3266" t="s">
        <v>82</v>
      </c>
      <c r="G3266" t="s">
        <v>82</v>
      </c>
      <c r="H3266">
        <v>957</v>
      </c>
      <c r="I3266">
        <v>81237</v>
      </c>
      <c r="J3266" t="s">
        <v>302</v>
      </c>
      <c r="K3266">
        <v>13</v>
      </c>
      <c r="L3266" t="s">
        <v>303</v>
      </c>
      <c r="M3266" s="1">
        <v>43101</v>
      </c>
    </row>
    <row r="3267" spans="1:13">
      <c r="A3267">
        <v>4</v>
      </c>
      <c r="B3267" t="s">
        <v>279</v>
      </c>
      <c r="C3267" t="s">
        <v>241</v>
      </c>
      <c r="D3267" t="s">
        <v>242</v>
      </c>
      <c r="E3267">
        <v>528788281</v>
      </c>
      <c r="F3267" t="s">
        <v>243</v>
      </c>
      <c r="G3267" t="s">
        <v>244</v>
      </c>
      <c r="H3267">
        <v>6507</v>
      </c>
      <c r="I3267">
        <v>2634046</v>
      </c>
      <c r="J3267" t="s">
        <v>304</v>
      </c>
      <c r="K3267">
        <v>244</v>
      </c>
      <c r="L3267" t="s">
        <v>305</v>
      </c>
      <c r="M3267" s="1">
        <v>43101</v>
      </c>
    </row>
    <row r="3268" spans="1:13">
      <c r="A3268">
        <v>4</v>
      </c>
      <c r="B3268" t="s">
        <v>279</v>
      </c>
      <c r="C3268" t="s">
        <v>241</v>
      </c>
      <c r="D3268" t="s">
        <v>306</v>
      </c>
      <c r="E3268">
        <v>94577551</v>
      </c>
      <c r="F3268" t="s">
        <v>243</v>
      </c>
      <c r="G3268" t="s">
        <v>307</v>
      </c>
      <c r="H3268">
        <v>2450</v>
      </c>
      <c r="I3268">
        <v>5707800</v>
      </c>
      <c r="J3268" t="s">
        <v>308</v>
      </c>
      <c r="K3268">
        <v>11</v>
      </c>
      <c r="L3268" t="s">
        <v>309</v>
      </c>
      <c r="M3268" s="1">
        <v>43101</v>
      </c>
    </row>
    <row r="3269" spans="1:13">
      <c r="A3269">
        <v>4</v>
      </c>
      <c r="B3269" t="s">
        <v>279</v>
      </c>
      <c r="C3269" t="s">
        <v>241</v>
      </c>
      <c r="D3269" t="s">
        <v>247</v>
      </c>
      <c r="E3269">
        <v>30645</v>
      </c>
      <c r="F3269" t="s">
        <v>243</v>
      </c>
      <c r="G3269" t="s">
        <v>244</v>
      </c>
      <c r="H3269">
        <v>196019</v>
      </c>
      <c r="I3269" s="2">
        <v>61729955</v>
      </c>
      <c r="J3269" t="s">
        <v>310</v>
      </c>
      <c r="K3269">
        <v>821</v>
      </c>
      <c r="L3269" t="s">
        <v>311</v>
      </c>
      <c r="M3269" s="1">
        <v>43101</v>
      </c>
    </row>
    <row r="3270" spans="1:13">
      <c r="A3270">
        <v>4</v>
      </c>
      <c r="B3270" t="s">
        <v>279</v>
      </c>
      <c r="C3270" t="s">
        <v>113</v>
      </c>
      <c r="D3270" t="s">
        <v>114</v>
      </c>
      <c r="E3270">
        <v>10448398</v>
      </c>
      <c r="F3270" t="s">
        <v>115</v>
      </c>
      <c r="G3270" t="s">
        <v>116</v>
      </c>
      <c r="H3270">
        <v>9666</v>
      </c>
      <c r="I3270">
        <v>1319534</v>
      </c>
      <c r="J3270" t="s">
        <v>312</v>
      </c>
      <c r="K3270">
        <v>11</v>
      </c>
      <c r="L3270" t="s">
        <v>118</v>
      </c>
      <c r="M3270" s="1">
        <v>43101</v>
      </c>
    </row>
    <row r="3271" spans="1:13">
      <c r="A3271">
        <v>4</v>
      </c>
      <c r="B3271" t="s">
        <v>279</v>
      </c>
      <c r="C3271" t="s">
        <v>113</v>
      </c>
      <c r="D3271" t="s">
        <v>313</v>
      </c>
      <c r="E3271">
        <v>9772121</v>
      </c>
      <c r="F3271" t="s">
        <v>115</v>
      </c>
      <c r="G3271" t="s">
        <v>314</v>
      </c>
      <c r="H3271">
        <v>341</v>
      </c>
      <c r="I3271">
        <v>196559</v>
      </c>
      <c r="J3271" t="s">
        <v>315</v>
      </c>
      <c r="K3271">
        <v>5</v>
      </c>
      <c r="L3271" t="s">
        <v>316</v>
      </c>
      <c r="M3271" s="1">
        <v>43101</v>
      </c>
    </row>
    <row r="3272" spans="1:13">
      <c r="A3272">
        <v>4</v>
      </c>
      <c r="B3272" t="s">
        <v>279</v>
      </c>
      <c r="C3272" t="s">
        <v>113</v>
      </c>
      <c r="D3272" t="s">
        <v>119</v>
      </c>
      <c r="E3272">
        <v>11016</v>
      </c>
      <c r="F3272" t="s">
        <v>115</v>
      </c>
      <c r="G3272" t="s">
        <v>120</v>
      </c>
      <c r="H3272">
        <v>428329</v>
      </c>
      <c r="I3272" s="2">
        <v>549704292</v>
      </c>
      <c r="J3272" t="s">
        <v>317</v>
      </c>
      <c r="K3272">
        <v>5538</v>
      </c>
      <c r="L3272" t="s">
        <v>258</v>
      </c>
      <c r="M3272" s="1">
        <v>43101</v>
      </c>
    </row>
    <row r="3273" spans="1:13">
      <c r="A3273">
        <v>4</v>
      </c>
      <c r="B3273" t="s">
        <v>279</v>
      </c>
      <c r="C3273" t="s">
        <v>113</v>
      </c>
      <c r="D3273" t="s">
        <v>259</v>
      </c>
      <c r="E3273">
        <v>113190408</v>
      </c>
      <c r="F3273" t="s">
        <v>115</v>
      </c>
      <c r="G3273" t="s">
        <v>260</v>
      </c>
      <c r="H3273">
        <v>22098</v>
      </c>
      <c r="I3273" s="2">
        <v>31367172</v>
      </c>
      <c r="J3273" t="s">
        <v>318</v>
      </c>
      <c r="K3273">
        <v>173</v>
      </c>
      <c r="L3273" t="s">
        <v>262</v>
      </c>
      <c r="M3273" s="1">
        <v>43101</v>
      </c>
    </row>
    <row r="3274" spans="1:13">
      <c r="A3274">
        <v>4</v>
      </c>
      <c r="B3274" t="s">
        <v>279</v>
      </c>
      <c r="C3274" t="s">
        <v>133</v>
      </c>
      <c r="D3274" t="s">
        <v>319</v>
      </c>
      <c r="E3274">
        <v>129370505</v>
      </c>
      <c r="F3274" t="s">
        <v>135</v>
      </c>
      <c r="G3274" t="s">
        <v>136</v>
      </c>
      <c r="H3274">
        <v>125</v>
      </c>
      <c r="I3274">
        <v>64828</v>
      </c>
      <c r="J3274" t="s">
        <v>320</v>
      </c>
      <c r="K3274">
        <v>16</v>
      </c>
      <c r="L3274" t="s">
        <v>74</v>
      </c>
      <c r="M3274" s="1">
        <v>43101</v>
      </c>
    </row>
    <row r="3275" spans="1:13">
      <c r="A3275">
        <v>4</v>
      </c>
      <c r="B3275" t="s">
        <v>279</v>
      </c>
      <c r="C3275" t="s">
        <v>133</v>
      </c>
      <c r="D3275" t="s">
        <v>134</v>
      </c>
      <c r="E3275">
        <v>3592686</v>
      </c>
      <c r="F3275" t="s">
        <v>135</v>
      </c>
      <c r="G3275" t="s">
        <v>136</v>
      </c>
      <c r="H3275">
        <v>32571</v>
      </c>
      <c r="I3275" s="2">
        <v>60174020</v>
      </c>
      <c r="J3275" t="s">
        <v>321</v>
      </c>
      <c r="K3275">
        <v>106</v>
      </c>
      <c r="L3275" t="s">
        <v>74</v>
      </c>
      <c r="M3275" s="1">
        <v>43101</v>
      </c>
    </row>
    <row r="3276" spans="1:13">
      <c r="A3276">
        <v>4</v>
      </c>
      <c r="B3276" t="s">
        <v>279</v>
      </c>
      <c r="C3276" t="s">
        <v>139</v>
      </c>
      <c r="D3276" t="s">
        <v>140</v>
      </c>
      <c r="E3276">
        <v>30652</v>
      </c>
      <c r="F3276" t="s">
        <v>141</v>
      </c>
      <c r="G3276" t="s">
        <v>142</v>
      </c>
      <c r="H3276">
        <v>1382116</v>
      </c>
      <c r="I3276" s="2">
        <v>633433087</v>
      </c>
      <c r="J3276" t="s">
        <v>322</v>
      </c>
      <c r="K3276">
        <v>10349</v>
      </c>
      <c r="L3276" t="s">
        <v>300</v>
      </c>
      <c r="M3276" s="1">
        <v>43101</v>
      </c>
    </row>
    <row r="3277" spans="1:13">
      <c r="A3277">
        <v>4</v>
      </c>
      <c r="B3277" t="s">
        <v>279</v>
      </c>
      <c r="C3277" t="s">
        <v>265</v>
      </c>
      <c r="D3277" t="s">
        <v>271</v>
      </c>
      <c r="E3277">
        <v>30837</v>
      </c>
      <c r="F3277" t="s">
        <v>267</v>
      </c>
      <c r="G3277" t="s">
        <v>272</v>
      </c>
      <c r="H3277">
        <v>2458</v>
      </c>
      <c r="I3277">
        <v>4165444</v>
      </c>
      <c r="J3277" t="s">
        <v>323</v>
      </c>
      <c r="K3277">
        <v>303</v>
      </c>
      <c r="L3277" t="s">
        <v>274</v>
      </c>
      <c r="M3277" s="1">
        <v>43101</v>
      </c>
    </row>
    <row r="3278" spans="1:13">
      <c r="A3278">
        <v>4</v>
      </c>
      <c r="B3278" t="s">
        <v>279</v>
      </c>
      <c r="C3278" t="s">
        <v>162</v>
      </c>
      <c r="D3278" t="s">
        <v>163</v>
      </c>
      <c r="E3278">
        <v>30844</v>
      </c>
      <c r="F3278" t="s">
        <v>164</v>
      </c>
      <c r="G3278" t="s">
        <v>165</v>
      </c>
      <c r="H3278">
        <v>657526</v>
      </c>
      <c r="I3278" s="2">
        <v>148390564</v>
      </c>
      <c r="J3278" t="s">
        <v>324</v>
      </c>
      <c r="K3278">
        <v>1367</v>
      </c>
      <c r="L3278" t="s">
        <v>325</v>
      </c>
      <c r="M3278" s="1">
        <v>43101</v>
      </c>
    </row>
    <row r="3279" spans="1:13">
      <c r="A3279">
        <v>4</v>
      </c>
      <c r="B3279" t="s">
        <v>279</v>
      </c>
      <c r="C3279" t="s">
        <v>200</v>
      </c>
      <c r="D3279" t="s">
        <v>201</v>
      </c>
      <c r="E3279">
        <v>536692907</v>
      </c>
      <c r="F3279" t="s">
        <v>202</v>
      </c>
      <c r="G3279" t="s">
        <v>203</v>
      </c>
      <c r="H3279">
        <v>92343</v>
      </c>
      <c r="I3279">
        <v>2461368</v>
      </c>
      <c r="J3279" t="s">
        <v>326</v>
      </c>
      <c r="K3279">
        <v>32</v>
      </c>
      <c r="L3279" t="s">
        <v>205</v>
      </c>
      <c r="M3279" s="1">
        <v>43101</v>
      </c>
    </row>
    <row r="3280" spans="1:13">
      <c r="A3280">
        <v>4</v>
      </c>
      <c r="B3280" t="s">
        <v>279</v>
      </c>
      <c r="C3280" t="s">
        <v>200</v>
      </c>
      <c r="D3280" t="s">
        <v>206</v>
      </c>
      <c r="E3280">
        <v>30822</v>
      </c>
      <c r="F3280" t="s">
        <v>202</v>
      </c>
      <c r="G3280" t="s">
        <v>203</v>
      </c>
      <c r="H3280">
        <v>1203491</v>
      </c>
      <c r="I3280" s="2">
        <v>70215244</v>
      </c>
      <c r="J3280" t="s">
        <v>327</v>
      </c>
      <c r="K3280">
        <v>751</v>
      </c>
      <c r="L3280" t="s">
        <v>208</v>
      </c>
      <c r="M3280" s="1">
        <v>43101</v>
      </c>
    </row>
    <row r="3281" spans="1:13">
      <c r="A3281">
        <v>3</v>
      </c>
      <c r="B3281" t="s">
        <v>328</v>
      </c>
      <c r="C3281" t="s">
        <v>23</v>
      </c>
      <c r="D3281" t="s">
        <v>23</v>
      </c>
      <c r="E3281">
        <v>10858</v>
      </c>
      <c r="F3281" t="s">
        <v>24</v>
      </c>
      <c r="G3281" t="s">
        <v>25</v>
      </c>
      <c r="H3281">
        <v>6624</v>
      </c>
      <c r="I3281">
        <v>6681664</v>
      </c>
      <c r="J3281" t="s">
        <v>329</v>
      </c>
      <c r="K3281">
        <v>49</v>
      </c>
      <c r="L3281" t="s">
        <v>330</v>
      </c>
      <c r="M3281" s="1">
        <v>43101</v>
      </c>
    </row>
    <row r="3282" spans="1:13">
      <c r="A3282">
        <v>3</v>
      </c>
      <c r="B3282" t="s">
        <v>328</v>
      </c>
      <c r="C3282" t="s">
        <v>31</v>
      </c>
      <c r="D3282" t="s">
        <v>31</v>
      </c>
      <c r="E3282">
        <v>13261850</v>
      </c>
      <c r="F3282" t="s">
        <v>32</v>
      </c>
      <c r="G3282" t="s">
        <v>32</v>
      </c>
      <c r="H3282">
        <v>37</v>
      </c>
      <c r="I3282">
        <v>2813</v>
      </c>
      <c r="J3282" t="s">
        <v>331</v>
      </c>
      <c r="K3282">
        <v>5</v>
      </c>
      <c r="L3282" t="s">
        <v>34</v>
      </c>
      <c r="M3282" s="1">
        <v>43101</v>
      </c>
    </row>
    <row r="3283" spans="1:13">
      <c r="A3283">
        <v>3</v>
      </c>
      <c r="B3283" t="s">
        <v>328</v>
      </c>
      <c r="C3283" t="s">
        <v>286</v>
      </c>
      <c r="D3283" t="s">
        <v>287</v>
      </c>
      <c r="E3283">
        <v>11841</v>
      </c>
      <c r="F3283" t="s">
        <v>288</v>
      </c>
      <c r="G3283" t="s">
        <v>289</v>
      </c>
      <c r="H3283">
        <v>3207</v>
      </c>
      <c r="I3283">
        <v>423508</v>
      </c>
      <c r="J3283" t="s">
        <v>332</v>
      </c>
      <c r="K3283">
        <v>123</v>
      </c>
      <c r="L3283" t="s">
        <v>333</v>
      </c>
      <c r="M3283" s="1">
        <v>43101</v>
      </c>
    </row>
    <row r="3284" spans="1:13">
      <c r="A3284">
        <v>3</v>
      </c>
      <c r="B3284" t="s">
        <v>328</v>
      </c>
      <c r="C3284" t="s">
        <v>61</v>
      </c>
      <c r="D3284" t="s">
        <v>62</v>
      </c>
      <c r="E3284">
        <v>107380</v>
      </c>
      <c r="F3284" t="s">
        <v>63</v>
      </c>
      <c r="G3284" t="s">
        <v>63</v>
      </c>
      <c r="H3284">
        <v>406511</v>
      </c>
      <c r="I3284" s="2">
        <v>26546260</v>
      </c>
      <c r="J3284" t="s">
        <v>334</v>
      </c>
      <c r="K3284">
        <v>519</v>
      </c>
      <c r="L3284" t="s">
        <v>335</v>
      </c>
      <c r="M3284" s="1">
        <v>43101</v>
      </c>
    </row>
    <row r="3285" spans="1:13">
      <c r="A3285">
        <v>3</v>
      </c>
      <c r="B3285" t="s">
        <v>328</v>
      </c>
      <c r="C3285" t="s">
        <v>241</v>
      </c>
      <c r="D3285" t="s">
        <v>336</v>
      </c>
      <c r="E3285">
        <v>208450575</v>
      </c>
      <c r="F3285" t="s">
        <v>243</v>
      </c>
      <c r="G3285" t="s">
        <v>337</v>
      </c>
      <c r="H3285">
        <v>3</v>
      </c>
      <c r="I3285">
        <v>297</v>
      </c>
      <c r="J3285" t="s">
        <v>338</v>
      </c>
      <c r="K3285">
        <v>3</v>
      </c>
      <c r="L3285" t="s">
        <v>339</v>
      </c>
      <c r="M3285" s="1">
        <v>43101</v>
      </c>
    </row>
    <row r="3286" spans="1:13">
      <c r="A3286">
        <v>3</v>
      </c>
      <c r="B3286" t="s">
        <v>328</v>
      </c>
      <c r="C3286" t="s">
        <v>241</v>
      </c>
      <c r="D3286" t="s">
        <v>340</v>
      </c>
      <c r="E3286">
        <v>60138</v>
      </c>
      <c r="F3286" t="s">
        <v>243</v>
      </c>
      <c r="G3286" t="s">
        <v>341</v>
      </c>
      <c r="H3286">
        <v>2821</v>
      </c>
      <c r="I3286">
        <v>77601</v>
      </c>
      <c r="J3286" t="s">
        <v>342</v>
      </c>
      <c r="K3286">
        <v>452</v>
      </c>
      <c r="L3286" t="s">
        <v>343</v>
      </c>
      <c r="M3286" s="1">
        <v>43101</v>
      </c>
    </row>
    <row r="3287" spans="1:13">
      <c r="A3287">
        <v>3</v>
      </c>
      <c r="B3287" t="s">
        <v>328</v>
      </c>
      <c r="C3287" t="s">
        <v>113</v>
      </c>
      <c r="D3287" t="s">
        <v>119</v>
      </c>
      <c r="E3287">
        <v>11016</v>
      </c>
      <c r="F3287" t="s">
        <v>115</v>
      </c>
      <c r="G3287" t="s">
        <v>120</v>
      </c>
      <c r="H3287">
        <v>16278</v>
      </c>
      <c r="I3287">
        <v>7256001</v>
      </c>
      <c r="J3287" t="s">
        <v>344</v>
      </c>
      <c r="K3287">
        <v>55</v>
      </c>
      <c r="L3287" t="s">
        <v>345</v>
      </c>
      <c r="M3287" s="1">
        <v>43101</v>
      </c>
    </row>
    <row r="3288" spans="1:13">
      <c r="A3288">
        <v>3</v>
      </c>
      <c r="B3288" t="s">
        <v>328</v>
      </c>
      <c r="C3288" t="s">
        <v>139</v>
      </c>
      <c r="D3288" t="s">
        <v>140</v>
      </c>
      <c r="E3288">
        <v>30652</v>
      </c>
      <c r="F3288" t="s">
        <v>141</v>
      </c>
      <c r="G3288" t="s">
        <v>142</v>
      </c>
      <c r="H3288">
        <v>1631</v>
      </c>
      <c r="I3288">
        <v>271700</v>
      </c>
      <c r="J3288" t="s">
        <v>346</v>
      </c>
      <c r="K3288">
        <v>21</v>
      </c>
      <c r="L3288" t="s">
        <v>347</v>
      </c>
      <c r="M3288" s="1">
        <v>43101</v>
      </c>
    </row>
    <row r="3289" spans="1:13">
      <c r="A3289">
        <v>3</v>
      </c>
      <c r="B3289" t="s">
        <v>328</v>
      </c>
      <c r="C3289" t="s">
        <v>179</v>
      </c>
      <c r="D3289" t="s">
        <v>180</v>
      </c>
      <c r="E3289">
        <v>20579</v>
      </c>
      <c r="F3289" t="s">
        <v>181</v>
      </c>
      <c r="G3289" t="s">
        <v>181</v>
      </c>
      <c r="H3289">
        <v>1363</v>
      </c>
      <c r="I3289">
        <v>226914</v>
      </c>
      <c r="J3289" t="s">
        <v>348</v>
      </c>
      <c r="K3289">
        <v>28</v>
      </c>
      <c r="L3289" t="s">
        <v>349</v>
      </c>
      <c r="M3289" s="1">
        <v>43101</v>
      </c>
    </row>
    <row r="3290" spans="1:13">
      <c r="A3290">
        <v>10</v>
      </c>
      <c r="B3290" t="s">
        <v>350</v>
      </c>
      <c r="C3290" t="s">
        <v>46</v>
      </c>
      <c r="D3290" t="s">
        <v>47</v>
      </c>
      <c r="E3290">
        <v>29527</v>
      </c>
      <c r="F3290" t="s">
        <v>48</v>
      </c>
      <c r="G3290" t="s">
        <v>48</v>
      </c>
      <c r="H3290">
        <v>34072</v>
      </c>
      <c r="I3290">
        <v>2595388</v>
      </c>
      <c r="J3290" t="s">
        <v>351</v>
      </c>
      <c r="K3290">
        <v>57</v>
      </c>
      <c r="L3290" t="s">
        <v>50</v>
      </c>
      <c r="M3290" s="1">
        <v>43101</v>
      </c>
    </row>
    <row r="3291" spans="1:13">
      <c r="A3291">
        <v>10</v>
      </c>
      <c r="B3291" t="s">
        <v>350</v>
      </c>
      <c r="C3291" t="s">
        <v>61</v>
      </c>
      <c r="D3291" t="s">
        <v>62</v>
      </c>
      <c r="E3291">
        <v>107380</v>
      </c>
      <c r="F3291" t="s">
        <v>63</v>
      </c>
      <c r="G3291" t="s">
        <v>63</v>
      </c>
      <c r="H3291">
        <v>13435</v>
      </c>
      <c r="I3291">
        <v>643050</v>
      </c>
      <c r="J3291" t="s">
        <v>352</v>
      </c>
      <c r="K3291">
        <v>362</v>
      </c>
      <c r="L3291" t="s">
        <v>353</v>
      </c>
      <c r="M3291" s="1">
        <v>43101</v>
      </c>
    </row>
    <row r="3292" spans="1:13">
      <c r="A3292">
        <v>10</v>
      </c>
      <c r="B3292" t="s">
        <v>350</v>
      </c>
      <c r="C3292" t="s">
        <v>85</v>
      </c>
      <c r="D3292" t="s">
        <v>86</v>
      </c>
      <c r="E3292">
        <v>130259</v>
      </c>
      <c r="F3292" t="s">
        <v>87</v>
      </c>
      <c r="G3292" t="s">
        <v>87</v>
      </c>
      <c r="H3292">
        <v>9605</v>
      </c>
      <c r="I3292">
        <v>648164</v>
      </c>
      <c r="J3292" t="s">
        <v>354</v>
      </c>
      <c r="K3292">
        <v>113</v>
      </c>
      <c r="L3292" t="s">
        <v>89</v>
      </c>
      <c r="M3292" s="1">
        <v>43101</v>
      </c>
    </row>
    <row r="3293" spans="1:13">
      <c r="A3293">
        <v>10</v>
      </c>
      <c r="B3293" t="s">
        <v>350</v>
      </c>
      <c r="C3293" t="s">
        <v>355</v>
      </c>
      <c r="D3293" t="s">
        <v>356</v>
      </c>
      <c r="E3293">
        <v>3470894</v>
      </c>
      <c r="F3293" t="s">
        <v>357</v>
      </c>
      <c r="G3293" t="s">
        <v>357</v>
      </c>
      <c r="H3293">
        <v>6</v>
      </c>
      <c r="I3293">
        <v>2835</v>
      </c>
      <c r="J3293" t="s">
        <v>358</v>
      </c>
      <c r="K3293">
        <v>4</v>
      </c>
      <c r="L3293" t="s">
        <v>359</v>
      </c>
      <c r="M3293" s="1">
        <v>43101</v>
      </c>
    </row>
    <row r="3294" spans="1:13">
      <c r="A3294">
        <v>10</v>
      </c>
      <c r="B3294" t="s">
        <v>350</v>
      </c>
      <c r="C3294" t="s">
        <v>113</v>
      </c>
      <c r="D3294" t="s">
        <v>119</v>
      </c>
      <c r="E3294">
        <v>11016</v>
      </c>
      <c r="F3294" t="s">
        <v>115</v>
      </c>
      <c r="G3294" t="s">
        <v>120</v>
      </c>
      <c r="H3294">
        <v>1261</v>
      </c>
      <c r="I3294">
        <v>660048</v>
      </c>
      <c r="J3294" t="s">
        <v>360</v>
      </c>
      <c r="K3294">
        <v>23</v>
      </c>
      <c r="L3294" t="s">
        <v>361</v>
      </c>
      <c r="M3294" s="1">
        <v>43101</v>
      </c>
    </row>
    <row r="3295" spans="1:13">
      <c r="A3295">
        <v>2</v>
      </c>
      <c r="B3295" t="s">
        <v>362</v>
      </c>
      <c r="C3295" t="s">
        <v>31</v>
      </c>
      <c r="D3295" t="s">
        <v>31</v>
      </c>
      <c r="E3295">
        <v>13261850</v>
      </c>
      <c r="F3295" t="s">
        <v>32</v>
      </c>
      <c r="G3295" t="s">
        <v>32</v>
      </c>
      <c r="H3295">
        <v>2</v>
      </c>
      <c r="I3295">
        <v>198</v>
      </c>
      <c r="J3295" t="s">
        <v>363</v>
      </c>
      <c r="K3295">
        <v>3530</v>
      </c>
      <c r="L3295" t="s">
        <v>34</v>
      </c>
      <c r="M3295" s="1">
        <v>43101</v>
      </c>
    </row>
    <row r="3296" spans="1:13">
      <c r="A3296">
        <v>2</v>
      </c>
      <c r="B3296" t="s">
        <v>362</v>
      </c>
      <c r="C3296" t="s">
        <v>35</v>
      </c>
      <c r="D3296" t="s">
        <v>36</v>
      </c>
      <c r="E3296">
        <v>104506277</v>
      </c>
      <c r="F3296" t="s">
        <v>37</v>
      </c>
      <c r="G3296" t="s">
        <v>37</v>
      </c>
      <c r="H3296">
        <v>4240</v>
      </c>
      <c r="I3296">
        <v>363411</v>
      </c>
      <c r="J3296" t="s">
        <v>364</v>
      </c>
      <c r="K3296">
        <v>41</v>
      </c>
      <c r="L3296" t="s">
        <v>74</v>
      </c>
      <c r="M3296" s="1">
        <v>43101</v>
      </c>
    </row>
    <row r="3297" spans="1:13">
      <c r="A3297">
        <v>2</v>
      </c>
      <c r="B3297" t="s">
        <v>362</v>
      </c>
      <c r="C3297" t="s">
        <v>46</v>
      </c>
      <c r="D3297" t="s">
        <v>47</v>
      </c>
      <c r="E3297">
        <v>29527</v>
      </c>
      <c r="F3297" t="s">
        <v>48</v>
      </c>
      <c r="G3297" t="s">
        <v>48</v>
      </c>
      <c r="H3297">
        <v>1324893</v>
      </c>
      <c r="I3297" s="2">
        <v>237602532</v>
      </c>
      <c r="J3297" t="s">
        <v>365</v>
      </c>
      <c r="K3297">
        <v>881</v>
      </c>
      <c r="L3297" t="s">
        <v>50</v>
      </c>
      <c r="M3297" s="1">
        <v>43101</v>
      </c>
    </row>
    <row r="3298" spans="1:13">
      <c r="A3298">
        <v>2</v>
      </c>
      <c r="B3298" t="s">
        <v>362</v>
      </c>
      <c r="C3298" t="s">
        <v>51</v>
      </c>
      <c r="D3298" t="s">
        <v>52</v>
      </c>
      <c r="E3298">
        <v>20016</v>
      </c>
      <c r="F3298" t="s">
        <v>53</v>
      </c>
      <c r="G3298" t="s">
        <v>53</v>
      </c>
      <c r="H3298">
        <v>1992</v>
      </c>
      <c r="I3298">
        <v>547399</v>
      </c>
      <c r="J3298" t="s">
        <v>366</v>
      </c>
      <c r="K3298">
        <v>35</v>
      </c>
      <c r="L3298" t="s">
        <v>55</v>
      </c>
      <c r="M3298" s="1">
        <v>43101</v>
      </c>
    </row>
    <row r="3299" spans="1:13">
      <c r="A3299">
        <v>2</v>
      </c>
      <c r="B3299" t="s">
        <v>362</v>
      </c>
      <c r="C3299" t="s">
        <v>56</v>
      </c>
      <c r="D3299" t="s">
        <v>57</v>
      </c>
      <c r="E3299">
        <v>20067</v>
      </c>
      <c r="F3299" t="s">
        <v>58</v>
      </c>
      <c r="G3299" t="s">
        <v>58</v>
      </c>
      <c r="H3299">
        <v>1166</v>
      </c>
      <c r="I3299">
        <v>1013350</v>
      </c>
      <c r="J3299" t="s">
        <v>367</v>
      </c>
      <c r="K3299">
        <v>8</v>
      </c>
      <c r="L3299" t="s">
        <v>368</v>
      </c>
      <c r="M3299" s="1">
        <v>43101</v>
      </c>
    </row>
    <row r="3300" spans="1:13">
      <c r="A3300">
        <v>2</v>
      </c>
      <c r="B3300" t="s">
        <v>362</v>
      </c>
      <c r="C3300" t="s">
        <v>61</v>
      </c>
      <c r="D3300" t="s">
        <v>62</v>
      </c>
      <c r="E3300">
        <v>107380</v>
      </c>
      <c r="F3300" t="s">
        <v>63</v>
      </c>
      <c r="G3300" t="s">
        <v>63</v>
      </c>
      <c r="H3300">
        <v>4252295</v>
      </c>
      <c r="I3300" s="2">
        <v>294876642</v>
      </c>
      <c r="J3300" t="s">
        <v>369</v>
      </c>
      <c r="K3300">
        <v>12255</v>
      </c>
      <c r="L3300" t="s">
        <v>370</v>
      </c>
      <c r="M3300" s="1">
        <v>43101</v>
      </c>
    </row>
    <row r="3301" spans="1:13">
      <c r="A3301">
        <v>2</v>
      </c>
      <c r="B3301" t="s">
        <v>362</v>
      </c>
      <c r="C3301" t="s">
        <v>61</v>
      </c>
      <c r="D3301" t="s">
        <v>371</v>
      </c>
      <c r="E3301">
        <v>1137274781</v>
      </c>
      <c r="F3301" t="s">
        <v>63</v>
      </c>
      <c r="G3301" t="s">
        <v>63</v>
      </c>
      <c r="H3301">
        <v>103</v>
      </c>
      <c r="I3301">
        <v>9157</v>
      </c>
      <c r="J3301" t="s">
        <v>372</v>
      </c>
      <c r="K3301">
        <v>28</v>
      </c>
      <c r="L3301" t="s">
        <v>373</v>
      </c>
      <c r="M3301" s="1">
        <v>43101</v>
      </c>
    </row>
    <row r="3302" spans="1:13">
      <c r="A3302">
        <v>2</v>
      </c>
      <c r="B3302" t="s">
        <v>362</v>
      </c>
      <c r="C3302" t="s">
        <v>66</v>
      </c>
      <c r="D3302" t="s">
        <v>67</v>
      </c>
      <c r="E3302">
        <v>3424764</v>
      </c>
      <c r="F3302" t="s">
        <v>68</v>
      </c>
      <c r="G3302" t="s">
        <v>68</v>
      </c>
      <c r="H3302">
        <v>140150</v>
      </c>
      <c r="I3302" s="2">
        <v>25088932</v>
      </c>
      <c r="J3302" t="s">
        <v>374</v>
      </c>
      <c r="K3302">
        <v>3303</v>
      </c>
      <c r="L3302" t="s">
        <v>232</v>
      </c>
      <c r="M3302" s="1">
        <v>43101</v>
      </c>
    </row>
    <row r="3303" spans="1:13">
      <c r="A3303">
        <v>2</v>
      </c>
      <c r="B3303" t="s">
        <v>362</v>
      </c>
      <c r="C3303" t="s">
        <v>71</v>
      </c>
      <c r="D3303" t="s">
        <v>71</v>
      </c>
      <c r="E3303">
        <v>3287905</v>
      </c>
      <c r="F3303" t="s">
        <v>72</v>
      </c>
      <c r="G3303" t="s">
        <v>72</v>
      </c>
      <c r="H3303">
        <v>16172</v>
      </c>
      <c r="I3303">
        <v>1178719</v>
      </c>
      <c r="J3303" t="s">
        <v>375</v>
      </c>
      <c r="K3303">
        <v>11</v>
      </c>
      <c r="L3303" t="s">
        <v>376</v>
      </c>
      <c r="M3303" s="1">
        <v>43101</v>
      </c>
    </row>
    <row r="3304" spans="1:13">
      <c r="A3304">
        <v>2</v>
      </c>
      <c r="B3304" t="s">
        <v>362</v>
      </c>
      <c r="C3304" t="s">
        <v>80</v>
      </c>
      <c r="D3304" t="s">
        <v>81</v>
      </c>
      <c r="E3304">
        <v>20592</v>
      </c>
      <c r="F3304" t="s">
        <v>82</v>
      </c>
      <c r="G3304" t="s">
        <v>82</v>
      </c>
      <c r="H3304">
        <v>153542</v>
      </c>
      <c r="I3304" s="2">
        <v>24544513</v>
      </c>
      <c r="J3304" t="s">
        <v>377</v>
      </c>
      <c r="K3304">
        <v>8202</v>
      </c>
      <c r="L3304" t="s">
        <v>240</v>
      </c>
      <c r="M3304" s="1">
        <v>43101</v>
      </c>
    </row>
    <row r="3305" spans="1:13">
      <c r="A3305">
        <v>2</v>
      </c>
      <c r="B3305" t="s">
        <v>362</v>
      </c>
      <c r="C3305" t="s">
        <v>85</v>
      </c>
      <c r="D3305" t="s">
        <v>86</v>
      </c>
      <c r="E3305">
        <v>130259</v>
      </c>
      <c r="F3305" t="s">
        <v>87</v>
      </c>
      <c r="G3305" t="s">
        <v>87</v>
      </c>
      <c r="H3305">
        <v>419623</v>
      </c>
      <c r="I3305" s="2">
        <v>67229458</v>
      </c>
      <c r="J3305" t="s">
        <v>378</v>
      </c>
      <c r="K3305">
        <v>3563</v>
      </c>
      <c r="L3305" t="s">
        <v>89</v>
      </c>
      <c r="M3305" s="1">
        <v>43101</v>
      </c>
    </row>
    <row r="3306" spans="1:13">
      <c r="A3306">
        <v>2</v>
      </c>
      <c r="B3306" t="s">
        <v>362</v>
      </c>
      <c r="C3306" t="s">
        <v>90</v>
      </c>
      <c r="D3306" t="s">
        <v>91</v>
      </c>
      <c r="E3306">
        <v>20068</v>
      </c>
      <c r="F3306" t="s">
        <v>92</v>
      </c>
      <c r="G3306" t="s">
        <v>92</v>
      </c>
      <c r="H3306">
        <v>45702</v>
      </c>
      <c r="I3306">
        <v>5588816</v>
      </c>
      <c r="J3306" t="s">
        <v>379</v>
      </c>
      <c r="K3306">
        <v>417</v>
      </c>
      <c r="L3306" t="s">
        <v>380</v>
      </c>
      <c r="M3306" s="1">
        <v>43101</v>
      </c>
    </row>
    <row r="3307" spans="1:13">
      <c r="A3307">
        <v>2</v>
      </c>
      <c r="B3307" t="s">
        <v>362</v>
      </c>
      <c r="C3307" t="s">
        <v>355</v>
      </c>
      <c r="D3307" t="s">
        <v>356</v>
      </c>
      <c r="E3307">
        <v>3470894</v>
      </c>
      <c r="F3307" t="s">
        <v>357</v>
      </c>
      <c r="G3307" t="s">
        <v>357</v>
      </c>
      <c r="H3307">
        <v>3475</v>
      </c>
      <c r="I3307">
        <v>3665529</v>
      </c>
      <c r="J3307" t="s">
        <v>381</v>
      </c>
      <c r="K3307">
        <v>749</v>
      </c>
      <c r="L3307" t="s">
        <v>359</v>
      </c>
      <c r="M3307" s="1">
        <v>43101</v>
      </c>
    </row>
    <row r="3308" spans="1:13">
      <c r="A3308">
        <v>2</v>
      </c>
      <c r="B3308" t="s">
        <v>362</v>
      </c>
      <c r="C3308" t="s">
        <v>105</v>
      </c>
      <c r="D3308" t="s">
        <v>106</v>
      </c>
      <c r="E3308">
        <v>29470</v>
      </c>
      <c r="F3308" t="s">
        <v>107</v>
      </c>
      <c r="G3308" t="s">
        <v>107</v>
      </c>
      <c r="H3308">
        <v>1331004</v>
      </c>
      <c r="I3308" s="2">
        <v>251069100</v>
      </c>
      <c r="J3308" t="s">
        <v>382</v>
      </c>
      <c r="K3308">
        <v>16445</v>
      </c>
      <c r="L3308" t="s">
        <v>383</v>
      </c>
      <c r="M3308" s="1">
        <v>43101</v>
      </c>
    </row>
    <row r="3309" spans="1:13">
      <c r="A3309">
        <v>2</v>
      </c>
      <c r="B3309" t="s">
        <v>362</v>
      </c>
      <c r="C3309" t="s">
        <v>105</v>
      </c>
      <c r="D3309" t="s">
        <v>110</v>
      </c>
      <c r="E3309">
        <v>24549687</v>
      </c>
      <c r="F3309" t="s">
        <v>107</v>
      </c>
      <c r="G3309" t="s">
        <v>107</v>
      </c>
      <c r="H3309">
        <v>102145</v>
      </c>
      <c r="I3309" s="2">
        <v>35625866</v>
      </c>
      <c r="J3309" t="s">
        <v>384</v>
      </c>
      <c r="K3309">
        <v>1884</v>
      </c>
      <c r="L3309" t="s">
        <v>112</v>
      </c>
      <c r="M3309" s="1">
        <v>43101</v>
      </c>
    </row>
    <row r="3310" spans="1:13">
      <c r="A3310">
        <v>2</v>
      </c>
      <c r="B3310" t="s">
        <v>362</v>
      </c>
      <c r="C3310" t="s">
        <v>385</v>
      </c>
      <c r="D3310" t="s">
        <v>386</v>
      </c>
      <c r="E3310">
        <v>119861624</v>
      </c>
      <c r="F3310" t="s">
        <v>387</v>
      </c>
      <c r="G3310" t="s">
        <v>387</v>
      </c>
      <c r="H3310">
        <v>183455</v>
      </c>
      <c r="I3310" s="2">
        <v>52363933</v>
      </c>
      <c r="J3310" t="s">
        <v>388</v>
      </c>
      <c r="K3310">
        <v>5028</v>
      </c>
      <c r="L3310" t="s">
        <v>389</v>
      </c>
      <c r="M3310" s="1">
        <v>43101</v>
      </c>
    </row>
    <row r="3311" spans="1:13">
      <c r="A3311">
        <v>2</v>
      </c>
      <c r="B3311" t="s">
        <v>362</v>
      </c>
      <c r="C3311" t="s">
        <v>123</v>
      </c>
      <c r="D3311" t="s">
        <v>124</v>
      </c>
      <c r="E3311">
        <v>3300940</v>
      </c>
      <c r="F3311" t="s">
        <v>125</v>
      </c>
      <c r="G3311" t="s">
        <v>125</v>
      </c>
      <c r="H3311">
        <v>12521</v>
      </c>
      <c r="I3311">
        <v>1107745</v>
      </c>
      <c r="J3311" t="s">
        <v>390</v>
      </c>
      <c r="K3311">
        <v>120</v>
      </c>
      <c r="L3311" t="s">
        <v>127</v>
      </c>
      <c r="M3311" s="1">
        <v>43101</v>
      </c>
    </row>
    <row r="3312" spans="1:13">
      <c r="A3312">
        <v>2</v>
      </c>
      <c r="B3312" t="s">
        <v>362</v>
      </c>
      <c r="C3312" t="s">
        <v>128</v>
      </c>
      <c r="D3312" t="s">
        <v>129</v>
      </c>
      <c r="E3312">
        <v>3278173</v>
      </c>
      <c r="F3312" t="s">
        <v>130</v>
      </c>
      <c r="G3312" t="s">
        <v>130</v>
      </c>
      <c r="H3312">
        <v>12130</v>
      </c>
      <c r="I3312">
        <v>1284457</v>
      </c>
      <c r="J3312" t="s">
        <v>391</v>
      </c>
      <c r="K3312">
        <v>133</v>
      </c>
      <c r="L3312" t="s">
        <v>132</v>
      </c>
      <c r="M3312" s="1">
        <v>43101</v>
      </c>
    </row>
    <row r="3313" spans="1:13">
      <c r="A3313">
        <v>2</v>
      </c>
      <c r="B3313" t="s">
        <v>362</v>
      </c>
      <c r="C3313" t="s">
        <v>145</v>
      </c>
      <c r="D3313" t="s">
        <v>146</v>
      </c>
      <c r="E3313">
        <v>3239341</v>
      </c>
      <c r="F3313" t="s">
        <v>147</v>
      </c>
      <c r="G3313" t="s">
        <v>147</v>
      </c>
      <c r="H3313">
        <v>89764</v>
      </c>
      <c r="I3313" s="2">
        <v>40119794</v>
      </c>
      <c r="J3313" t="s">
        <v>392</v>
      </c>
      <c r="K3313">
        <v>11672</v>
      </c>
      <c r="L3313" t="s">
        <v>149</v>
      </c>
      <c r="M3313" s="1">
        <v>43101</v>
      </c>
    </row>
    <row r="3314" spans="1:13">
      <c r="A3314">
        <v>2</v>
      </c>
      <c r="B3314" t="s">
        <v>362</v>
      </c>
      <c r="C3314" t="s">
        <v>150</v>
      </c>
      <c r="D3314" t="s">
        <v>150</v>
      </c>
      <c r="E3314">
        <v>47195032</v>
      </c>
      <c r="F3314" t="s">
        <v>151</v>
      </c>
      <c r="G3314" t="s">
        <v>151</v>
      </c>
      <c r="H3314">
        <v>9402</v>
      </c>
      <c r="I3314">
        <v>696948</v>
      </c>
      <c r="J3314" t="s">
        <v>393</v>
      </c>
      <c r="K3314">
        <v>50</v>
      </c>
      <c r="L3314" t="s">
        <v>153</v>
      </c>
      <c r="M3314" s="1">
        <v>43101</v>
      </c>
    </row>
    <row r="3315" spans="1:13">
      <c r="A3315">
        <v>2</v>
      </c>
      <c r="B3315" t="s">
        <v>362</v>
      </c>
      <c r="C3315" t="s">
        <v>157</v>
      </c>
      <c r="D3315" t="s">
        <v>158</v>
      </c>
      <c r="E3315">
        <v>66927</v>
      </c>
      <c r="F3315" t="s">
        <v>159</v>
      </c>
      <c r="G3315" t="s">
        <v>159</v>
      </c>
      <c r="H3315">
        <v>14926</v>
      </c>
      <c r="I3315">
        <v>2078875</v>
      </c>
      <c r="J3315" t="s">
        <v>394</v>
      </c>
      <c r="K3315">
        <v>125</v>
      </c>
      <c r="L3315" t="s">
        <v>161</v>
      </c>
      <c r="M3315" s="1">
        <v>43101</v>
      </c>
    </row>
    <row r="3316" spans="1:13">
      <c r="A3316">
        <v>2</v>
      </c>
      <c r="B3316" t="s">
        <v>362</v>
      </c>
      <c r="C3316" t="s">
        <v>174</v>
      </c>
      <c r="D3316" t="s">
        <v>175</v>
      </c>
      <c r="E3316">
        <v>883052219</v>
      </c>
      <c r="F3316" t="s">
        <v>176</v>
      </c>
      <c r="G3316" t="s">
        <v>176</v>
      </c>
      <c r="H3316">
        <v>9836</v>
      </c>
      <c r="I3316">
        <v>3076225</v>
      </c>
      <c r="J3316" t="s">
        <v>395</v>
      </c>
      <c r="K3316">
        <v>176</v>
      </c>
      <c r="L3316" t="s">
        <v>396</v>
      </c>
      <c r="M3316" s="1">
        <v>43101</v>
      </c>
    </row>
    <row r="3317" spans="1:13">
      <c r="A3317">
        <v>2</v>
      </c>
      <c r="B3317" t="s">
        <v>362</v>
      </c>
      <c r="C3317" t="s">
        <v>179</v>
      </c>
      <c r="D3317" t="s">
        <v>180</v>
      </c>
      <c r="E3317">
        <v>20579</v>
      </c>
      <c r="F3317" t="s">
        <v>181</v>
      </c>
      <c r="G3317" t="s">
        <v>181</v>
      </c>
      <c r="H3317">
        <v>120801</v>
      </c>
      <c r="I3317" s="2">
        <v>49824023</v>
      </c>
      <c r="J3317" t="s">
        <v>397</v>
      </c>
      <c r="K3317">
        <v>23539</v>
      </c>
      <c r="L3317" t="s">
        <v>183</v>
      </c>
      <c r="M3317" s="1">
        <v>43101</v>
      </c>
    </row>
    <row r="3318" spans="1:13">
      <c r="A3318">
        <v>2</v>
      </c>
      <c r="B3318" t="s">
        <v>362</v>
      </c>
      <c r="C3318" t="s">
        <v>184</v>
      </c>
      <c r="D3318" t="s">
        <v>184</v>
      </c>
      <c r="E3318">
        <v>20034</v>
      </c>
      <c r="F3318" t="s">
        <v>185</v>
      </c>
      <c r="G3318" t="s">
        <v>185</v>
      </c>
      <c r="H3318">
        <v>19056</v>
      </c>
      <c r="I3318">
        <v>9586720</v>
      </c>
      <c r="J3318" t="s">
        <v>398</v>
      </c>
      <c r="K3318">
        <v>12</v>
      </c>
      <c r="L3318" t="s">
        <v>399</v>
      </c>
      <c r="M3318" s="1">
        <v>43101</v>
      </c>
    </row>
    <row r="3319" spans="1:13">
      <c r="A3319">
        <v>2</v>
      </c>
      <c r="B3319" t="s">
        <v>362</v>
      </c>
      <c r="C3319" t="s">
        <v>188</v>
      </c>
      <c r="D3319" t="s">
        <v>189</v>
      </c>
      <c r="E3319">
        <v>3637963</v>
      </c>
      <c r="F3319" t="s">
        <v>190</v>
      </c>
      <c r="G3319" t="s">
        <v>190</v>
      </c>
      <c r="H3319">
        <v>137</v>
      </c>
      <c r="I3319">
        <v>103220</v>
      </c>
      <c r="J3319" t="s">
        <v>400</v>
      </c>
      <c r="K3319">
        <v>5</v>
      </c>
      <c r="L3319" t="s">
        <v>178</v>
      </c>
      <c r="M3319" s="1">
        <v>43101</v>
      </c>
    </row>
    <row r="3320" spans="1:13">
      <c r="A3320">
        <v>2</v>
      </c>
      <c r="B3320" t="s">
        <v>362</v>
      </c>
      <c r="C3320" t="s">
        <v>193</v>
      </c>
      <c r="D3320" t="s">
        <v>194</v>
      </c>
      <c r="E3320">
        <v>3328525</v>
      </c>
      <c r="F3320" t="s">
        <v>37</v>
      </c>
      <c r="G3320" t="s">
        <v>37</v>
      </c>
      <c r="H3320">
        <v>3727</v>
      </c>
      <c r="I3320">
        <v>283914</v>
      </c>
      <c r="J3320" t="s">
        <v>401</v>
      </c>
      <c r="K3320">
        <v>43</v>
      </c>
      <c r="L3320" t="s">
        <v>196</v>
      </c>
      <c r="M3320" s="1">
        <v>43101</v>
      </c>
    </row>
    <row r="3321" spans="1:13">
      <c r="A3321">
        <v>2</v>
      </c>
      <c r="B3321" t="s">
        <v>362</v>
      </c>
      <c r="C3321" t="s">
        <v>193</v>
      </c>
      <c r="D3321" t="s">
        <v>402</v>
      </c>
      <c r="E3321">
        <v>1085014490</v>
      </c>
      <c r="F3321" t="s">
        <v>37</v>
      </c>
      <c r="G3321" t="s">
        <v>403</v>
      </c>
      <c r="H3321">
        <v>186</v>
      </c>
      <c r="I3321">
        <v>12055</v>
      </c>
      <c r="J3321" t="s">
        <v>404</v>
      </c>
      <c r="K3321">
        <v>12</v>
      </c>
      <c r="L3321" t="s">
        <v>405</v>
      </c>
      <c r="M3321" s="1">
        <v>43101</v>
      </c>
    </row>
    <row r="3322" spans="1:13">
      <c r="A3322">
        <v>6</v>
      </c>
      <c r="B3322" t="s">
        <v>406</v>
      </c>
      <c r="C3322" t="s">
        <v>14</v>
      </c>
      <c r="D3322" t="s">
        <v>15</v>
      </c>
      <c r="E3322">
        <v>3323552</v>
      </c>
      <c r="F3322" t="s">
        <v>16</v>
      </c>
      <c r="G3322" t="s">
        <v>17</v>
      </c>
      <c r="H3322">
        <v>1135</v>
      </c>
      <c r="I3322">
        <v>266527</v>
      </c>
      <c r="J3322" t="s">
        <v>407</v>
      </c>
      <c r="K3322">
        <v>10</v>
      </c>
      <c r="L3322" t="s">
        <v>19</v>
      </c>
      <c r="M3322" s="1">
        <v>43101</v>
      </c>
    </row>
    <row r="3323" spans="1:13">
      <c r="A3323">
        <v>6</v>
      </c>
      <c r="B3323" t="s">
        <v>406</v>
      </c>
      <c r="C3323" t="s">
        <v>20</v>
      </c>
      <c r="D3323" t="s">
        <v>21</v>
      </c>
      <c r="E3323">
        <v>44932</v>
      </c>
      <c r="F3323" t="s">
        <v>20</v>
      </c>
      <c r="G3323" t="s">
        <v>20</v>
      </c>
      <c r="H3323">
        <v>11</v>
      </c>
      <c r="I3323">
        <v>1977</v>
      </c>
      <c r="J3323" t="s">
        <v>408</v>
      </c>
      <c r="K3323">
        <v>2</v>
      </c>
      <c r="L3323" t="s">
        <v>409</v>
      </c>
      <c r="M3323" s="1">
        <v>43101</v>
      </c>
    </row>
    <row r="3324" spans="1:13">
      <c r="A3324">
        <v>6</v>
      </c>
      <c r="B3324" t="s">
        <v>406</v>
      </c>
      <c r="C3324" t="s">
        <v>31</v>
      </c>
      <c r="D3324" t="s">
        <v>31</v>
      </c>
      <c r="E3324">
        <v>13261850</v>
      </c>
      <c r="F3324" t="s">
        <v>32</v>
      </c>
      <c r="G3324" t="s">
        <v>32</v>
      </c>
      <c r="H3324">
        <v>6474</v>
      </c>
      <c r="I3324">
        <v>727552</v>
      </c>
      <c r="J3324" t="s">
        <v>410</v>
      </c>
      <c r="K3324">
        <v>2576</v>
      </c>
      <c r="L3324" t="s">
        <v>34</v>
      </c>
      <c r="M3324" s="1">
        <v>43101</v>
      </c>
    </row>
    <row r="3325" spans="1:13">
      <c r="A3325">
        <v>6</v>
      </c>
      <c r="B3325" t="s">
        <v>406</v>
      </c>
      <c r="C3325" t="s">
        <v>35</v>
      </c>
      <c r="D3325" t="s">
        <v>36</v>
      </c>
      <c r="E3325">
        <v>104506277</v>
      </c>
      <c r="F3325" t="s">
        <v>37</v>
      </c>
      <c r="G3325" t="s">
        <v>37</v>
      </c>
      <c r="H3325">
        <v>424</v>
      </c>
      <c r="I3325">
        <v>31436</v>
      </c>
      <c r="J3325" t="s">
        <v>411</v>
      </c>
      <c r="K3325">
        <v>9</v>
      </c>
      <c r="L3325" t="s">
        <v>412</v>
      </c>
      <c r="M3325" s="1">
        <v>43101</v>
      </c>
    </row>
    <row r="3326" spans="1:13">
      <c r="A3326">
        <v>6</v>
      </c>
      <c r="B3326" t="s">
        <v>406</v>
      </c>
      <c r="C3326" t="s">
        <v>46</v>
      </c>
      <c r="D3326" t="s">
        <v>47</v>
      </c>
      <c r="E3326">
        <v>29527</v>
      </c>
      <c r="F3326" t="s">
        <v>48</v>
      </c>
      <c r="G3326" t="s">
        <v>48</v>
      </c>
      <c r="H3326">
        <v>577954</v>
      </c>
      <c r="I3326" s="2">
        <v>50466571</v>
      </c>
      <c r="J3326" t="s">
        <v>413</v>
      </c>
      <c r="K3326">
        <v>498</v>
      </c>
      <c r="L3326" t="s">
        <v>50</v>
      </c>
      <c r="M3326" s="1">
        <v>43101</v>
      </c>
    </row>
    <row r="3327" spans="1:13">
      <c r="A3327">
        <v>6</v>
      </c>
      <c r="B3327" t="s">
        <v>406</v>
      </c>
      <c r="C3327" t="s">
        <v>51</v>
      </c>
      <c r="D3327" t="s">
        <v>52</v>
      </c>
      <c r="E3327">
        <v>20016</v>
      </c>
      <c r="F3327" t="s">
        <v>53</v>
      </c>
      <c r="G3327" t="s">
        <v>53</v>
      </c>
      <c r="H3327">
        <v>2380</v>
      </c>
      <c r="I3327">
        <v>240573</v>
      </c>
      <c r="J3327" t="s">
        <v>414</v>
      </c>
      <c r="K3327">
        <v>18</v>
      </c>
      <c r="L3327" t="s">
        <v>55</v>
      </c>
      <c r="M3327" s="1">
        <v>43101</v>
      </c>
    </row>
    <row r="3328" spans="1:13">
      <c r="A3328">
        <v>6</v>
      </c>
      <c r="B3328" t="s">
        <v>406</v>
      </c>
      <c r="C3328" t="s">
        <v>56</v>
      </c>
      <c r="D3328" t="s">
        <v>57</v>
      </c>
      <c r="E3328">
        <v>20067</v>
      </c>
      <c r="F3328" t="s">
        <v>58</v>
      </c>
      <c r="G3328" t="s">
        <v>58</v>
      </c>
      <c r="H3328">
        <v>8887</v>
      </c>
      <c r="I3328">
        <v>4843815</v>
      </c>
      <c r="J3328" t="s">
        <v>415</v>
      </c>
      <c r="K3328">
        <v>15</v>
      </c>
      <c r="L3328" t="s">
        <v>368</v>
      </c>
      <c r="M3328" s="1">
        <v>43101</v>
      </c>
    </row>
    <row r="3329" spans="1:13">
      <c r="A3329">
        <v>6</v>
      </c>
      <c r="B3329" t="s">
        <v>406</v>
      </c>
      <c r="C3329" t="s">
        <v>416</v>
      </c>
      <c r="D3329" t="s">
        <v>416</v>
      </c>
      <c r="E3329">
        <v>7719279</v>
      </c>
      <c r="F3329" t="s">
        <v>417</v>
      </c>
      <c r="G3329" t="s">
        <v>418</v>
      </c>
      <c r="H3329">
        <v>81</v>
      </c>
      <c r="I3329">
        <v>1037</v>
      </c>
      <c r="J3329" t="s">
        <v>419</v>
      </c>
      <c r="K3329">
        <v>1</v>
      </c>
      <c r="L3329" t="s">
        <v>420</v>
      </c>
      <c r="M3329" s="1">
        <v>43101</v>
      </c>
    </row>
    <row r="3330" spans="1:13">
      <c r="A3330">
        <v>6</v>
      </c>
      <c r="B3330" t="s">
        <v>406</v>
      </c>
      <c r="C3330" t="s">
        <v>61</v>
      </c>
      <c r="D3330" t="s">
        <v>62</v>
      </c>
      <c r="E3330">
        <v>107380</v>
      </c>
      <c r="F3330" t="s">
        <v>63</v>
      </c>
      <c r="G3330" t="s">
        <v>63</v>
      </c>
      <c r="H3330">
        <v>3935422</v>
      </c>
      <c r="I3330" s="2">
        <v>178366205</v>
      </c>
      <c r="J3330" t="s">
        <v>421</v>
      </c>
      <c r="K3330">
        <v>9458</v>
      </c>
      <c r="L3330" t="s">
        <v>422</v>
      </c>
      <c r="M3330" s="1">
        <v>43101</v>
      </c>
    </row>
    <row r="3331" spans="1:13">
      <c r="A3331">
        <v>6</v>
      </c>
      <c r="B3331" t="s">
        <v>406</v>
      </c>
      <c r="C3331" t="s">
        <v>66</v>
      </c>
      <c r="D3331" t="s">
        <v>67</v>
      </c>
      <c r="E3331">
        <v>3424764</v>
      </c>
      <c r="F3331" t="s">
        <v>68</v>
      </c>
      <c r="G3331" t="s">
        <v>68</v>
      </c>
      <c r="H3331">
        <v>309922</v>
      </c>
      <c r="I3331" s="2">
        <v>58916702</v>
      </c>
      <c r="J3331" t="s">
        <v>423</v>
      </c>
      <c r="K3331">
        <v>5230</v>
      </c>
      <c r="L3331" t="s">
        <v>232</v>
      </c>
      <c r="M3331" s="1">
        <v>43101</v>
      </c>
    </row>
    <row r="3332" spans="1:13">
      <c r="A3332">
        <v>6</v>
      </c>
      <c r="B3332" t="s">
        <v>406</v>
      </c>
      <c r="C3332" t="s">
        <v>75</v>
      </c>
      <c r="D3332" t="s">
        <v>75</v>
      </c>
      <c r="E3332">
        <v>3230019</v>
      </c>
      <c r="F3332" t="s">
        <v>76</v>
      </c>
      <c r="G3332" t="s">
        <v>77</v>
      </c>
      <c r="H3332">
        <v>2423</v>
      </c>
      <c r="I3332">
        <v>48677</v>
      </c>
      <c r="J3332" t="s">
        <v>78</v>
      </c>
      <c r="K3332">
        <v>11</v>
      </c>
      <c r="L3332" t="s">
        <v>74</v>
      </c>
      <c r="M3332" s="1">
        <v>43101</v>
      </c>
    </row>
    <row r="3333" spans="1:13">
      <c r="A3333">
        <v>6</v>
      </c>
      <c r="B3333" t="s">
        <v>406</v>
      </c>
      <c r="C3333" t="s">
        <v>80</v>
      </c>
      <c r="D3333" t="s">
        <v>81</v>
      </c>
      <c r="E3333">
        <v>20592</v>
      </c>
      <c r="F3333" t="s">
        <v>82</v>
      </c>
      <c r="G3333" t="s">
        <v>82</v>
      </c>
      <c r="H3333">
        <v>149919</v>
      </c>
      <c r="I3333" s="2">
        <v>30708513</v>
      </c>
      <c r="J3333" t="s">
        <v>424</v>
      </c>
      <c r="K3333">
        <v>6497</v>
      </c>
      <c r="L3333" t="s">
        <v>240</v>
      </c>
      <c r="M3333" s="1">
        <v>43101</v>
      </c>
    </row>
    <row r="3334" spans="1:13">
      <c r="A3334">
        <v>6</v>
      </c>
      <c r="B3334" t="s">
        <v>406</v>
      </c>
      <c r="C3334" t="s">
        <v>85</v>
      </c>
      <c r="D3334" t="s">
        <v>86</v>
      </c>
      <c r="E3334">
        <v>130259</v>
      </c>
      <c r="F3334" t="s">
        <v>87</v>
      </c>
      <c r="G3334" t="s">
        <v>87</v>
      </c>
      <c r="H3334">
        <v>43833</v>
      </c>
      <c r="I3334">
        <v>5061829</v>
      </c>
      <c r="J3334" t="s">
        <v>425</v>
      </c>
      <c r="K3334">
        <v>623</v>
      </c>
      <c r="L3334" t="s">
        <v>89</v>
      </c>
      <c r="M3334" s="1">
        <v>43101</v>
      </c>
    </row>
    <row r="3335" spans="1:13">
      <c r="A3335">
        <v>6</v>
      </c>
      <c r="B3335" t="s">
        <v>406</v>
      </c>
      <c r="C3335" t="s">
        <v>90</v>
      </c>
      <c r="D3335" t="s">
        <v>91</v>
      </c>
      <c r="E3335">
        <v>20068</v>
      </c>
      <c r="F3335" t="s">
        <v>92</v>
      </c>
      <c r="G3335" t="s">
        <v>92</v>
      </c>
      <c r="H3335">
        <v>26009</v>
      </c>
      <c r="I3335">
        <v>2086906</v>
      </c>
      <c r="J3335" t="s">
        <v>426</v>
      </c>
      <c r="K3335">
        <v>99</v>
      </c>
      <c r="L3335" t="s">
        <v>427</v>
      </c>
      <c r="M3335" s="1">
        <v>43101</v>
      </c>
    </row>
    <row r="3336" spans="1:13">
      <c r="A3336">
        <v>6</v>
      </c>
      <c r="B3336" t="s">
        <v>406</v>
      </c>
      <c r="C3336" t="s">
        <v>355</v>
      </c>
      <c r="D3336" t="s">
        <v>356</v>
      </c>
      <c r="E3336">
        <v>3470894</v>
      </c>
      <c r="F3336" t="s">
        <v>357</v>
      </c>
      <c r="G3336" t="s">
        <v>357</v>
      </c>
      <c r="H3336">
        <v>648</v>
      </c>
      <c r="I3336">
        <v>798998</v>
      </c>
      <c r="J3336" t="s">
        <v>428</v>
      </c>
      <c r="K3336">
        <v>131</v>
      </c>
      <c r="L3336" t="s">
        <v>359</v>
      </c>
      <c r="M3336" s="1">
        <v>43101</v>
      </c>
    </row>
    <row r="3337" spans="1:13">
      <c r="A3337">
        <v>6</v>
      </c>
      <c r="B3337" t="s">
        <v>406</v>
      </c>
      <c r="C3337" t="s">
        <v>95</v>
      </c>
      <c r="D3337" t="s">
        <v>429</v>
      </c>
      <c r="E3337">
        <v>3571373</v>
      </c>
      <c r="F3337" t="s">
        <v>97</v>
      </c>
      <c r="G3337" t="s">
        <v>102</v>
      </c>
      <c r="H3337">
        <v>610</v>
      </c>
      <c r="I3337">
        <v>106735</v>
      </c>
      <c r="J3337" t="s">
        <v>430</v>
      </c>
      <c r="K3337">
        <v>9</v>
      </c>
      <c r="L3337" t="s">
        <v>431</v>
      </c>
      <c r="M3337" s="1">
        <v>43101</v>
      </c>
    </row>
    <row r="3338" spans="1:13">
      <c r="A3338">
        <v>6</v>
      </c>
      <c r="B3338" t="s">
        <v>406</v>
      </c>
      <c r="C3338" t="s">
        <v>95</v>
      </c>
      <c r="D3338" t="s">
        <v>101</v>
      </c>
      <c r="E3338">
        <v>3577479</v>
      </c>
      <c r="F3338" t="s">
        <v>97</v>
      </c>
      <c r="G3338" t="s">
        <v>102</v>
      </c>
      <c r="H3338">
        <v>148</v>
      </c>
      <c r="I3338">
        <v>15984</v>
      </c>
      <c r="J3338" t="s">
        <v>432</v>
      </c>
      <c r="K3338">
        <v>1</v>
      </c>
      <c r="L3338" t="s">
        <v>433</v>
      </c>
      <c r="M3338" s="1">
        <v>43101</v>
      </c>
    </row>
    <row r="3339" spans="1:13">
      <c r="A3339">
        <v>6</v>
      </c>
      <c r="B3339" t="s">
        <v>406</v>
      </c>
      <c r="C3339" t="s">
        <v>105</v>
      </c>
      <c r="D3339" t="s">
        <v>106</v>
      </c>
      <c r="E3339">
        <v>29470</v>
      </c>
      <c r="F3339" t="s">
        <v>107</v>
      </c>
      <c r="G3339" t="s">
        <v>107</v>
      </c>
      <c r="H3339">
        <v>91549</v>
      </c>
      <c r="I3339">
        <v>5875230</v>
      </c>
      <c r="J3339" t="s">
        <v>434</v>
      </c>
      <c r="K3339">
        <v>729</v>
      </c>
      <c r="L3339" t="s">
        <v>435</v>
      </c>
      <c r="M3339" s="1">
        <v>43101</v>
      </c>
    </row>
    <row r="3340" spans="1:13">
      <c r="A3340">
        <v>6</v>
      </c>
      <c r="B3340" t="s">
        <v>406</v>
      </c>
      <c r="C3340" t="s">
        <v>105</v>
      </c>
      <c r="D3340" t="s">
        <v>105</v>
      </c>
      <c r="E3340">
        <v>121588122</v>
      </c>
      <c r="F3340" t="s">
        <v>107</v>
      </c>
      <c r="G3340" t="s">
        <v>107</v>
      </c>
      <c r="H3340">
        <v>142</v>
      </c>
      <c r="I3340">
        <v>31968</v>
      </c>
      <c r="J3340" t="s">
        <v>436</v>
      </c>
      <c r="K3340">
        <v>2</v>
      </c>
      <c r="L3340" t="s">
        <v>251</v>
      </c>
      <c r="M3340" s="1">
        <v>43101</v>
      </c>
    </row>
    <row r="3341" spans="1:13">
      <c r="A3341">
        <v>6</v>
      </c>
      <c r="B3341" t="s">
        <v>406</v>
      </c>
      <c r="C3341" t="s">
        <v>252</v>
      </c>
      <c r="D3341" t="s">
        <v>437</v>
      </c>
      <c r="E3341">
        <v>3250190</v>
      </c>
      <c r="F3341" t="s">
        <v>253</v>
      </c>
      <c r="G3341" t="s">
        <v>254</v>
      </c>
      <c r="H3341">
        <v>878</v>
      </c>
      <c r="I3341">
        <v>23962</v>
      </c>
      <c r="J3341" t="s">
        <v>438</v>
      </c>
      <c r="K3341">
        <v>3</v>
      </c>
      <c r="L3341" t="s">
        <v>439</v>
      </c>
      <c r="M3341" s="1">
        <v>43101</v>
      </c>
    </row>
    <row r="3342" spans="1:13">
      <c r="A3342">
        <v>6</v>
      </c>
      <c r="B3342" t="s">
        <v>406</v>
      </c>
      <c r="C3342" t="s">
        <v>113</v>
      </c>
      <c r="D3342" t="s">
        <v>119</v>
      </c>
      <c r="E3342">
        <v>11016</v>
      </c>
      <c r="F3342" t="s">
        <v>115</v>
      </c>
      <c r="G3342" t="s">
        <v>120</v>
      </c>
      <c r="H3342">
        <v>42504</v>
      </c>
      <c r="I3342">
        <v>3809548</v>
      </c>
      <c r="J3342" t="s">
        <v>440</v>
      </c>
      <c r="K3342">
        <v>288</v>
      </c>
      <c r="L3342" t="s">
        <v>441</v>
      </c>
      <c r="M3342" s="1">
        <v>43101</v>
      </c>
    </row>
    <row r="3343" spans="1:13">
      <c r="A3343">
        <v>6</v>
      </c>
      <c r="B3343" t="s">
        <v>406</v>
      </c>
      <c r="C3343" t="s">
        <v>385</v>
      </c>
      <c r="D3343" t="s">
        <v>386</v>
      </c>
      <c r="E3343">
        <v>119861624</v>
      </c>
      <c r="F3343" t="s">
        <v>387</v>
      </c>
      <c r="G3343" t="s">
        <v>387</v>
      </c>
      <c r="H3343">
        <v>1221</v>
      </c>
      <c r="I3343">
        <v>47364</v>
      </c>
      <c r="J3343" t="s">
        <v>442</v>
      </c>
      <c r="K3343">
        <v>111</v>
      </c>
      <c r="L3343" t="s">
        <v>443</v>
      </c>
      <c r="M3343" s="1">
        <v>43101</v>
      </c>
    </row>
    <row r="3344" spans="1:13">
      <c r="A3344">
        <v>6</v>
      </c>
      <c r="B3344" t="s">
        <v>406</v>
      </c>
      <c r="C3344" t="s">
        <v>123</v>
      </c>
      <c r="D3344" t="s">
        <v>124</v>
      </c>
      <c r="E3344">
        <v>3300940</v>
      </c>
      <c r="F3344" t="s">
        <v>125</v>
      </c>
      <c r="G3344" t="s">
        <v>125</v>
      </c>
      <c r="H3344">
        <v>10682</v>
      </c>
      <c r="I3344">
        <v>691835</v>
      </c>
      <c r="J3344" t="s">
        <v>444</v>
      </c>
      <c r="K3344">
        <v>69</v>
      </c>
      <c r="L3344" t="s">
        <v>127</v>
      </c>
      <c r="M3344" s="1">
        <v>43101</v>
      </c>
    </row>
    <row r="3345" spans="1:13">
      <c r="A3345">
        <v>6</v>
      </c>
      <c r="B3345" t="s">
        <v>406</v>
      </c>
      <c r="C3345" t="s">
        <v>128</v>
      </c>
      <c r="D3345" t="s">
        <v>129</v>
      </c>
      <c r="E3345">
        <v>3278173</v>
      </c>
      <c r="F3345" t="s">
        <v>130</v>
      </c>
      <c r="G3345" t="s">
        <v>130</v>
      </c>
      <c r="H3345">
        <v>67371</v>
      </c>
      <c r="I3345">
        <v>3036457</v>
      </c>
      <c r="J3345" t="s">
        <v>445</v>
      </c>
      <c r="K3345">
        <v>145</v>
      </c>
      <c r="L3345" t="s">
        <v>132</v>
      </c>
      <c r="M3345" s="1">
        <v>43101</v>
      </c>
    </row>
    <row r="3346" spans="1:13">
      <c r="A3346">
        <v>6</v>
      </c>
      <c r="B3346" t="s">
        <v>406</v>
      </c>
      <c r="C3346" t="s">
        <v>139</v>
      </c>
      <c r="D3346" t="s">
        <v>140</v>
      </c>
      <c r="E3346">
        <v>30652</v>
      </c>
      <c r="F3346" t="s">
        <v>141</v>
      </c>
      <c r="G3346" t="s">
        <v>142</v>
      </c>
      <c r="H3346">
        <v>391</v>
      </c>
      <c r="I3346">
        <v>54349</v>
      </c>
      <c r="J3346" t="s">
        <v>446</v>
      </c>
      <c r="K3346">
        <v>4</v>
      </c>
      <c r="L3346" t="s">
        <v>447</v>
      </c>
      <c r="M3346" s="1">
        <v>43101</v>
      </c>
    </row>
    <row r="3347" spans="1:13">
      <c r="A3347">
        <v>6</v>
      </c>
      <c r="B3347" t="s">
        <v>406</v>
      </c>
      <c r="C3347" t="s">
        <v>145</v>
      </c>
      <c r="D3347" t="s">
        <v>146</v>
      </c>
      <c r="E3347">
        <v>3239341</v>
      </c>
      <c r="F3347" t="s">
        <v>147</v>
      </c>
      <c r="G3347" t="s">
        <v>147</v>
      </c>
      <c r="H3347">
        <v>95536</v>
      </c>
      <c r="I3347" s="2">
        <v>54200744</v>
      </c>
      <c r="J3347" t="s">
        <v>448</v>
      </c>
      <c r="K3347">
        <v>6332</v>
      </c>
      <c r="L3347" t="s">
        <v>149</v>
      </c>
      <c r="M3347" s="1">
        <v>43101</v>
      </c>
    </row>
    <row r="3348" spans="1:13">
      <c r="A3348">
        <v>6</v>
      </c>
      <c r="B3348" t="s">
        <v>406</v>
      </c>
      <c r="C3348" t="s">
        <v>150</v>
      </c>
      <c r="D3348" t="s">
        <v>150</v>
      </c>
      <c r="E3348">
        <v>47195032</v>
      </c>
      <c r="F3348" t="s">
        <v>151</v>
      </c>
      <c r="G3348" t="s">
        <v>151</v>
      </c>
      <c r="H3348">
        <v>581</v>
      </c>
      <c r="I3348">
        <v>45892</v>
      </c>
      <c r="J3348" t="s">
        <v>449</v>
      </c>
      <c r="K3348">
        <v>14</v>
      </c>
      <c r="L3348" t="s">
        <v>153</v>
      </c>
      <c r="M3348" s="1">
        <v>43101</v>
      </c>
    </row>
    <row r="3349" spans="1:13">
      <c r="A3349">
        <v>6</v>
      </c>
      <c r="B3349" t="s">
        <v>406</v>
      </c>
      <c r="C3349" t="s">
        <v>157</v>
      </c>
      <c r="D3349" t="s">
        <v>158</v>
      </c>
      <c r="E3349">
        <v>66927</v>
      </c>
      <c r="F3349" t="s">
        <v>159</v>
      </c>
      <c r="G3349" t="s">
        <v>159</v>
      </c>
      <c r="H3349">
        <v>20079</v>
      </c>
      <c r="I3349">
        <v>1394287</v>
      </c>
      <c r="J3349" t="s">
        <v>450</v>
      </c>
      <c r="K3349">
        <v>101</v>
      </c>
      <c r="L3349" t="s">
        <v>161</v>
      </c>
      <c r="M3349" s="1">
        <v>43101</v>
      </c>
    </row>
    <row r="3350" spans="1:13">
      <c r="A3350">
        <v>6</v>
      </c>
      <c r="B3350" t="s">
        <v>406</v>
      </c>
      <c r="C3350" t="s">
        <v>162</v>
      </c>
      <c r="D3350" t="s">
        <v>451</v>
      </c>
      <c r="E3350">
        <v>3287185</v>
      </c>
      <c r="F3350" t="s">
        <v>164</v>
      </c>
      <c r="G3350" t="s">
        <v>452</v>
      </c>
      <c r="H3350">
        <v>502</v>
      </c>
      <c r="I3350">
        <v>355633</v>
      </c>
      <c r="J3350" t="s">
        <v>453</v>
      </c>
      <c r="K3350">
        <v>18</v>
      </c>
      <c r="L3350" t="s">
        <v>454</v>
      </c>
      <c r="M3350" s="1">
        <v>43101</v>
      </c>
    </row>
    <row r="3351" spans="1:13">
      <c r="A3351">
        <v>6</v>
      </c>
      <c r="B3351" t="s">
        <v>406</v>
      </c>
      <c r="C3351" t="s">
        <v>174</v>
      </c>
      <c r="D3351" t="s">
        <v>175</v>
      </c>
      <c r="E3351">
        <v>20096</v>
      </c>
      <c r="F3351" t="s">
        <v>176</v>
      </c>
      <c r="G3351" t="s">
        <v>176</v>
      </c>
      <c r="H3351">
        <v>37913</v>
      </c>
      <c r="I3351">
        <v>2261005</v>
      </c>
      <c r="J3351" t="s">
        <v>455</v>
      </c>
      <c r="K3351">
        <v>166</v>
      </c>
      <c r="L3351" t="s">
        <v>456</v>
      </c>
      <c r="M3351" s="1">
        <v>43101</v>
      </c>
    </row>
    <row r="3352" spans="1:13">
      <c r="A3352">
        <v>6</v>
      </c>
      <c r="B3352" t="s">
        <v>406</v>
      </c>
      <c r="C3352" t="s">
        <v>179</v>
      </c>
      <c r="D3352" t="s">
        <v>180</v>
      </c>
      <c r="E3352">
        <v>20579</v>
      </c>
      <c r="F3352" t="s">
        <v>181</v>
      </c>
      <c r="G3352" t="s">
        <v>181</v>
      </c>
      <c r="H3352">
        <v>229211</v>
      </c>
      <c r="I3352" s="2">
        <v>117940216</v>
      </c>
      <c r="J3352" t="s">
        <v>457</v>
      </c>
      <c r="K3352">
        <v>13767</v>
      </c>
      <c r="L3352" t="s">
        <v>183</v>
      </c>
      <c r="M3352" s="1">
        <v>43101</v>
      </c>
    </row>
    <row r="3353" spans="1:13">
      <c r="A3353">
        <v>6</v>
      </c>
      <c r="B3353" t="s">
        <v>406</v>
      </c>
      <c r="C3353" t="s">
        <v>184</v>
      </c>
      <c r="D3353" t="s">
        <v>184</v>
      </c>
      <c r="E3353">
        <v>20034</v>
      </c>
      <c r="F3353" t="s">
        <v>185</v>
      </c>
      <c r="G3353" t="s">
        <v>185</v>
      </c>
      <c r="H3353">
        <v>24376</v>
      </c>
      <c r="I3353" s="2">
        <v>10203390</v>
      </c>
      <c r="J3353" t="s">
        <v>458</v>
      </c>
      <c r="K3353">
        <v>9</v>
      </c>
      <c r="L3353" t="s">
        <v>187</v>
      </c>
      <c r="M3353" s="1">
        <v>43101</v>
      </c>
    </row>
    <row r="3354" spans="1:13">
      <c r="A3354">
        <v>6</v>
      </c>
      <c r="B3354" t="s">
        <v>406</v>
      </c>
      <c r="C3354" t="s">
        <v>188</v>
      </c>
      <c r="D3354" t="s">
        <v>189</v>
      </c>
      <c r="E3354">
        <v>3637963</v>
      </c>
      <c r="F3354" t="s">
        <v>190</v>
      </c>
      <c r="G3354" t="s">
        <v>190</v>
      </c>
      <c r="H3354">
        <v>2157</v>
      </c>
      <c r="I3354">
        <v>843829</v>
      </c>
      <c r="J3354" t="s">
        <v>459</v>
      </c>
      <c r="K3354">
        <v>9</v>
      </c>
      <c r="L3354" t="s">
        <v>460</v>
      </c>
      <c r="M3354" s="1">
        <v>43101</v>
      </c>
    </row>
    <row r="3355" spans="1:13">
      <c r="A3355">
        <v>6</v>
      </c>
      <c r="B3355" t="s">
        <v>406</v>
      </c>
      <c r="C3355" t="s">
        <v>193</v>
      </c>
      <c r="D3355" t="s">
        <v>461</v>
      </c>
      <c r="E3355">
        <v>3316925</v>
      </c>
      <c r="F3355" t="s">
        <v>37</v>
      </c>
      <c r="G3355" t="s">
        <v>462</v>
      </c>
      <c r="H3355">
        <v>2384</v>
      </c>
      <c r="I3355">
        <v>117154</v>
      </c>
      <c r="J3355" t="s">
        <v>463</v>
      </c>
      <c r="K3355">
        <v>12</v>
      </c>
      <c r="L3355" t="s">
        <v>464</v>
      </c>
      <c r="M3355" s="1">
        <v>43101</v>
      </c>
    </row>
    <row r="3356" spans="1:13">
      <c r="A3356">
        <v>6</v>
      </c>
      <c r="B3356" t="s">
        <v>406</v>
      </c>
      <c r="C3356" t="s">
        <v>193</v>
      </c>
      <c r="D3356" t="s">
        <v>194</v>
      </c>
      <c r="E3356">
        <v>3328525</v>
      </c>
      <c r="F3356" t="s">
        <v>37</v>
      </c>
      <c r="G3356" t="s">
        <v>37</v>
      </c>
      <c r="H3356">
        <v>5147</v>
      </c>
      <c r="I3356">
        <v>198361</v>
      </c>
      <c r="J3356" t="s">
        <v>465</v>
      </c>
      <c r="K3356">
        <v>26</v>
      </c>
      <c r="L3356" t="s">
        <v>466</v>
      </c>
      <c r="M3356" s="1">
        <v>43101</v>
      </c>
    </row>
    <row r="3357" spans="1:13">
      <c r="A3357">
        <v>6</v>
      </c>
      <c r="B3357" t="s">
        <v>406</v>
      </c>
      <c r="C3357" t="s">
        <v>193</v>
      </c>
      <c r="D3357" t="s">
        <v>197</v>
      </c>
      <c r="E3357">
        <v>7951745</v>
      </c>
      <c r="F3357" t="s">
        <v>37</v>
      </c>
      <c r="G3357" t="s">
        <v>37</v>
      </c>
      <c r="H3357">
        <v>34513</v>
      </c>
      <c r="I3357">
        <v>1314173</v>
      </c>
      <c r="J3357" t="s">
        <v>467</v>
      </c>
      <c r="K3357">
        <v>91</v>
      </c>
      <c r="L3357" t="s">
        <v>74</v>
      </c>
      <c r="M3357" s="1">
        <v>43101</v>
      </c>
    </row>
    <row r="3358" spans="1:13">
      <c r="A3358">
        <v>6</v>
      </c>
      <c r="B3358" t="s">
        <v>406</v>
      </c>
      <c r="C3358" t="s">
        <v>200</v>
      </c>
      <c r="D3358" t="s">
        <v>206</v>
      </c>
      <c r="E3358">
        <v>30822</v>
      </c>
      <c r="F3358" t="s">
        <v>202</v>
      </c>
      <c r="G3358" t="s">
        <v>203</v>
      </c>
      <c r="H3358">
        <v>137034</v>
      </c>
      <c r="I3358" s="2">
        <v>10928920</v>
      </c>
      <c r="J3358" t="s">
        <v>468</v>
      </c>
      <c r="K3358">
        <v>132</v>
      </c>
      <c r="L3358" t="s">
        <v>208</v>
      </c>
      <c r="M3358" s="1">
        <v>43101</v>
      </c>
    </row>
    <row r="3359" spans="1:13">
      <c r="A3359">
        <v>13</v>
      </c>
      <c r="B3359" t="s">
        <v>469</v>
      </c>
      <c r="C3359" t="s">
        <v>23</v>
      </c>
      <c r="D3359" t="s">
        <v>23</v>
      </c>
      <c r="E3359">
        <v>10858</v>
      </c>
      <c r="F3359" t="s">
        <v>24</v>
      </c>
      <c r="G3359" t="s">
        <v>25</v>
      </c>
      <c r="H3359">
        <v>2</v>
      </c>
      <c r="I3359">
        <v>738</v>
      </c>
      <c r="J3359" t="s">
        <v>470</v>
      </c>
      <c r="K3359">
        <v>1</v>
      </c>
      <c r="L3359" t="s">
        <v>471</v>
      </c>
      <c r="M3359" s="1">
        <v>43101</v>
      </c>
    </row>
    <row r="3360" spans="1:13">
      <c r="A3360">
        <v>13</v>
      </c>
      <c r="B3360" t="s">
        <v>469</v>
      </c>
      <c r="C3360" t="s">
        <v>31</v>
      </c>
      <c r="D3360" t="s">
        <v>31</v>
      </c>
      <c r="E3360">
        <v>13261850</v>
      </c>
      <c r="F3360" t="s">
        <v>32</v>
      </c>
      <c r="G3360" t="s">
        <v>32</v>
      </c>
      <c r="H3360">
        <v>3620</v>
      </c>
      <c r="I3360">
        <v>321840</v>
      </c>
      <c r="J3360" t="s">
        <v>472</v>
      </c>
      <c r="K3360">
        <v>356</v>
      </c>
      <c r="L3360" t="s">
        <v>34</v>
      </c>
      <c r="M3360" s="1">
        <v>43101</v>
      </c>
    </row>
    <row r="3361" spans="1:13">
      <c r="A3361">
        <v>13</v>
      </c>
      <c r="B3361" t="s">
        <v>469</v>
      </c>
      <c r="C3361" t="s">
        <v>61</v>
      </c>
      <c r="D3361" t="s">
        <v>62</v>
      </c>
      <c r="E3361">
        <v>107380</v>
      </c>
      <c r="F3361" t="s">
        <v>63</v>
      </c>
      <c r="G3361" t="s">
        <v>63</v>
      </c>
      <c r="H3361">
        <v>21697</v>
      </c>
      <c r="I3361">
        <v>1669408</v>
      </c>
      <c r="J3361" t="s">
        <v>473</v>
      </c>
      <c r="K3361">
        <v>363</v>
      </c>
      <c r="L3361" t="s">
        <v>474</v>
      </c>
      <c r="M3361" s="1">
        <v>43101</v>
      </c>
    </row>
    <row r="3362" spans="1:13">
      <c r="A3362">
        <v>13</v>
      </c>
      <c r="B3362" t="s">
        <v>469</v>
      </c>
      <c r="C3362" t="s">
        <v>241</v>
      </c>
      <c r="D3362" t="s">
        <v>247</v>
      </c>
      <c r="E3362">
        <v>30645</v>
      </c>
      <c r="F3362" t="s">
        <v>243</v>
      </c>
      <c r="G3362" t="s">
        <v>244</v>
      </c>
      <c r="H3362">
        <v>20</v>
      </c>
      <c r="I3362">
        <v>18080</v>
      </c>
      <c r="J3362" t="s">
        <v>475</v>
      </c>
      <c r="K3362">
        <v>3</v>
      </c>
      <c r="L3362" t="s">
        <v>246</v>
      </c>
      <c r="M3362" s="1">
        <v>43101</v>
      </c>
    </row>
    <row r="3363" spans="1:13">
      <c r="A3363">
        <v>13</v>
      </c>
      <c r="B3363" t="s">
        <v>469</v>
      </c>
      <c r="C3363" t="s">
        <v>113</v>
      </c>
      <c r="D3363" t="s">
        <v>119</v>
      </c>
      <c r="E3363">
        <v>11016</v>
      </c>
      <c r="F3363" t="s">
        <v>115</v>
      </c>
      <c r="G3363" t="s">
        <v>120</v>
      </c>
      <c r="H3363">
        <v>50250</v>
      </c>
      <c r="I3363" s="2">
        <v>17914763</v>
      </c>
      <c r="J3363" t="s">
        <v>476</v>
      </c>
      <c r="K3363">
        <v>189</v>
      </c>
      <c r="L3363" t="s">
        <v>258</v>
      </c>
      <c r="M3363" s="1">
        <v>43101</v>
      </c>
    </row>
    <row r="3364" spans="1:13">
      <c r="A3364">
        <v>13</v>
      </c>
      <c r="B3364" t="s">
        <v>469</v>
      </c>
      <c r="C3364" t="s">
        <v>133</v>
      </c>
      <c r="D3364" t="s">
        <v>319</v>
      </c>
      <c r="E3364">
        <v>129370505</v>
      </c>
      <c r="F3364" t="s">
        <v>135</v>
      </c>
      <c r="G3364" t="s">
        <v>136</v>
      </c>
      <c r="H3364">
        <v>1229</v>
      </c>
      <c r="I3364">
        <v>2500469</v>
      </c>
      <c r="J3364" t="s">
        <v>477</v>
      </c>
      <c r="K3364">
        <v>26</v>
      </c>
      <c r="L3364" t="s">
        <v>74</v>
      </c>
      <c r="M3364" s="1">
        <v>43101</v>
      </c>
    </row>
    <row r="3365" spans="1:13">
      <c r="A3365">
        <v>13</v>
      </c>
      <c r="B3365" t="s">
        <v>469</v>
      </c>
      <c r="C3365" t="s">
        <v>139</v>
      </c>
      <c r="D3365" t="s">
        <v>140</v>
      </c>
      <c r="E3365">
        <v>30652</v>
      </c>
      <c r="F3365" t="s">
        <v>141</v>
      </c>
      <c r="G3365" t="s">
        <v>142</v>
      </c>
      <c r="H3365">
        <v>77618</v>
      </c>
      <c r="I3365" s="2">
        <v>30500568</v>
      </c>
      <c r="J3365" t="s">
        <v>478</v>
      </c>
      <c r="K3365">
        <v>171</v>
      </c>
      <c r="L3365" t="s">
        <v>74</v>
      </c>
      <c r="M3365" s="1">
        <v>43101</v>
      </c>
    </row>
    <row r="3366" spans="1:13">
      <c r="A3366">
        <v>13</v>
      </c>
      <c r="B3366" t="s">
        <v>469</v>
      </c>
      <c r="C3366" t="s">
        <v>162</v>
      </c>
      <c r="D3366" t="s">
        <v>163</v>
      </c>
      <c r="E3366">
        <v>30844</v>
      </c>
      <c r="F3366" t="s">
        <v>164</v>
      </c>
      <c r="G3366" t="s">
        <v>165</v>
      </c>
      <c r="H3366">
        <v>9259</v>
      </c>
      <c r="I3366">
        <v>4460481</v>
      </c>
      <c r="J3366" t="s">
        <v>479</v>
      </c>
      <c r="K3366">
        <v>43</v>
      </c>
      <c r="L3366" t="s">
        <v>480</v>
      </c>
      <c r="M3366" s="1">
        <v>43101</v>
      </c>
    </row>
    <row r="3367" spans="1:13">
      <c r="A3367">
        <v>13</v>
      </c>
      <c r="B3367" t="s">
        <v>469</v>
      </c>
      <c r="C3367" t="s">
        <v>193</v>
      </c>
      <c r="D3367" t="s">
        <v>197</v>
      </c>
      <c r="E3367">
        <v>7951745</v>
      </c>
      <c r="F3367" t="s">
        <v>37</v>
      </c>
      <c r="G3367" t="s">
        <v>37</v>
      </c>
      <c r="H3367">
        <v>31</v>
      </c>
      <c r="I3367">
        <v>1519</v>
      </c>
      <c r="J3367" t="s">
        <v>481</v>
      </c>
      <c r="K3367">
        <v>1</v>
      </c>
      <c r="L3367" t="s">
        <v>482</v>
      </c>
      <c r="M3367" s="1">
        <v>43101</v>
      </c>
    </row>
    <row r="3368" spans="1:13">
      <c r="A3368">
        <v>11</v>
      </c>
      <c r="B3368" t="s">
        <v>483</v>
      </c>
      <c r="C3368" t="s">
        <v>31</v>
      </c>
      <c r="D3368" t="s">
        <v>31</v>
      </c>
      <c r="E3368">
        <v>13261850</v>
      </c>
      <c r="F3368" t="s">
        <v>32</v>
      </c>
      <c r="G3368" t="s">
        <v>32</v>
      </c>
      <c r="H3368">
        <v>1275</v>
      </c>
      <c r="I3368">
        <v>205330</v>
      </c>
      <c r="J3368" t="s">
        <v>484</v>
      </c>
      <c r="K3368">
        <v>204</v>
      </c>
      <c r="L3368" t="s">
        <v>34</v>
      </c>
      <c r="M3368" s="1">
        <v>43101</v>
      </c>
    </row>
    <row r="3369" spans="1:13">
      <c r="A3369">
        <v>11</v>
      </c>
      <c r="B3369" t="s">
        <v>483</v>
      </c>
      <c r="C3369" t="s">
        <v>61</v>
      </c>
      <c r="D3369" t="s">
        <v>62</v>
      </c>
      <c r="E3369">
        <v>107380</v>
      </c>
      <c r="F3369" t="s">
        <v>63</v>
      </c>
      <c r="G3369" t="s">
        <v>63</v>
      </c>
      <c r="H3369">
        <v>217</v>
      </c>
      <c r="I3369">
        <v>22887</v>
      </c>
      <c r="J3369" t="s">
        <v>485</v>
      </c>
      <c r="K3369">
        <v>77</v>
      </c>
      <c r="L3369" t="s">
        <v>370</v>
      </c>
      <c r="M3369" s="1">
        <v>43101</v>
      </c>
    </row>
    <row r="3370" spans="1:13">
      <c r="A3370">
        <v>11</v>
      </c>
      <c r="B3370" t="s">
        <v>483</v>
      </c>
      <c r="C3370" t="s">
        <v>105</v>
      </c>
      <c r="D3370" t="s">
        <v>106</v>
      </c>
      <c r="E3370">
        <v>29470</v>
      </c>
      <c r="F3370" t="s">
        <v>107</v>
      </c>
      <c r="G3370" t="s">
        <v>107</v>
      </c>
      <c r="H3370">
        <v>62</v>
      </c>
      <c r="I3370">
        <v>19120</v>
      </c>
      <c r="J3370" t="s">
        <v>486</v>
      </c>
      <c r="K3370">
        <v>16</v>
      </c>
      <c r="L3370" t="s">
        <v>487</v>
      </c>
      <c r="M3370" s="1">
        <v>43101</v>
      </c>
    </row>
    <row r="3371" spans="1:13">
      <c r="A3371">
        <v>11</v>
      </c>
      <c r="B3371" t="s">
        <v>483</v>
      </c>
      <c r="C3371" t="s">
        <v>105</v>
      </c>
      <c r="D3371" t="s">
        <v>110</v>
      </c>
      <c r="E3371">
        <v>24549687</v>
      </c>
      <c r="F3371" t="s">
        <v>107</v>
      </c>
      <c r="G3371" t="s">
        <v>107</v>
      </c>
      <c r="H3371">
        <v>128</v>
      </c>
      <c r="I3371">
        <v>9091</v>
      </c>
      <c r="J3371" t="s">
        <v>488</v>
      </c>
      <c r="K3371">
        <v>22</v>
      </c>
      <c r="L3371" t="s">
        <v>489</v>
      </c>
      <c r="M3371" s="1">
        <v>43101</v>
      </c>
    </row>
    <row r="3372" spans="1:13">
      <c r="A3372">
        <v>11</v>
      </c>
      <c r="B3372" t="s">
        <v>483</v>
      </c>
      <c r="C3372" t="s">
        <v>385</v>
      </c>
      <c r="D3372" t="s">
        <v>386</v>
      </c>
      <c r="E3372">
        <v>119861624</v>
      </c>
      <c r="F3372" t="s">
        <v>387</v>
      </c>
      <c r="G3372" t="s">
        <v>387</v>
      </c>
      <c r="H3372">
        <v>212</v>
      </c>
      <c r="I3372">
        <v>30286</v>
      </c>
      <c r="J3372" t="s">
        <v>490</v>
      </c>
      <c r="K3372">
        <v>14</v>
      </c>
      <c r="L3372" t="s">
        <v>389</v>
      </c>
      <c r="M3372" s="1">
        <v>43101</v>
      </c>
    </row>
    <row r="3373" spans="1:13">
      <c r="A3373">
        <v>8</v>
      </c>
      <c r="B3373" t="s">
        <v>491</v>
      </c>
      <c r="C3373" t="s">
        <v>14</v>
      </c>
      <c r="D3373" t="s">
        <v>15</v>
      </c>
      <c r="E3373">
        <v>3323552</v>
      </c>
      <c r="F3373" t="s">
        <v>16</v>
      </c>
      <c r="G3373" t="s">
        <v>17</v>
      </c>
      <c r="H3373">
        <v>33879</v>
      </c>
      <c r="I3373" s="2">
        <v>15640489</v>
      </c>
      <c r="J3373" t="s">
        <v>492</v>
      </c>
      <c r="K3373">
        <v>84</v>
      </c>
      <c r="L3373" t="s">
        <v>19</v>
      </c>
      <c r="M3373" s="1">
        <v>43101</v>
      </c>
    </row>
    <row r="3374" spans="1:13">
      <c r="A3374">
        <v>8</v>
      </c>
      <c r="B3374" t="s">
        <v>491</v>
      </c>
      <c r="C3374" t="s">
        <v>20</v>
      </c>
      <c r="D3374" t="s">
        <v>21</v>
      </c>
      <c r="E3374">
        <v>44932</v>
      </c>
      <c r="F3374" t="s">
        <v>20</v>
      </c>
      <c r="G3374" t="s">
        <v>20</v>
      </c>
      <c r="H3374">
        <v>5625</v>
      </c>
      <c r="I3374">
        <v>1055000</v>
      </c>
      <c r="J3374" t="s">
        <v>493</v>
      </c>
      <c r="K3374">
        <v>285</v>
      </c>
      <c r="L3374" t="s">
        <v>19</v>
      </c>
      <c r="M3374" s="1">
        <v>43101</v>
      </c>
    </row>
    <row r="3375" spans="1:13">
      <c r="A3375">
        <v>8</v>
      </c>
      <c r="B3375" t="s">
        <v>491</v>
      </c>
      <c r="C3375" t="s">
        <v>23</v>
      </c>
      <c r="D3375" t="s">
        <v>23</v>
      </c>
      <c r="E3375">
        <v>10858</v>
      </c>
      <c r="F3375" t="s">
        <v>24</v>
      </c>
      <c r="G3375" t="s">
        <v>25</v>
      </c>
      <c r="H3375">
        <v>11805</v>
      </c>
      <c r="I3375">
        <v>2284851</v>
      </c>
      <c r="J3375" t="s">
        <v>494</v>
      </c>
      <c r="K3375">
        <v>115</v>
      </c>
      <c r="L3375" t="s">
        <v>495</v>
      </c>
      <c r="M3375" s="1">
        <v>43101</v>
      </c>
    </row>
    <row r="3376" spans="1:13">
      <c r="A3376">
        <v>8</v>
      </c>
      <c r="B3376" t="s">
        <v>491</v>
      </c>
      <c r="C3376" t="s">
        <v>31</v>
      </c>
      <c r="D3376" t="s">
        <v>31</v>
      </c>
      <c r="E3376">
        <v>13261850</v>
      </c>
      <c r="F3376" t="s">
        <v>32</v>
      </c>
      <c r="G3376" t="s">
        <v>32</v>
      </c>
      <c r="H3376">
        <v>9814</v>
      </c>
      <c r="I3376">
        <v>695283</v>
      </c>
      <c r="J3376" t="s">
        <v>496</v>
      </c>
      <c r="K3376">
        <v>974</v>
      </c>
      <c r="L3376" t="s">
        <v>34</v>
      </c>
      <c r="M3376" s="1">
        <v>43101</v>
      </c>
    </row>
    <row r="3377" spans="1:13">
      <c r="A3377">
        <v>8</v>
      </c>
      <c r="B3377" t="s">
        <v>491</v>
      </c>
      <c r="C3377" t="s">
        <v>35</v>
      </c>
      <c r="D3377" t="s">
        <v>36</v>
      </c>
      <c r="E3377">
        <v>104506277</v>
      </c>
      <c r="F3377" t="s">
        <v>37</v>
      </c>
      <c r="G3377" t="s">
        <v>37</v>
      </c>
      <c r="H3377">
        <v>34967</v>
      </c>
      <c r="I3377">
        <v>1462449</v>
      </c>
      <c r="J3377" t="s">
        <v>497</v>
      </c>
      <c r="K3377">
        <v>60</v>
      </c>
      <c r="L3377" t="s">
        <v>74</v>
      </c>
      <c r="M3377" s="1">
        <v>43101</v>
      </c>
    </row>
    <row r="3378" spans="1:13">
      <c r="A3378">
        <v>8</v>
      </c>
      <c r="B3378" t="s">
        <v>491</v>
      </c>
      <c r="C3378" t="s">
        <v>214</v>
      </c>
      <c r="D3378" t="s">
        <v>215</v>
      </c>
      <c r="E3378">
        <v>30850</v>
      </c>
      <c r="F3378" t="s">
        <v>216</v>
      </c>
      <c r="G3378" t="s">
        <v>217</v>
      </c>
      <c r="H3378">
        <v>186684</v>
      </c>
      <c r="I3378" s="2">
        <v>28068500</v>
      </c>
      <c r="J3378" t="s">
        <v>498</v>
      </c>
      <c r="K3378">
        <v>758</v>
      </c>
      <c r="L3378" t="s">
        <v>74</v>
      </c>
      <c r="M3378" s="1">
        <v>43101</v>
      </c>
    </row>
    <row r="3379" spans="1:13">
      <c r="A3379">
        <v>8</v>
      </c>
      <c r="B3379" t="s">
        <v>491</v>
      </c>
      <c r="C3379" t="s">
        <v>214</v>
      </c>
      <c r="D3379" t="s">
        <v>499</v>
      </c>
      <c r="E3379">
        <v>3352484</v>
      </c>
      <c r="F3379" t="s">
        <v>216</v>
      </c>
      <c r="G3379" t="s">
        <v>217</v>
      </c>
      <c r="H3379">
        <v>3177</v>
      </c>
      <c r="I3379">
        <v>94526</v>
      </c>
      <c r="J3379" t="s">
        <v>500</v>
      </c>
      <c r="K3379">
        <v>44</v>
      </c>
      <c r="L3379" t="s">
        <v>501</v>
      </c>
      <c r="M3379" s="1">
        <v>43101</v>
      </c>
    </row>
    <row r="3380" spans="1:13">
      <c r="A3380">
        <v>8</v>
      </c>
      <c r="B3380" t="s">
        <v>491</v>
      </c>
      <c r="C3380" t="s">
        <v>40</v>
      </c>
      <c r="D3380" t="s">
        <v>502</v>
      </c>
      <c r="E3380">
        <v>4536492</v>
      </c>
      <c r="F3380" t="s">
        <v>42</v>
      </c>
      <c r="G3380" t="s">
        <v>43</v>
      </c>
      <c r="H3380">
        <v>65077</v>
      </c>
      <c r="I3380" s="2">
        <v>13966331</v>
      </c>
      <c r="J3380" t="s">
        <v>503</v>
      </c>
      <c r="K3380">
        <v>123</v>
      </c>
      <c r="L3380" t="s">
        <v>504</v>
      </c>
      <c r="M3380" s="1">
        <v>43101</v>
      </c>
    </row>
    <row r="3381" spans="1:13">
      <c r="A3381">
        <v>8</v>
      </c>
      <c r="B3381" t="s">
        <v>491</v>
      </c>
      <c r="C3381" t="s">
        <v>46</v>
      </c>
      <c r="D3381" t="s">
        <v>47</v>
      </c>
      <c r="E3381">
        <v>29527</v>
      </c>
      <c r="F3381" t="s">
        <v>48</v>
      </c>
      <c r="G3381" t="s">
        <v>48</v>
      </c>
      <c r="H3381">
        <v>13119</v>
      </c>
      <c r="I3381">
        <v>1588121</v>
      </c>
      <c r="J3381" t="s">
        <v>505</v>
      </c>
      <c r="K3381">
        <v>22</v>
      </c>
      <c r="L3381" t="s">
        <v>50</v>
      </c>
      <c r="M3381" s="1">
        <v>43101</v>
      </c>
    </row>
    <row r="3382" spans="1:13">
      <c r="A3382">
        <v>8</v>
      </c>
      <c r="B3382" t="s">
        <v>491</v>
      </c>
      <c r="C3382" t="s">
        <v>51</v>
      </c>
      <c r="D3382" t="s">
        <v>52</v>
      </c>
      <c r="E3382">
        <v>20016</v>
      </c>
      <c r="F3382" t="s">
        <v>53</v>
      </c>
      <c r="G3382" t="s">
        <v>53</v>
      </c>
      <c r="H3382">
        <v>8538</v>
      </c>
      <c r="I3382">
        <v>648151</v>
      </c>
      <c r="J3382" t="s">
        <v>506</v>
      </c>
      <c r="K3382">
        <v>67</v>
      </c>
      <c r="L3382" t="s">
        <v>39</v>
      </c>
      <c r="M3382" s="1">
        <v>43101</v>
      </c>
    </row>
    <row r="3383" spans="1:13">
      <c r="A3383">
        <v>8</v>
      </c>
      <c r="B3383" t="s">
        <v>491</v>
      </c>
      <c r="C3383" t="s">
        <v>56</v>
      </c>
      <c r="D3383" t="s">
        <v>57</v>
      </c>
      <c r="E3383">
        <v>20067</v>
      </c>
      <c r="F3383" t="s">
        <v>58</v>
      </c>
      <c r="G3383" t="s">
        <v>58</v>
      </c>
      <c r="H3383">
        <v>2172</v>
      </c>
      <c r="I3383">
        <v>760855</v>
      </c>
      <c r="J3383" t="s">
        <v>507</v>
      </c>
      <c r="K3383">
        <v>12</v>
      </c>
      <c r="L3383" t="s">
        <v>508</v>
      </c>
      <c r="M3383" s="1">
        <v>43101</v>
      </c>
    </row>
    <row r="3384" spans="1:13">
      <c r="A3384">
        <v>8</v>
      </c>
      <c r="B3384" t="s">
        <v>491</v>
      </c>
      <c r="C3384" t="s">
        <v>286</v>
      </c>
      <c r="D3384" t="s">
        <v>287</v>
      </c>
      <c r="E3384">
        <v>11841</v>
      </c>
      <c r="F3384" t="s">
        <v>288</v>
      </c>
      <c r="G3384" t="s">
        <v>289</v>
      </c>
      <c r="H3384">
        <v>241</v>
      </c>
      <c r="I3384">
        <v>74558</v>
      </c>
      <c r="J3384" t="s">
        <v>509</v>
      </c>
      <c r="K3384">
        <v>12</v>
      </c>
      <c r="L3384" t="s">
        <v>510</v>
      </c>
      <c r="M3384" s="1">
        <v>43101</v>
      </c>
    </row>
    <row r="3385" spans="1:13">
      <c r="A3385">
        <v>8</v>
      </c>
      <c r="B3385" t="s">
        <v>491</v>
      </c>
      <c r="C3385" t="s">
        <v>416</v>
      </c>
      <c r="D3385" t="s">
        <v>416</v>
      </c>
      <c r="E3385">
        <v>7719279</v>
      </c>
      <c r="F3385" t="s">
        <v>417</v>
      </c>
      <c r="G3385" t="s">
        <v>418</v>
      </c>
      <c r="H3385">
        <v>23182</v>
      </c>
      <c r="I3385">
        <v>549928</v>
      </c>
      <c r="J3385" t="s">
        <v>511</v>
      </c>
      <c r="K3385">
        <v>23</v>
      </c>
      <c r="L3385" t="s">
        <v>482</v>
      </c>
      <c r="M3385" s="1">
        <v>43101</v>
      </c>
    </row>
    <row r="3386" spans="1:13">
      <c r="A3386">
        <v>8</v>
      </c>
      <c r="B3386" t="s">
        <v>491</v>
      </c>
      <c r="C3386" t="s">
        <v>220</v>
      </c>
      <c r="D3386" t="s">
        <v>221</v>
      </c>
      <c r="E3386">
        <v>30835</v>
      </c>
      <c r="F3386" t="s">
        <v>222</v>
      </c>
      <c r="G3386" t="s">
        <v>223</v>
      </c>
      <c r="H3386">
        <v>9641</v>
      </c>
      <c r="I3386">
        <v>1796672</v>
      </c>
      <c r="J3386" t="s">
        <v>512</v>
      </c>
      <c r="K3386">
        <v>106</v>
      </c>
      <c r="L3386" t="s">
        <v>74</v>
      </c>
      <c r="M3386" s="1">
        <v>43101</v>
      </c>
    </row>
    <row r="3387" spans="1:13">
      <c r="A3387">
        <v>8</v>
      </c>
      <c r="B3387" t="s">
        <v>491</v>
      </c>
      <c r="C3387" t="s">
        <v>61</v>
      </c>
      <c r="D3387" t="s">
        <v>62</v>
      </c>
      <c r="E3387">
        <v>107380</v>
      </c>
      <c r="F3387" t="s">
        <v>63</v>
      </c>
      <c r="G3387" t="s">
        <v>63</v>
      </c>
      <c r="H3387">
        <v>1169793</v>
      </c>
      <c r="I3387" s="2">
        <v>70698419</v>
      </c>
      <c r="J3387" t="s">
        <v>513</v>
      </c>
      <c r="K3387">
        <v>1091</v>
      </c>
      <c r="L3387" t="s">
        <v>514</v>
      </c>
      <c r="M3387" s="1">
        <v>43101</v>
      </c>
    </row>
    <row r="3388" spans="1:13">
      <c r="A3388">
        <v>8</v>
      </c>
      <c r="B3388" t="s">
        <v>491</v>
      </c>
      <c r="C3388" t="s">
        <v>61</v>
      </c>
      <c r="D3388" t="s">
        <v>228</v>
      </c>
      <c r="E3388">
        <v>1622969044</v>
      </c>
      <c r="F3388" t="s">
        <v>63</v>
      </c>
      <c r="G3388" t="s">
        <v>63</v>
      </c>
      <c r="H3388">
        <v>14</v>
      </c>
      <c r="I3388">
        <v>2246</v>
      </c>
      <c r="J3388" t="s">
        <v>515</v>
      </c>
      <c r="K3388">
        <v>2</v>
      </c>
      <c r="L3388" t="s">
        <v>230</v>
      </c>
      <c r="M3388" s="1">
        <v>43101</v>
      </c>
    </row>
    <row r="3389" spans="1:13">
      <c r="A3389">
        <v>8</v>
      </c>
      <c r="B3389" t="s">
        <v>491</v>
      </c>
      <c r="C3389" t="s">
        <v>516</v>
      </c>
      <c r="D3389" t="s">
        <v>517</v>
      </c>
      <c r="E3389">
        <v>4536999</v>
      </c>
      <c r="F3389" t="s">
        <v>518</v>
      </c>
      <c r="G3389" t="s">
        <v>519</v>
      </c>
      <c r="H3389">
        <v>30388</v>
      </c>
      <c r="I3389">
        <v>7495697</v>
      </c>
      <c r="J3389" t="s">
        <v>520</v>
      </c>
      <c r="K3389">
        <v>45</v>
      </c>
      <c r="L3389" t="s">
        <v>521</v>
      </c>
      <c r="M3389" s="1">
        <v>43101</v>
      </c>
    </row>
    <row r="3390" spans="1:13">
      <c r="A3390">
        <v>8</v>
      </c>
      <c r="B3390" t="s">
        <v>491</v>
      </c>
      <c r="C3390" t="s">
        <v>71</v>
      </c>
      <c r="D3390" t="s">
        <v>71</v>
      </c>
      <c r="E3390">
        <v>3287905</v>
      </c>
      <c r="F3390" t="s">
        <v>72</v>
      </c>
      <c r="G3390" t="s">
        <v>72</v>
      </c>
      <c r="H3390">
        <v>5695</v>
      </c>
      <c r="I3390">
        <v>247357</v>
      </c>
      <c r="J3390" t="s">
        <v>522</v>
      </c>
      <c r="K3390">
        <v>11</v>
      </c>
      <c r="L3390" t="s">
        <v>376</v>
      </c>
      <c r="M3390" s="1">
        <v>43101</v>
      </c>
    </row>
    <row r="3391" spans="1:13">
      <c r="A3391">
        <v>8</v>
      </c>
      <c r="B3391" t="s">
        <v>491</v>
      </c>
      <c r="C3391" t="s">
        <v>75</v>
      </c>
      <c r="D3391" t="s">
        <v>75</v>
      </c>
      <c r="E3391">
        <v>3230019</v>
      </c>
      <c r="F3391" t="s">
        <v>76</v>
      </c>
      <c r="G3391" t="s">
        <v>77</v>
      </c>
      <c r="H3391">
        <v>34368</v>
      </c>
      <c r="I3391">
        <v>437297</v>
      </c>
      <c r="J3391" t="s">
        <v>523</v>
      </c>
      <c r="K3391">
        <v>14</v>
      </c>
      <c r="L3391" t="s">
        <v>74</v>
      </c>
      <c r="M3391" s="1">
        <v>43101</v>
      </c>
    </row>
    <row r="3392" spans="1:13">
      <c r="A3392">
        <v>8</v>
      </c>
      <c r="B3392" t="s">
        <v>491</v>
      </c>
      <c r="C3392" t="s">
        <v>80</v>
      </c>
      <c r="D3392" t="s">
        <v>81</v>
      </c>
      <c r="E3392">
        <v>20592</v>
      </c>
      <c r="F3392" t="s">
        <v>82</v>
      </c>
      <c r="G3392" t="s">
        <v>82</v>
      </c>
      <c r="H3392">
        <v>290</v>
      </c>
      <c r="I3392">
        <v>5274</v>
      </c>
      <c r="J3392" t="s">
        <v>524</v>
      </c>
      <c r="K3392">
        <v>64</v>
      </c>
      <c r="L3392" t="s">
        <v>525</v>
      </c>
      <c r="M3392" s="1">
        <v>43101</v>
      </c>
    </row>
    <row r="3393" spans="1:13">
      <c r="A3393">
        <v>8</v>
      </c>
      <c r="B3393" t="s">
        <v>491</v>
      </c>
      <c r="C3393" t="s">
        <v>241</v>
      </c>
      <c r="D3393" t="s">
        <v>242</v>
      </c>
      <c r="E3393">
        <v>528788281</v>
      </c>
      <c r="F3393" t="s">
        <v>243</v>
      </c>
      <c r="G3393" t="s">
        <v>244</v>
      </c>
      <c r="H3393">
        <v>8</v>
      </c>
      <c r="I3393">
        <v>1584</v>
      </c>
      <c r="J3393" t="s">
        <v>526</v>
      </c>
      <c r="K3393">
        <v>1</v>
      </c>
      <c r="L3393" t="s">
        <v>527</v>
      </c>
      <c r="M3393" s="1">
        <v>43101</v>
      </c>
    </row>
    <row r="3394" spans="1:13">
      <c r="A3394">
        <v>8</v>
      </c>
      <c r="B3394" t="s">
        <v>491</v>
      </c>
      <c r="C3394" t="s">
        <v>241</v>
      </c>
      <c r="D3394" t="s">
        <v>247</v>
      </c>
      <c r="E3394">
        <v>30645</v>
      </c>
      <c r="F3394" t="s">
        <v>243</v>
      </c>
      <c r="G3394" t="s">
        <v>244</v>
      </c>
      <c r="H3394">
        <v>698</v>
      </c>
      <c r="I3394">
        <v>46642</v>
      </c>
      <c r="J3394" t="s">
        <v>528</v>
      </c>
      <c r="K3394">
        <v>71</v>
      </c>
      <c r="L3394" t="s">
        <v>246</v>
      </c>
      <c r="M3394" s="1">
        <v>43101</v>
      </c>
    </row>
    <row r="3395" spans="1:13">
      <c r="A3395">
        <v>8</v>
      </c>
      <c r="B3395" t="s">
        <v>491</v>
      </c>
      <c r="C3395" t="s">
        <v>529</v>
      </c>
      <c r="D3395" t="s">
        <v>529</v>
      </c>
      <c r="E3395">
        <v>15131782</v>
      </c>
      <c r="F3395" t="s">
        <v>530</v>
      </c>
      <c r="G3395" t="s">
        <v>531</v>
      </c>
      <c r="H3395">
        <v>12754</v>
      </c>
      <c r="I3395">
        <v>493310</v>
      </c>
      <c r="J3395" t="s">
        <v>532</v>
      </c>
      <c r="K3395">
        <v>30</v>
      </c>
      <c r="L3395" t="s">
        <v>533</v>
      </c>
      <c r="M3395" s="1">
        <v>43101</v>
      </c>
    </row>
    <row r="3396" spans="1:13">
      <c r="A3396">
        <v>8</v>
      </c>
      <c r="B3396" t="s">
        <v>491</v>
      </c>
      <c r="C3396" t="s">
        <v>90</v>
      </c>
      <c r="D3396" t="s">
        <v>91</v>
      </c>
      <c r="E3396">
        <v>20068</v>
      </c>
      <c r="F3396" t="s">
        <v>92</v>
      </c>
      <c r="G3396" t="s">
        <v>92</v>
      </c>
      <c r="H3396">
        <v>194014</v>
      </c>
      <c r="I3396" s="2">
        <v>12302089</v>
      </c>
      <c r="J3396" t="s">
        <v>534</v>
      </c>
      <c r="K3396">
        <v>647</v>
      </c>
      <c r="L3396" t="s">
        <v>380</v>
      </c>
      <c r="M3396" s="1">
        <v>43101</v>
      </c>
    </row>
    <row r="3397" spans="1:13">
      <c r="A3397">
        <v>8</v>
      </c>
      <c r="B3397" t="s">
        <v>491</v>
      </c>
      <c r="C3397" t="s">
        <v>535</v>
      </c>
      <c r="D3397" t="s">
        <v>535</v>
      </c>
      <c r="E3397">
        <v>4536640</v>
      </c>
      <c r="F3397" t="s">
        <v>536</v>
      </c>
      <c r="G3397" t="s">
        <v>537</v>
      </c>
      <c r="H3397">
        <v>4161</v>
      </c>
      <c r="I3397">
        <v>2296869</v>
      </c>
      <c r="J3397" t="s">
        <v>538</v>
      </c>
      <c r="K3397">
        <v>30</v>
      </c>
      <c r="L3397" t="s">
        <v>539</v>
      </c>
      <c r="M3397" s="1">
        <v>43101</v>
      </c>
    </row>
    <row r="3398" spans="1:13">
      <c r="A3398">
        <v>8</v>
      </c>
      <c r="B3398" t="s">
        <v>491</v>
      </c>
      <c r="C3398" t="s">
        <v>95</v>
      </c>
      <c r="D3398" t="s">
        <v>96</v>
      </c>
      <c r="E3398">
        <v>559414702</v>
      </c>
      <c r="F3398" t="s">
        <v>97</v>
      </c>
      <c r="G3398" t="s">
        <v>98</v>
      </c>
      <c r="H3398">
        <v>41615</v>
      </c>
      <c r="I3398">
        <v>7397336</v>
      </c>
      <c r="J3398" t="s">
        <v>540</v>
      </c>
      <c r="K3398">
        <v>133</v>
      </c>
      <c r="L3398" t="s">
        <v>541</v>
      </c>
      <c r="M3398" s="1">
        <v>43101</v>
      </c>
    </row>
    <row r="3399" spans="1:13">
      <c r="A3399">
        <v>8</v>
      </c>
      <c r="B3399" t="s">
        <v>491</v>
      </c>
      <c r="C3399" t="s">
        <v>95</v>
      </c>
      <c r="D3399" t="s">
        <v>101</v>
      </c>
      <c r="E3399">
        <v>3577479</v>
      </c>
      <c r="F3399" t="s">
        <v>97</v>
      </c>
      <c r="G3399" t="s">
        <v>102</v>
      </c>
      <c r="H3399">
        <v>366808</v>
      </c>
      <c r="I3399" s="2">
        <v>54397476</v>
      </c>
      <c r="J3399" t="s">
        <v>542</v>
      </c>
      <c r="K3399">
        <v>3179</v>
      </c>
      <c r="L3399" t="s">
        <v>104</v>
      </c>
      <c r="M3399" s="1">
        <v>43101</v>
      </c>
    </row>
    <row r="3400" spans="1:13">
      <c r="A3400">
        <v>8</v>
      </c>
      <c r="B3400" t="s">
        <v>491</v>
      </c>
      <c r="C3400" t="s">
        <v>105</v>
      </c>
      <c r="D3400" t="s">
        <v>105</v>
      </c>
      <c r="E3400">
        <v>121588122</v>
      </c>
      <c r="F3400" t="s">
        <v>107</v>
      </c>
      <c r="G3400" t="s">
        <v>107</v>
      </c>
      <c r="H3400">
        <v>1451</v>
      </c>
      <c r="I3400">
        <v>148370</v>
      </c>
      <c r="J3400" t="s">
        <v>543</v>
      </c>
      <c r="K3400">
        <v>9</v>
      </c>
      <c r="L3400" t="s">
        <v>251</v>
      </c>
      <c r="M3400" s="1">
        <v>43101</v>
      </c>
    </row>
    <row r="3401" spans="1:13">
      <c r="A3401">
        <v>8</v>
      </c>
      <c r="B3401" t="s">
        <v>491</v>
      </c>
      <c r="C3401" t="s">
        <v>544</v>
      </c>
      <c r="D3401" t="s">
        <v>544</v>
      </c>
      <c r="E3401">
        <v>3670389</v>
      </c>
      <c r="F3401" t="s">
        <v>545</v>
      </c>
      <c r="G3401" t="s">
        <v>546</v>
      </c>
      <c r="H3401">
        <v>35686</v>
      </c>
      <c r="I3401" s="2">
        <v>15432295</v>
      </c>
      <c r="J3401" t="s">
        <v>547</v>
      </c>
      <c r="K3401">
        <v>147</v>
      </c>
      <c r="L3401" t="s">
        <v>548</v>
      </c>
      <c r="M3401" s="1">
        <v>43101</v>
      </c>
    </row>
    <row r="3402" spans="1:13">
      <c r="A3402">
        <v>8</v>
      </c>
      <c r="B3402" t="s">
        <v>491</v>
      </c>
      <c r="C3402" t="s">
        <v>252</v>
      </c>
      <c r="D3402" t="s">
        <v>437</v>
      </c>
      <c r="E3402">
        <v>3250190</v>
      </c>
      <c r="F3402" t="s">
        <v>253</v>
      </c>
      <c r="G3402" t="s">
        <v>254</v>
      </c>
      <c r="H3402">
        <v>277451</v>
      </c>
      <c r="I3402">
        <v>4644257</v>
      </c>
      <c r="J3402" t="s">
        <v>549</v>
      </c>
      <c r="K3402">
        <v>74</v>
      </c>
      <c r="L3402" t="s">
        <v>74</v>
      </c>
      <c r="M3402" s="1">
        <v>43101</v>
      </c>
    </row>
    <row r="3403" spans="1:13">
      <c r="A3403">
        <v>8</v>
      </c>
      <c r="B3403" t="s">
        <v>491</v>
      </c>
      <c r="C3403" t="s">
        <v>113</v>
      </c>
      <c r="D3403" t="s">
        <v>114</v>
      </c>
      <c r="E3403">
        <v>10448398</v>
      </c>
      <c r="F3403" t="s">
        <v>115</v>
      </c>
      <c r="G3403" t="s">
        <v>116</v>
      </c>
      <c r="H3403">
        <v>876</v>
      </c>
      <c r="I3403">
        <v>44475</v>
      </c>
      <c r="J3403" t="s">
        <v>550</v>
      </c>
      <c r="K3403">
        <v>12</v>
      </c>
      <c r="L3403" t="s">
        <v>118</v>
      </c>
      <c r="M3403" s="1">
        <v>43101</v>
      </c>
    </row>
    <row r="3404" spans="1:13">
      <c r="A3404">
        <v>8</v>
      </c>
      <c r="B3404" t="s">
        <v>491</v>
      </c>
      <c r="C3404" t="s">
        <v>113</v>
      </c>
      <c r="D3404" t="s">
        <v>313</v>
      </c>
      <c r="E3404">
        <v>9772121</v>
      </c>
      <c r="F3404" t="s">
        <v>115</v>
      </c>
      <c r="G3404" t="s">
        <v>314</v>
      </c>
      <c r="H3404">
        <v>4</v>
      </c>
      <c r="I3404">
        <v>1996</v>
      </c>
      <c r="J3404" t="s">
        <v>551</v>
      </c>
      <c r="K3404">
        <v>3</v>
      </c>
      <c r="L3404" t="s">
        <v>316</v>
      </c>
      <c r="M3404" s="1">
        <v>43101</v>
      </c>
    </row>
    <row r="3405" spans="1:13">
      <c r="A3405">
        <v>8</v>
      </c>
      <c r="B3405" t="s">
        <v>491</v>
      </c>
      <c r="C3405" t="s">
        <v>113</v>
      </c>
      <c r="D3405" t="s">
        <v>119</v>
      </c>
      <c r="E3405">
        <v>11016</v>
      </c>
      <c r="F3405" t="s">
        <v>115</v>
      </c>
      <c r="G3405" t="s">
        <v>120</v>
      </c>
      <c r="H3405">
        <v>59201</v>
      </c>
      <c r="I3405" s="2">
        <v>13056512</v>
      </c>
      <c r="J3405" t="s">
        <v>552</v>
      </c>
      <c r="K3405">
        <v>828</v>
      </c>
      <c r="L3405" t="s">
        <v>553</v>
      </c>
      <c r="M3405" s="1">
        <v>43101</v>
      </c>
    </row>
    <row r="3406" spans="1:13">
      <c r="A3406">
        <v>8</v>
      </c>
      <c r="B3406" t="s">
        <v>491</v>
      </c>
      <c r="C3406" t="s">
        <v>123</v>
      </c>
      <c r="D3406" t="s">
        <v>124</v>
      </c>
      <c r="E3406">
        <v>3300940</v>
      </c>
      <c r="F3406" t="s">
        <v>125</v>
      </c>
      <c r="G3406" t="s">
        <v>125</v>
      </c>
      <c r="H3406">
        <v>12942</v>
      </c>
      <c r="I3406">
        <v>865493</v>
      </c>
      <c r="J3406" t="s">
        <v>554</v>
      </c>
      <c r="K3406">
        <v>192</v>
      </c>
      <c r="L3406" t="s">
        <v>127</v>
      </c>
      <c r="M3406" s="1">
        <v>43101</v>
      </c>
    </row>
    <row r="3407" spans="1:13">
      <c r="A3407">
        <v>8</v>
      </c>
      <c r="B3407" t="s">
        <v>491</v>
      </c>
      <c r="C3407" t="s">
        <v>128</v>
      </c>
      <c r="D3407" t="s">
        <v>129</v>
      </c>
      <c r="E3407">
        <v>3278173</v>
      </c>
      <c r="F3407" t="s">
        <v>130</v>
      </c>
      <c r="G3407" t="s">
        <v>130</v>
      </c>
      <c r="H3407">
        <v>25750</v>
      </c>
      <c r="I3407">
        <v>950233</v>
      </c>
      <c r="J3407" t="s">
        <v>555</v>
      </c>
      <c r="K3407">
        <v>220</v>
      </c>
      <c r="L3407" t="s">
        <v>132</v>
      </c>
      <c r="M3407" s="1">
        <v>43101</v>
      </c>
    </row>
    <row r="3408" spans="1:13">
      <c r="A3408">
        <v>8</v>
      </c>
      <c r="B3408" t="s">
        <v>491</v>
      </c>
      <c r="C3408" t="s">
        <v>139</v>
      </c>
      <c r="D3408" t="s">
        <v>140</v>
      </c>
      <c r="E3408">
        <v>30652</v>
      </c>
      <c r="F3408" t="s">
        <v>141</v>
      </c>
      <c r="G3408" t="s">
        <v>142</v>
      </c>
      <c r="H3408">
        <v>200880</v>
      </c>
      <c r="I3408" s="2">
        <v>14711367</v>
      </c>
      <c r="J3408" t="s">
        <v>556</v>
      </c>
      <c r="K3408">
        <v>20882</v>
      </c>
      <c r="L3408" t="s">
        <v>557</v>
      </c>
      <c r="M3408" s="1">
        <v>43101</v>
      </c>
    </row>
    <row r="3409" spans="1:13">
      <c r="A3409">
        <v>8</v>
      </c>
      <c r="B3409" t="s">
        <v>491</v>
      </c>
      <c r="C3409" t="s">
        <v>265</v>
      </c>
      <c r="D3409" t="s">
        <v>271</v>
      </c>
      <c r="E3409">
        <v>30837</v>
      </c>
      <c r="F3409" t="s">
        <v>267</v>
      </c>
      <c r="G3409" t="s">
        <v>272</v>
      </c>
      <c r="H3409">
        <v>23</v>
      </c>
      <c r="I3409">
        <v>170240</v>
      </c>
      <c r="J3409" t="s">
        <v>558</v>
      </c>
      <c r="K3409">
        <v>18</v>
      </c>
      <c r="L3409" t="s">
        <v>559</v>
      </c>
      <c r="M3409" s="1">
        <v>43101</v>
      </c>
    </row>
    <row r="3410" spans="1:13">
      <c r="A3410">
        <v>8</v>
      </c>
      <c r="B3410" t="s">
        <v>491</v>
      </c>
      <c r="C3410" t="s">
        <v>150</v>
      </c>
      <c r="D3410" t="s">
        <v>150</v>
      </c>
      <c r="E3410">
        <v>47195032</v>
      </c>
      <c r="F3410" t="s">
        <v>151</v>
      </c>
      <c r="G3410" t="s">
        <v>151</v>
      </c>
      <c r="H3410">
        <v>3389</v>
      </c>
      <c r="I3410">
        <v>267096</v>
      </c>
      <c r="J3410" t="s">
        <v>560</v>
      </c>
      <c r="K3410">
        <v>36</v>
      </c>
      <c r="L3410" t="s">
        <v>153</v>
      </c>
      <c r="M3410" s="1">
        <v>43101</v>
      </c>
    </row>
    <row r="3411" spans="1:13">
      <c r="A3411">
        <v>8</v>
      </c>
      <c r="B3411" t="s">
        <v>491</v>
      </c>
      <c r="C3411" t="s">
        <v>154</v>
      </c>
      <c r="D3411" t="s">
        <v>154</v>
      </c>
      <c r="E3411">
        <v>3583923</v>
      </c>
      <c r="F3411" t="s">
        <v>155</v>
      </c>
      <c r="G3411" t="s">
        <v>155</v>
      </c>
      <c r="H3411">
        <v>9248</v>
      </c>
      <c r="I3411">
        <v>2067065</v>
      </c>
      <c r="J3411" t="s">
        <v>561</v>
      </c>
      <c r="K3411">
        <v>204</v>
      </c>
      <c r="L3411" t="s">
        <v>541</v>
      </c>
      <c r="M3411" s="1">
        <v>43101</v>
      </c>
    </row>
    <row r="3412" spans="1:13">
      <c r="A3412">
        <v>8</v>
      </c>
      <c r="B3412" t="s">
        <v>491</v>
      </c>
      <c r="C3412" t="s">
        <v>157</v>
      </c>
      <c r="D3412" t="s">
        <v>158</v>
      </c>
      <c r="E3412">
        <v>66927</v>
      </c>
      <c r="F3412" t="s">
        <v>159</v>
      </c>
      <c r="G3412" t="s">
        <v>159</v>
      </c>
      <c r="H3412">
        <v>17982</v>
      </c>
      <c r="I3412">
        <v>960437</v>
      </c>
      <c r="J3412" t="s">
        <v>562</v>
      </c>
      <c r="K3412">
        <v>117</v>
      </c>
      <c r="L3412" t="s">
        <v>161</v>
      </c>
      <c r="M3412" s="1">
        <v>43101</v>
      </c>
    </row>
    <row r="3413" spans="1:13">
      <c r="A3413">
        <v>8</v>
      </c>
      <c r="B3413" t="s">
        <v>491</v>
      </c>
      <c r="C3413" t="s">
        <v>162</v>
      </c>
      <c r="D3413" t="s">
        <v>451</v>
      </c>
      <c r="E3413">
        <v>3287185</v>
      </c>
      <c r="F3413" t="s">
        <v>164</v>
      </c>
      <c r="G3413" t="s">
        <v>452</v>
      </c>
      <c r="H3413">
        <v>573</v>
      </c>
      <c r="I3413">
        <v>2235</v>
      </c>
      <c r="J3413" t="s">
        <v>563</v>
      </c>
      <c r="K3413">
        <v>78</v>
      </c>
      <c r="L3413" t="s">
        <v>564</v>
      </c>
      <c r="M3413" s="1">
        <v>43101</v>
      </c>
    </row>
    <row r="3414" spans="1:13">
      <c r="A3414">
        <v>8</v>
      </c>
      <c r="B3414" t="s">
        <v>491</v>
      </c>
      <c r="C3414" t="s">
        <v>162</v>
      </c>
      <c r="D3414" t="s">
        <v>163</v>
      </c>
      <c r="E3414">
        <v>30844</v>
      </c>
      <c r="F3414" t="s">
        <v>164</v>
      </c>
      <c r="G3414" t="s">
        <v>165</v>
      </c>
      <c r="H3414">
        <v>461764</v>
      </c>
      <c r="I3414" s="2">
        <v>89507100</v>
      </c>
      <c r="J3414" t="s">
        <v>565</v>
      </c>
      <c r="K3414">
        <v>4055</v>
      </c>
      <c r="L3414" t="s">
        <v>277</v>
      </c>
      <c r="M3414" s="1">
        <v>43101</v>
      </c>
    </row>
    <row r="3415" spans="1:13">
      <c r="A3415">
        <v>8</v>
      </c>
      <c r="B3415" t="s">
        <v>491</v>
      </c>
      <c r="C3415" t="s">
        <v>168</v>
      </c>
      <c r="D3415" t="s">
        <v>566</v>
      </c>
      <c r="E3415">
        <v>254398165</v>
      </c>
      <c r="F3415" t="s">
        <v>170</v>
      </c>
      <c r="G3415" t="s">
        <v>567</v>
      </c>
      <c r="H3415">
        <v>18867</v>
      </c>
      <c r="I3415">
        <v>6126781</v>
      </c>
      <c r="J3415" t="s">
        <v>568</v>
      </c>
      <c r="K3415">
        <v>59</v>
      </c>
      <c r="L3415" t="s">
        <v>569</v>
      </c>
      <c r="M3415" s="1">
        <v>43101</v>
      </c>
    </row>
    <row r="3416" spans="1:13">
      <c r="A3416">
        <v>8</v>
      </c>
      <c r="B3416" t="s">
        <v>491</v>
      </c>
      <c r="C3416" t="s">
        <v>168</v>
      </c>
      <c r="D3416" t="s">
        <v>169</v>
      </c>
      <c r="E3416">
        <v>4101168</v>
      </c>
      <c r="F3416" t="s">
        <v>170</v>
      </c>
      <c r="G3416" t="s">
        <v>171</v>
      </c>
      <c r="H3416">
        <v>33017</v>
      </c>
      <c r="I3416">
        <v>8133792</v>
      </c>
      <c r="J3416" t="s">
        <v>570</v>
      </c>
      <c r="K3416">
        <v>69</v>
      </c>
      <c r="L3416" t="s">
        <v>571</v>
      </c>
      <c r="M3416" s="1">
        <v>43101</v>
      </c>
    </row>
    <row r="3417" spans="1:13">
      <c r="A3417">
        <v>8</v>
      </c>
      <c r="B3417" t="s">
        <v>491</v>
      </c>
      <c r="C3417" t="s">
        <v>168</v>
      </c>
      <c r="D3417" t="s">
        <v>572</v>
      </c>
      <c r="E3417">
        <v>8371606</v>
      </c>
      <c r="F3417" t="s">
        <v>170</v>
      </c>
      <c r="G3417" t="s">
        <v>171</v>
      </c>
      <c r="H3417">
        <v>1511</v>
      </c>
      <c r="I3417">
        <v>565729</v>
      </c>
      <c r="J3417" t="s">
        <v>573</v>
      </c>
      <c r="K3417">
        <v>4</v>
      </c>
      <c r="L3417" t="s">
        <v>482</v>
      </c>
      <c r="M3417" s="1">
        <v>43101</v>
      </c>
    </row>
    <row r="3418" spans="1:13">
      <c r="A3418">
        <v>8</v>
      </c>
      <c r="B3418" t="s">
        <v>491</v>
      </c>
      <c r="C3418" t="s">
        <v>174</v>
      </c>
      <c r="D3418" t="s">
        <v>175</v>
      </c>
      <c r="E3418">
        <v>883052219</v>
      </c>
      <c r="F3418" t="s">
        <v>176</v>
      </c>
      <c r="G3418" t="s">
        <v>176</v>
      </c>
      <c r="H3418">
        <v>101285</v>
      </c>
      <c r="I3418">
        <v>7532209</v>
      </c>
      <c r="J3418" t="s">
        <v>574</v>
      </c>
      <c r="K3418">
        <v>345</v>
      </c>
      <c r="L3418" t="s">
        <v>396</v>
      </c>
      <c r="M3418" s="1">
        <v>43101</v>
      </c>
    </row>
    <row r="3419" spans="1:13">
      <c r="A3419">
        <v>8</v>
      </c>
      <c r="B3419" t="s">
        <v>491</v>
      </c>
      <c r="C3419" t="s">
        <v>575</v>
      </c>
      <c r="D3419" t="s">
        <v>576</v>
      </c>
      <c r="E3419">
        <v>5413560</v>
      </c>
      <c r="F3419" t="s">
        <v>577</v>
      </c>
      <c r="G3419" t="s">
        <v>578</v>
      </c>
      <c r="H3419">
        <v>3086</v>
      </c>
      <c r="I3419">
        <v>727710</v>
      </c>
      <c r="J3419" t="s">
        <v>579</v>
      </c>
      <c r="K3419">
        <v>13</v>
      </c>
      <c r="L3419" t="s">
        <v>580</v>
      </c>
      <c r="M3419" s="1">
        <v>43101</v>
      </c>
    </row>
    <row r="3420" spans="1:13">
      <c r="A3420">
        <v>8</v>
      </c>
      <c r="B3420" t="s">
        <v>491</v>
      </c>
      <c r="C3420" t="s">
        <v>179</v>
      </c>
      <c r="D3420" t="s">
        <v>180</v>
      </c>
      <c r="E3420">
        <v>20579</v>
      </c>
      <c r="F3420" t="s">
        <v>181</v>
      </c>
      <c r="G3420" t="s">
        <v>181</v>
      </c>
      <c r="H3420">
        <v>23252</v>
      </c>
      <c r="I3420">
        <v>718180</v>
      </c>
      <c r="J3420" t="s">
        <v>581</v>
      </c>
      <c r="K3420">
        <v>264</v>
      </c>
      <c r="L3420" t="s">
        <v>582</v>
      </c>
      <c r="M3420" s="1">
        <v>43101</v>
      </c>
    </row>
    <row r="3421" spans="1:13">
      <c r="A3421">
        <v>8</v>
      </c>
      <c r="B3421" t="s">
        <v>491</v>
      </c>
      <c r="C3421" t="s">
        <v>184</v>
      </c>
      <c r="D3421" t="s">
        <v>184</v>
      </c>
      <c r="E3421">
        <v>20034</v>
      </c>
      <c r="F3421" t="s">
        <v>185</v>
      </c>
      <c r="G3421" t="s">
        <v>185</v>
      </c>
      <c r="H3421">
        <v>5770</v>
      </c>
      <c r="I3421">
        <v>1685490</v>
      </c>
      <c r="J3421" t="s">
        <v>583</v>
      </c>
      <c r="K3421">
        <v>8</v>
      </c>
      <c r="L3421" t="s">
        <v>399</v>
      </c>
      <c r="M3421" s="1">
        <v>43101</v>
      </c>
    </row>
    <row r="3422" spans="1:13">
      <c r="A3422">
        <v>8</v>
      </c>
      <c r="B3422" t="s">
        <v>491</v>
      </c>
      <c r="C3422" t="s">
        <v>188</v>
      </c>
      <c r="D3422" t="s">
        <v>189</v>
      </c>
      <c r="E3422">
        <v>3637963</v>
      </c>
      <c r="F3422" t="s">
        <v>190</v>
      </c>
      <c r="G3422" t="s">
        <v>190</v>
      </c>
      <c r="H3422">
        <v>4922</v>
      </c>
      <c r="I3422">
        <v>939024</v>
      </c>
      <c r="J3422" t="s">
        <v>584</v>
      </c>
      <c r="K3422">
        <v>13</v>
      </c>
      <c r="L3422" t="s">
        <v>192</v>
      </c>
      <c r="M3422" s="1">
        <v>43101</v>
      </c>
    </row>
    <row r="3423" spans="1:13">
      <c r="A3423">
        <v>8</v>
      </c>
      <c r="B3423" t="s">
        <v>491</v>
      </c>
      <c r="C3423" t="s">
        <v>193</v>
      </c>
      <c r="D3423" t="s">
        <v>194</v>
      </c>
      <c r="E3423">
        <v>3328525</v>
      </c>
      <c r="F3423" t="s">
        <v>37</v>
      </c>
      <c r="G3423" t="s">
        <v>37</v>
      </c>
      <c r="H3423">
        <v>21754</v>
      </c>
      <c r="I3423">
        <v>851482</v>
      </c>
      <c r="J3423" t="s">
        <v>585</v>
      </c>
      <c r="K3423">
        <v>68</v>
      </c>
      <c r="L3423" t="s">
        <v>196</v>
      </c>
      <c r="M3423" s="1">
        <v>43101</v>
      </c>
    </row>
    <row r="3424" spans="1:13">
      <c r="A3424">
        <v>8</v>
      </c>
      <c r="B3424" t="s">
        <v>491</v>
      </c>
      <c r="C3424" t="s">
        <v>193</v>
      </c>
      <c r="D3424" t="s">
        <v>197</v>
      </c>
      <c r="E3424">
        <v>7951745</v>
      </c>
      <c r="F3424" t="s">
        <v>37</v>
      </c>
      <c r="G3424" t="s">
        <v>37</v>
      </c>
      <c r="H3424">
        <v>120468</v>
      </c>
      <c r="I3424">
        <v>8421289</v>
      </c>
      <c r="J3424" t="s">
        <v>586</v>
      </c>
      <c r="K3424">
        <v>295</v>
      </c>
      <c r="L3424" t="s">
        <v>74</v>
      </c>
      <c r="M3424" s="1">
        <v>43101</v>
      </c>
    </row>
    <row r="3425" spans="1:13">
      <c r="A3425">
        <v>8</v>
      </c>
      <c r="B3425" t="s">
        <v>491</v>
      </c>
      <c r="C3425" t="s">
        <v>200</v>
      </c>
      <c r="D3425" t="s">
        <v>206</v>
      </c>
      <c r="E3425">
        <v>30822</v>
      </c>
      <c r="F3425" t="s">
        <v>202</v>
      </c>
      <c r="G3425" t="s">
        <v>203</v>
      </c>
      <c r="H3425">
        <v>152064</v>
      </c>
      <c r="I3425" s="2">
        <v>16906289</v>
      </c>
      <c r="J3425" t="s">
        <v>587</v>
      </c>
      <c r="K3425">
        <v>64</v>
      </c>
      <c r="L3425" t="s">
        <v>208</v>
      </c>
      <c r="M3425" s="1">
        <v>43101</v>
      </c>
    </row>
    <row r="3426" spans="1:13">
      <c r="A3426">
        <v>9</v>
      </c>
      <c r="B3426" t="s">
        <v>623</v>
      </c>
      <c r="C3426" t="s">
        <v>31</v>
      </c>
      <c r="D3426" t="s">
        <v>31</v>
      </c>
      <c r="E3426">
        <v>13261850</v>
      </c>
      <c r="F3426" t="s">
        <v>32</v>
      </c>
      <c r="G3426" t="s">
        <v>32</v>
      </c>
      <c r="H3426">
        <v>967</v>
      </c>
      <c r="I3426">
        <v>67062</v>
      </c>
      <c r="J3426" t="s">
        <v>624</v>
      </c>
      <c r="K3426">
        <v>491</v>
      </c>
      <c r="L3426" t="s">
        <v>34</v>
      </c>
      <c r="M3426" s="1">
        <v>43101</v>
      </c>
    </row>
    <row r="3427" spans="1:13">
      <c r="A3427">
        <v>9</v>
      </c>
      <c r="B3427" t="s">
        <v>623</v>
      </c>
      <c r="C3427" t="s">
        <v>46</v>
      </c>
      <c r="D3427" t="s">
        <v>47</v>
      </c>
      <c r="E3427">
        <v>29527</v>
      </c>
      <c r="F3427" t="s">
        <v>48</v>
      </c>
      <c r="G3427" t="s">
        <v>48</v>
      </c>
      <c r="H3427">
        <v>156452</v>
      </c>
      <c r="I3427" s="2">
        <v>18966598</v>
      </c>
      <c r="J3427" t="s">
        <v>625</v>
      </c>
      <c r="K3427">
        <v>102</v>
      </c>
      <c r="L3427" t="s">
        <v>50</v>
      </c>
      <c r="M3427" s="1">
        <v>43101</v>
      </c>
    </row>
    <row r="3428" spans="1:13">
      <c r="A3428">
        <v>9</v>
      </c>
      <c r="B3428" t="s">
        <v>623</v>
      </c>
      <c r="C3428" t="s">
        <v>286</v>
      </c>
      <c r="D3428" t="s">
        <v>287</v>
      </c>
      <c r="E3428">
        <v>11841</v>
      </c>
      <c r="F3428" t="s">
        <v>288</v>
      </c>
      <c r="G3428" t="s">
        <v>289</v>
      </c>
      <c r="H3428">
        <v>1218</v>
      </c>
      <c r="I3428">
        <v>2153416</v>
      </c>
      <c r="J3428" t="s">
        <v>626</v>
      </c>
      <c r="K3428">
        <v>10</v>
      </c>
      <c r="L3428" t="s">
        <v>627</v>
      </c>
      <c r="M3428" s="1">
        <v>43101</v>
      </c>
    </row>
    <row r="3429" spans="1:13">
      <c r="A3429">
        <v>9</v>
      </c>
      <c r="B3429" t="s">
        <v>623</v>
      </c>
      <c r="C3429" t="s">
        <v>416</v>
      </c>
      <c r="D3429" t="s">
        <v>416</v>
      </c>
      <c r="E3429">
        <v>7719279</v>
      </c>
      <c r="F3429" t="s">
        <v>417</v>
      </c>
      <c r="G3429" t="s">
        <v>418</v>
      </c>
      <c r="H3429">
        <v>121070</v>
      </c>
      <c r="I3429">
        <v>4612118</v>
      </c>
      <c r="J3429" t="s">
        <v>628</v>
      </c>
      <c r="K3429">
        <v>122</v>
      </c>
      <c r="L3429" t="s">
        <v>482</v>
      </c>
      <c r="M3429" s="1">
        <v>43101</v>
      </c>
    </row>
    <row r="3430" spans="1:13">
      <c r="A3430">
        <v>9</v>
      </c>
      <c r="B3430" t="s">
        <v>623</v>
      </c>
      <c r="C3430" t="s">
        <v>61</v>
      </c>
      <c r="D3430" t="s">
        <v>62</v>
      </c>
      <c r="E3430">
        <v>107380</v>
      </c>
      <c r="F3430" t="s">
        <v>63</v>
      </c>
      <c r="G3430" t="s">
        <v>63</v>
      </c>
      <c r="H3430">
        <v>202181</v>
      </c>
      <c r="I3430" s="2">
        <v>15726369</v>
      </c>
      <c r="J3430" t="s">
        <v>629</v>
      </c>
      <c r="K3430">
        <v>1795</v>
      </c>
      <c r="L3430" t="s">
        <v>370</v>
      </c>
      <c r="M3430" s="1">
        <v>43101</v>
      </c>
    </row>
    <row r="3431" spans="1:13">
      <c r="A3431">
        <v>9</v>
      </c>
      <c r="B3431" t="s">
        <v>623</v>
      </c>
      <c r="C3431" t="s">
        <v>66</v>
      </c>
      <c r="D3431" t="s">
        <v>67</v>
      </c>
      <c r="E3431">
        <v>3424764</v>
      </c>
      <c r="F3431" t="s">
        <v>68</v>
      </c>
      <c r="G3431" t="s">
        <v>68</v>
      </c>
      <c r="H3431">
        <v>703515</v>
      </c>
      <c r="I3431" s="2">
        <v>140683384</v>
      </c>
      <c r="J3431" t="s">
        <v>630</v>
      </c>
      <c r="K3431">
        <v>13653</v>
      </c>
      <c r="L3431" t="s">
        <v>232</v>
      </c>
      <c r="M3431" s="1">
        <v>43101</v>
      </c>
    </row>
    <row r="3432" spans="1:13">
      <c r="A3432">
        <v>9</v>
      </c>
      <c r="B3432" t="s">
        <v>623</v>
      </c>
      <c r="C3432" t="s">
        <v>75</v>
      </c>
      <c r="D3432" t="s">
        <v>75</v>
      </c>
      <c r="E3432">
        <v>3230019</v>
      </c>
      <c r="F3432" t="s">
        <v>76</v>
      </c>
      <c r="G3432" t="s">
        <v>77</v>
      </c>
      <c r="H3432">
        <v>110141</v>
      </c>
      <c r="I3432">
        <v>1655609</v>
      </c>
      <c r="J3432" t="s">
        <v>631</v>
      </c>
      <c r="K3432">
        <v>184</v>
      </c>
      <c r="L3432" t="s">
        <v>74</v>
      </c>
      <c r="M3432" s="1">
        <v>43101</v>
      </c>
    </row>
    <row r="3433" spans="1:13">
      <c r="A3433">
        <v>9</v>
      </c>
      <c r="B3433" t="s">
        <v>623</v>
      </c>
      <c r="C3433" t="s">
        <v>80</v>
      </c>
      <c r="D3433" t="s">
        <v>81</v>
      </c>
      <c r="E3433">
        <v>20592</v>
      </c>
      <c r="F3433" t="s">
        <v>82</v>
      </c>
      <c r="G3433" t="s">
        <v>82</v>
      </c>
      <c r="H3433">
        <v>644839</v>
      </c>
      <c r="I3433" s="2">
        <v>103284810</v>
      </c>
      <c r="J3433" t="s">
        <v>632</v>
      </c>
      <c r="K3433">
        <v>33905</v>
      </c>
      <c r="L3433" t="s">
        <v>240</v>
      </c>
      <c r="M3433" s="1">
        <v>43101</v>
      </c>
    </row>
    <row r="3434" spans="1:13">
      <c r="A3434">
        <v>9</v>
      </c>
      <c r="B3434" t="s">
        <v>623</v>
      </c>
      <c r="C3434" t="s">
        <v>85</v>
      </c>
      <c r="D3434" t="s">
        <v>86</v>
      </c>
      <c r="E3434">
        <v>130259</v>
      </c>
      <c r="F3434" t="s">
        <v>87</v>
      </c>
      <c r="G3434" t="s">
        <v>87</v>
      </c>
      <c r="H3434">
        <v>18483</v>
      </c>
      <c r="I3434">
        <v>2249127</v>
      </c>
      <c r="J3434" t="s">
        <v>633</v>
      </c>
      <c r="K3434">
        <v>227</v>
      </c>
      <c r="L3434" t="s">
        <v>89</v>
      </c>
      <c r="M3434" s="1">
        <v>43101</v>
      </c>
    </row>
    <row r="3435" spans="1:13">
      <c r="A3435">
        <v>9</v>
      </c>
      <c r="B3435" t="s">
        <v>623</v>
      </c>
      <c r="C3435" t="s">
        <v>90</v>
      </c>
      <c r="D3435" t="s">
        <v>91</v>
      </c>
      <c r="E3435">
        <v>20068</v>
      </c>
      <c r="F3435" t="s">
        <v>92</v>
      </c>
      <c r="G3435" t="s">
        <v>92</v>
      </c>
      <c r="H3435">
        <v>28</v>
      </c>
      <c r="I3435">
        <v>3</v>
      </c>
      <c r="J3435" t="s">
        <v>634</v>
      </c>
      <c r="K3435">
        <v>1</v>
      </c>
      <c r="L3435" t="s">
        <v>187</v>
      </c>
      <c r="M3435" s="1">
        <v>43101</v>
      </c>
    </row>
    <row r="3436" spans="1:13">
      <c r="A3436">
        <v>9</v>
      </c>
      <c r="B3436" t="s">
        <v>623</v>
      </c>
      <c r="C3436" t="s">
        <v>355</v>
      </c>
      <c r="D3436" t="s">
        <v>356</v>
      </c>
      <c r="E3436">
        <v>3470894</v>
      </c>
      <c r="F3436" t="s">
        <v>357</v>
      </c>
      <c r="G3436" t="s">
        <v>357</v>
      </c>
      <c r="H3436">
        <v>155</v>
      </c>
      <c r="I3436">
        <v>119882</v>
      </c>
      <c r="J3436" t="s">
        <v>635</v>
      </c>
      <c r="K3436">
        <v>27</v>
      </c>
      <c r="L3436" t="s">
        <v>359</v>
      </c>
      <c r="M3436" s="1">
        <v>43101</v>
      </c>
    </row>
    <row r="3437" spans="1:13">
      <c r="A3437">
        <v>9</v>
      </c>
      <c r="B3437" t="s">
        <v>623</v>
      </c>
      <c r="C3437" t="s">
        <v>95</v>
      </c>
      <c r="D3437" t="s">
        <v>101</v>
      </c>
      <c r="E3437">
        <v>3577479</v>
      </c>
      <c r="F3437" t="s">
        <v>97</v>
      </c>
      <c r="G3437" t="s">
        <v>102</v>
      </c>
      <c r="H3437">
        <v>240</v>
      </c>
      <c r="I3437">
        <v>1009</v>
      </c>
      <c r="J3437" t="s">
        <v>636</v>
      </c>
      <c r="K3437">
        <v>2</v>
      </c>
      <c r="L3437" t="s">
        <v>637</v>
      </c>
      <c r="M3437" s="1">
        <v>43101</v>
      </c>
    </row>
    <row r="3438" spans="1:13">
      <c r="A3438">
        <v>9</v>
      </c>
      <c r="B3438" t="s">
        <v>623</v>
      </c>
      <c r="C3438" t="s">
        <v>105</v>
      </c>
      <c r="D3438" t="s">
        <v>106</v>
      </c>
      <c r="E3438">
        <v>29470</v>
      </c>
      <c r="F3438" t="s">
        <v>107</v>
      </c>
      <c r="G3438" t="s">
        <v>107</v>
      </c>
      <c r="H3438">
        <v>22228</v>
      </c>
      <c r="I3438">
        <v>3373956</v>
      </c>
      <c r="J3438" t="s">
        <v>638</v>
      </c>
      <c r="K3438">
        <v>246</v>
      </c>
      <c r="L3438" t="s">
        <v>639</v>
      </c>
      <c r="M3438" s="1">
        <v>43101</v>
      </c>
    </row>
    <row r="3439" spans="1:13">
      <c r="A3439">
        <v>9</v>
      </c>
      <c r="B3439" t="s">
        <v>623</v>
      </c>
      <c r="C3439" t="s">
        <v>105</v>
      </c>
      <c r="D3439" t="s">
        <v>110</v>
      </c>
      <c r="E3439">
        <v>24549687</v>
      </c>
      <c r="F3439" t="s">
        <v>107</v>
      </c>
      <c r="G3439" t="s">
        <v>107</v>
      </c>
      <c r="H3439">
        <v>27</v>
      </c>
      <c r="I3439">
        <v>2085</v>
      </c>
      <c r="J3439" t="s">
        <v>640</v>
      </c>
      <c r="K3439">
        <v>13</v>
      </c>
      <c r="L3439" t="s">
        <v>112</v>
      </c>
      <c r="M3439" s="1">
        <v>43101</v>
      </c>
    </row>
    <row r="3440" spans="1:13">
      <c r="A3440">
        <v>9</v>
      </c>
      <c r="B3440" t="s">
        <v>623</v>
      </c>
      <c r="C3440" t="s">
        <v>252</v>
      </c>
      <c r="D3440" t="s">
        <v>252</v>
      </c>
      <c r="E3440">
        <v>175470744</v>
      </c>
      <c r="F3440" t="s">
        <v>253</v>
      </c>
      <c r="G3440" t="s">
        <v>254</v>
      </c>
      <c r="H3440">
        <v>129</v>
      </c>
      <c r="I3440">
        <v>1563</v>
      </c>
      <c r="J3440" t="s">
        <v>641</v>
      </c>
      <c r="K3440">
        <v>14</v>
      </c>
      <c r="L3440" t="s">
        <v>642</v>
      </c>
      <c r="M3440" s="1">
        <v>43101</v>
      </c>
    </row>
    <row r="3441" spans="1:13">
      <c r="A3441">
        <v>9</v>
      </c>
      <c r="B3441" t="s">
        <v>623</v>
      </c>
      <c r="C3441" t="s">
        <v>252</v>
      </c>
      <c r="D3441" t="s">
        <v>437</v>
      </c>
      <c r="E3441">
        <v>3250190</v>
      </c>
      <c r="F3441" t="s">
        <v>253</v>
      </c>
      <c r="G3441" t="s">
        <v>254</v>
      </c>
      <c r="H3441">
        <v>626924</v>
      </c>
      <c r="I3441" s="2">
        <v>12709382</v>
      </c>
      <c r="J3441" t="s">
        <v>643</v>
      </c>
      <c r="K3441">
        <v>242</v>
      </c>
      <c r="L3441" t="s">
        <v>74</v>
      </c>
      <c r="M3441" s="1">
        <v>43101</v>
      </c>
    </row>
    <row r="3442" spans="1:13">
      <c r="A3442">
        <v>9</v>
      </c>
      <c r="B3442" t="s">
        <v>623</v>
      </c>
      <c r="C3442" t="s">
        <v>113</v>
      </c>
      <c r="D3442" t="s">
        <v>119</v>
      </c>
      <c r="E3442">
        <v>11016</v>
      </c>
      <c r="F3442" t="s">
        <v>115</v>
      </c>
      <c r="G3442" t="s">
        <v>120</v>
      </c>
      <c r="H3442">
        <v>3761</v>
      </c>
      <c r="I3442">
        <v>3936372</v>
      </c>
      <c r="J3442" t="s">
        <v>644</v>
      </c>
      <c r="K3442">
        <v>110</v>
      </c>
      <c r="L3442" t="s">
        <v>645</v>
      </c>
      <c r="M3442" s="1">
        <v>43101</v>
      </c>
    </row>
    <row r="3443" spans="1:13">
      <c r="A3443">
        <v>9</v>
      </c>
      <c r="B3443" t="s">
        <v>623</v>
      </c>
      <c r="C3443" t="s">
        <v>385</v>
      </c>
      <c r="D3443" t="s">
        <v>386</v>
      </c>
      <c r="E3443">
        <v>119861624</v>
      </c>
      <c r="F3443" t="s">
        <v>387</v>
      </c>
      <c r="G3443" t="s">
        <v>387</v>
      </c>
      <c r="H3443">
        <v>6028</v>
      </c>
      <c r="I3443">
        <v>1460464</v>
      </c>
      <c r="J3443" t="s">
        <v>646</v>
      </c>
      <c r="K3443">
        <v>143</v>
      </c>
      <c r="L3443" t="s">
        <v>389</v>
      </c>
      <c r="M3443" s="1">
        <v>43101</v>
      </c>
    </row>
    <row r="3444" spans="1:13">
      <c r="A3444">
        <v>9</v>
      </c>
      <c r="B3444" t="s">
        <v>623</v>
      </c>
      <c r="C3444" t="s">
        <v>139</v>
      </c>
      <c r="D3444" t="s">
        <v>140</v>
      </c>
      <c r="E3444">
        <v>30652</v>
      </c>
      <c r="F3444" t="s">
        <v>141</v>
      </c>
      <c r="G3444" t="s">
        <v>142</v>
      </c>
      <c r="H3444">
        <v>109</v>
      </c>
      <c r="I3444">
        <v>258491</v>
      </c>
      <c r="J3444" t="s">
        <v>647</v>
      </c>
      <c r="K3444">
        <v>18</v>
      </c>
      <c r="L3444" t="s">
        <v>74</v>
      </c>
      <c r="M3444" s="1">
        <v>43101</v>
      </c>
    </row>
    <row r="3445" spans="1:13">
      <c r="A3445">
        <v>9</v>
      </c>
      <c r="B3445" t="s">
        <v>623</v>
      </c>
      <c r="C3445" t="s">
        <v>145</v>
      </c>
      <c r="D3445" t="s">
        <v>146</v>
      </c>
      <c r="E3445">
        <v>3239341</v>
      </c>
      <c r="F3445" t="s">
        <v>147</v>
      </c>
      <c r="G3445" t="s">
        <v>147</v>
      </c>
      <c r="H3445">
        <v>328997</v>
      </c>
      <c r="I3445" s="2">
        <v>146330936</v>
      </c>
      <c r="J3445" t="s">
        <v>648</v>
      </c>
      <c r="K3445">
        <v>30098</v>
      </c>
      <c r="L3445" t="s">
        <v>149</v>
      </c>
      <c r="M3445" s="1">
        <v>43101</v>
      </c>
    </row>
    <row r="3446" spans="1:13">
      <c r="A3446">
        <v>9</v>
      </c>
      <c r="B3446" t="s">
        <v>623</v>
      </c>
      <c r="C3446" t="s">
        <v>162</v>
      </c>
      <c r="D3446" t="s">
        <v>451</v>
      </c>
      <c r="E3446">
        <v>3287185</v>
      </c>
      <c r="F3446" t="s">
        <v>164</v>
      </c>
      <c r="G3446" t="s">
        <v>452</v>
      </c>
      <c r="H3446">
        <v>61</v>
      </c>
      <c r="I3446">
        <v>1545</v>
      </c>
      <c r="J3446" t="s">
        <v>649</v>
      </c>
      <c r="K3446">
        <v>6</v>
      </c>
      <c r="L3446" t="s">
        <v>650</v>
      </c>
      <c r="M3446" s="1">
        <v>43101</v>
      </c>
    </row>
    <row r="3447" spans="1:13">
      <c r="A3447">
        <v>9</v>
      </c>
      <c r="B3447" t="s">
        <v>623</v>
      </c>
      <c r="C3447" t="s">
        <v>174</v>
      </c>
      <c r="D3447" t="s">
        <v>175</v>
      </c>
      <c r="E3447">
        <v>883052219</v>
      </c>
      <c r="F3447" t="s">
        <v>176</v>
      </c>
      <c r="G3447" t="s">
        <v>176</v>
      </c>
      <c r="H3447">
        <v>8</v>
      </c>
      <c r="I3447">
        <v>3534</v>
      </c>
      <c r="J3447" t="s">
        <v>651</v>
      </c>
      <c r="K3447">
        <v>15</v>
      </c>
      <c r="L3447" t="s">
        <v>178</v>
      </c>
      <c r="M3447" s="1">
        <v>43101</v>
      </c>
    </row>
    <row r="3448" spans="1:13">
      <c r="A3448">
        <v>9</v>
      </c>
      <c r="B3448" t="s">
        <v>623</v>
      </c>
      <c r="C3448" t="s">
        <v>179</v>
      </c>
      <c r="D3448" t="s">
        <v>180</v>
      </c>
      <c r="E3448">
        <v>20579</v>
      </c>
      <c r="F3448" t="s">
        <v>181</v>
      </c>
      <c r="G3448" t="s">
        <v>181</v>
      </c>
      <c r="H3448">
        <v>419362</v>
      </c>
      <c r="I3448" s="2">
        <v>168846755</v>
      </c>
      <c r="J3448" t="s">
        <v>652</v>
      </c>
      <c r="K3448">
        <v>60192</v>
      </c>
      <c r="L3448" t="s">
        <v>183</v>
      </c>
      <c r="M3448" s="1">
        <v>43101</v>
      </c>
    </row>
    <row r="3449" spans="1:13">
      <c r="A3449">
        <v>5</v>
      </c>
      <c r="B3449" t="s">
        <v>588</v>
      </c>
      <c r="C3449" t="s">
        <v>14</v>
      </c>
      <c r="D3449" t="s">
        <v>15</v>
      </c>
      <c r="E3449">
        <v>3323552</v>
      </c>
      <c r="F3449" t="s">
        <v>16</v>
      </c>
      <c r="G3449" t="s">
        <v>17</v>
      </c>
      <c r="H3449">
        <v>65948</v>
      </c>
      <c r="I3449">
        <v>5538104</v>
      </c>
      <c r="J3449" t="s">
        <v>589</v>
      </c>
      <c r="K3449">
        <v>72</v>
      </c>
      <c r="L3449" t="s">
        <v>590</v>
      </c>
      <c r="M3449" s="1">
        <v>43101</v>
      </c>
    </row>
    <row r="3450" spans="1:13">
      <c r="A3450">
        <v>5</v>
      </c>
      <c r="B3450" t="s">
        <v>588</v>
      </c>
      <c r="C3450" t="s">
        <v>20</v>
      </c>
      <c r="D3450" t="s">
        <v>21</v>
      </c>
      <c r="E3450">
        <v>44932</v>
      </c>
      <c r="F3450" t="s">
        <v>20</v>
      </c>
      <c r="G3450" t="s">
        <v>20</v>
      </c>
      <c r="H3450">
        <v>811</v>
      </c>
      <c r="I3450">
        <v>148810</v>
      </c>
      <c r="J3450" t="s">
        <v>591</v>
      </c>
      <c r="K3450">
        <v>81</v>
      </c>
      <c r="L3450" t="s">
        <v>592</v>
      </c>
      <c r="M3450" s="1">
        <v>43101</v>
      </c>
    </row>
    <row r="3451" spans="1:13">
      <c r="A3451">
        <v>5</v>
      </c>
      <c r="B3451" t="s">
        <v>588</v>
      </c>
      <c r="C3451" t="s">
        <v>31</v>
      </c>
      <c r="D3451" t="s">
        <v>31</v>
      </c>
      <c r="E3451">
        <v>13261850</v>
      </c>
      <c r="F3451" t="s">
        <v>32</v>
      </c>
      <c r="G3451" t="s">
        <v>32</v>
      </c>
      <c r="H3451">
        <v>51</v>
      </c>
      <c r="I3451">
        <v>2874</v>
      </c>
      <c r="J3451" t="s">
        <v>593</v>
      </c>
      <c r="K3451">
        <v>79</v>
      </c>
      <c r="L3451" t="s">
        <v>34</v>
      </c>
      <c r="M3451" s="1">
        <v>43101</v>
      </c>
    </row>
    <row r="3452" spans="1:13">
      <c r="A3452">
        <v>5</v>
      </c>
      <c r="B3452" t="s">
        <v>588</v>
      </c>
      <c r="C3452" t="s">
        <v>35</v>
      </c>
      <c r="D3452" t="s">
        <v>36</v>
      </c>
      <c r="E3452">
        <v>104506277</v>
      </c>
      <c r="F3452" t="s">
        <v>37</v>
      </c>
      <c r="G3452" t="s">
        <v>37</v>
      </c>
      <c r="H3452">
        <v>17162</v>
      </c>
      <c r="I3452">
        <v>1043326</v>
      </c>
      <c r="J3452" t="s">
        <v>594</v>
      </c>
      <c r="K3452">
        <v>163</v>
      </c>
      <c r="L3452" t="s">
        <v>74</v>
      </c>
      <c r="M3452" s="1">
        <v>43101</v>
      </c>
    </row>
    <row r="3453" spans="1:13">
      <c r="A3453">
        <v>5</v>
      </c>
      <c r="B3453" t="s">
        <v>588</v>
      </c>
      <c r="C3453" t="s">
        <v>51</v>
      </c>
      <c r="D3453" t="s">
        <v>52</v>
      </c>
      <c r="E3453">
        <v>20016</v>
      </c>
      <c r="F3453" t="s">
        <v>53</v>
      </c>
      <c r="G3453" t="s">
        <v>53</v>
      </c>
      <c r="H3453">
        <v>15163</v>
      </c>
      <c r="I3453">
        <v>3318475</v>
      </c>
      <c r="J3453" t="s">
        <v>595</v>
      </c>
      <c r="K3453">
        <v>172</v>
      </c>
      <c r="L3453" t="s">
        <v>39</v>
      </c>
      <c r="M3453" s="1">
        <v>43101</v>
      </c>
    </row>
    <row r="3454" spans="1:13">
      <c r="A3454">
        <v>5</v>
      </c>
      <c r="B3454" t="s">
        <v>588</v>
      </c>
      <c r="C3454" t="s">
        <v>56</v>
      </c>
      <c r="D3454" t="s">
        <v>57</v>
      </c>
      <c r="E3454">
        <v>20067</v>
      </c>
      <c r="F3454" t="s">
        <v>58</v>
      </c>
      <c r="G3454" t="s">
        <v>58</v>
      </c>
      <c r="H3454">
        <v>37422</v>
      </c>
      <c r="I3454" s="2">
        <v>19942929</v>
      </c>
      <c r="J3454" t="s">
        <v>596</v>
      </c>
      <c r="K3454">
        <v>138</v>
      </c>
      <c r="L3454" t="s">
        <v>368</v>
      </c>
      <c r="M3454" s="1">
        <v>43101</v>
      </c>
    </row>
    <row r="3455" spans="1:13">
      <c r="A3455">
        <v>5</v>
      </c>
      <c r="B3455" t="s">
        <v>588</v>
      </c>
      <c r="C3455" t="s">
        <v>61</v>
      </c>
      <c r="D3455" t="s">
        <v>62</v>
      </c>
      <c r="E3455">
        <v>107380</v>
      </c>
      <c r="F3455" t="s">
        <v>63</v>
      </c>
      <c r="G3455" t="s">
        <v>63</v>
      </c>
      <c r="H3455">
        <v>392437</v>
      </c>
      <c r="I3455" s="2">
        <v>11353488</v>
      </c>
      <c r="J3455" t="s">
        <v>597</v>
      </c>
      <c r="K3455">
        <v>426</v>
      </c>
      <c r="L3455" t="s">
        <v>335</v>
      </c>
      <c r="M3455" s="1">
        <v>43101</v>
      </c>
    </row>
    <row r="3456" spans="1:13">
      <c r="A3456">
        <v>5</v>
      </c>
      <c r="B3456" t="s">
        <v>588</v>
      </c>
      <c r="C3456" t="s">
        <v>71</v>
      </c>
      <c r="D3456" t="s">
        <v>71</v>
      </c>
      <c r="E3456">
        <v>3287905</v>
      </c>
      <c r="F3456" t="s">
        <v>72</v>
      </c>
      <c r="G3456" t="s">
        <v>72</v>
      </c>
      <c r="H3456">
        <v>32344</v>
      </c>
      <c r="I3456">
        <v>1986896</v>
      </c>
      <c r="J3456" t="s">
        <v>598</v>
      </c>
      <c r="K3456">
        <v>109</v>
      </c>
      <c r="L3456" t="s">
        <v>376</v>
      </c>
      <c r="M3456" s="1">
        <v>43101</v>
      </c>
    </row>
    <row r="3457" spans="1:13">
      <c r="A3457">
        <v>5</v>
      </c>
      <c r="B3457" t="s">
        <v>588</v>
      </c>
      <c r="C3457" t="s">
        <v>80</v>
      </c>
      <c r="D3457" t="s">
        <v>81</v>
      </c>
      <c r="E3457">
        <v>20592</v>
      </c>
      <c r="F3457" t="s">
        <v>82</v>
      </c>
      <c r="G3457" t="s">
        <v>82</v>
      </c>
      <c r="H3457">
        <v>4</v>
      </c>
      <c r="I3457">
        <v>20</v>
      </c>
      <c r="J3457" t="s">
        <v>599</v>
      </c>
      <c r="K3457">
        <v>1</v>
      </c>
      <c r="L3457" t="s">
        <v>525</v>
      </c>
      <c r="M3457" s="1">
        <v>43101</v>
      </c>
    </row>
    <row r="3458" spans="1:13">
      <c r="A3458">
        <v>5</v>
      </c>
      <c r="B3458" t="s">
        <v>588</v>
      </c>
      <c r="C3458" t="s">
        <v>90</v>
      </c>
      <c r="D3458" t="s">
        <v>91</v>
      </c>
      <c r="E3458">
        <v>20068</v>
      </c>
      <c r="F3458" t="s">
        <v>92</v>
      </c>
      <c r="G3458" t="s">
        <v>92</v>
      </c>
      <c r="H3458">
        <v>418499</v>
      </c>
      <c r="I3458" s="2">
        <v>39641666</v>
      </c>
      <c r="J3458" t="s">
        <v>600</v>
      </c>
      <c r="K3458">
        <v>1447</v>
      </c>
      <c r="L3458" t="s">
        <v>380</v>
      </c>
      <c r="M3458" s="1">
        <v>43101</v>
      </c>
    </row>
    <row r="3459" spans="1:13">
      <c r="A3459">
        <v>5</v>
      </c>
      <c r="B3459" t="s">
        <v>588</v>
      </c>
      <c r="C3459" t="s">
        <v>95</v>
      </c>
      <c r="D3459" t="s">
        <v>96</v>
      </c>
      <c r="E3459">
        <v>559414702</v>
      </c>
      <c r="F3459" t="s">
        <v>97</v>
      </c>
      <c r="G3459" t="s">
        <v>98</v>
      </c>
      <c r="H3459">
        <v>21443</v>
      </c>
      <c r="I3459">
        <v>3782313</v>
      </c>
      <c r="J3459" t="s">
        <v>601</v>
      </c>
      <c r="K3459">
        <v>92</v>
      </c>
      <c r="L3459" t="s">
        <v>541</v>
      </c>
      <c r="M3459" s="1">
        <v>43101</v>
      </c>
    </row>
    <row r="3460" spans="1:13">
      <c r="A3460">
        <v>5</v>
      </c>
      <c r="B3460" t="s">
        <v>588</v>
      </c>
      <c r="C3460" t="s">
        <v>95</v>
      </c>
      <c r="D3460" t="s">
        <v>101</v>
      </c>
      <c r="E3460">
        <v>3577479</v>
      </c>
      <c r="F3460" t="s">
        <v>97</v>
      </c>
      <c r="G3460" t="s">
        <v>102</v>
      </c>
      <c r="H3460">
        <v>103503</v>
      </c>
      <c r="I3460" s="2">
        <v>15023723</v>
      </c>
      <c r="J3460" t="s">
        <v>602</v>
      </c>
      <c r="K3460">
        <v>1833</v>
      </c>
      <c r="L3460" t="s">
        <v>104</v>
      </c>
      <c r="M3460" s="1">
        <v>43101</v>
      </c>
    </row>
    <row r="3461" spans="1:13">
      <c r="A3461">
        <v>5</v>
      </c>
      <c r="B3461" t="s">
        <v>588</v>
      </c>
      <c r="C3461" t="s">
        <v>385</v>
      </c>
      <c r="D3461" t="s">
        <v>386</v>
      </c>
      <c r="E3461">
        <v>119861624</v>
      </c>
      <c r="F3461" t="s">
        <v>387</v>
      </c>
      <c r="G3461" t="s">
        <v>387</v>
      </c>
      <c r="H3461">
        <v>2337</v>
      </c>
      <c r="I3461">
        <v>223016</v>
      </c>
      <c r="J3461" t="s">
        <v>603</v>
      </c>
      <c r="K3461">
        <v>178</v>
      </c>
      <c r="L3461" t="s">
        <v>389</v>
      </c>
      <c r="M3461" s="1">
        <v>43101</v>
      </c>
    </row>
    <row r="3462" spans="1:13">
      <c r="A3462">
        <v>5</v>
      </c>
      <c r="B3462" t="s">
        <v>588</v>
      </c>
      <c r="C3462" t="s">
        <v>123</v>
      </c>
      <c r="D3462" t="s">
        <v>124</v>
      </c>
      <c r="E3462">
        <v>3300940</v>
      </c>
      <c r="F3462" t="s">
        <v>125</v>
      </c>
      <c r="G3462" t="s">
        <v>125</v>
      </c>
      <c r="H3462">
        <v>76628</v>
      </c>
      <c r="I3462">
        <v>8315309</v>
      </c>
      <c r="J3462" t="s">
        <v>604</v>
      </c>
      <c r="K3462">
        <v>523</v>
      </c>
      <c r="L3462" t="s">
        <v>127</v>
      </c>
      <c r="M3462" s="1">
        <v>43101</v>
      </c>
    </row>
    <row r="3463" spans="1:13">
      <c r="A3463">
        <v>5</v>
      </c>
      <c r="B3463" t="s">
        <v>588</v>
      </c>
      <c r="C3463" t="s">
        <v>128</v>
      </c>
      <c r="D3463" t="s">
        <v>129</v>
      </c>
      <c r="E3463">
        <v>3278173</v>
      </c>
      <c r="F3463" t="s">
        <v>130</v>
      </c>
      <c r="G3463" t="s">
        <v>130</v>
      </c>
      <c r="H3463">
        <v>119758</v>
      </c>
      <c r="I3463">
        <v>6448750</v>
      </c>
      <c r="J3463" t="s">
        <v>605</v>
      </c>
      <c r="K3463">
        <v>766</v>
      </c>
      <c r="L3463" t="s">
        <v>132</v>
      </c>
      <c r="M3463" s="1">
        <v>43101</v>
      </c>
    </row>
    <row r="3464" spans="1:13">
      <c r="A3464">
        <v>5</v>
      </c>
      <c r="B3464" t="s">
        <v>588</v>
      </c>
      <c r="C3464" t="s">
        <v>133</v>
      </c>
      <c r="D3464" t="s">
        <v>134</v>
      </c>
      <c r="E3464">
        <v>3592686</v>
      </c>
      <c r="F3464" t="s">
        <v>135</v>
      </c>
      <c r="G3464" t="s">
        <v>136</v>
      </c>
      <c r="H3464">
        <v>70</v>
      </c>
      <c r="I3464">
        <v>14960</v>
      </c>
      <c r="J3464" t="s">
        <v>606</v>
      </c>
      <c r="K3464">
        <v>81</v>
      </c>
      <c r="L3464" t="s">
        <v>138</v>
      </c>
      <c r="M3464" s="1">
        <v>43101</v>
      </c>
    </row>
    <row r="3465" spans="1:13">
      <c r="A3465">
        <v>5</v>
      </c>
      <c r="B3465" t="s">
        <v>588</v>
      </c>
      <c r="C3465" t="s">
        <v>139</v>
      </c>
      <c r="D3465" t="s">
        <v>140</v>
      </c>
      <c r="E3465">
        <v>30652</v>
      </c>
      <c r="F3465" t="s">
        <v>141</v>
      </c>
      <c r="G3465" t="s">
        <v>142</v>
      </c>
      <c r="H3465">
        <v>1200</v>
      </c>
      <c r="I3465">
        <v>309600</v>
      </c>
      <c r="J3465" t="s">
        <v>607</v>
      </c>
      <c r="K3465">
        <v>1</v>
      </c>
      <c r="L3465" t="s">
        <v>608</v>
      </c>
      <c r="M3465" s="1">
        <v>43101</v>
      </c>
    </row>
    <row r="3466" spans="1:13">
      <c r="A3466">
        <v>5</v>
      </c>
      <c r="B3466" t="s">
        <v>588</v>
      </c>
      <c r="C3466" t="s">
        <v>145</v>
      </c>
      <c r="D3466" t="s">
        <v>146</v>
      </c>
      <c r="E3466">
        <v>20578</v>
      </c>
      <c r="F3466" t="s">
        <v>147</v>
      </c>
      <c r="G3466" t="s">
        <v>147</v>
      </c>
      <c r="H3466">
        <v>93</v>
      </c>
      <c r="I3466">
        <v>51252</v>
      </c>
      <c r="J3466" t="s">
        <v>609</v>
      </c>
      <c r="K3466">
        <v>75</v>
      </c>
      <c r="L3466" t="s">
        <v>610</v>
      </c>
      <c r="M3466" s="1">
        <v>43101</v>
      </c>
    </row>
    <row r="3467" spans="1:13">
      <c r="A3467">
        <v>5</v>
      </c>
      <c r="B3467" t="s">
        <v>588</v>
      </c>
      <c r="C3467" t="s">
        <v>150</v>
      </c>
      <c r="D3467" t="s">
        <v>150</v>
      </c>
      <c r="E3467">
        <v>47195032</v>
      </c>
      <c r="F3467" t="s">
        <v>151</v>
      </c>
      <c r="G3467" t="s">
        <v>151</v>
      </c>
      <c r="H3467">
        <v>9175</v>
      </c>
      <c r="I3467">
        <v>774954</v>
      </c>
      <c r="J3467" t="s">
        <v>611</v>
      </c>
      <c r="K3467">
        <v>93</v>
      </c>
      <c r="L3467" t="s">
        <v>153</v>
      </c>
      <c r="M3467" s="1">
        <v>43101</v>
      </c>
    </row>
    <row r="3468" spans="1:13">
      <c r="A3468">
        <v>5</v>
      </c>
      <c r="B3468" t="s">
        <v>588</v>
      </c>
      <c r="C3468" t="s">
        <v>154</v>
      </c>
      <c r="D3468" t="s">
        <v>154</v>
      </c>
      <c r="E3468">
        <v>3583923</v>
      </c>
      <c r="F3468" t="s">
        <v>155</v>
      </c>
      <c r="G3468" t="s">
        <v>155</v>
      </c>
      <c r="H3468">
        <v>265</v>
      </c>
      <c r="I3468">
        <v>16155</v>
      </c>
      <c r="J3468" t="s">
        <v>612</v>
      </c>
      <c r="K3468">
        <v>44</v>
      </c>
      <c r="L3468" t="s">
        <v>39</v>
      </c>
      <c r="M3468" s="1">
        <v>43101</v>
      </c>
    </row>
    <row r="3469" spans="1:13">
      <c r="A3469">
        <v>5</v>
      </c>
      <c r="B3469" t="s">
        <v>588</v>
      </c>
      <c r="C3469" t="s">
        <v>157</v>
      </c>
      <c r="D3469" t="s">
        <v>158</v>
      </c>
      <c r="E3469">
        <v>66927</v>
      </c>
      <c r="F3469" t="s">
        <v>159</v>
      </c>
      <c r="G3469" t="s">
        <v>159</v>
      </c>
      <c r="H3469">
        <v>101503</v>
      </c>
      <c r="I3469" s="2">
        <v>11797589</v>
      </c>
      <c r="J3469" t="s">
        <v>613</v>
      </c>
      <c r="K3469">
        <v>561</v>
      </c>
      <c r="L3469" t="s">
        <v>161</v>
      </c>
      <c r="M3469" s="1">
        <v>43101</v>
      </c>
    </row>
    <row r="3470" spans="1:13">
      <c r="A3470">
        <v>5</v>
      </c>
      <c r="B3470" t="s">
        <v>588</v>
      </c>
      <c r="C3470" t="s">
        <v>174</v>
      </c>
      <c r="D3470" t="s">
        <v>175</v>
      </c>
      <c r="E3470">
        <v>883052219</v>
      </c>
      <c r="F3470" t="s">
        <v>176</v>
      </c>
      <c r="G3470" t="s">
        <v>176</v>
      </c>
      <c r="H3470">
        <v>67849</v>
      </c>
      <c r="I3470" s="2">
        <v>12513272</v>
      </c>
      <c r="J3470" t="s">
        <v>614</v>
      </c>
      <c r="K3470">
        <v>1115</v>
      </c>
      <c r="L3470" t="s">
        <v>456</v>
      </c>
      <c r="M3470" s="1">
        <v>43101</v>
      </c>
    </row>
    <row r="3471" spans="1:13">
      <c r="A3471">
        <v>5</v>
      </c>
      <c r="B3471" t="s">
        <v>588</v>
      </c>
      <c r="C3471" t="s">
        <v>179</v>
      </c>
      <c r="D3471" t="s">
        <v>180</v>
      </c>
      <c r="E3471">
        <v>20579</v>
      </c>
      <c r="F3471" t="s">
        <v>181</v>
      </c>
      <c r="G3471" t="s">
        <v>181</v>
      </c>
      <c r="H3471">
        <v>27306</v>
      </c>
      <c r="I3471">
        <v>1178120</v>
      </c>
      <c r="J3471" t="s">
        <v>615</v>
      </c>
      <c r="K3471">
        <v>281</v>
      </c>
      <c r="L3471" t="s">
        <v>616</v>
      </c>
      <c r="M3471" s="1">
        <v>43101</v>
      </c>
    </row>
    <row r="3472" spans="1:13">
      <c r="A3472">
        <v>5</v>
      </c>
      <c r="B3472" t="s">
        <v>588</v>
      </c>
      <c r="C3472" t="s">
        <v>184</v>
      </c>
      <c r="D3472" t="s">
        <v>184</v>
      </c>
      <c r="E3472">
        <v>20034</v>
      </c>
      <c r="F3472" t="s">
        <v>185</v>
      </c>
      <c r="G3472" t="s">
        <v>185</v>
      </c>
      <c r="H3472">
        <v>40507</v>
      </c>
      <c r="I3472" s="2">
        <v>15752490</v>
      </c>
      <c r="J3472" t="s">
        <v>617</v>
      </c>
      <c r="K3472">
        <v>48</v>
      </c>
      <c r="L3472" t="s">
        <v>399</v>
      </c>
      <c r="M3472" s="1">
        <v>43101</v>
      </c>
    </row>
    <row r="3473" spans="1:13">
      <c r="A3473">
        <v>5</v>
      </c>
      <c r="B3473" t="s">
        <v>588</v>
      </c>
      <c r="C3473" t="s">
        <v>188</v>
      </c>
      <c r="D3473" t="s">
        <v>189</v>
      </c>
      <c r="E3473">
        <v>3637963</v>
      </c>
      <c r="F3473" t="s">
        <v>190</v>
      </c>
      <c r="G3473" t="s">
        <v>190</v>
      </c>
      <c r="H3473">
        <v>33145</v>
      </c>
      <c r="I3473" s="2">
        <v>14626802</v>
      </c>
      <c r="J3473" t="s">
        <v>618</v>
      </c>
      <c r="K3473">
        <v>156</v>
      </c>
      <c r="L3473" t="s">
        <v>192</v>
      </c>
      <c r="M3473" s="1">
        <v>43101</v>
      </c>
    </row>
    <row r="3474" spans="1:13">
      <c r="A3474">
        <v>5</v>
      </c>
      <c r="B3474" t="s">
        <v>588</v>
      </c>
      <c r="C3474" t="s">
        <v>193</v>
      </c>
      <c r="D3474" t="s">
        <v>461</v>
      </c>
      <c r="E3474">
        <v>3316925</v>
      </c>
      <c r="F3474" t="s">
        <v>37</v>
      </c>
      <c r="G3474" t="s">
        <v>462</v>
      </c>
      <c r="H3474">
        <v>5993</v>
      </c>
      <c r="I3474">
        <v>412497</v>
      </c>
      <c r="J3474" t="s">
        <v>619</v>
      </c>
      <c r="K3474">
        <v>27</v>
      </c>
      <c r="L3474" t="s">
        <v>464</v>
      </c>
      <c r="M3474" s="1">
        <v>43101</v>
      </c>
    </row>
    <row r="3475" spans="1:13">
      <c r="A3475">
        <v>5</v>
      </c>
      <c r="B3475" t="s">
        <v>588</v>
      </c>
      <c r="C3475" t="s">
        <v>193</v>
      </c>
      <c r="D3475" t="s">
        <v>194</v>
      </c>
      <c r="E3475">
        <v>3328525</v>
      </c>
      <c r="F3475" t="s">
        <v>37</v>
      </c>
      <c r="G3475" t="s">
        <v>37</v>
      </c>
      <c r="H3475">
        <v>49887</v>
      </c>
      <c r="I3475">
        <v>3666906</v>
      </c>
      <c r="J3475" t="s">
        <v>620</v>
      </c>
      <c r="K3475">
        <v>244</v>
      </c>
      <c r="L3475" t="s">
        <v>196</v>
      </c>
      <c r="M3475" s="1">
        <v>43101</v>
      </c>
    </row>
    <row r="3476" spans="1:13">
      <c r="A3476">
        <v>5</v>
      </c>
      <c r="B3476" t="s">
        <v>588</v>
      </c>
      <c r="C3476" t="s">
        <v>193</v>
      </c>
      <c r="D3476" t="s">
        <v>402</v>
      </c>
      <c r="E3476">
        <v>1085014490</v>
      </c>
      <c r="F3476" t="s">
        <v>37</v>
      </c>
      <c r="G3476" t="s">
        <v>403</v>
      </c>
      <c r="H3476">
        <v>2577</v>
      </c>
      <c r="I3476">
        <v>218223</v>
      </c>
      <c r="J3476" t="s">
        <v>621</v>
      </c>
      <c r="K3476">
        <v>13</v>
      </c>
      <c r="L3476" t="s">
        <v>405</v>
      </c>
      <c r="M3476" s="1">
        <v>43101</v>
      </c>
    </row>
    <row r="3477" spans="1:13">
      <c r="A3477">
        <v>5</v>
      </c>
      <c r="B3477" t="s">
        <v>588</v>
      </c>
      <c r="C3477" t="s">
        <v>193</v>
      </c>
      <c r="D3477" t="s">
        <v>197</v>
      </c>
      <c r="E3477">
        <v>7951745</v>
      </c>
      <c r="F3477" t="s">
        <v>37</v>
      </c>
      <c r="G3477" t="s">
        <v>37</v>
      </c>
      <c r="H3477">
        <v>73142</v>
      </c>
      <c r="I3477">
        <v>4348756</v>
      </c>
      <c r="J3477" t="s">
        <v>622</v>
      </c>
      <c r="K3477">
        <v>344</v>
      </c>
      <c r="L3477" t="s">
        <v>74</v>
      </c>
      <c r="M3477" s="1">
        <v>43101</v>
      </c>
    </row>
  </sheetData>
  <autoFilter ref="A1:M3292">
    <sortState ref="A2:M3477">
      <sortCondition descending="1" ref="M1:M3292"/>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6"/>
  <sheetViews>
    <sheetView zoomScale="64" workbookViewId="0">
      <selection activeCell="N12" sqref="N12"/>
    </sheetView>
  </sheetViews>
  <sheetFormatPr defaultColWidth="11.5546875" defaultRowHeight="13.8"/>
  <cols>
    <col min="1" max="1" width="13.77734375" bestFit="1" customWidth="1"/>
    <col min="2" max="6" width="14.6640625" bestFit="1" customWidth="1"/>
    <col min="7" max="7" width="16.109375" bestFit="1" customWidth="1"/>
    <col min="8" max="11" width="14.6640625" bestFit="1" customWidth="1"/>
    <col min="12" max="13" width="16.109375" bestFit="1" customWidth="1"/>
    <col min="14" max="16" width="14.6640625" bestFit="1" customWidth="1"/>
    <col min="17" max="18" width="16.109375" bestFit="1" customWidth="1"/>
  </cols>
  <sheetData>
    <row r="3" spans="1:18">
      <c r="A3" s="3" t="s">
        <v>2060</v>
      </c>
      <c r="B3" s="3" t="s">
        <v>2167</v>
      </c>
    </row>
    <row r="4" spans="1:18">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18">
      <c r="A5" s="4" t="s">
        <v>14</v>
      </c>
      <c r="B5" s="5">
        <v>4149486</v>
      </c>
      <c r="C5" s="5">
        <v>8737847</v>
      </c>
      <c r="D5" s="5">
        <v>12351138</v>
      </c>
      <c r="E5" s="5">
        <v>9005494</v>
      </c>
      <c r="F5" s="5">
        <v>5030274</v>
      </c>
      <c r="G5" s="5">
        <v>23180794</v>
      </c>
      <c r="H5" s="5">
        <v>11718280</v>
      </c>
      <c r="I5" s="5">
        <v>13259078</v>
      </c>
      <c r="J5" s="5">
        <v>24742243</v>
      </c>
      <c r="K5" s="5">
        <v>11773006</v>
      </c>
      <c r="L5" s="5">
        <v>67481598</v>
      </c>
      <c r="M5" s="5">
        <v>32058389</v>
      </c>
      <c r="N5" s="5">
        <v>18338572</v>
      </c>
      <c r="O5" s="5">
        <v>24417163</v>
      </c>
      <c r="P5" s="5">
        <v>18960436</v>
      </c>
      <c r="Q5" s="5">
        <v>26140630</v>
      </c>
      <c r="R5" s="5">
        <v>311344428</v>
      </c>
    </row>
    <row r="6" spans="1:18">
      <c r="A6" s="4" t="s">
        <v>20</v>
      </c>
      <c r="B6" s="5">
        <v>5482601</v>
      </c>
      <c r="C6" s="5">
        <v>4027993</v>
      </c>
      <c r="D6" s="5">
        <v>5974237</v>
      </c>
      <c r="E6" s="5">
        <v>5632880</v>
      </c>
      <c r="F6" s="5">
        <v>5427361</v>
      </c>
      <c r="G6" s="5">
        <v>20734979</v>
      </c>
      <c r="H6" s="5">
        <v>9993912</v>
      </c>
      <c r="I6" s="5">
        <v>11626733</v>
      </c>
      <c r="J6" s="5">
        <v>13511830</v>
      </c>
      <c r="K6" s="5">
        <v>7898710</v>
      </c>
      <c r="L6" s="5">
        <v>56030538</v>
      </c>
      <c r="M6" s="5">
        <v>20849964</v>
      </c>
      <c r="N6" s="5">
        <v>10232702</v>
      </c>
      <c r="O6" s="5">
        <v>13164239</v>
      </c>
      <c r="P6" s="5">
        <v>13175309</v>
      </c>
      <c r="Q6" s="5">
        <v>15349188</v>
      </c>
      <c r="R6" s="5">
        <v>219113176</v>
      </c>
    </row>
    <row r="7" spans="1:18">
      <c r="A7" s="4" t="s">
        <v>711</v>
      </c>
      <c r="B7" s="5"/>
      <c r="C7" s="5">
        <v>7604</v>
      </c>
      <c r="D7" s="5">
        <v>474576</v>
      </c>
      <c r="E7" s="5">
        <v>14851312</v>
      </c>
      <c r="F7" s="5">
        <v>30004839</v>
      </c>
      <c r="G7" s="5">
        <v>63071323</v>
      </c>
      <c r="H7" s="5">
        <v>43945637</v>
      </c>
      <c r="I7" s="5">
        <v>45555307</v>
      </c>
      <c r="J7" s="5">
        <v>56804613</v>
      </c>
      <c r="K7" s="5">
        <v>43745323</v>
      </c>
      <c r="L7" s="5">
        <v>159789325</v>
      </c>
      <c r="M7" s="5">
        <v>79131252</v>
      </c>
      <c r="N7" s="5">
        <v>50508283</v>
      </c>
      <c r="O7" s="5">
        <v>63642115</v>
      </c>
      <c r="P7" s="5">
        <v>65399588</v>
      </c>
      <c r="Q7" s="5">
        <v>54268754</v>
      </c>
      <c r="R7" s="5">
        <v>771199851</v>
      </c>
    </row>
    <row r="8" spans="1:18">
      <c r="A8" s="4" t="s">
        <v>23</v>
      </c>
      <c r="B8" s="5">
        <v>234302726</v>
      </c>
      <c r="C8" s="5">
        <v>85499102</v>
      </c>
      <c r="D8" s="5">
        <v>111653364</v>
      </c>
      <c r="E8" s="5">
        <v>159728597</v>
      </c>
      <c r="F8" s="5">
        <v>201634873</v>
      </c>
      <c r="G8" s="5">
        <v>409166223</v>
      </c>
      <c r="H8" s="5">
        <v>325608416</v>
      </c>
      <c r="I8" s="5">
        <v>243435407</v>
      </c>
      <c r="J8" s="5">
        <v>247626616</v>
      </c>
      <c r="K8" s="5">
        <v>233136932</v>
      </c>
      <c r="L8" s="5">
        <v>648897896</v>
      </c>
      <c r="M8" s="5">
        <v>502207062</v>
      </c>
      <c r="N8" s="5">
        <v>340339026</v>
      </c>
      <c r="O8" s="5">
        <v>196844817</v>
      </c>
      <c r="P8" s="5">
        <v>245912117</v>
      </c>
      <c r="Q8" s="5">
        <v>380948531</v>
      </c>
      <c r="R8" s="5">
        <v>4566941705</v>
      </c>
    </row>
    <row r="9" spans="1:18">
      <c r="A9" s="4" t="s">
        <v>31</v>
      </c>
      <c r="B9" s="5">
        <v>3634499</v>
      </c>
      <c r="C9" s="5">
        <v>3927030</v>
      </c>
      <c r="D9" s="5">
        <v>5208225</v>
      </c>
      <c r="E9" s="5">
        <v>4055612</v>
      </c>
      <c r="F9" s="5">
        <v>6643686</v>
      </c>
      <c r="G9" s="5">
        <v>9413115</v>
      </c>
      <c r="H9" s="5">
        <v>7520137</v>
      </c>
      <c r="I9" s="5">
        <v>6780952</v>
      </c>
      <c r="J9" s="5">
        <v>7065292</v>
      </c>
      <c r="K9" s="5">
        <v>3456024</v>
      </c>
      <c r="L9" s="5">
        <v>27239631</v>
      </c>
      <c r="M9" s="5">
        <v>13095040</v>
      </c>
      <c r="N9" s="5">
        <v>9112462</v>
      </c>
      <c r="O9" s="5">
        <v>13477885</v>
      </c>
      <c r="P9" s="5">
        <v>6202186</v>
      </c>
      <c r="Q9" s="5">
        <v>6952501</v>
      </c>
      <c r="R9" s="5">
        <v>133784277</v>
      </c>
    </row>
    <row r="10" spans="1:18">
      <c r="A10" s="4" t="s">
        <v>35</v>
      </c>
      <c r="B10" s="5">
        <v>24095513</v>
      </c>
      <c r="C10" s="5">
        <v>27665686</v>
      </c>
      <c r="D10" s="5">
        <v>56825576</v>
      </c>
      <c r="E10" s="5">
        <v>44617571</v>
      </c>
      <c r="F10" s="5">
        <v>63996564</v>
      </c>
      <c r="G10" s="5">
        <v>98777060</v>
      </c>
      <c r="H10" s="5">
        <v>49624717</v>
      </c>
      <c r="I10" s="5">
        <v>54494513</v>
      </c>
      <c r="J10" s="5">
        <v>61287076</v>
      </c>
      <c r="K10" s="5">
        <v>35017339</v>
      </c>
      <c r="L10" s="5">
        <v>173409274</v>
      </c>
      <c r="M10" s="5">
        <v>39243671</v>
      </c>
      <c r="N10" s="5">
        <v>23465649</v>
      </c>
      <c r="O10" s="5">
        <v>47183871</v>
      </c>
      <c r="P10" s="5">
        <v>31381272</v>
      </c>
      <c r="Q10" s="5">
        <v>27658738</v>
      </c>
      <c r="R10" s="5">
        <v>858744090</v>
      </c>
    </row>
    <row r="11" spans="1:18">
      <c r="A11" s="4" t="s">
        <v>214</v>
      </c>
      <c r="B11" s="5">
        <v>141611948</v>
      </c>
      <c r="C11" s="5">
        <v>133763808</v>
      </c>
      <c r="D11" s="5">
        <v>160011238</v>
      </c>
      <c r="E11" s="5">
        <v>168963939</v>
      </c>
      <c r="F11" s="5">
        <v>198465777</v>
      </c>
      <c r="G11" s="5">
        <v>278319899</v>
      </c>
      <c r="H11" s="5">
        <v>272952045</v>
      </c>
      <c r="I11" s="5">
        <v>292511732</v>
      </c>
      <c r="J11" s="5">
        <v>284829973</v>
      </c>
      <c r="K11" s="5">
        <v>230608964</v>
      </c>
      <c r="L11" s="5">
        <v>553493453</v>
      </c>
      <c r="M11" s="5">
        <v>369086733</v>
      </c>
      <c r="N11" s="5">
        <v>256118006</v>
      </c>
      <c r="O11" s="5">
        <v>342843228</v>
      </c>
      <c r="P11" s="5">
        <v>328783991</v>
      </c>
      <c r="Q11" s="5">
        <v>347011496</v>
      </c>
      <c r="R11" s="5">
        <v>4359376230</v>
      </c>
    </row>
    <row r="12" spans="1:18">
      <c r="A12" s="4" t="s">
        <v>40</v>
      </c>
      <c r="B12" s="5">
        <v>392</v>
      </c>
      <c r="C12" s="5">
        <v>4066591</v>
      </c>
      <c r="D12" s="5">
        <v>1927076</v>
      </c>
      <c r="E12" s="5">
        <v>2004771</v>
      </c>
      <c r="F12" s="5">
        <v>1810035</v>
      </c>
      <c r="G12" s="5">
        <v>28904463</v>
      </c>
      <c r="H12" s="5">
        <v>11220974</v>
      </c>
      <c r="I12" s="5">
        <v>16470456</v>
      </c>
      <c r="J12" s="5">
        <v>40049964</v>
      </c>
      <c r="K12" s="5">
        <v>17897632</v>
      </c>
      <c r="L12" s="5">
        <v>62303252</v>
      </c>
      <c r="M12" s="5">
        <v>97502995</v>
      </c>
      <c r="N12" s="5">
        <v>153032245</v>
      </c>
      <c r="O12" s="5">
        <v>20027045</v>
      </c>
      <c r="P12" s="5">
        <v>20176656</v>
      </c>
      <c r="Q12" s="5">
        <v>18472167</v>
      </c>
      <c r="R12" s="5">
        <v>495866714</v>
      </c>
    </row>
    <row r="13" spans="1:18">
      <c r="A13" s="4" t="s">
        <v>46</v>
      </c>
      <c r="B13" s="5">
        <v>3396904</v>
      </c>
      <c r="C13" s="5">
        <v>126326739</v>
      </c>
      <c r="D13" s="5">
        <v>184952766</v>
      </c>
      <c r="E13" s="5">
        <v>273254937</v>
      </c>
      <c r="F13" s="5">
        <v>212777153</v>
      </c>
      <c r="G13" s="5">
        <v>462343412</v>
      </c>
      <c r="H13" s="5">
        <v>294325073</v>
      </c>
      <c r="I13" s="5">
        <v>191404558</v>
      </c>
      <c r="J13" s="5">
        <v>313103455</v>
      </c>
      <c r="K13" s="5">
        <v>385435299</v>
      </c>
      <c r="L13" s="5">
        <v>1170571982</v>
      </c>
      <c r="M13" s="5">
        <v>994463314</v>
      </c>
      <c r="N13" s="5">
        <v>481596276</v>
      </c>
      <c r="O13" s="5">
        <v>399335621</v>
      </c>
      <c r="P13" s="5">
        <v>293366998</v>
      </c>
      <c r="Q13" s="5">
        <v>548697146</v>
      </c>
      <c r="R13" s="5">
        <v>6335351633</v>
      </c>
    </row>
    <row r="14" spans="1:18">
      <c r="A14" s="4" t="s">
        <v>51</v>
      </c>
      <c r="B14" s="5">
        <v>8283007</v>
      </c>
      <c r="C14" s="5">
        <v>6292904</v>
      </c>
      <c r="D14" s="5">
        <v>14625164</v>
      </c>
      <c r="E14" s="5">
        <v>11990457</v>
      </c>
      <c r="F14" s="5">
        <v>11733872</v>
      </c>
      <c r="G14" s="5">
        <v>34426665</v>
      </c>
      <c r="H14" s="5">
        <v>8029547</v>
      </c>
      <c r="I14" s="5">
        <v>26208481</v>
      </c>
      <c r="J14" s="5">
        <v>17558533</v>
      </c>
      <c r="K14" s="5">
        <v>7515986</v>
      </c>
      <c r="L14" s="5">
        <v>134031435</v>
      </c>
      <c r="M14" s="5">
        <v>45382020</v>
      </c>
      <c r="N14" s="5">
        <v>9919470</v>
      </c>
      <c r="O14" s="5">
        <v>16454203</v>
      </c>
      <c r="P14" s="5">
        <v>10733617</v>
      </c>
      <c r="Q14" s="5">
        <v>12185959</v>
      </c>
      <c r="R14" s="5">
        <v>375371320</v>
      </c>
    </row>
    <row r="15" spans="1:18">
      <c r="A15" s="4" t="s">
        <v>56</v>
      </c>
      <c r="B15" s="5">
        <v>23146142</v>
      </c>
      <c r="C15" s="5">
        <v>47765901</v>
      </c>
      <c r="D15" s="5">
        <v>53554995</v>
      </c>
      <c r="E15" s="5">
        <v>34752868</v>
      </c>
      <c r="F15" s="5">
        <v>53308735</v>
      </c>
      <c r="G15" s="5">
        <v>74607035</v>
      </c>
      <c r="H15" s="5">
        <v>36638540</v>
      </c>
      <c r="I15" s="5">
        <v>72491980</v>
      </c>
      <c r="J15" s="5">
        <v>88651641</v>
      </c>
      <c r="K15" s="5">
        <v>25905041</v>
      </c>
      <c r="L15" s="5">
        <v>183740148</v>
      </c>
      <c r="M15" s="5">
        <v>131035936</v>
      </c>
      <c r="N15" s="5">
        <v>153310158</v>
      </c>
      <c r="O15" s="5">
        <v>163375813</v>
      </c>
      <c r="P15" s="5">
        <v>83775521</v>
      </c>
      <c r="Q15" s="5">
        <v>152484665</v>
      </c>
      <c r="R15" s="5">
        <v>1378545119</v>
      </c>
    </row>
    <row r="16" spans="1:18">
      <c r="A16" s="4" t="s">
        <v>286</v>
      </c>
      <c r="B16" s="5">
        <v>43301055</v>
      </c>
      <c r="C16" s="5">
        <v>34982257</v>
      </c>
      <c r="D16" s="5">
        <v>42869135</v>
      </c>
      <c r="E16" s="5">
        <v>35703945</v>
      </c>
      <c r="F16" s="5">
        <v>46218001</v>
      </c>
      <c r="G16" s="5">
        <v>155786250</v>
      </c>
      <c r="H16" s="5">
        <v>113569984</v>
      </c>
      <c r="I16" s="5">
        <v>147594788</v>
      </c>
      <c r="J16" s="5">
        <v>152877259</v>
      </c>
      <c r="K16" s="5">
        <v>147641928</v>
      </c>
      <c r="L16" s="5">
        <v>381191570</v>
      </c>
      <c r="M16" s="5">
        <v>297425273</v>
      </c>
      <c r="N16" s="5">
        <v>278170309</v>
      </c>
      <c r="O16" s="5">
        <v>135238020</v>
      </c>
      <c r="P16" s="5">
        <v>177960891</v>
      </c>
      <c r="Q16" s="5">
        <v>137190463</v>
      </c>
      <c r="R16" s="5">
        <v>2327721128</v>
      </c>
    </row>
    <row r="17" spans="1:18">
      <c r="A17" s="4" t="s">
        <v>416</v>
      </c>
      <c r="B17" s="5"/>
      <c r="C17" s="5">
        <v>1649997</v>
      </c>
      <c r="D17" s="5">
        <v>4217411</v>
      </c>
      <c r="E17" s="5">
        <v>4241478</v>
      </c>
      <c r="F17" s="5">
        <v>9618157</v>
      </c>
      <c r="G17" s="5">
        <v>8427989</v>
      </c>
      <c r="H17" s="5">
        <v>1824140</v>
      </c>
      <c r="I17" s="5">
        <v>3492559</v>
      </c>
      <c r="J17" s="5">
        <v>3811772</v>
      </c>
      <c r="K17" s="5">
        <v>2175701</v>
      </c>
      <c r="L17" s="5">
        <v>12448862</v>
      </c>
      <c r="M17" s="5">
        <v>7356369</v>
      </c>
      <c r="N17" s="5">
        <v>5259560</v>
      </c>
      <c r="O17" s="5">
        <v>2767606</v>
      </c>
      <c r="P17" s="5">
        <v>5070255</v>
      </c>
      <c r="Q17" s="5">
        <v>5787104</v>
      </c>
      <c r="R17" s="5">
        <v>78148960</v>
      </c>
    </row>
    <row r="18" spans="1:18">
      <c r="A18" s="4" t="s">
        <v>220</v>
      </c>
      <c r="B18" s="5">
        <v>31821638</v>
      </c>
      <c r="C18" s="5">
        <v>17691243</v>
      </c>
      <c r="D18" s="5">
        <v>29512418</v>
      </c>
      <c r="E18" s="5">
        <v>30473351</v>
      </c>
      <c r="F18" s="5">
        <v>36034869</v>
      </c>
      <c r="G18" s="5">
        <v>127022998</v>
      </c>
      <c r="H18" s="5">
        <v>97994277</v>
      </c>
      <c r="I18" s="5">
        <v>89797375</v>
      </c>
      <c r="J18" s="5">
        <v>84414255</v>
      </c>
      <c r="K18" s="5">
        <v>97190946</v>
      </c>
      <c r="L18" s="5">
        <v>180633008</v>
      </c>
      <c r="M18" s="5">
        <v>150911397</v>
      </c>
      <c r="N18" s="5">
        <v>54658486</v>
      </c>
      <c r="O18" s="5">
        <v>68580132</v>
      </c>
      <c r="P18" s="5">
        <v>111441600</v>
      </c>
      <c r="Q18" s="5">
        <v>107529238</v>
      </c>
      <c r="R18" s="5">
        <v>1315707231</v>
      </c>
    </row>
    <row r="19" spans="1:18">
      <c r="A19" s="4" t="s">
        <v>61</v>
      </c>
      <c r="B19" s="5">
        <v>166619247</v>
      </c>
      <c r="C19" s="5">
        <v>267814327</v>
      </c>
      <c r="D19" s="5">
        <v>431119293</v>
      </c>
      <c r="E19" s="5">
        <v>453268390</v>
      </c>
      <c r="F19" s="5">
        <v>507234714</v>
      </c>
      <c r="G19" s="5">
        <v>698997670</v>
      </c>
      <c r="H19" s="5">
        <v>606716124</v>
      </c>
      <c r="I19" s="5">
        <v>659050168</v>
      </c>
      <c r="J19" s="5">
        <v>1016538787</v>
      </c>
      <c r="K19" s="5">
        <v>1561506767</v>
      </c>
      <c r="L19" s="5">
        <v>2499520986</v>
      </c>
      <c r="M19" s="5">
        <v>2342504451</v>
      </c>
      <c r="N19" s="5">
        <v>1416994606</v>
      </c>
      <c r="O19" s="5">
        <v>709605793</v>
      </c>
      <c r="P19" s="5">
        <v>890557062</v>
      </c>
      <c r="Q19" s="5">
        <v>1050728890</v>
      </c>
      <c r="R19" s="5">
        <v>15278777275</v>
      </c>
    </row>
    <row r="20" spans="1:18">
      <c r="A20" s="4" t="s">
        <v>516</v>
      </c>
      <c r="B20" s="5"/>
      <c r="C20" s="5">
        <v>728644</v>
      </c>
      <c r="D20" s="5">
        <v>785882</v>
      </c>
      <c r="E20" s="5">
        <v>686369</v>
      </c>
      <c r="F20" s="5">
        <v>375027</v>
      </c>
      <c r="G20" s="5">
        <v>5107713</v>
      </c>
      <c r="H20" s="5">
        <v>1788525</v>
      </c>
      <c r="I20" s="5">
        <v>2726891</v>
      </c>
      <c r="J20" s="5">
        <v>8007475</v>
      </c>
      <c r="K20" s="5">
        <v>3987910</v>
      </c>
      <c r="L20" s="5">
        <v>14259221</v>
      </c>
      <c r="M20" s="5">
        <v>14622035</v>
      </c>
      <c r="N20" s="5">
        <v>27353513</v>
      </c>
      <c r="O20" s="5">
        <v>4086105</v>
      </c>
      <c r="P20" s="5">
        <v>4518604</v>
      </c>
      <c r="Q20" s="5">
        <v>4788560</v>
      </c>
      <c r="R20" s="5">
        <v>93822474</v>
      </c>
    </row>
    <row r="21" spans="1:18">
      <c r="A21" s="4" t="s">
        <v>66</v>
      </c>
      <c r="B21" s="5">
        <v>28997065</v>
      </c>
      <c r="C21" s="5">
        <v>172430087</v>
      </c>
      <c r="D21" s="5">
        <v>280426262</v>
      </c>
      <c r="E21" s="5">
        <v>245520191</v>
      </c>
      <c r="F21" s="5">
        <v>229515949</v>
      </c>
      <c r="G21" s="5">
        <v>297594324</v>
      </c>
      <c r="H21" s="5">
        <v>145276638</v>
      </c>
      <c r="I21" s="5">
        <v>203662966</v>
      </c>
      <c r="J21" s="5">
        <v>292855691</v>
      </c>
      <c r="K21" s="5">
        <v>229531963</v>
      </c>
      <c r="L21" s="5">
        <v>693829290</v>
      </c>
      <c r="M21" s="5">
        <v>323961406</v>
      </c>
      <c r="N21" s="5">
        <v>277105650</v>
      </c>
      <c r="O21" s="5">
        <v>265417338</v>
      </c>
      <c r="P21" s="5">
        <v>331844711</v>
      </c>
      <c r="Q21" s="5">
        <v>346168702</v>
      </c>
      <c r="R21" s="5">
        <v>4364138233</v>
      </c>
    </row>
    <row r="22" spans="1:18">
      <c r="A22" s="4" t="s">
        <v>233</v>
      </c>
      <c r="B22" s="5">
        <v>100013437</v>
      </c>
      <c r="C22" s="5">
        <v>64220118</v>
      </c>
      <c r="D22" s="5">
        <v>76217322</v>
      </c>
      <c r="E22" s="5">
        <v>69496147</v>
      </c>
      <c r="F22" s="5">
        <v>106487485</v>
      </c>
      <c r="G22" s="5">
        <v>122642124</v>
      </c>
      <c r="H22" s="5">
        <v>67793406</v>
      </c>
      <c r="I22" s="5">
        <v>99170377</v>
      </c>
      <c r="J22" s="5">
        <v>134765853</v>
      </c>
      <c r="K22" s="5">
        <v>153418416</v>
      </c>
      <c r="L22" s="5">
        <v>356533341</v>
      </c>
      <c r="M22" s="5">
        <v>195329506</v>
      </c>
      <c r="N22" s="5">
        <v>155668284</v>
      </c>
      <c r="O22" s="5">
        <v>117524936</v>
      </c>
      <c r="P22" s="5">
        <v>118603020</v>
      </c>
      <c r="Q22" s="5">
        <v>122940879</v>
      </c>
      <c r="R22" s="5">
        <v>2060824651</v>
      </c>
    </row>
    <row r="23" spans="1:18">
      <c r="A23" s="4" t="s">
        <v>71</v>
      </c>
      <c r="B23" s="5">
        <v>14915075</v>
      </c>
      <c r="C23" s="5">
        <v>36817761</v>
      </c>
      <c r="D23" s="5">
        <v>87205202</v>
      </c>
      <c r="E23" s="5">
        <v>33381523</v>
      </c>
      <c r="F23" s="5">
        <v>29336815</v>
      </c>
      <c r="G23" s="5">
        <v>93936837</v>
      </c>
      <c r="H23" s="5">
        <v>46951585</v>
      </c>
      <c r="I23" s="5">
        <v>68597311</v>
      </c>
      <c r="J23" s="5">
        <v>61800579</v>
      </c>
      <c r="K23" s="5">
        <v>47983261</v>
      </c>
      <c r="L23" s="5">
        <v>158868687</v>
      </c>
      <c r="M23" s="5">
        <v>41158171</v>
      </c>
      <c r="N23" s="5">
        <v>26306713</v>
      </c>
      <c r="O23" s="5">
        <v>47792912</v>
      </c>
      <c r="P23" s="5">
        <v>33053023</v>
      </c>
      <c r="Q23" s="5">
        <v>38946679</v>
      </c>
      <c r="R23" s="5">
        <v>867052134</v>
      </c>
    </row>
    <row r="24" spans="1:18">
      <c r="A24" s="4" t="s">
        <v>75</v>
      </c>
      <c r="B24" s="5">
        <v>1122</v>
      </c>
      <c r="C24" s="5">
        <v>1208660</v>
      </c>
      <c r="D24" s="5">
        <v>1517138</v>
      </c>
      <c r="E24" s="5">
        <v>1952392</v>
      </c>
      <c r="F24" s="5">
        <v>2225863</v>
      </c>
      <c r="G24" s="5">
        <v>2854007</v>
      </c>
      <c r="H24" s="5">
        <v>2115259</v>
      </c>
      <c r="I24" s="5">
        <v>1990929</v>
      </c>
      <c r="J24" s="5">
        <v>1988285</v>
      </c>
      <c r="K24" s="5">
        <v>1625568</v>
      </c>
      <c r="L24" s="5">
        <v>3196047</v>
      </c>
      <c r="M24" s="5">
        <v>2317810</v>
      </c>
      <c r="N24" s="5">
        <v>2037219</v>
      </c>
      <c r="O24" s="5">
        <v>1603203</v>
      </c>
      <c r="P24" s="5">
        <v>1755393</v>
      </c>
      <c r="Q24" s="5">
        <v>2004664</v>
      </c>
      <c r="R24" s="5">
        <v>30393559</v>
      </c>
    </row>
    <row r="25" spans="1:18">
      <c r="A25" s="4" t="s">
        <v>80</v>
      </c>
      <c r="B25" s="5">
        <v>18034175</v>
      </c>
      <c r="C25" s="5">
        <v>174311494</v>
      </c>
      <c r="D25" s="5">
        <v>323648549</v>
      </c>
      <c r="E25" s="5">
        <v>274055390</v>
      </c>
      <c r="F25" s="5">
        <v>238513009</v>
      </c>
      <c r="G25" s="5">
        <v>369734455</v>
      </c>
      <c r="H25" s="5">
        <v>285673164</v>
      </c>
      <c r="I25" s="5">
        <v>267123925</v>
      </c>
      <c r="J25" s="5">
        <v>324036842</v>
      </c>
      <c r="K25" s="5">
        <v>248604589</v>
      </c>
      <c r="L25" s="5">
        <v>487291501</v>
      </c>
      <c r="M25" s="5">
        <v>335270548</v>
      </c>
      <c r="N25" s="5">
        <v>266024165</v>
      </c>
      <c r="O25" s="5">
        <v>289682090</v>
      </c>
      <c r="P25" s="5">
        <v>403069691</v>
      </c>
      <c r="Q25" s="5">
        <v>361700533</v>
      </c>
      <c r="R25" s="5">
        <v>4666774120</v>
      </c>
    </row>
    <row r="26" spans="1:18">
      <c r="A26" s="4" t="s">
        <v>241</v>
      </c>
      <c r="B26" s="5">
        <v>79048108</v>
      </c>
      <c r="C26" s="5">
        <v>23865084</v>
      </c>
      <c r="D26" s="5">
        <v>22197134</v>
      </c>
      <c r="E26" s="5">
        <v>95601902</v>
      </c>
      <c r="F26" s="5">
        <v>127770285</v>
      </c>
      <c r="G26" s="5">
        <v>700150813</v>
      </c>
      <c r="H26" s="5">
        <v>565712871</v>
      </c>
      <c r="I26" s="5">
        <v>163984694</v>
      </c>
      <c r="J26" s="5">
        <v>128211635</v>
      </c>
      <c r="K26" s="5">
        <v>118314530</v>
      </c>
      <c r="L26" s="5">
        <v>722728843</v>
      </c>
      <c r="M26" s="5">
        <v>406039299</v>
      </c>
      <c r="N26" s="5">
        <v>160664181</v>
      </c>
      <c r="O26" s="5">
        <v>151897472</v>
      </c>
      <c r="P26" s="5">
        <v>331868151</v>
      </c>
      <c r="Q26" s="5">
        <v>452984365</v>
      </c>
      <c r="R26" s="5">
        <v>4251039367</v>
      </c>
    </row>
    <row r="27" spans="1:18">
      <c r="A27" s="4" t="s">
        <v>529</v>
      </c>
      <c r="B27" s="5"/>
      <c r="C27" s="5">
        <v>241774</v>
      </c>
      <c r="D27" s="5">
        <v>738174</v>
      </c>
      <c r="E27" s="5">
        <v>474592</v>
      </c>
      <c r="F27" s="5">
        <v>209568</v>
      </c>
      <c r="G27" s="5">
        <v>397907</v>
      </c>
      <c r="H27" s="5">
        <v>253374</v>
      </c>
      <c r="I27" s="5">
        <v>1831781</v>
      </c>
      <c r="J27" s="5">
        <v>2053569</v>
      </c>
      <c r="K27" s="5">
        <v>585653</v>
      </c>
      <c r="L27" s="5">
        <v>1868433</v>
      </c>
      <c r="M27" s="5">
        <v>1648733</v>
      </c>
      <c r="N27" s="5">
        <v>1129103</v>
      </c>
      <c r="O27" s="5">
        <v>2157161</v>
      </c>
      <c r="P27" s="5">
        <v>2487329</v>
      </c>
      <c r="Q27" s="5">
        <v>2750571</v>
      </c>
      <c r="R27" s="5">
        <v>18827722</v>
      </c>
    </row>
    <row r="28" spans="1:18">
      <c r="A28" s="4" t="s">
        <v>85</v>
      </c>
      <c r="B28" s="5">
        <v>657125</v>
      </c>
      <c r="C28" s="5">
        <v>39781777</v>
      </c>
      <c r="D28" s="5">
        <v>85525461</v>
      </c>
      <c r="E28" s="5">
        <v>99042379</v>
      </c>
      <c r="F28" s="5">
        <v>72754752</v>
      </c>
      <c r="G28" s="5">
        <v>131246521</v>
      </c>
      <c r="H28" s="5">
        <v>91123030</v>
      </c>
      <c r="I28" s="5">
        <v>92327089</v>
      </c>
      <c r="J28" s="5">
        <v>143150913</v>
      </c>
      <c r="K28" s="5">
        <v>127154817</v>
      </c>
      <c r="L28" s="5">
        <v>490536782</v>
      </c>
      <c r="M28" s="5">
        <v>241331299</v>
      </c>
      <c r="N28" s="5">
        <v>184687307</v>
      </c>
      <c r="O28" s="5">
        <v>79685366</v>
      </c>
      <c r="P28" s="5">
        <v>119734084</v>
      </c>
      <c r="Q28" s="5">
        <v>143238319</v>
      </c>
      <c r="R28" s="5">
        <v>2141977021</v>
      </c>
    </row>
    <row r="29" spans="1:18">
      <c r="A29" s="4" t="s">
        <v>90</v>
      </c>
      <c r="B29" s="5">
        <v>27543095</v>
      </c>
      <c r="C29" s="5">
        <v>70025043</v>
      </c>
      <c r="D29" s="5">
        <v>104311633</v>
      </c>
      <c r="E29" s="5">
        <v>72471710</v>
      </c>
      <c r="F29" s="5">
        <v>79861724</v>
      </c>
      <c r="G29" s="5">
        <v>188426070</v>
      </c>
      <c r="H29" s="5">
        <v>105878652</v>
      </c>
      <c r="I29" s="5">
        <v>149690632</v>
      </c>
      <c r="J29" s="5">
        <v>178625787</v>
      </c>
      <c r="K29" s="5">
        <v>123320202</v>
      </c>
      <c r="L29" s="5">
        <v>471794361</v>
      </c>
      <c r="M29" s="5">
        <v>228103814</v>
      </c>
      <c r="N29" s="5">
        <v>181189146</v>
      </c>
      <c r="O29" s="5">
        <v>272950819</v>
      </c>
      <c r="P29" s="5">
        <v>203808499</v>
      </c>
      <c r="Q29" s="5">
        <v>242253277</v>
      </c>
      <c r="R29" s="5">
        <v>2700254464</v>
      </c>
    </row>
    <row r="30" spans="1:18">
      <c r="A30" s="4" t="s">
        <v>355</v>
      </c>
      <c r="B30" s="5"/>
      <c r="C30" s="5">
        <v>6577519</v>
      </c>
      <c r="D30" s="5">
        <v>5026598</v>
      </c>
      <c r="E30" s="5">
        <v>4146750</v>
      </c>
      <c r="F30" s="5">
        <v>6519157</v>
      </c>
      <c r="G30" s="5">
        <v>6049007</v>
      </c>
      <c r="H30" s="5">
        <v>2959192</v>
      </c>
      <c r="I30" s="5">
        <v>3594901</v>
      </c>
      <c r="J30" s="5">
        <v>4273670</v>
      </c>
      <c r="K30" s="5">
        <v>1933863</v>
      </c>
      <c r="L30" s="5">
        <v>12007513</v>
      </c>
      <c r="M30" s="5">
        <v>8173396</v>
      </c>
      <c r="N30" s="5">
        <v>5987677</v>
      </c>
      <c r="O30" s="5">
        <v>3660611</v>
      </c>
      <c r="P30" s="5">
        <v>5923909</v>
      </c>
      <c r="Q30" s="5">
        <v>5827070</v>
      </c>
      <c r="R30" s="5">
        <v>82660833</v>
      </c>
    </row>
    <row r="31" spans="1:18">
      <c r="A31" s="4" t="s">
        <v>535</v>
      </c>
      <c r="B31" s="5"/>
      <c r="C31" s="5">
        <v>788649</v>
      </c>
      <c r="D31" s="5">
        <v>400422</v>
      </c>
      <c r="E31" s="5">
        <v>378679</v>
      </c>
      <c r="F31" s="5">
        <v>373410</v>
      </c>
      <c r="G31" s="5">
        <v>5365219</v>
      </c>
      <c r="H31" s="5">
        <v>2483394</v>
      </c>
      <c r="I31" s="5">
        <v>3456916</v>
      </c>
      <c r="J31" s="5">
        <v>8047943</v>
      </c>
      <c r="K31" s="5">
        <v>5759543</v>
      </c>
      <c r="L31" s="5">
        <v>16277180</v>
      </c>
      <c r="M31" s="5">
        <v>11099189</v>
      </c>
      <c r="N31" s="5">
        <v>14689660</v>
      </c>
      <c r="O31" s="5">
        <v>4945004</v>
      </c>
      <c r="P31" s="5">
        <v>4861091</v>
      </c>
      <c r="Q31" s="5">
        <v>5141369</v>
      </c>
      <c r="R31" s="5">
        <v>84067668</v>
      </c>
    </row>
    <row r="32" spans="1:18">
      <c r="A32" s="4" t="s">
        <v>95</v>
      </c>
      <c r="B32" s="5">
        <v>11787979</v>
      </c>
      <c r="C32" s="5">
        <v>60807551</v>
      </c>
      <c r="D32" s="5">
        <v>99383182</v>
      </c>
      <c r="E32" s="5">
        <v>101113362</v>
      </c>
      <c r="F32" s="5">
        <v>125343649</v>
      </c>
      <c r="G32" s="5">
        <v>158508656</v>
      </c>
      <c r="H32" s="5">
        <v>134174886</v>
      </c>
      <c r="I32" s="5">
        <v>128677439</v>
      </c>
      <c r="J32" s="5">
        <v>139214296</v>
      </c>
      <c r="K32" s="5">
        <v>119532845</v>
      </c>
      <c r="L32" s="5">
        <v>206711180</v>
      </c>
      <c r="M32" s="5">
        <v>125495306</v>
      </c>
      <c r="N32" s="5">
        <v>98814605</v>
      </c>
      <c r="O32" s="5">
        <v>105094105</v>
      </c>
      <c r="P32" s="5">
        <v>137320750</v>
      </c>
      <c r="Q32" s="5">
        <v>133401480</v>
      </c>
      <c r="R32" s="5">
        <v>1885381271</v>
      </c>
    </row>
    <row r="33" spans="1:18">
      <c r="A33" s="4" t="s">
        <v>105</v>
      </c>
      <c r="B33" s="5">
        <v>4724193</v>
      </c>
      <c r="C33" s="5">
        <v>61817548</v>
      </c>
      <c r="D33" s="5">
        <v>29062207</v>
      </c>
      <c r="E33" s="5">
        <v>17093319</v>
      </c>
      <c r="F33" s="5">
        <v>18909064</v>
      </c>
      <c r="G33" s="5">
        <v>27984386</v>
      </c>
      <c r="H33" s="5">
        <v>20713770</v>
      </c>
      <c r="I33" s="5">
        <v>27740813</v>
      </c>
      <c r="J33" s="5">
        <v>37208424</v>
      </c>
      <c r="K33" s="5">
        <v>102586773</v>
      </c>
      <c r="L33" s="5">
        <v>642852634</v>
      </c>
      <c r="M33" s="5">
        <v>831299292</v>
      </c>
      <c r="N33" s="5">
        <v>451461778</v>
      </c>
      <c r="O33" s="5">
        <v>47306928</v>
      </c>
      <c r="P33" s="5">
        <v>19506213</v>
      </c>
      <c r="Q33" s="5">
        <v>8125658</v>
      </c>
      <c r="R33" s="5">
        <v>2348393000</v>
      </c>
    </row>
    <row r="34" spans="1:18">
      <c r="A34" s="4" t="s">
        <v>544</v>
      </c>
      <c r="B34" s="5"/>
      <c r="C34" s="5">
        <v>6232779</v>
      </c>
      <c r="D34" s="5">
        <v>2122072</v>
      </c>
      <c r="E34" s="5">
        <v>1400022</v>
      </c>
      <c r="F34" s="5">
        <v>2242650</v>
      </c>
      <c r="G34" s="5">
        <v>23777922</v>
      </c>
      <c r="H34" s="5">
        <v>8560889</v>
      </c>
      <c r="I34" s="5">
        <v>14150080</v>
      </c>
      <c r="J34" s="5">
        <v>29211569</v>
      </c>
      <c r="K34" s="5">
        <v>13994265</v>
      </c>
      <c r="L34" s="5">
        <v>70211200</v>
      </c>
      <c r="M34" s="5">
        <v>56462475</v>
      </c>
      <c r="N34" s="5">
        <v>151596576</v>
      </c>
      <c r="O34" s="5">
        <v>12516515</v>
      </c>
      <c r="P34" s="5">
        <v>11301051</v>
      </c>
      <c r="Q34" s="5">
        <v>13513748</v>
      </c>
      <c r="R34" s="5">
        <v>417293813</v>
      </c>
    </row>
    <row r="35" spans="1:18">
      <c r="A35" s="4" t="s">
        <v>252</v>
      </c>
      <c r="B35" s="5">
        <v>28640</v>
      </c>
      <c r="C35" s="5">
        <v>9143218</v>
      </c>
      <c r="D35" s="5">
        <v>14334830</v>
      </c>
      <c r="E35" s="5">
        <v>15054710</v>
      </c>
      <c r="F35" s="5">
        <v>14430849</v>
      </c>
      <c r="G35" s="5">
        <v>16894768</v>
      </c>
      <c r="H35" s="5">
        <v>13086076</v>
      </c>
      <c r="I35" s="5">
        <v>13613310</v>
      </c>
      <c r="J35" s="5">
        <v>13300582</v>
      </c>
      <c r="K35" s="5">
        <v>12718921</v>
      </c>
      <c r="L35" s="5">
        <v>23784241</v>
      </c>
      <c r="M35" s="5">
        <v>18681615</v>
      </c>
      <c r="N35" s="5">
        <v>8881119</v>
      </c>
      <c r="O35" s="5">
        <v>10889372</v>
      </c>
      <c r="P35" s="5">
        <v>14949332</v>
      </c>
      <c r="Q35" s="5">
        <v>16724674</v>
      </c>
      <c r="R35" s="5">
        <v>216516257</v>
      </c>
    </row>
    <row r="36" spans="1:18">
      <c r="A36" s="4" t="s">
        <v>113</v>
      </c>
      <c r="B36" s="5">
        <v>702639784</v>
      </c>
      <c r="C36" s="5">
        <v>457476452</v>
      </c>
      <c r="D36" s="5">
        <v>509791982</v>
      </c>
      <c r="E36" s="5">
        <v>586355710</v>
      </c>
      <c r="F36" s="5">
        <v>696930770</v>
      </c>
      <c r="G36" s="5">
        <v>1209493146</v>
      </c>
      <c r="H36" s="5">
        <v>878184010</v>
      </c>
      <c r="I36" s="5">
        <v>799823659</v>
      </c>
      <c r="J36" s="5">
        <v>853262358</v>
      </c>
      <c r="K36" s="5">
        <v>598062076</v>
      </c>
      <c r="L36" s="5">
        <v>2223065244</v>
      </c>
      <c r="M36" s="5">
        <v>1300920763</v>
      </c>
      <c r="N36" s="5">
        <v>874341025</v>
      </c>
      <c r="O36" s="5">
        <v>800262377</v>
      </c>
      <c r="P36" s="5">
        <v>775922286</v>
      </c>
      <c r="Q36" s="5">
        <v>1004558675</v>
      </c>
      <c r="R36" s="5">
        <v>14271090317</v>
      </c>
    </row>
    <row r="37" spans="1:18">
      <c r="A37" s="4" t="s">
        <v>385</v>
      </c>
      <c r="B37" s="5"/>
      <c r="C37" s="5">
        <v>39763647</v>
      </c>
      <c r="D37" s="5">
        <v>25797166</v>
      </c>
      <c r="E37" s="5">
        <v>31090772</v>
      </c>
      <c r="F37" s="5">
        <v>38430102</v>
      </c>
      <c r="G37" s="5">
        <v>59201991</v>
      </c>
      <c r="H37" s="5">
        <v>31995327</v>
      </c>
      <c r="I37" s="5">
        <v>24586745</v>
      </c>
      <c r="J37" s="5">
        <v>36118799</v>
      </c>
      <c r="K37" s="5">
        <v>34377249</v>
      </c>
      <c r="L37" s="5">
        <v>162880955</v>
      </c>
      <c r="M37" s="5">
        <v>51681717</v>
      </c>
      <c r="N37" s="5">
        <v>26616804</v>
      </c>
      <c r="O37" s="5">
        <v>15821580</v>
      </c>
      <c r="P37" s="5">
        <v>34619609</v>
      </c>
      <c r="Q37" s="5">
        <v>44910793</v>
      </c>
      <c r="R37" s="5">
        <v>657893256</v>
      </c>
    </row>
    <row r="38" spans="1:18">
      <c r="A38" s="4" t="s">
        <v>123</v>
      </c>
      <c r="B38" s="5">
        <v>24221029</v>
      </c>
      <c r="C38" s="5">
        <v>32819742</v>
      </c>
      <c r="D38" s="5">
        <v>67836780</v>
      </c>
      <c r="E38" s="5">
        <v>59069422</v>
      </c>
      <c r="F38" s="5">
        <v>63081679</v>
      </c>
      <c r="G38" s="5">
        <v>129292427</v>
      </c>
      <c r="H38" s="5">
        <v>63700582</v>
      </c>
      <c r="I38" s="5">
        <v>71749333</v>
      </c>
      <c r="J38" s="5">
        <v>86136343</v>
      </c>
      <c r="K38" s="5">
        <v>68653587</v>
      </c>
      <c r="L38" s="5">
        <v>236644208</v>
      </c>
      <c r="M38" s="5">
        <v>120868681</v>
      </c>
      <c r="N38" s="5">
        <v>54258717</v>
      </c>
      <c r="O38" s="5">
        <v>84282370</v>
      </c>
      <c r="P38" s="5">
        <v>74804458</v>
      </c>
      <c r="Q38" s="5">
        <v>79979311</v>
      </c>
      <c r="R38" s="5">
        <v>1317398669</v>
      </c>
    </row>
    <row r="39" spans="1:18">
      <c r="A39" s="4" t="s">
        <v>128</v>
      </c>
      <c r="B39" s="5">
        <v>39853731</v>
      </c>
      <c r="C39" s="5">
        <v>46003056</v>
      </c>
      <c r="D39" s="5">
        <v>73181185</v>
      </c>
      <c r="E39" s="5">
        <v>55649663</v>
      </c>
      <c r="F39" s="5">
        <v>68987920</v>
      </c>
      <c r="G39" s="5">
        <v>111897331</v>
      </c>
      <c r="H39" s="5">
        <v>52314982</v>
      </c>
      <c r="I39" s="5">
        <v>76397581</v>
      </c>
      <c r="J39" s="5">
        <v>82531377</v>
      </c>
      <c r="K39" s="5">
        <v>87054696</v>
      </c>
      <c r="L39" s="5">
        <v>346876986</v>
      </c>
      <c r="M39" s="5">
        <v>109666282</v>
      </c>
      <c r="N39" s="5">
        <v>61897115</v>
      </c>
      <c r="O39" s="5">
        <v>87590338</v>
      </c>
      <c r="P39" s="5">
        <v>74617824</v>
      </c>
      <c r="Q39" s="5">
        <v>76877704</v>
      </c>
      <c r="R39" s="5">
        <v>1451397771</v>
      </c>
    </row>
    <row r="40" spans="1:18">
      <c r="A40" s="4" t="s">
        <v>133</v>
      </c>
      <c r="B40" s="5">
        <v>60242596</v>
      </c>
      <c r="C40" s="5">
        <v>212260157</v>
      </c>
      <c r="D40" s="5">
        <v>73374250</v>
      </c>
      <c r="E40" s="5">
        <v>91111891</v>
      </c>
      <c r="F40" s="5">
        <v>35995707</v>
      </c>
      <c r="G40" s="5">
        <v>139374952</v>
      </c>
      <c r="H40" s="5">
        <v>86453125</v>
      </c>
      <c r="I40" s="5">
        <v>97188081</v>
      </c>
      <c r="J40" s="5">
        <v>82362521</v>
      </c>
      <c r="K40" s="5">
        <v>40977603</v>
      </c>
      <c r="L40" s="5">
        <v>421732651</v>
      </c>
      <c r="M40" s="5">
        <v>192582357</v>
      </c>
      <c r="N40" s="5">
        <v>125406020</v>
      </c>
      <c r="O40" s="5">
        <v>125063625</v>
      </c>
      <c r="P40" s="5">
        <v>120407942</v>
      </c>
      <c r="Q40" s="5">
        <v>114131873</v>
      </c>
      <c r="R40" s="5">
        <v>2018665351</v>
      </c>
    </row>
    <row r="41" spans="1:18">
      <c r="A41" s="4" t="s">
        <v>139</v>
      </c>
      <c r="B41" s="5">
        <v>829178892</v>
      </c>
      <c r="C41" s="5">
        <v>477572656</v>
      </c>
      <c r="D41" s="5">
        <v>590142377</v>
      </c>
      <c r="E41" s="5">
        <v>780858152</v>
      </c>
      <c r="F41" s="5">
        <v>976630473</v>
      </c>
      <c r="G41" s="5">
        <v>1862540374</v>
      </c>
      <c r="H41" s="5">
        <v>1403566043</v>
      </c>
      <c r="I41" s="5">
        <v>1087609880</v>
      </c>
      <c r="J41" s="5">
        <v>1064142842</v>
      </c>
      <c r="K41" s="5">
        <v>973814182</v>
      </c>
      <c r="L41" s="5">
        <v>2672045844</v>
      </c>
      <c r="M41" s="5">
        <v>1776272189</v>
      </c>
      <c r="N41" s="5">
        <v>1108794009</v>
      </c>
      <c r="O41" s="5">
        <v>1142146785</v>
      </c>
      <c r="P41" s="5">
        <v>1446567510</v>
      </c>
      <c r="Q41" s="5">
        <v>1745933022</v>
      </c>
      <c r="R41" s="5">
        <v>19937815230</v>
      </c>
    </row>
    <row r="42" spans="1:18">
      <c r="A42" s="4" t="s">
        <v>265</v>
      </c>
      <c r="B42" s="5">
        <v>18290677</v>
      </c>
      <c r="C42" s="5">
        <v>13864357</v>
      </c>
      <c r="D42" s="5">
        <v>25177636</v>
      </c>
      <c r="E42" s="5">
        <v>25575666</v>
      </c>
      <c r="F42" s="5">
        <v>28559445</v>
      </c>
      <c r="G42" s="5">
        <v>140207041</v>
      </c>
      <c r="H42" s="5">
        <v>95479061</v>
      </c>
      <c r="I42" s="5">
        <v>95818206</v>
      </c>
      <c r="J42" s="5">
        <v>93224459</v>
      </c>
      <c r="K42" s="5">
        <v>76328388</v>
      </c>
      <c r="L42" s="5">
        <v>208017694</v>
      </c>
      <c r="M42" s="5">
        <v>124379323</v>
      </c>
      <c r="N42" s="5">
        <v>45902009</v>
      </c>
      <c r="O42" s="5">
        <v>61420708</v>
      </c>
      <c r="P42" s="5">
        <v>89908828</v>
      </c>
      <c r="Q42" s="5">
        <v>105654597</v>
      </c>
      <c r="R42" s="5">
        <v>1247808095</v>
      </c>
    </row>
    <row r="43" spans="1:18">
      <c r="A43" s="4" t="s">
        <v>145</v>
      </c>
      <c r="B43" s="5">
        <v>36892506</v>
      </c>
      <c r="C43" s="5">
        <v>195943407</v>
      </c>
      <c r="D43" s="5">
        <v>341626714</v>
      </c>
      <c r="E43" s="5">
        <v>289141064</v>
      </c>
      <c r="F43" s="5">
        <v>313493490</v>
      </c>
      <c r="G43" s="5">
        <v>530388684</v>
      </c>
      <c r="H43" s="5">
        <v>307372189</v>
      </c>
      <c r="I43" s="5">
        <v>334885916</v>
      </c>
      <c r="J43" s="5">
        <v>441188924</v>
      </c>
      <c r="K43" s="5">
        <v>281143432</v>
      </c>
      <c r="L43" s="5">
        <v>803921218</v>
      </c>
      <c r="M43" s="5">
        <v>411783518</v>
      </c>
      <c r="N43" s="5">
        <v>346544156</v>
      </c>
      <c r="O43" s="5">
        <v>405276054</v>
      </c>
      <c r="P43" s="5">
        <v>414644931</v>
      </c>
      <c r="Q43" s="5">
        <v>407429743</v>
      </c>
      <c r="R43" s="5">
        <v>5861675946</v>
      </c>
    </row>
    <row r="44" spans="1:18">
      <c r="A44" s="4" t="s">
        <v>150</v>
      </c>
      <c r="B44" s="5">
        <v>32275668</v>
      </c>
      <c r="C44" s="5">
        <v>37892751</v>
      </c>
      <c r="D44" s="5">
        <v>65340390</v>
      </c>
      <c r="E44" s="5">
        <v>57156698</v>
      </c>
      <c r="F44" s="5">
        <v>59745285</v>
      </c>
      <c r="G44" s="5">
        <v>109518494</v>
      </c>
      <c r="H44" s="5">
        <v>73070356</v>
      </c>
      <c r="I44" s="5">
        <v>66005637</v>
      </c>
      <c r="J44" s="5">
        <v>68050096</v>
      </c>
      <c r="K44" s="5">
        <v>57788894</v>
      </c>
      <c r="L44" s="5">
        <v>375434481</v>
      </c>
      <c r="M44" s="5">
        <v>35211496</v>
      </c>
      <c r="N44" s="5">
        <v>19387293</v>
      </c>
      <c r="O44" s="5">
        <v>46225961</v>
      </c>
      <c r="P44" s="5">
        <v>40504946</v>
      </c>
      <c r="Q44" s="5">
        <v>51663334</v>
      </c>
      <c r="R44" s="5">
        <v>1195271780</v>
      </c>
    </row>
    <row r="45" spans="1:18">
      <c r="A45" s="4" t="s">
        <v>154</v>
      </c>
      <c r="B45" s="5">
        <v>3547563</v>
      </c>
      <c r="C45" s="5">
        <v>1953924</v>
      </c>
      <c r="D45" s="5">
        <v>3363994</v>
      </c>
      <c r="E45" s="5">
        <v>5283056</v>
      </c>
      <c r="F45" s="5">
        <v>2179774</v>
      </c>
      <c r="G45" s="5">
        <v>7274181</v>
      </c>
      <c r="H45" s="5">
        <v>3721312</v>
      </c>
      <c r="I45" s="5">
        <v>5331257</v>
      </c>
      <c r="J45" s="5">
        <v>7275195</v>
      </c>
      <c r="K45" s="5">
        <v>3197105</v>
      </c>
      <c r="L45" s="5">
        <v>8946143</v>
      </c>
      <c r="M45" s="5">
        <v>6579963</v>
      </c>
      <c r="N45" s="5">
        <v>1972812</v>
      </c>
      <c r="O45" s="5">
        <v>2685973</v>
      </c>
      <c r="P45" s="5">
        <v>2550561</v>
      </c>
      <c r="Q45" s="5">
        <v>2427445</v>
      </c>
      <c r="R45" s="5">
        <v>68290258</v>
      </c>
    </row>
    <row r="46" spans="1:18">
      <c r="A46" s="4" t="s">
        <v>157</v>
      </c>
      <c r="B46" s="5">
        <v>39742605</v>
      </c>
      <c r="C46" s="5">
        <v>47894206</v>
      </c>
      <c r="D46" s="5">
        <v>98142254</v>
      </c>
      <c r="E46" s="5">
        <v>56653371</v>
      </c>
      <c r="F46" s="5">
        <v>81174285</v>
      </c>
      <c r="G46" s="5">
        <v>123359439</v>
      </c>
      <c r="H46" s="5">
        <v>58562076</v>
      </c>
      <c r="I46" s="5">
        <v>68375991</v>
      </c>
      <c r="J46" s="5">
        <v>81004908</v>
      </c>
      <c r="K46" s="5">
        <v>60843876</v>
      </c>
      <c r="L46" s="5">
        <v>391022678</v>
      </c>
      <c r="M46" s="5">
        <v>93364117</v>
      </c>
      <c r="N46" s="5">
        <v>69860771</v>
      </c>
      <c r="O46" s="5">
        <v>101471779</v>
      </c>
      <c r="P46" s="5">
        <v>65513955</v>
      </c>
      <c r="Q46" s="5">
        <v>94227356</v>
      </c>
      <c r="R46" s="5">
        <v>1531213667</v>
      </c>
    </row>
    <row r="47" spans="1:18">
      <c r="A47" s="4" t="s">
        <v>162</v>
      </c>
      <c r="B47" s="5">
        <v>165019441</v>
      </c>
      <c r="C47" s="5">
        <v>134319956</v>
      </c>
      <c r="D47" s="5">
        <v>174218947</v>
      </c>
      <c r="E47" s="5">
        <v>197782976</v>
      </c>
      <c r="F47" s="5">
        <v>218939505</v>
      </c>
      <c r="G47" s="5">
        <v>374685275</v>
      </c>
      <c r="H47" s="5">
        <v>353496863</v>
      </c>
      <c r="I47" s="5">
        <v>409660091</v>
      </c>
      <c r="J47" s="5">
        <v>414794419</v>
      </c>
      <c r="K47" s="5">
        <v>378517347</v>
      </c>
      <c r="L47" s="5">
        <v>815729351</v>
      </c>
      <c r="M47" s="5">
        <v>551009514</v>
      </c>
      <c r="N47" s="5">
        <v>420894040</v>
      </c>
      <c r="O47" s="5">
        <v>454575460</v>
      </c>
      <c r="P47" s="5">
        <v>433982719</v>
      </c>
      <c r="Q47" s="5">
        <v>430408758</v>
      </c>
      <c r="R47" s="5">
        <v>5928034662</v>
      </c>
    </row>
    <row r="48" spans="1:18">
      <c r="A48" s="4" t="s">
        <v>168</v>
      </c>
      <c r="B48" s="5">
        <v>104394</v>
      </c>
      <c r="C48" s="5">
        <v>2855756</v>
      </c>
      <c r="D48" s="5">
        <v>2632963</v>
      </c>
      <c r="E48" s="5">
        <v>2761416</v>
      </c>
      <c r="F48" s="5">
        <v>1237073</v>
      </c>
      <c r="G48" s="5">
        <v>44011429</v>
      </c>
      <c r="H48" s="5">
        <v>16898111</v>
      </c>
      <c r="I48" s="5">
        <v>33007371</v>
      </c>
      <c r="J48" s="5">
        <v>52296127</v>
      </c>
      <c r="K48" s="5">
        <v>24103531</v>
      </c>
      <c r="L48" s="5">
        <v>126678516</v>
      </c>
      <c r="M48" s="5">
        <v>92324095</v>
      </c>
      <c r="N48" s="5">
        <v>146636784</v>
      </c>
      <c r="O48" s="5">
        <v>30049001</v>
      </c>
      <c r="P48" s="5">
        <v>30642050</v>
      </c>
      <c r="Q48" s="5">
        <v>26779087</v>
      </c>
      <c r="R48" s="5">
        <v>633017704</v>
      </c>
    </row>
    <row r="49" spans="1:18">
      <c r="A49" s="4" t="s">
        <v>174</v>
      </c>
      <c r="B49" s="5">
        <v>3116228</v>
      </c>
      <c r="C49" s="5">
        <v>23265561</v>
      </c>
      <c r="D49" s="5">
        <v>29443212</v>
      </c>
      <c r="E49" s="5">
        <v>18212899</v>
      </c>
      <c r="F49" s="5">
        <v>28457763</v>
      </c>
      <c r="G49" s="5">
        <v>53279709</v>
      </c>
      <c r="H49" s="5">
        <v>25189880</v>
      </c>
      <c r="I49" s="5">
        <v>33399797</v>
      </c>
      <c r="J49" s="5">
        <v>53478891</v>
      </c>
      <c r="K49" s="5">
        <v>30209733</v>
      </c>
      <c r="L49" s="5">
        <v>97681802</v>
      </c>
      <c r="M49" s="5">
        <v>55548872</v>
      </c>
      <c r="N49" s="5">
        <v>36585956</v>
      </c>
      <c r="O49" s="5">
        <v>66676891</v>
      </c>
      <c r="P49" s="5">
        <v>49439609</v>
      </c>
      <c r="Q49" s="5">
        <v>47081943</v>
      </c>
      <c r="R49" s="5">
        <v>651068746</v>
      </c>
    </row>
    <row r="50" spans="1:18">
      <c r="A50" s="4" t="s">
        <v>575</v>
      </c>
      <c r="B50" s="5"/>
      <c r="C50" s="5">
        <v>124210</v>
      </c>
      <c r="D50" s="5">
        <v>164031</v>
      </c>
      <c r="E50" s="5">
        <v>134147</v>
      </c>
      <c r="F50" s="5">
        <v>122377</v>
      </c>
      <c r="G50" s="5">
        <v>4140959</v>
      </c>
      <c r="H50" s="5">
        <v>2010996</v>
      </c>
      <c r="I50" s="5">
        <v>2048348</v>
      </c>
      <c r="J50" s="5">
        <v>5103936</v>
      </c>
      <c r="K50" s="5">
        <v>1238298</v>
      </c>
      <c r="L50" s="5">
        <v>11346166</v>
      </c>
      <c r="M50" s="5">
        <v>5782221</v>
      </c>
      <c r="N50" s="5">
        <v>8676619</v>
      </c>
      <c r="O50" s="5">
        <v>1782665</v>
      </c>
      <c r="P50" s="5">
        <v>2024291</v>
      </c>
      <c r="Q50" s="5">
        <v>2019141</v>
      </c>
      <c r="R50" s="5">
        <v>46718405</v>
      </c>
    </row>
    <row r="51" spans="1:18">
      <c r="A51" s="4" t="s">
        <v>179</v>
      </c>
      <c r="B51" s="5">
        <v>86945783</v>
      </c>
      <c r="C51" s="5">
        <v>282257706</v>
      </c>
      <c r="D51" s="5">
        <v>461207889</v>
      </c>
      <c r="E51" s="5">
        <v>376863328</v>
      </c>
      <c r="F51" s="5">
        <v>365033524</v>
      </c>
      <c r="G51" s="5">
        <v>630649407</v>
      </c>
      <c r="H51" s="5">
        <v>300229344</v>
      </c>
      <c r="I51" s="5">
        <v>298718253</v>
      </c>
      <c r="J51" s="5">
        <v>457686878</v>
      </c>
      <c r="K51" s="5">
        <v>338243128</v>
      </c>
      <c r="L51" s="5">
        <v>874221369</v>
      </c>
      <c r="M51" s="5">
        <v>1119821402</v>
      </c>
      <c r="N51" s="5">
        <v>412812883</v>
      </c>
      <c r="O51" s="5">
        <v>576003750</v>
      </c>
      <c r="P51" s="5">
        <v>536730119</v>
      </c>
      <c r="Q51" s="5">
        <v>627524929</v>
      </c>
      <c r="R51" s="5">
        <v>7744949692</v>
      </c>
    </row>
    <row r="52" spans="1:18">
      <c r="A52" s="4" t="s">
        <v>184</v>
      </c>
      <c r="B52" s="5">
        <v>22598610</v>
      </c>
      <c r="C52" s="5">
        <v>59279155</v>
      </c>
      <c r="D52" s="5">
        <v>63694415</v>
      </c>
      <c r="E52" s="5">
        <v>53623209</v>
      </c>
      <c r="F52" s="5">
        <v>73593648</v>
      </c>
      <c r="G52" s="5">
        <v>86926535</v>
      </c>
      <c r="H52" s="5">
        <v>49736980</v>
      </c>
      <c r="I52" s="5">
        <v>84940510</v>
      </c>
      <c r="J52" s="5">
        <v>74554186</v>
      </c>
      <c r="K52" s="5">
        <v>23261434</v>
      </c>
      <c r="L52" s="5">
        <v>174151160</v>
      </c>
      <c r="M52" s="5">
        <v>132717230</v>
      </c>
      <c r="N52" s="5">
        <v>132365467</v>
      </c>
      <c r="O52" s="5">
        <v>172554654</v>
      </c>
      <c r="P52" s="5">
        <v>93455904</v>
      </c>
      <c r="Q52" s="5">
        <v>113467979</v>
      </c>
      <c r="R52" s="5">
        <v>1410921076</v>
      </c>
    </row>
    <row r="53" spans="1:18">
      <c r="A53" s="4" t="s">
        <v>188</v>
      </c>
      <c r="B53" s="5">
        <v>6767520</v>
      </c>
      <c r="C53" s="5">
        <v>16993329</v>
      </c>
      <c r="D53" s="5">
        <v>14004027</v>
      </c>
      <c r="E53" s="5">
        <v>7371498</v>
      </c>
      <c r="F53" s="5">
        <v>8986940</v>
      </c>
      <c r="G53" s="5">
        <v>21796249</v>
      </c>
      <c r="H53" s="5">
        <v>7683562</v>
      </c>
      <c r="I53" s="5">
        <v>13399207</v>
      </c>
      <c r="J53" s="5">
        <v>11733740</v>
      </c>
      <c r="K53" s="5">
        <v>6582595</v>
      </c>
      <c r="L53" s="5">
        <v>46827587</v>
      </c>
      <c r="M53" s="5">
        <v>32178377</v>
      </c>
      <c r="N53" s="5">
        <v>20295697</v>
      </c>
      <c r="O53" s="5">
        <v>37915992</v>
      </c>
      <c r="P53" s="5">
        <v>17945859</v>
      </c>
      <c r="Q53" s="5">
        <v>20602716</v>
      </c>
      <c r="R53" s="5">
        <v>291084895</v>
      </c>
    </row>
    <row r="54" spans="1:18">
      <c r="A54" s="4" t="s">
        <v>193</v>
      </c>
      <c r="B54" s="5">
        <v>25365868</v>
      </c>
      <c r="C54" s="5">
        <v>38773661</v>
      </c>
      <c r="D54" s="5">
        <v>73882820</v>
      </c>
      <c r="E54" s="5">
        <v>50839522</v>
      </c>
      <c r="F54" s="5">
        <v>50958592</v>
      </c>
      <c r="G54" s="5">
        <v>83713038</v>
      </c>
      <c r="H54" s="5">
        <v>48573826</v>
      </c>
      <c r="I54" s="5">
        <v>47548445</v>
      </c>
      <c r="J54" s="5">
        <v>64509709</v>
      </c>
      <c r="K54" s="5">
        <v>60198032</v>
      </c>
      <c r="L54" s="5">
        <v>202179850</v>
      </c>
      <c r="M54" s="5">
        <v>58299306</v>
      </c>
      <c r="N54" s="5">
        <v>38835737</v>
      </c>
      <c r="O54" s="5">
        <v>63311958</v>
      </c>
      <c r="P54" s="5">
        <v>56571631</v>
      </c>
      <c r="Q54" s="5">
        <v>66095183</v>
      </c>
      <c r="R54" s="5">
        <v>1029657178</v>
      </c>
    </row>
    <row r="55" spans="1:18">
      <c r="A55" s="4" t="s">
        <v>200</v>
      </c>
      <c r="B55" s="5">
        <v>73620472</v>
      </c>
      <c r="C55" s="5">
        <v>120041770</v>
      </c>
      <c r="D55" s="5">
        <v>116961063</v>
      </c>
      <c r="E55" s="5">
        <v>98923611</v>
      </c>
      <c r="F55" s="5">
        <v>73677268</v>
      </c>
      <c r="G55" s="5">
        <v>164675371</v>
      </c>
      <c r="H55" s="5">
        <v>148479818</v>
      </c>
      <c r="I55" s="5">
        <v>171777804</v>
      </c>
      <c r="J55" s="5">
        <v>172707307</v>
      </c>
      <c r="K55" s="5">
        <v>167716010</v>
      </c>
      <c r="L55" s="5">
        <v>258815241</v>
      </c>
      <c r="M55" s="5">
        <v>189785418</v>
      </c>
      <c r="N55" s="5">
        <v>150852133</v>
      </c>
      <c r="O55" s="5">
        <v>224435991</v>
      </c>
      <c r="P55" s="5">
        <v>173955507</v>
      </c>
      <c r="Q55" s="5">
        <v>160171361</v>
      </c>
      <c r="R55" s="5">
        <v>2466596145</v>
      </c>
    </row>
    <row r="56" spans="1:18">
      <c r="A56" s="4" t="s">
        <v>2169</v>
      </c>
      <c r="B56" s="5">
        <v>3146018539</v>
      </c>
      <c r="C56" s="5">
        <v>3740572194</v>
      </c>
      <c r="D56" s="5">
        <v>5058162775</v>
      </c>
      <c r="E56" s="5">
        <v>5128873110</v>
      </c>
      <c r="F56" s="5">
        <v>5631023786</v>
      </c>
      <c r="G56" s="5">
        <v>10530276636</v>
      </c>
      <c r="H56" s="5">
        <v>7392944957</v>
      </c>
      <c r="I56" s="5">
        <v>6938786253</v>
      </c>
      <c r="J56" s="5">
        <v>8121789437</v>
      </c>
      <c r="K56" s="5">
        <v>7434269913</v>
      </c>
      <c r="L56" s="5">
        <v>21141752556</v>
      </c>
      <c r="M56" s="5">
        <v>14424024601</v>
      </c>
      <c r="N56" s="5">
        <v>9377588553</v>
      </c>
      <c r="O56" s="5">
        <v>8133721400</v>
      </c>
      <c r="P56" s="5">
        <v>8582312889</v>
      </c>
      <c r="Q56" s="5">
        <v>10013860968</v>
      </c>
      <c r="R56" s="5">
        <v>134795978567</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1"/>
  <sheetViews>
    <sheetView topLeftCell="A13" zoomScale="78" workbookViewId="0">
      <selection activeCell="B16" sqref="B16"/>
    </sheetView>
  </sheetViews>
  <sheetFormatPr defaultColWidth="11.5546875" defaultRowHeight="13.8"/>
  <cols>
    <col min="1" max="1" width="16.6640625" customWidth="1"/>
    <col min="2" max="2" width="19.77734375" customWidth="1"/>
    <col min="3" max="3" width="14.21875" customWidth="1"/>
    <col min="4" max="4" width="10.21875" customWidth="1"/>
    <col min="5" max="5" width="8.5546875" customWidth="1"/>
    <col min="6" max="6" width="8.77734375" customWidth="1"/>
    <col min="7" max="7" width="9.6640625" customWidth="1"/>
    <col min="8" max="8" width="8.5546875" customWidth="1"/>
    <col min="9" max="13" width="9.6640625" customWidth="1"/>
    <col min="14" max="15" width="8.5546875" customWidth="1"/>
    <col min="16" max="17" width="9.6640625" customWidth="1"/>
    <col min="18" max="18" width="10.88671875" customWidth="1"/>
    <col min="19" max="19" width="13.5546875" bestFit="1" customWidth="1"/>
    <col min="20" max="20" width="12.21875" bestFit="1" customWidth="1"/>
    <col min="21" max="21" width="13.5546875" bestFit="1" customWidth="1"/>
    <col min="22" max="22" width="12.21875" bestFit="1" customWidth="1"/>
    <col min="23" max="23" width="13.5546875" bestFit="1" customWidth="1"/>
    <col min="24" max="24" width="12.21875" bestFit="1" customWidth="1"/>
    <col min="25" max="25" width="13.5546875" bestFit="1" customWidth="1"/>
    <col min="26" max="26" width="12.21875" bestFit="1" customWidth="1"/>
    <col min="27" max="27" width="13.5546875" bestFit="1" customWidth="1"/>
    <col min="28" max="28" width="12.21875" bestFit="1" customWidth="1"/>
    <col min="29" max="29" width="13.5546875" bestFit="1" customWidth="1"/>
    <col min="30" max="30" width="12.21875" bestFit="1" customWidth="1"/>
    <col min="31" max="31" width="13.5546875" bestFit="1" customWidth="1"/>
    <col min="32" max="32" width="12.21875" bestFit="1" customWidth="1"/>
    <col min="33" max="33" width="13.5546875" bestFit="1" customWidth="1"/>
    <col min="34" max="34" width="16.6640625" bestFit="1" customWidth="1"/>
    <col min="35" max="35" width="17.88671875" bestFit="1" customWidth="1"/>
  </cols>
  <sheetData>
    <row r="3" spans="1:18">
      <c r="A3" s="3" t="s">
        <v>2170</v>
      </c>
      <c r="B3" s="3" t="s">
        <v>2167</v>
      </c>
    </row>
    <row r="4" spans="1:18">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18">
      <c r="A5" s="4" t="s">
        <v>14</v>
      </c>
      <c r="B5" s="5">
        <v>25145</v>
      </c>
      <c r="C5" s="5">
        <v>55803</v>
      </c>
      <c r="D5" s="5">
        <v>95547</v>
      </c>
      <c r="E5" s="5">
        <v>73156</v>
      </c>
      <c r="F5" s="5">
        <v>43740</v>
      </c>
      <c r="G5" s="5">
        <v>163245</v>
      </c>
      <c r="H5" s="5">
        <v>88755</v>
      </c>
      <c r="I5" s="5">
        <v>99712</v>
      </c>
      <c r="J5" s="5">
        <v>169403</v>
      </c>
      <c r="K5" s="5">
        <v>101127</v>
      </c>
      <c r="L5" s="5">
        <v>404613</v>
      </c>
      <c r="M5" s="5">
        <v>202559</v>
      </c>
      <c r="N5" s="5">
        <v>153971</v>
      </c>
      <c r="O5" s="5">
        <v>182821</v>
      </c>
      <c r="P5" s="5">
        <v>122147</v>
      </c>
      <c r="Q5" s="5">
        <v>157994</v>
      </c>
      <c r="R5" s="5">
        <v>2139738</v>
      </c>
    </row>
    <row r="6" spans="1:18">
      <c r="A6" s="4" t="s">
        <v>20</v>
      </c>
      <c r="B6" s="5">
        <v>33066</v>
      </c>
      <c r="C6" s="5">
        <v>20979</v>
      </c>
      <c r="D6" s="5">
        <v>33098</v>
      </c>
      <c r="E6" s="5">
        <v>27644</v>
      </c>
      <c r="F6" s="5">
        <v>32277</v>
      </c>
      <c r="G6" s="5">
        <v>116152</v>
      </c>
      <c r="H6" s="5">
        <v>58715</v>
      </c>
      <c r="I6" s="5">
        <v>67623</v>
      </c>
      <c r="J6" s="5">
        <v>82808</v>
      </c>
      <c r="K6" s="5">
        <v>50099</v>
      </c>
      <c r="L6" s="5">
        <v>300183</v>
      </c>
      <c r="M6" s="5">
        <v>107394</v>
      </c>
      <c r="N6" s="5">
        <v>73274</v>
      </c>
      <c r="O6" s="5">
        <v>73415</v>
      </c>
      <c r="P6" s="5">
        <v>63842</v>
      </c>
      <c r="Q6" s="5">
        <v>71047</v>
      </c>
      <c r="R6" s="5">
        <v>1211616</v>
      </c>
    </row>
    <row r="7" spans="1:18">
      <c r="A7" s="4" t="s">
        <v>95</v>
      </c>
      <c r="B7" s="5">
        <v>87914</v>
      </c>
      <c r="C7" s="5">
        <v>381458</v>
      </c>
      <c r="D7" s="5">
        <v>641038</v>
      </c>
      <c r="E7" s="5">
        <v>638430</v>
      </c>
      <c r="F7" s="5">
        <v>799483</v>
      </c>
      <c r="G7" s="5">
        <v>991022</v>
      </c>
      <c r="H7" s="5">
        <v>804779</v>
      </c>
      <c r="I7" s="5">
        <v>812265</v>
      </c>
      <c r="J7" s="5">
        <v>887673</v>
      </c>
      <c r="K7" s="5">
        <v>826507</v>
      </c>
      <c r="L7" s="5">
        <v>1213122</v>
      </c>
      <c r="M7" s="5">
        <v>743054</v>
      </c>
      <c r="N7" s="5">
        <v>601903</v>
      </c>
      <c r="O7" s="5">
        <v>672650</v>
      </c>
      <c r="P7" s="5">
        <v>857599</v>
      </c>
      <c r="Q7" s="5">
        <v>823197</v>
      </c>
      <c r="R7" s="5">
        <v>11782094</v>
      </c>
    </row>
    <row r="8" spans="1:18">
      <c r="A8" s="4" t="s">
        <v>154</v>
      </c>
      <c r="B8" s="5">
        <v>16284</v>
      </c>
      <c r="C8" s="5">
        <v>10498</v>
      </c>
      <c r="D8" s="5">
        <v>20988</v>
      </c>
      <c r="E8" s="5">
        <v>28947</v>
      </c>
      <c r="F8" s="5">
        <v>15994</v>
      </c>
      <c r="G8" s="5">
        <v>53711</v>
      </c>
      <c r="H8" s="5">
        <v>27803</v>
      </c>
      <c r="I8" s="5">
        <v>41165</v>
      </c>
      <c r="J8" s="5">
        <v>57657</v>
      </c>
      <c r="K8" s="5">
        <v>25931</v>
      </c>
      <c r="L8" s="5">
        <v>68457</v>
      </c>
      <c r="M8" s="5">
        <v>50553</v>
      </c>
      <c r="N8" s="5">
        <v>22918</v>
      </c>
      <c r="O8" s="5">
        <v>27270</v>
      </c>
      <c r="P8" s="5">
        <v>19946</v>
      </c>
      <c r="Q8" s="5">
        <v>19969</v>
      </c>
      <c r="R8" s="5">
        <v>508091</v>
      </c>
    </row>
    <row r="9" spans="1:18">
      <c r="A9" s="4" t="s">
        <v>2169</v>
      </c>
      <c r="B9" s="5">
        <v>162409</v>
      </c>
      <c r="C9" s="5">
        <v>468738</v>
      </c>
      <c r="D9" s="5">
        <v>790671</v>
      </c>
      <c r="E9" s="5">
        <v>768177</v>
      </c>
      <c r="F9" s="5">
        <v>891494</v>
      </c>
      <c r="G9" s="5">
        <v>1324130</v>
      </c>
      <c r="H9" s="5">
        <v>980052</v>
      </c>
      <c r="I9" s="5">
        <v>1020765</v>
      </c>
      <c r="J9" s="5">
        <v>1197541</v>
      </c>
      <c r="K9" s="5">
        <v>1003664</v>
      </c>
      <c r="L9" s="5">
        <v>1986375</v>
      </c>
      <c r="M9" s="5">
        <v>1103560</v>
      </c>
      <c r="N9" s="5">
        <v>852066</v>
      </c>
      <c r="O9" s="5">
        <v>956156</v>
      </c>
      <c r="P9" s="5">
        <v>1063534</v>
      </c>
      <c r="Q9" s="5">
        <v>1072207</v>
      </c>
      <c r="R9" s="5">
        <v>15641539</v>
      </c>
    </row>
    <row r="13" spans="1:18">
      <c r="G13" s="1"/>
      <c r="H13" s="1"/>
      <c r="I13" s="1"/>
      <c r="J13" s="1"/>
      <c r="K13" s="1"/>
      <c r="L13" s="1"/>
      <c r="M13" s="1"/>
      <c r="N13" s="1"/>
      <c r="O13" s="1"/>
      <c r="P13" s="1"/>
    </row>
    <row r="14" spans="1:18">
      <c r="A14" t="s">
        <v>2061</v>
      </c>
      <c r="G14" s="5"/>
      <c r="H14" s="16" t="s">
        <v>2079</v>
      </c>
      <c r="I14" s="16"/>
      <c r="J14" s="16"/>
      <c r="K14" s="16" t="s">
        <v>2080</v>
      </c>
      <c r="L14" s="16"/>
      <c r="M14" s="16"/>
      <c r="N14" s="16" t="s">
        <v>2070</v>
      </c>
      <c r="O14" s="16"/>
      <c r="P14" s="16"/>
    </row>
    <row r="15" spans="1:18">
      <c r="B15" s="1">
        <v>43101</v>
      </c>
      <c r="C15" s="1">
        <v>43132</v>
      </c>
      <c r="D15" s="1">
        <v>43160</v>
      </c>
      <c r="E15" s="1">
        <v>43191</v>
      </c>
      <c r="F15" s="1">
        <v>43221</v>
      </c>
      <c r="G15" s="1">
        <v>43252</v>
      </c>
      <c r="H15" s="1">
        <v>43282</v>
      </c>
      <c r="I15" s="1">
        <v>43313</v>
      </c>
      <c r="J15" s="1">
        <v>43344</v>
      </c>
      <c r="K15" s="1">
        <v>43374</v>
      </c>
      <c r="L15" s="1">
        <v>43405</v>
      </c>
      <c r="M15" s="1">
        <v>43435</v>
      </c>
      <c r="N15" s="1">
        <v>43466</v>
      </c>
      <c r="O15" s="1">
        <v>43497</v>
      </c>
      <c r="P15" s="1">
        <v>43525</v>
      </c>
      <c r="Q15" s="1">
        <v>43556</v>
      </c>
    </row>
    <row r="16" spans="1:18">
      <c r="A16" s="4" t="s">
        <v>14</v>
      </c>
      <c r="B16" s="5">
        <v>25594606</v>
      </c>
      <c r="C16" s="5">
        <v>8737847</v>
      </c>
      <c r="D16" s="5">
        <v>12351138</v>
      </c>
      <c r="E16" s="5">
        <v>9005494</v>
      </c>
      <c r="F16" s="5">
        <v>5030274</v>
      </c>
      <c r="G16" s="5">
        <v>23180794</v>
      </c>
      <c r="H16" s="5">
        <v>11718280</v>
      </c>
      <c r="I16" s="5">
        <v>13259078</v>
      </c>
      <c r="J16" s="5">
        <v>24742243</v>
      </c>
      <c r="K16" s="5">
        <v>11773006</v>
      </c>
      <c r="L16" s="5">
        <v>67481598</v>
      </c>
      <c r="M16" s="5">
        <v>32058389</v>
      </c>
      <c r="N16" s="5">
        <v>18338572</v>
      </c>
      <c r="O16" s="5">
        <v>24417163</v>
      </c>
      <c r="P16" s="5">
        <v>18960436</v>
      </c>
      <c r="Q16">
        <v>26140630</v>
      </c>
    </row>
    <row r="17" spans="1:17">
      <c r="A17" s="4" t="s">
        <v>20</v>
      </c>
      <c r="B17" s="5">
        <v>6688388</v>
      </c>
      <c r="C17" s="5">
        <v>4027993</v>
      </c>
      <c r="D17" s="5">
        <v>5974237</v>
      </c>
      <c r="E17" s="5">
        <v>5632880</v>
      </c>
      <c r="F17" s="5">
        <v>5427361</v>
      </c>
      <c r="G17" s="5">
        <v>20734979</v>
      </c>
      <c r="H17" s="5">
        <v>9993912</v>
      </c>
      <c r="I17" s="5">
        <v>11626733</v>
      </c>
      <c r="J17" s="5">
        <v>13511830</v>
      </c>
      <c r="K17" s="5">
        <v>7898710</v>
      </c>
      <c r="L17" s="5">
        <v>56030538</v>
      </c>
      <c r="M17" s="5">
        <v>20849964</v>
      </c>
      <c r="N17" s="5">
        <v>10232702</v>
      </c>
      <c r="O17" s="5">
        <v>13164239</v>
      </c>
      <c r="P17" s="5">
        <v>13175309</v>
      </c>
      <c r="Q17">
        <v>15349188</v>
      </c>
    </row>
    <row r="18" spans="1:17">
      <c r="A18" s="4" t="s">
        <v>95</v>
      </c>
      <c r="B18" s="5">
        <v>92512555</v>
      </c>
      <c r="C18" s="5">
        <v>60807551</v>
      </c>
      <c r="D18" s="5">
        <v>99383182</v>
      </c>
      <c r="E18" s="5">
        <v>101113362</v>
      </c>
      <c r="F18" s="5">
        <v>125343649</v>
      </c>
      <c r="G18" s="5">
        <v>158508656</v>
      </c>
      <c r="H18" s="5">
        <v>134174886</v>
      </c>
      <c r="I18" s="5">
        <v>128677439</v>
      </c>
      <c r="J18" s="5">
        <v>139214296</v>
      </c>
      <c r="K18" s="5">
        <v>119532845</v>
      </c>
      <c r="L18" s="5">
        <v>206711180</v>
      </c>
      <c r="M18" s="5">
        <v>125495306</v>
      </c>
      <c r="N18" s="5">
        <v>98814605</v>
      </c>
      <c r="O18" s="5">
        <v>105094105</v>
      </c>
      <c r="P18" s="5">
        <v>137320750</v>
      </c>
      <c r="Q18">
        <v>133401480</v>
      </c>
    </row>
    <row r="19" spans="1:17">
      <c r="A19" s="4" t="s">
        <v>154</v>
      </c>
      <c r="B19" s="5">
        <v>5630783</v>
      </c>
      <c r="C19" s="5">
        <v>1953924</v>
      </c>
      <c r="D19" s="5">
        <v>3363994</v>
      </c>
      <c r="E19" s="5">
        <v>5283056</v>
      </c>
      <c r="F19" s="5">
        <v>2179774</v>
      </c>
      <c r="G19" s="5">
        <v>7274181</v>
      </c>
      <c r="H19" s="5">
        <v>3721312</v>
      </c>
      <c r="I19" s="5">
        <v>5331257</v>
      </c>
      <c r="J19" s="5">
        <v>7275195</v>
      </c>
      <c r="K19" s="5">
        <v>3197105</v>
      </c>
      <c r="L19" s="5">
        <v>8946143</v>
      </c>
      <c r="M19" s="5">
        <v>6579963</v>
      </c>
      <c r="N19" s="5">
        <v>1972812</v>
      </c>
      <c r="O19" s="5">
        <v>2685973</v>
      </c>
      <c r="P19" s="5">
        <v>2550561</v>
      </c>
      <c r="Q19">
        <v>2427445</v>
      </c>
    </row>
    <row r="23" spans="1:17">
      <c r="A23" t="s">
        <v>2062</v>
      </c>
    </row>
    <row r="24" spans="1:17">
      <c r="B24" s="1">
        <v>43101</v>
      </c>
      <c r="C24" s="1">
        <v>43132</v>
      </c>
      <c r="D24" s="1">
        <v>43160</v>
      </c>
      <c r="E24" s="1">
        <v>43191</v>
      </c>
      <c r="F24" s="1">
        <v>43221</v>
      </c>
      <c r="G24" s="1">
        <v>43252</v>
      </c>
      <c r="H24" s="1">
        <v>43282</v>
      </c>
      <c r="I24" s="1">
        <v>43313</v>
      </c>
      <c r="J24" s="1">
        <v>43344</v>
      </c>
      <c r="K24" s="1">
        <v>43374</v>
      </c>
      <c r="L24" s="1">
        <v>43405</v>
      </c>
      <c r="M24" s="1">
        <v>43435</v>
      </c>
      <c r="N24" s="1">
        <v>43466</v>
      </c>
      <c r="O24" s="1">
        <v>43497</v>
      </c>
      <c r="P24" s="1">
        <v>43525</v>
      </c>
      <c r="Q24" s="1">
        <v>43556</v>
      </c>
    </row>
    <row r="25" spans="1:17">
      <c r="A25" s="4" t="s">
        <v>14</v>
      </c>
      <c r="B25" s="5">
        <v>126107</v>
      </c>
      <c r="C25" s="5">
        <v>55803</v>
      </c>
      <c r="D25" s="5">
        <v>95547</v>
      </c>
      <c r="E25" s="5">
        <v>73156</v>
      </c>
      <c r="F25" s="5">
        <v>43740</v>
      </c>
      <c r="G25" s="5">
        <v>163245</v>
      </c>
      <c r="H25" s="5">
        <v>88755</v>
      </c>
      <c r="I25" s="5">
        <v>99712</v>
      </c>
      <c r="J25" s="5">
        <v>169403</v>
      </c>
      <c r="K25" s="5">
        <v>101127</v>
      </c>
      <c r="L25" s="5">
        <v>404613</v>
      </c>
      <c r="M25" s="5">
        <v>202559</v>
      </c>
      <c r="N25" s="5">
        <v>153971</v>
      </c>
      <c r="O25" s="5">
        <v>182821</v>
      </c>
      <c r="P25" s="5">
        <v>122147</v>
      </c>
      <c r="Q25">
        <v>157994</v>
      </c>
    </row>
    <row r="26" spans="1:17">
      <c r="A26" s="4" t="s">
        <v>20</v>
      </c>
      <c r="B26" s="5">
        <v>39513</v>
      </c>
      <c r="C26" s="5">
        <v>20979</v>
      </c>
      <c r="D26" s="5">
        <v>33098</v>
      </c>
      <c r="E26" s="5">
        <v>27644</v>
      </c>
      <c r="F26" s="5">
        <v>32277</v>
      </c>
      <c r="G26" s="5">
        <v>116152</v>
      </c>
      <c r="H26" s="5">
        <v>58715</v>
      </c>
      <c r="I26" s="5">
        <v>67623</v>
      </c>
      <c r="J26" s="5">
        <v>82808</v>
      </c>
      <c r="K26" s="5">
        <v>50099</v>
      </c>
      <c r="L26" s="5">
        <v>300183</v>
      </c>
      <c r="M26" s="5">
        <v>107394</v>
      </c>
      <c r="N26" s="5">
        <v>73274</v>
      </c>
      <c r="O26" s="5">
        <v>73415</v>
      </c>
      <c r="P26" s="5">
        <v>63842</v>
      </c>
      <c r="Q26">
        <v>71047</v>
      </c>
    </row>
    <row r="27" spans="1:17">
      <c r="A27" s="4" t="s">
        <v>95</v>
      </c>
      <c r="B27" s="5">
        <v>622281</v>
      </c>
      <c r="C27" s="5">
        <v>381458</v>
      </c>
      <c r="D27" s="5">
        <v>641038</v>
      </c>
      <c r="E27" s="5">
        <v>638430</v>
      </c>
      <c r="F27" s="5">
        <v>799483</v>
      </c>
      <c r="G27" s="5">
        <v>991022</v>
      </c>
      <c r="H27" s="5">
        <v>804779</v>
      </c>
      <c r="I27" s="5">
        <v>812265</v>
      </c>
      <c r="J27" s="5">
        <v>887673</v>
      </c>
      <c r="K27" s="5">
        <v>826507</v>
      </c>
      <c r="L27" s="5">
        <v>1213122</v>
      </c>
      <c r="M27" s="5">
        <v>743054</v>
      </c>
      <c r="N27" s="5">
        <v>601903</v>
      </c>
      <c r="O27" s="5">
        <v>672650</v>
      </c>
      <c r="P27" s="5">
        <v>857599</v>
      </c>
      <c r="Q27">
        <v>823197</v>
      </c>
    </row>
    <row r="28" spans="1:17">
      <c r="A28" s="4" t="s">
        <v>154</v>
      </c>
      <c r="B28" s="5">
        <v>25797</v>
      </c>
      <c r="C28" s="5">
        <v>10498</v>
      </c>
      <c r="D28" s="5">
        <v>20988</v>
      </c>
      <c r="E28" s="5">
        <v>28947</v>
      </c>
      <c r="F28" s="5">
        <v>15994</v>
      </c>
      <c r="G28" s="5">
        <v>53711</v>
      </c>
      <c r="H28" s="5">
        <v>27803</v>
      </c>
      <c r="I28" s="5">
        <v>41165</v>
      </c>
      <c r="J28" s="5">
        <v>57657</v>
      </c>
      <c r="K28" s="5">
        <v>25931</v>
      </c>
      <c r="L28" s="5">
        <v>68457</v>
      </c>
      <c r="M28" s="5">
        <v>50553</v>
      </c>
      <c r="N28" s="5">
        <v>22918</v>
      </c>
      <c r="O28" s="5">
        <v>27270</v>
      </c>
      <c r="P28" s="5">
        <v>19946</v>
      </c>
      <c r="Q28">
        <v>19969</v>
      </c>
    </row>
    <row r="30" spans="1:17">
      <c r="A30" s="4" t="s">
        <v>2064</v>
      </c>
      <c r="C30" s="5"/>
      <c r="D30" s="5"/>
      <c r="E30" s="5"/>
      <c r="F30" s="5"/>
    </row>
    <row r="31" spans="1:17">
      <c r="A31" s="4"/>
      <c r="B31" s="1">
        <v>43101</v>
      </c>
      <c r="C31" s="1">
        <v>43132</v>
      </c>
      <c r="D31" s="1">
        <v>43160</v>
      </c>
      <c r="E31" s="1">
        <v>43191</v>
      </c>
      <c r="F31" s="1">
        <v>43221</v>
      </c>
      <c r="G31" s="1">
        <v>43252</v>
      </c>
      <c r="H31" s="1">
        <v>43282</v>
      </c>
      <c r="I31" s="1">
        <v>43313</v>
      </c>
      <c r="J31" s="1">
        <v>43344</v>
      </c>
      <c r="K31" s="1">
        <v>43374</v>
      </c>
      <c r="L31" s="1">
        <v>43405</v>
      </c>
      <c r="M31" s="1">
        <v>43435</v>
      </c>
      <c r="N31" s="1">
        <v>43466</v>
      </c>
      <c r="O31" s="1">
        <v>43497</v>
      </c>
      <c r="P31" s="1">
        <v>43525</v>
      </c>
      <c r="Q31" s="1">
        <v>43556</v>
      </c>
    </row>
    <row r="32" spans="1:17">
      <c r="A32" s="4" t="s">
        <v>14</v>
      </c>
      <c r="B32" s="6">
        <f>B16/B25</f>
        <v>202.95943920638823</v>
      </c>
      <c r="C32" s="6">
        <f t="shared" ref="C32:P32" si="0">C16/C25</f>
        <v>156.58382165833379</v>
      </c>
      <c r="D32" s="6">
        <f t="shared" si="0"/>
        <v>129.26766931457817</v>
      </c>
      <c r="E32" s="6">
        <f t="shared" si="0"/>
        <v>123.09986877357974</v>
      </c>
      <c r="F32" s="6">
        <f t="shared" si="0"/>
        <v>115.0039780521262</v>
      </c>
      <c r="G32" s="6">
        <f t="shared" si="0"/>
        <v>142.00002450304757</v>
      </c>
      <c r="H32" s="6">
        <f t="shared" si="0"/>
        <v>132.0295194636922</v>
      </c>
      <c r="I32" s="6">
        <f t="shared" si="0"/>
        <v>132.97374438382542</v>
      </c>
      <c r="J32" s="6">
        <f t="shared" si="0"/>
        <v>146.05551849731114</v>
      </c>
      <c r="K32" s="6">
        <f t="shared" si="0"/>
        <v>116.41802881525211</v>
      </c>
      <c r="L32" s="6">
        <f t="shared" si="0"/>
        <v>166.78059775637462</v>
      </c>
      <c r="M32" s="6">
        <f t="shared" si="0"/>
        <v>158.26691976164969</v>
      </c>
      <c r="N32" s="6">
        <f t="shared" si="0"/>
        <v>119.10406505121094</v>
      </c>
      <c r="O32" s="6">
        <f t="shared" si="0"/>
        <v>133.5577586819895</v>
      </c>
      <c r="P32" s="6">
        <f t="shared" si="0"/>
        <v>155.22637477793151</v>
      </c>
      <c r="Q32" s="6">
        <f>Q16/Q25</f>
        <v>165.45330835348179</v>
      </c>
    </row>
    <row r="33" spans="1:17">
      <c r="A33" s="4" t="s">
        <v>20</v>
      </c>
      <c r="B33" s="6">
        <f t="shared" ref="B33:Q33" si="1">B17/B26</f>
        <v>169.27056917976361</v>
      </c>
      <c r="C33" s="6">
        <f t="shared" si="1"/>
        <v>192.00119166785834</v>
      </c>
      <c r="D33" s="6">
        <f t="shared" si="1"/>
        <v>180.50145023868512</v>
      </c>
      <c r="E33" s="6">
        <f t="shared" si="1"/>
        <v>203.76501229923312</v>
      </c>
      <c r="F33" s="6">
        <f t="shared" si="1"/>
        <v>168.14948725098367</v>
      </c>
      <c r="G33" s="6">
        <f t="shared" si="1"/>
        <v>178.51590157724362</v>
      </c>
      <c r="H33" s="6">
        <f t="shared" si="1"/>
        <v>170.21054245082178</v>
      </c>
      <c r="I33" s="6">
        <f t="shared" si="1"/>
        <v>171.93459325968976</v>
      </c>
      <c r="J33" s="6">
        <f t="shared" si="1"/>
        <v>163.17058738286156</v>
      </c>
      <c r="K33" s="6">
        <f t="shared" si="1"/>
        <v>157.66202918221921</v>
      </c>
      <c r="L33" s="6">
        <f t="shared" si="1"/>
        <v>186.65460069357692</v>
      </c>
      <c r="M33" s="6">
        <f t="shared" si="1"/>
        <v>194.144589083189</v>
      </c>
      <c r="N33" s="6">
        <f t="shared" si="1"/>
        <v>139.6498348663919</v>
      </c>
      <c r="O33" s="6">
        <f t="shared" si="1"/>
        <v>179.31266090036095</v>
      </c>
      <c r="P33" s="6">
        <f t="shared" si="1"/>
        <v>206.37368816766391</v>
      </c>
      <c r="Q33" s="6">
        <f t="shared" si="1"/>
        <v>216.04273227581743</v>
      </c>
    </row>
    <row r="34" spans="1:17">
      <c r="A34" s="4" t="s">
        <v>95</v>
      </c>
      <c r="B34" s="6">
        <f t="shared" ref="B34:Q34" si="2">B18/B27</f>
        <v>148.66684825665575</v>
      </c>
      <c r="C34" s="6">
        <f t="shared" si="2"/>
        <v>159.40824677946196</v>
      </c>
      <c r="D34" s="6">
        <f t="shared" si="2"/>
        <v>155.0347748495409</v>
      </c>
      <c r="E34" s="6">
        <f t="shared" si="2"/>
        <v>158.37814952304873</v>
      </c>
      <c r="F34" s="6">
        <f t="shared" si="2"/>
        <v>156.78088089427791</v>
      </c>
      <c r="G34" s="6">
        <f t="shared" si="2"/>
        <v>159.94463896866063</v>
      </c>
      <c r="H34" s="6">
        <f t="shared" si="2"/>
        <v>166.72264808102597</v>
      </c>
      <c r="I34" s="6">
        <f t="shared" si="2"/>
        <v>158.41805199042184</v>
      </c>
      <c r="J34" s="6">
        <f t="shared" si="2"/>
        <v>156.83060766746314</v>
      </c>
      <c r="K34" s="6">
        <f t="shared" si="2"/>
        <v>144.62411691613016</v>
      </c>
      <c r="L34" s="6">
        <f t="shared" si="2"/>
        <v>170.39603601286598</v>
      </c>
      <c r="M34" s="6">
        <f t="shared" si="2"/>
        <v>168.89123266949642</v>
      </c>
      <c r="N34" s="6">
        <f t="shared" si="2"/>
        <v>164.17031481816838</v>
      </c>
      <c r="O34" s="6">
        <f t="shared" si="2"/>
        <v>156.23891325354938</v>
      </c>
      <c r="P34" s="6">
        <f t="shared" si="2"/>
        <v>160.12232990010483</v>
      </c>
      <c r="Q34" s="6">
        <f t="shared" si="2"/>
        <v>162.05292293339261</v>
      </c>
    </row>
    <row r="35" spans="1:17">
      <c r="A35" s="4" t="s">
        <v>154</v>
      </c>
      <c r="B35" s="6">
        <f t="shared" ref="B35:Q35" si="3">B19/B28</f>
        <v>218.27278365701437</v>
      </c>
      <c r="C35" s="6">
        <f t="shared" si="3"/>
        <v>186.12345208611163</v>
      </c>
      <c r="D35" s="6">
        <f t="shared" si="3"/>
        <v>160.28178006479894</v>
      </c>
      <c r="E35" s="6">
        <f t="shared" si="3"/>
        <v>182.50789373682937</v>
      </c>
      <c r="F35" s="6">
        <f t="shared" si="3"/>
        <v>136.28698261848194</v>
      </c>
      <c r="G35" s="6">
        <f t="shared" si="3"/>
        <v>135.43186684291859</v>
      </c>
      <c r="H35" s="6">
        <f t="shared" si="3"/>
        <v>133.84570010430528</v>
      </c>
      <c r="I35" s="6">
        <f t="shared" si="3"/>
        <v>129.50946192153529</v>
      </c>
      <c r="J35" s="6">
        <f t="shared" si="3"/>
        <v>126.1806025287476</v>
      </c>
      <c r="K35" s="6">
        <f t="shared" si="3"/>
        <v>123.29277698507578</v>
      </c>
      <c r="L35" s="6">
        <f t="shared" si="3"/>
        <v>130.68266210906117</v>
      </c>
      <c r="M35" s="6">
        <f t="shared" si="3"/>
        <v>130.15969378671889</v>
      </c>
      <c r="N35" s="6">
        <f t="shared" si="3"/>
        <v>86.081333449690206</v>
      </c>
      <c r="O35" s="6">
        <f t="shared" si="3"/>
        <v>98.495526219288593</v>
      </c>
      <c r="P35" s="6">
        <f t="shared" si="3"/>
        <v>127.87330793141481</v>
      </c>
      <c r="Q35" s="6">
        <f t="shared" si="3"/>
        <v>121.56066903700736</v>
      </c>
    </row>
    <row r="36" spans="1:17">
      <c r="C36" s="5"/>
      <c r="D36" s="5"/>
      <c r="E36" s="5"/>
      <c r="F36" s="5"/>
    </row>
    <row r="37" spans="1:17">
      <c r="C37" s="5"/>
      <c r="D37" s="5"/>
      <c r="E37" s="5"/>
      <c r="F37" s="5"/>
    </row>
    <row r="38" spans="1:17">
      <c r="C38" s="5"/>
      <c r="D38" s="5"/>
      <c r="E38" s="5"/>
      <c r="F38" s="5"/>
    </row>
    <row r="39" spans="1:17">
      <c r="B39" t="s">
        <v>2065</v>
      </c>
      <c r="C39" s="5" t="s">
        <v>2066</v>
      </c>
      <c r="D39" s="5" t="s">
        <v>2061</v>
      </c>
      <c r="E39" s="5"/>
      <c r="F39" s="5"/>
    </row>
    <row r="40" spans="1:17">
      <c r="A40" s="4" t="s">
        <v>14</v>
      </c>
      <c r="B40" s="7" t="e">
        <f>P16/$T$3</f>
        <v>#DIV/0!</v>
      </c>
      <c r="C40" s="7">
        <f>P16/D16-1</f>
        <v>0.53511652124686804</v>
      </c>
      <c r="D40" s="5">
        <v>18960436</v>
      </c>
      <c r="E40" s="5"/>
      <c r="F40" s="5"/>
    </row>
    <row r="41" spans="1:17">
      <c r="A41" s="4" t="s">
        <v>20</v>
      </c>
      <c r="B41" s="7" t="e">
        <f t="shared" ref="B41:B43" si="4">P17/$T$3</f>
        <v>#DIV/0!</v>
      </c>
      <c r="C41" s="7">
        <f t="shared" ref="C41:C43" si="5">P17/D17-1</f>
        <v>1.2053542569536493</v>
      </c>
      <c r="D41" s="5">
        <v>13175309</v>
      </c>
      <c r="E41" s="5"/>
      <c r="F41" s="5"/>
    </row>
    <row r="42" spans="1:17">
      <c r="A42" s="4" t="s">
        <v>95</v>
      </c>
      <c r="B42" s="7" t="e">
        <f t="shared" si="4"/>
        <v>#DIV/0!</v>
      </c>
      <c r="C42" s="7">
        <f t="shared" si="5"/>
        <v>0.38173026096105467</v>
      </c>
      <c r="D42" s="5">
        <v>137320750</v>
      </c>
      <c r="E42" s="5"/>
      <c r="F42" s="5"/>
    </row>
    <row r="43" spans="1:17">
      <c r="A43" s="4" t="s">
        <v>154</v>
      </c>
      <c r="B43" s="7" t="e">
        <f t="shared" si="4"/>
        <v>#DIV/0!</v>
      </c>
      <c r="C43" s="7">
        <f t="shared" si="5"/>
        <v>-0.241805722602359</v>
      </c>
      <c r="D43" s="5">
        <v>2550561</v>
      </c>
    </row>
    <row r="46" spans="1:17">
      <c r="A46" s="4" t="s">
        <v>2067</v>
      </c>
    </row>
    <row r="47" spans="1:17">
      <c r="B47" t="s">
        <v>2068</v>
      </c>
      <c r="C47" t="s">
        <v>2069</v>
      </c>
      <c r="D47" t="s">
        <v>2070</v>
      </c>
    </row>
    <row r="48" spans="1:17">
      <c r="A48" s="4" t="s">
        <v>14</v>
      </c>
      <c r="B48" s="7">
        <f>(N16+O16)/(B16+C16)-1</f>
        <v>0.24534460150575321</v>
      </c>
      <c r="C48" s="7">
        <v>0.53511652124686804</v>
      </c>
      <c r="D48" s="7">
        <f>(N16+O16+P16)/(B16+C16+D16)-1</f>
        <v>0.32200993278344847</v>
      </c>
    </row>
    <row r="49" spans="1:4">
      <c r="A49" s="4" t="s">
        <v>20</v>
      </c>
      <c r="B49" s="7">
        <f t="shared" ref="B49:B51" si="6">(N17+O17)/(B17+C17)-1</f>
        <v>1.1832875296240402</v>
      </c>
      <c r="C49" s="7">
        <v>1.2053542569536493</v>
      </c>
      <c r="D49" s="7">
        <f t="shared" ref="D49:D51" si="7">(N17+O17+P17)/(B17+C17+D17)-1</f>
        <v>1.1911860902933613</v>
      </c>
    </row>
    <row r="50" spans="1:4">
      <c r="A50" s="4" t="s">
        <v>95</v>
      </c>
      <c r="B50" s="7">
        <f t="shared" si="6"/>
        <v>0.3299541418266434</v>
      </c>
      <c r="C50" s="7">
        <v>0.38173026096105467</v>
      </c>
      <c r="D50" s="7">
        <f t="shared" si="7"/>
        <v>0.35031666069972145</v>
      </c>
    </row>
    <row r="51" spans="1:4">
      <c r="A51" s="4" t="s">
        <v>154</v>
      </c>
      <c r="B51" s="7">
        <f t="shared" si="6"/>
        <v>-0.38576598937836359</v>
      </c>
      <c r="C51" s="7">
        <v>-0.241805722602359</v>
      </c>
      <c r="D51" s="7">
        <f t="shared" si="7"/>
        <v>-0.34153412354579782</v>
      </c>
    </row>
  </sheetData>
  <mergeCells count="3">
    <mergeCell ref="H14:J14"/>
    <mergeCell ref="K14:M14"/>
    <mergeCell ref="N14:P14"/>
  </mergeCells>
  <phoneticPr fontId="18"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60"/>
  <sheetViews>
    <sheetView zoomScale="68" workbookViewId="0">
      <selection activeCell="S12" sqref="S12"/>
    </sheetView>
  </sheetViews>
  <sheetFormatPr defaultColWidth="11.5546875" defaultRowHeight="13.8"/>
  <cols>
    <col min="1" max="1" width="19.109375" bestFit="1" customWidth="1"/>
    <col min="2" max="2" width="11.5546875" customWidth="1"/>
    <col min="3" max="3" width="8.88671875" customWidth="1"/>
    <col min="4" max="4" width="9.21875" customWidth="1"/>
    <col min="5" max="5" width="8.88671875" customWidth="1"/>
    <col min="6" max="6" width="9.5546875" customWidth="1"/>
    <col min="7" max="8" width="8.77734375" customWidth="1"/>
    <col min="9" max="9" width="9.44140625" customWidth="1"/>
    <col min="10" max="10" width="8.88671875" customWidth="1"/>
    <col min="11" max="11" width="8.77734375" customWidth="1"/>
    <col min="12" max="12" width="9.44140625" customWidth="1"/>
    <col min="13" max="13" width="8.88671875" customWidth="1"/>
    <col min="14" max="14" width="9.88671875" customWidth="1"/>
    <col min="15" max="15" width="8.88671875" customWidth="1"/>
    <col min="16" max="16" width="9.21875" customWidth="1"/>
    <col min="17" max="17" width="8.88671875" customWidth="1"/>
    <col min="18" max="18" width="9.88671875"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20">
      <c r="A5" s="4" t="s">
        <v>40</v>
      </c>
      <c r="B5" s="5">
        <v>2</v>
      </c>
      <c r="C5" s="5">
        <v>27832</v>
      </c>
      <c r="D5" s="5">
        <v>7816</v>
      </c>
      <c r="E5" s="5">
        <v>9508</v>
      </c>
      <c r="F5" s="5">
        <v>7603</v>
      </c>
      <c r="G5" s="5">
        <v>56400</v>
      </c>
      <c r="H5" s="5">
        <v>31446</v>
      </c>
      <c r="I5" s="5">
        <v>47859</v>
      </c>
      <c r="J5" s="5">
        <v>100588</v>
      </c>
      <c r="K5" s="5">
        <v>73225</v>
      </c>
      <c r="L5" s="5">
        <v>133117</v>
      </c>
      <c r="M5" s="5">
        <v>262739</v>
      </c>
      <c r="N5" s="5">
        <v>313221</v>
      </c>
      <c r="O5" s="5">
        <v>56226</v>
      </c>
      <c r="P5" s="5">
        <v>52136</v>
      </c>
      <c r="Q5" s="5">
        <v>46143</v>
      </c>
      <c r="R5" s="5">
        <v>1225861</v>
      </c>
      <c r="S5" t="s">
        <v>2071</v>
      </c>
      <c r="T5" s="5">
        <v>452072073</v>
      </c>
    </row>
    <row r="6" spans="1:20">
      <c r="A6" s="4" t="s">
        <v>516</v>
      </c>
      <c r="B6" s="5"/>
      <c r="C6" s="5">
        <v>2855</v>
      </c>
      <c r="D6" s="5">
        <v>3460</v>
      </c>
      <c r="E6" s="5">
        <v>4472</v>
      </c>
      <c r="F6" s="5">
        <v>1646</v>
      </c>
      <c r="G6" s="5">
        <v>19457</v>
      </c>
      <c r="H6" s="5">
        <v>6633</v>
      </c>
      <c r="I6" s="5">
        <v>10226</v>
      </c>
      <c r="J6" s="5">
        <v>25363</v>
      </c>
      <c r="K6" s="5">
        <v>16478</v>
      </c>
      <c r="L6" s="5">
        <v>43711</v>
      </c>
      <c r="M6" s="5">
        <v>54016</v>
      </c>
      <c r="N6" s="5">
        <v>91877</v>
      </c>
      <c r="O6" s="5">
        <v>19110</v>
      </c>
      <c r="P6" s="5">
        <v>17210</v>
      </c>
      <c r="Q6" s="5">
        <v>20640</v>
      </c>
      <c r="R6" s="5">
        <v>337154</v>
      </c>
    </row>
    <row r="7" spans="1:20">
      <c r="A7" s="4" t="s">
        <v>535</v>
      </c>
      <c r="B7" s="5"/>
      <c r="C7" s="5">
        <v>1512</v>
      </c>
      <c r="D7" s="5">
        <v>1014</v>
      </c>
      <c r="E7" s="5">
        <v>607</v>
      </c>
      <c r="F7" s="5">
        <v>880</v>
      </c>
      <c r="G7" s="5">
        <v>5399</v>
      </c>
      <c r="H7" s="5">
        <v>2782</v>
      </c>
      <c r="I7" s="5">
        <v>2812</v>
      </c>
      <c r="J7" s="5">
        <v>6911</v>
      </c>
      <c r="K7" s="5">
        <v>5337</v>
      </c>
      <c r="L7" s="5">
        <v>13041</v>
      </c>
      <c r="M7" s="5">
        <v>12110</v>
      </c>
      <c r="N7" s="5">
        <v>16048</v>
      </c>
      <c r="O7" s="5">
        <v>5453</v>
      </c>
      <c r="P7" s="5">
        <v>4926</v>
      </c>
      <c r="Q7" s="5">
        <v>5650</v>
      </c>
      <c r="R7" s="5">
        <v>84482</v>
      </c>
    </row>
    <row r="8" spans="1:20">
      <c r="A8" s="4" t="s">
        <v>544</v>
      </c>
      <c r="B8" s="5"/>
      <c r="C8" s="5">
        <v>16786</v>
      </c>
      <c r="D8" s="5">
        <v>3813</v>
      </c>
      <c r="E8" s="5">
        <v>3930</v>
      </c>
      <c r="F8" s="5">
        <v>7221</v>
      </c>
      <c r="G8" s="5">
        <v>56101</v>
      </c>
      <c r="H8" s="5">
        <v>21911</v>
      </c>
      <c r="I8" s="5">
        <v>38307</v>
      </c>
      <c r="J8" s="5">
        <v>63438</v>
      </c>
      <c r="K8" s="5">
        <v>36828</v>
      </c>
      <c r="L8" s="5">
        <v>119003</v>
      </c>
      <c r="M8" s="5">
        <v>122522</v>
      </c>
      <c r="N8" s="5">
        <v>300111</v>
      </c>
      <c r="O8" s="5">
        <v>29513</v>
      </c>
      <c r="P8" s="5">
        <v>25611</v>
      </c>
      <c r="Q8" s="5">
        <v>28282</v>
      </c>
      <c r="R8" s="5">
        <v>873377</v>
      </c>
    </row>
    <row r="9" spans="1:20">
      <c r="A9" s="4" t="s">
        <v>168</v>
      </c>
      <c r="B9" s="5">
        <v>1052</v>
      </c>
      <c r="C9" s="5">
        <v>12114</v>
      </c>
      <c r="D9" s="5">
        <v>6873</v>
      </c>
      <c r="E9" s="5">
        <v>6073</v>
      </c>
      <c r="F9" s="5">
        <v>5785</v>
      </c>
      <c r="G9" s="5">
        <v>64607</v>
      </c>
      <c r="H9" s="5">
        <v>30054</v>
      </c>
      <c r="I9" s="5">
        <v>55209</v>
      </c>
      <c r="J9" s="5">
        <v>82883</v>
      </c>
      <c r="K9" s="5">
        <v>48485</v>
      </c>
      <c r="L9" s="5">
        <v>170519</v>
      </c>
      <c r="M9" s="5">
        <v>157957</v>
      </c>
      <c r="N9" s="5">
        <v>265394</v>
      </c>
      <c r="O9" s="5">
        <v>53873</v>
      </c>
      <c r="P9" s="5">
        <v>45176</v>
      </c>
      <c r="Q9" s="5">
        <v>38447</v>
      </c>
      <c r="R9" s="5">
        <v>1044501</v>
      </c>
    </row>
    <row r="10" spans="1:20">
      <c r="A10" s="4" t="s">
        <v>575</v>
      </c>
      <c r="B10" s="5"/>
      <c r="C10" s="5">
        <v>392</v>
      </c>
      <c r="D10" s="5">
        <v>740</v>
      </c>
      <c r="E10" s="5">
        <v>492</v>
      </c>
      <c r="F10" s="5">
        <v>534</v>
      </c>
      <c r="G10" s="5">
        <v>13601</v>
      </c>
      <c r="H10" s="5">
        <v>9258</v>
      </c>
      <c r="I10" s="5">
        <v>8642</v>
      </c>
      <c r="J10" s="5">
        <v>13933</v>
      </c>
      <c r="K10" s="5">
        <v>4592</v>
      </c>
      <c r="L10" s="5">
        <v>23236</v>
      </c>
      <c r="M10" s="5">
        <v>15090</v>
      </c>
      <c r="N10" s="5">
        <v>19771</v>
      </c>
      <c r="O10" s="5">
        <v>5021</v>
      </c>
      <c r="P10" s="5">
        <v>4983</v>
      </c>
      <c r="Q10" s="5">
        <v>6081</v>
      </c>
      <c r="R10" s="5">
        <v>126366</v>
      </c>
    </row>
    <row r="11" spans="1:20">
      <c r="A11" s="4" t="s">
        <v>2169</v>
      </c>
      <c r="B11" s="5">
        <v>1054</v>
      </c>
      <c r="C11" s="5">
        <v>61491</v>
      </c>
      <c r="D11" s="5">
        <v>23716</v>
      </c>
      <c r="E11" s="5">
        <v>25082</v>
      </c>
      <c r="F11" s="5">
        <v>23669</v>
      </c>
      <c r="G11" s="5">
        <v>215565</v>
      </c>
      <c r="H11" s="5">
        <v>102084</v>
      </c>
      <c r="I11" s="5">
        <v>163055</v>
      </c>
      <c r="J11" s="5">
        <v>293116</v>
      </c>
      <c r="K11" s="5">
        <v>184945</v>
      </c>
      <c r="L11" s="5">
        <v>502627</v>
      </c>
      <c r="M11" s="5">
        <v>624434</v>
      </c>
      <c r="N11" s="5">
        <v>1006422</v>
      </c>
      <c r="O11" s="5">
        <v>169196</v>
      </c>
      <c r="P11" s="5">
        <v>150042</v>
      </c>
      <c r="Q11" s="5">
        <v>145243</v>
      </c>
      <c r="R11" s="5">
        <v>3691741</v>
      </c>
    </row>
    <row r="14" spans="1:20">
      <c r="A14" s="4" t="s">
        <v>2061</v>
      </c>
      <c r="G14" s="13"/>
      <c r="H14" s="17" t="s">
        <v>2079</v>
      </c>
      <c r="I14" s="17"/>
      <c r="J14" s="17"/>
      <c r="K14" s="17" t="s">
        <v>2080</v>
      </c>
      <c r="L14" s="17"/>
      <c r="M14" s="17"/>
      <c r="N14" s="17" t="s">
        <v>2070</v>
      </c>
      <c r="O14" s="17"/>
      <c r="P14" s="17"/>
    </row>
    <row r="15" spans="1:20">
      <c r="B15" s="1">
        <v>43101</v>
      </c>
      <c r="C15" s="1">
        <v>43132</v>
      </c>
      <c r="D15" s="1">
        <v>43160</v>
      </c>
      <c r="E15" s="1">
        <v>43191</v>
      </c>
      <c r="F15" s="1">
        <v>43221</v>
      </c>
      <c r="G15" s="1">
        <v>43252</v>
      </c>
      <c r="H15" s="1">
        <v>43282</v>
      </c>
      <c r="I15" s="1">
        <v>43313</v>
      </c>
      <c r="J15" s="1">
        <v>43344</v>
      </c>
      <c r="K15" s="1">
        <v>43374</v>
      </c>
      <c r="L15" s="1">
        <v>43405</v>
      </c>
      <c r="M15" s="1">
        <v>43435</v>
      </c>
      <c r="N15" s="1">
        <v>43466</v>
      </c>
      <c r="O15" s="1">
        <v>43497</v>
      </c>
      <c r="P15" s="1">
        <v>43525</v>
      </c>
    </row>
    <row r="16" spans="1:20">
      <c r="A16" s="4" t="s">
        <v>40</v>
      </c>
      <c r="B16" s="5">
        <v>13966723</v>
      </c>
      <c r="C16" s="5">
        <v>4066591</v>
      </c>
      <c r="D16" s="5">
        <v>1927076</v>
      </c>
      <c r="E16" s="5">
        <v>2004771</v>
      </c>
      <c r="F16" s="5">
        <v>1810035</v>
      </c>
      <c r="G16" s="5">
        <v>28904463</v>
      </c>
      <c r="H16" s="5">
        <v>11220974</v>
      </c>
      <c r="I16" s="5">
        <v>16470456</v>
      </c>
      <c r="J16" s="5">
        <v>40049964</v>
      </c>
      <c r="K16" s="5">
        <v>17897632</v>
      </c>
      <c r="L16" s="5">
        <v>62303252</v>
      </c>
      <c r="M16" s="5">
        <v>97502995</v>
      </c>
      <c r="N16" s="5">
        <v>153032245</v>
      </c>
      <c r="O16" s="5">
        <v>20027045</v>
      </c>
      <c r="P16" s="5">
        <v>20176656</v>
      </c>
    </row>
    <row r="17" spans="1:16">
      <c r="A17" s="4" t="s">
        <v>516</v>
      </c>
      <c r="B17" s="5">
        <v>7495697</v>
      </c>
      <c r="C17" s="5">
        <v>728644</v>
      </c>
      <c r="D17" s="5">
        <v>785882</v>
      </c>
      <c r="E17" s="5">
        <v>686369</v>
      </c>
      <c r="F17" s="5">
        <v>375027</v>
      </c>
      <c r="G17" s="5">
        <v>5107713</v>
      </c>
      <c r="H17" s="5">
        <v>1788525</v>
      </c>
      <c r="I17" s="5">
        <v>2726891</v>
      </c>
      <c r="J17" s="5">
        <v>8007475</v>
      </c>
      <c r="K17" s="5">
        <v>3987910</v>
      </c>
      <c r="L17" s="5">
        <v>14259221</v>
      </c>
      <c r="M17" s="5">
        <v>14622035</v>
      </c>
      <c r="N17" s="5">
        <v>27353513</v>
      </c>
      <c r="O17" s="5">
        <v>4086105</v>
      </c>
      <c r="P17" s="5">
        <v>4518604</v>
      </c>
    </row>
    <row r="18" spans="1:16">
      <c r="A18" s="4" t="s">
        <v>535</v>
      </c>
      <c r="B18" s="5">
        <v>2296869</v>
      </c>
      <c r="C18" s="5">
        <v>788649</v>
      </c>
      <c r="D18" s="5">
        <v>400422</v>
      </c>
      <c r="E18" s="5">
        <v>378679</v>
      </c>
      <c r="F18" s="5">
        <v>373410</v>
      </c>
      <c r="G18" s="5">
        <v>5365219</v>
      </c>
      <c r="H18" s="5">
        <v>2483394</v>
      </c>
      <c r="I18" s="5">
        <v>3456916</v>
      </c>
      <c r="J18" s="5">
        <v>8047943</v>
      </c>
      <c r="K18" s="5">
        <v>5759543</v>
      </c>
      <c r="L18" s="5">
        <v>16277180</v>
      </c>
      <c r="M18" s="5">
        <v>11099189</v>
      </c>
      <c r="N18" s="5">
        <v>14689660</v>
      </c>
      <c r="O18" s="5">
        <v>4945004</v>
      </c>
      <c r="P18" s="5">
        <v>4861091</v>
      </c>
    </row>
    <row r="19" spans="1:16">
      <c r="A19" s="4" t="s">
        <v>544</v>
      </c>
      <c r="B19" s="5">
        <v>15432295</v>
      </c>
      <c r="C19" s="5">
        <v>6232779</v>
      </c>
      <c r="D19" s="5">
        <v>2122072</v>
      </c>
      <c r="E19" s="5">
        <v>1400022</v>
      </c>
      <c r="F19" s="5">
        <v>2242650</v>
      </c>
      <c r="G19" s="5">
        <v>23777922</v>
      </c>
      <c r="H19" s="5">
        <v>8560889</v>
      </c>
      <c r="I19" s="5">
        <v>14150080</v>
      </c>
      <c r="J19" s="5">
        <v>29211569</v>
      </c>
      <c r="K19" s="5">
        <v>13994265</v>
      </c>
      <c r="L19" s="5">
        <v>70211200</v>
      </c>
      <c r="M19" s="5">
        <v>56462475</v>
      </c>
      <c r="N19" s="5">
        <v>151596576</v>
      </c>
      <c r="O19" s="5">
        <v>12516515</v>
      </c>
      <c r="P19" s="5">
        <v>11301051</v>
      </c>
    </row>
    <row r="20" spans="1:16">
      <c r="A20" s="4" t="s">
        <v>168</v>
      </c>
      <c r="B20" s="5">
        <v>14930696</v>
      </c>
      <c r="C20" s="5">
        <v>2855756</v>
      </c>
      <c r="D20" s="5">
        <v>2632963</v>
      </c>
      <c r="E20" s="5">
        <v>2761416</v>
      </c>
      <c r="F20" s="5">
        <v>1237073</v>
      </c>
      <c r="G20" s="5">
        <v>44011429</v>
      </c>
      <c r="H20" s="5">
        <v>16898111</v>
      </c>
      <c r="I20" s="5">
        <v>33007371</v>
      </c>
      <c r="J20" s="5">
        <v>52296127</v>
      </c>
      <c r="K20" s="5">
        <v>24103531</v>
      </c>
      <c r="L20" s="5">
        <v>126678516</v>
      </c>
      <c r="M20" s="5">
        <v>92324095</v>
      </c>
      <c r="N20" s="5">
        <v>146636784</v>
      </c>
      <c r="O20" s="5">
        <v>30049001</v>
      </c>
      <c r="P20" s="5">
        <v>30642050</v>
      </c>
    </row>
    <row r="21" spans="1:16">
      <c r="A21" s="4" t="s">
        <v>575</v>
      </c>
      <c r="B21" s="5">
        <v>727710</v>
      </c>
      <c r="C21" s="5">
        <v>124210</v>
      </c>
      <c r="D21" s="5">
        <v>164031</v>
      </c>
      <c r="E21" s="5">
        <v>134147</v>
      </c>
      <c r="F21" s="5">
        <v>122377</v>
      </c>
      <c r="G21" s="5">
        <v>4140959</v>
      </c>
      <c r="H21" s="5">
        <v>2010996</v>
      </c>
      <c r="I21" s="5">
        <v>2048348</v>
      </c>
      <c r="J21" s="5">
        <v>5103936</v>
      </c>
      <c r="K21" s="5">
        <v>1238298</v>
      </c>
      <c r="L21" s="5">
        <v>11346166</v>
      </c>
      <c r="M21" s="5">
        <v>5782221</v>
      </c>
      <c r="N21" s="5">
        <v>8676619</v>
      </c>
      <c r="O21" s="5">
        <v>1782665</v>
      </c>
      <c r="P21" s="5">
        <v>2024291</v>
      </c>
    </row>
    <row r="24" spans="1:16">
      <c r="A24" s="4" t="s">
        <v>2062</v>
      </c>
      <c r="H24" s="17" t="s">
        <v>2079</v>
      </c>
      <c r="I24" s="17"/>
      <c r="J24" s="17"/>
      <c r="K24" s="17" t="s">
        <v>2080</v>
      </c>
      <c r="L24" s="17"/>
      <c r="M24" s="17"/>
      <c r="N24" s="17" t="s">
        <v>2070</v>
      </c>
      <c r="O24" s="17"/>
      <c r="P24" s="17"/>
    </row>
    <row r="25" spans="1:16">
      <c r="B25" s="1">
        <v>43101</v>
      </c>
      <c r="C25" s="1">
        <v>43132</v>
      </c>
      <c r="D25" s="1">
        <v>43160</v>
      </c>
      <c r="E25" s="1">
        <v>43191</v>
      </c>
      <c r="F25" s="1">
        <v>43221</v>
      </c>
      <c r="G25" s="1">
        <v>43252</v>
      </c>
      <c r="H25" s="1">
        <v>43282</v>
      </c>
      <c r="I25" s="1">
        <v>43313</v>
      </c>
      <c r="J25" s="1">
        <v>43344</v>
      </c>
      <c r="K25" s="1">
        <v>43374</v>
      </c>
      <c r="L25" s="1">
        <v>43405</v>
      </c>
      <c r="M25" s="1">
        <v>43435</v>
      </c>
      <c r="N25" s="1">
        <v>43466</v>
      </c>
      <c r="O25" s="1">
        <v>43497</v>
      </c>
      <c r="P25" s="1">
        <v>43525</v>
      </c>
    </row>
    <row r="26" spans="1:16">
      <c r="A26" s="4" t="s">
        <v>40</v>
      </c>
      <c r="B26" s="5">
        <v>65079</v>
      </c>
      <c r="C26" s="5">
        <v>27832</v>
      </c>
      <c r="D26" s="5">
        <v>7816</v>
      </c>
      <c r="E26" s="5">
        <v>9508</v>
      </c>
      <c r="F26" s="5">
        <v>7603</v>
      </c>
      <c r="G26" s="5">
        <v>56400</v>
      </c>
      <c r="H26" s="5">
        <v>31446</v>
      </c>
      <c r="I26" s="5">
        <v>47859</v>
      </c>
      <c r="J26" s="5">
        <v>100588</v>
      </c>
      <c r="K26" s="5">
        <v>73225</v>
      </c>
      <c r="L26" s="5">
        <v>133117</v>
      </c>
      <c r="M26" s="5">
        <v>262739</v>
      </c>
      <c r="N26" s="5">
        <v>313221</v>
      </c>
      <c r="O26" s="5">
        <v>56226</v>
      </c>
      <c r="P26" s="5">
        <v>52136</v>
      </c>
    </row>
    <row r="27" spans="1:16">
      <c r="A27" s="4" t="s">
        <v>516</v>
      </c>
      <c r="B27" s="5">
        <v>30388</v>
      </c>
      <c r="C27" s="5">
        <v>2855</v>
      </c>
      <c r="D27" s="5">
        <v>3460</v>
      </c>
      <c r="E27" s="5">
        <v>4472</v>
      </c>
      <c r="F27" s="5">
        <v>1646</v>
      </c>
      <c r="G27" s="5">
        <v>19457</v>
      </c>
      <c r="H27" s="5">
        <v>6633</v>
      </c>
      <c r="I27" s="5">
        <v>10226</v>
      </c>
      <c r="J27" s="5">
        <v>25363</v>
      </c>
      <c r="K27" s="5">
        <v>16478</v>
      </c>
      <c r="L27" s="5">
        <v>43711</v>
      </c>
      <c r="M27" s="5">
        <v>54016</v>
      </c>
      <c r="N27" s="5">
        <v>91877</v>
      </c>
      <c r="O27" s="5">
        <v>19110</v>
      </c>
      <c r="P27" s="5">
        <v>17210</v>
      </c>
    </row>
    <row r="28" spans="1:16">
      <c r="A28" s="4" t="s">
        <v>535</v>
      </c>
      <c r="B28" s="5">
        <v>4161</v>
      </c>
      <c r="C28" s="5">
        <v>1512</v>
      </c>
      <c r="D28" s="5">
        <v>1014</v>
      </c>
      <c r="E28" s="5">
        <v>607</v>
      </c>
      <c r="F28" s="5">
        <v>880</v>
      </c>
      <c r="G28" s="5">
        <v>5399</v>
      </c>
      <c r="H28" s="5">
        <v>2782</v>
      </c>
      <c r="I28" s="5">
        <v>2812</v>
      </c>
      <c r="J28" s="5">
        <v>6911</v>
      </c>
      <c r="K28" s="5">
        <v>5337</v>
      </c>
      <c r="L28" s="5">
        <v>13041</v>
      </c>
      <c r="M28" s="5">
        <v>12110</v>
      </c>
      <c r="N28" s="5">
        <v>16048</v>
      </c>
      <c r="O28" s="5">
        <v>5453</v>
      </c>
      <c r="P28" s="5">
        <v>4926</v>
      </c>
    </row>
    <row r="29" spans="1:16">
      <c r="A29" s="4" t="s">
        <v>544</v>
      </c>
      <c r="B29" s="5">
        <v>35686</v>
      </c>
      <c r="C29" s="5">
        <v>16786</v>
      </c>
      <c r="D29" s="5">
        <v>3813</v>
      </c>
      <c r="E29" s="5">
        <v>3930</v>
      </c>
      <c r="F29" s="5">
        <v>7221</v>
      </c>
      <c r="G29" s="5">
        <v>56101</v>
      </c>
      <c r="H29" s="5">
        <v>21911</v>
      </c>
      <c r="I29" s="5">
        <v>38307</v>
      </c>
      <c r="J29" s="5">
        <v>63438</v>
      </c>
      <c r="K29" s="5">
        <v>36828</v>
      </c>
      <c r="L29" s="5">
        <v>119003</v>
      </c>
      <c r="M29" s="5">
        <v>122522</v>
      </c>
      <c r="N29" s="5">
        <v>300111</v>
      </c>
      <c r="O29" s="5">
        <v>29513</v>
      </c>
      <c r="P29" s="5">
        <v>25611</v>
      </c>
    </row>
    <row r="30" spans="1:16">
      <c r="A30" s="4" t="s">
        <v>168</v>
      </c>
      <c r="B30" s="5">
        <v>54447</v>
      </c>
      <c r="C30" s="5">
        <v>12114</v>
      </c>
      <c r="D30" s="5">
        <v>6873</v>
      </c>
      <c r="E30" s="5">
        <v>6073</v>
      </c>
      <c r="F30" s="5">
        <v>5785</v>
      </c>
      <c r="G30" s="5">
        <v>64607</v>
      </c>
      <c r="H30" s="5">
        <v>30054</v>
      </c>
      <c r="I30" s="5">
        <v>55209</v>
      </c>
      <c r="J30" s="5">
        <v>82883</v>
      </c>
      <c r="K30" s="5">
        <v>48485</v>
      </c>
      <c r="L30" s="5">
        <v>170519</v>
      </c>
      <c r="M30" s="5">
        <v>157957</v>
      </c>
      <c r="N30" s="5">
        <v>265394</v>
      </c>
      <c r="O30" s="5">
        <v>53873</v>
      </c>
      <c r="P30" s="5">
        <v>45176</v>
      </c>
    </row>
    <row r="31" spans="1:16">
      <c r="A31" s="4" t="s">
        <v>575</v>
      </c>
      <c r="B31" s="5">
        <v>3086</v>
      </c>
      <c r="C31" s="5">
        <v>392</v>
      </c>
      <c r="D31" s="5">
        <v>740</v>
      </c>
      <c r="E31" s="5">
        <v>492</v>
      </c>
      <c r="F31" s="5">
        <v>534</v>
      </c>
      <c r="G31" s="5">
        <v>13601</v>
      </c>
      <c r="H31" s="5">
        <v>9258</v>
      </c>
      <c r="I31" s="5">
        <v>8642</v>
      </c>
      <c r="J31" s="5">
        <v>13933</v>
      </c>
      <c r="K31" s="5">
        <v>4592</v>
      </c>
      <c r="L31" s="5">
        <v>23236</v>
      </c>
      <c r="M31" s="5">
        <v>15090</v>
      </c>
      <c r="N31" s="5">
        <v>19771</v>
      </c>
      <c r="O31" s="5">
        <v>5021</v>
      </c>
      <c r="P31" s="5">
        <v>4983</v>
      </c>
    </row>
    <row r="34" spans="1:16">
      <c r="A34" s="4" t="s">
        <v>2064</v>
      </c>
      <c r="H34" s="17" t="s">
        <v>2079</v>
      </c>
      <c r="I34" s="17"/>
      <c r="J34" s="17"/>
      <c r="K34" s="17" t="s">
        <v>2080</v>
      </c>
      <c r="L34" s="17"/>
      <c r="M34" s="17"/>
      <c r="N34" s="17" t="s">
        <v>2070</v>
      </c>
      <c r="O34" s="17"/>
      <c r="P34" s="17"/>
    </row>
    <row r="35" spans="1:16">
      <c r="B35" s="1">
        <v>43101</v>
      </c>
      <c r="C35" s="1">
        <v>43132</v>
      </c>
      <c r="D35" s="1">
        <v>43160</v>
      </c>
      <c r="E35" s="1">
        <v>43191</v>
      </c>
      <c r="F35" s="1">
        <v>43221</v>
      </c>
      <c r="G35" s="1">
        <v>43252</v>
      </c>
      <c r="H35" s="1">
        <v>43282</v>
      </c>
      <c r="I35" s="1">
        <v>43313</v>
      </c>
      <c r="J35" s="1">
        <v>43344</v>
      </c>
      <c r="K35" s="1">
        <v>43374</v>
      </c>
      <c r="L35" s="1">
        <v>43405</v>
      </c>
      <c r="M35" s="1">
        <v>43435</v>
      </c>
      <c r="N35" s="1">
        <v>43466</v>
      </c>
      <c r="O35" s="1">
        <v>43497</v>
      </c>
      <c r="P35" s="1">
        <v>43525</v>
      </c>
    </row>
    <row r="36" spans="1:16">
      <c r="A36" s="4" t="s">
        <v>40</v>
      </c>
      <c r="B36" s="8">
        <f>B16/B26</f>
        <v>214.61182562731449</v>
      </c>
      <c r="C36" s="8">
        <f t="shared" ref="C36:P36" si="0">C16/C26</f>
        <v>146.11206524863468</v>
      </c>
      <c r="D36" s="8">
        <f t="shared" si="0"/>
        <v>246.55527123848515</v>
      </c>
      <c r="E36" s="8">
        <f t="shared" si="0"/>
        <v>210.85096760622633</v>
      </c>
      <c r="F36" s="8">
        <f t="shared" si="0"/>
        <v>238.06852558200711</v>
      </c>
      <c r="G36" s="8">
        <f t="shared" si="0"/>
        <v>512.49047872340429</v>
      </c>
      <c r="H36" s="8">
        <f t="shared" si="0"/>
        <v>356.83311072950454</v>
      </c>
      <c r="I36" s="8">
        <f t="shared" si="0"/>
        <v>344.14542719237761</v>
      </c>
      <c r="J36" s="8">
        <f t="shared" si="0"/>
        <v>398.15846820694316</v>
      </c>
      <c r="K36" s="8">
        <f t="shared" si="0"/>
        <v>244.41969272789348</v>
      </c>
      <c r="L36" s="8">
        <f t="shared" si="0"/>
        <v>468.03377479961239</v>
      </c>
      <c r="M36" s="8">
        <f t="shared" si="0"/>
        <v>371.10210132488896</v>
      </c>
      <c r="N36" s="8">
        <f t="shared" si="0"/>
        <v>488.57594158756916</v>
      </c>
      <c r="O36" s="8">
        <f t="shared" si="0"/>
        <v>356.18832924269913</v>
      </c>
      <c r="P36" s="8">
        <f t="shared" si="0"/>
        <v>387.00046033450974</v>
      </c>
    </row>
    <row r="37" spans="1:16">
      <c r="A37" s="4" t="s">
        <v>516</v>
      </c>
      <c r="B37" s="8">
        <f t="shared" ref="B37:P37" si="1">B17/B27</f>
        <v>246.66634855864157</v>
      </c>
      <c r="C37" s="8">
        <f t="shared" si="1"/>
        <v>255.21681260945709</v>
      </c>
      <c r="D37" s="8">
        <f t="shared" si="1"/>
        <v>227.13352601156069</v>
      </c>
      <c r="E37" s="8">
        <f t="shared" si="1"/>
        <v>153.48144007155636</v>
      </c>
      <c r="F37" s="8">
        <f t="shared" si="1"/>
        <v>227.84143377885783</v>
      </c>
      <c r="G37" s="8">
        <f t="shared" si="1"/>
        <v>262.51287454386596</v>
      </c>
      <c r="H37" s="8">
        <f t="shared" si="1"/>
        <v>269.64043419267301</v>
      </c>
      <c r="I37" s="8">
        <f t="shared" si="1"/>
        <v>266.66252689223546</v>
      </c>
      <c r="J37" s="8">
        <f t="shared" si="1"/>
        <v>315.71482080195563</v>
      </c>
      <c r="K37" s="8">
        <f t="shared" si="1"/>
        <v>242.01420075251852</v>
      </c>
      <c r="L37" s="8">
        <f t="shared" si="1"/>
        <v>326.21584955731964</v>
      </c>
      <c r="M37" s="8">
        <f t="shared" si="1"/>
        <v>270.69821904620852</v>
      </c>
      <c r="N37" s="8">
        <f t="shared" si="1"/>
        <v>297.7188306104901</v>
      </c>
      <c r="O37" s="8">
        <f t="shared" si="1"/>
        <v>213.82025117739403</v>
      </c>
      <c r="P37" s="8">
        <f t="shared" si="1"/>
        <v>262.55688553166766</v>
      </c>
    </row>
    <row r="38" spans="1:16">
      <c r="A38" s="4" t="s">
        <v>535</v>
      </c>
      <c r="B38" s="8">
        <f t="shared" ref="B38:P38" si="2">B18/B28</f>
        <v>551.99927901946648</v>
      </c>
      <c r="C38" s="8">
        <f t="shared" si="2"/>
        <v>521.59325396825398</v>
      </c>
      <c r="D38" s="8">
        <f t="shared" si="2"/>
        <v>394.89349112426038</v>
      </c>
      <c r="E38" s="8">
        <f t="shared" si="2"/>
        <v>623.85337726523892</v>
      </c>
      <c r="F38" s="8">
        <f t="shared" si="2"/>
        <v>424.32954545454544</v>
      </c>
      <c r="G38" s="8">
        <f t="shared" si="2"/>
        <v>993.7431005741804</v>
      </c>
      <c r="H38" s="8">
        <f t="shared" si="2"/>
        <v>892.66498921639106</v>
      </c>
      <c r="I38" s="8">
        <f t="shared" si="2"/>
        <v>1229.3442389758179</v>
      </c>
      <c r="J38" s="8">
        <f t="shared" si="2"/>
        <v>1164.5120821878165</v>
      </c>
      <c r="K38" s="8">
        <f t="shared" si="2"/>
        <v>1079.1723814877271</v>
      </c>
      <c r="L38" s="8">
        <f t="shared" si="2"/>
        <v>1248.1542826470363</v>
      </c>
      <c r="M38" s="8">
        <f t="shared" si="2"/>
        <v>916.53088356729972</v>
      </c>
      <c r="N38" s="8">
        <f t="shared" si="2"/>
        <v>915.35767696909272</v>
      </c>
      <c r="O38" s="8">
        <f t="shared" si="2"/>
        <v>906.84100495140285</v>
      </c>
      <c r="P38" s="8">
        <f t="shared" si="2"/>
        <v>986.82318311002837</v>
      </c>
    </row>
    <row r="39" spans="1:16">
      <c r="A39" s="4" t="s">
        <v>544</v>
      </c>
      <c r="B39" s="8">
        <f t="shared" ref="B39:P39" si="3">B19/B29</f>
        <v>432.4467578322031</v>
      </c>
      <c r="C39" s="8">
        <f t="shared" si="3"/>
        <v>371.30817347789826</v>
      </c>
      <c r="D39" s="8">
        <f t="shared" si="3"/>
        <v>556.53606084447938</v>
      </c>
      <c r="E39" s="8">
        <f t="shared" si="3"/>
        <v>356.23969465648855</v>
      </c>
      <c r="F39" s="8">
        <f t="shared" si="3"/>
        <v>310.57332779393437</v>
      </c>
      <c r="G39" s="8">
        <f t="shared" si="3"/>
        <v>423.84132190157038</v>
      </c>
      <c r="H39" s="8">
        <f t="shared" si="3"/>
        <v>390.71192551686369</v>
      </c>
      <c r="I39" s="8">
        <f t="shared" si="3"/>
        <v>369.38627404912938</v>
      </c>
      <c r="J39" s="8">
        <f t="shared" si="3"/>
        <v>460.47430562123651</v>
      </c>
      <c r="K39" s="8">
        <f t="shared" si="3"/>
        <v>379.9898175301401</v>
      </c>
      <c r="L39" s="8">
        <f t="shared" si="3"/>
        <v>589.99521020478471</v>
      </c>
      <c r="M39" s="8">
        <f t="shared" si="3"/>
        <v>460.83540098921009</v>
      </c>
      <c r="N39" s="8">
        <f t="shared" si="3"/>
        <v>505.13502004258424</v>
      </c>
      <c r="O39" s="8">
        <f t="shared" si="3"/>
        <v>424.10175177040628</v>
      </c>
      <c r="P39" s="8">
        <f t="shared" si="3"/>
        <v>441.25770176877126</v>
      </c>
    </row>
    <row r="40" spans="1:16">
      <c r="A40" s="4" t="s">
        <v>168</v>
      </c>
      <c r="B40" s="8">
        <f t="shared" ref="B40:P40" si="4">B20/B30</f>
        <v>274.2244017117564</v>
      </c>
      <c r="C40" s="8">
        <f t="shared" si="4"/>
        <v>235.74013538055144</v>
      </c>
      <c r="D40" s="8">
        <f t="shared" si="4"/>
        <v>383.0878801105776</v>
      </c>
      <c r="E40" s="8">
        <f t="shared" si="4"/>
        <v>454.70377078873702</v>
      </c>
      <c r="F40" s="8">
        <f t="shared" si="4"/>
        <v>213.84148660328435</v>
      </c>
      <c r="G40" s="8">
        <f t="shared" si="4"/>
        <v>681.2176544337301</v>
      </c>
      <c r="H40" s="8">
        <f t="shared" si="4"/>
        <v>562.25830172356427</v>
      </c>
      <c r="I40" s="8">
        <f t="shared" si="4"/>
        <v>597.86214204205839</v>
      </c>
      <c r="J40" s="8">
        <f t="shared" si="4"/>
        <v>630.96324939975625</v>
      </c>
      <c r="K40" s="8">
        <f t="shared" si="4"/>
        <v>497.13377333195831</v>
      </c>
      <c r="L40" s="8">
        <f t="shared" si="4"/>
        <v>742.89971205554809</v>
      </c>
      <c r="M40" s="8">
        <f t="shared" si="4"/>
        <v>584.48878492247889</v>
      </c>
      <c r="N40" s="8">
        <f t="shared" si="4"/>
        <v>552.52486491782031</v>
      </c>
      <c r="O40" s="8">
        <f t="shared" si="4"/>
        <v>557.77478514283598</v>
      </c>
      <c r="P40" s="8">
        <f t="shared" si="4"/>
        <v>678.28160970426779</v>
      </c>
    </row>
    <row r="41" spans="1:16">
      <c r="A41" s="4" t="s">
        <v>575</v>
      </c>
      <c r="B41" s="8">
        <f t="shared" ref="B41:P41" si="5">B21/B31</f>
        <v>235.81011017498381</v>
      </c>
      <c r="C41" s="8">
        <f t="shared" si="5"/>
        <v>316.86224489795916</v>
      </c>
      <c r="D41" s="8">
        <f t="shared" si="5"/>
        <v>221.66351351351352</v>
      </c>
      <c r="E41" s="8">
        <f t="shared" si="5"/>
        <v>272.65650406504068</v>
      </c>
      <c r="F41" s="8">
        <f t="shared" si="5"/>
        <v>229.17041198501872</v>
      </c>
      <c r="G41" s="8">
        <f t="shared" si="5"/>
        <v>304.45989265495183</v>
      </c>
      <c r="H41" s="8">
        <f t="shared" si="5"/>
        <v>217.21710952689565</v>
      </c>
      <c r="I41" s="8">
        <f t="shared" si="5"/>
        <v>237.02244850728997</v>
      </c>
      <c r="J41" s="8">
        <f t="shared" si="5"/>
        <v>366.31995980765089</v>
      </c>
      <c r="K41" s="8">
        <f t="shared" si="5"/>
        <v>269.66419860627178</v>
      </c>
      <c r="L41" s="8">
        <f t="shared" si="5"/>
        <v>488.30117059734891</v>
      </c>
      <c r="M41" s="8">
        <f t="shared" si="5"/>
        <v>383.18230616302185</v>
      </c>
      <c r="N41" s="8">
        <f t="shared" si="5"/>
        <v>438.85584947650597</v>
      </c>
      <c r="O41" s="8">
        <f t="shared" si="5"/>
        <v>355.04182433778129</v>
      </c>
      <c r="P41" s="8">
        <f t="shared" si="5"/>
        <v>406.23941400762595</v>
      </c>
    </row>
    <row r="45" spans="1:16">
      <c r="B45" t="s">
        <v>2065</v>
      </c>
      <c r="C45" s="5" t="s">
        <v>2066</v>
      </c>
      <c r="D45" s="5" t="s">
        <v>2061</v>
      </c>
    </row>
    <row r="46" spans="1:16">
      <c r="A46" s="4" t="s">
        <v>40</v>
      </c>
      <c r="B46" s="7">
        <f>P16/$T$5</f>
        <v>4.4631502817914614E-2</v>
      </c>
      <c r="C46" s="7">
        <f>P16/D16-1</f>
        <v>9.4700883618497667</v>
      </c>
      <c r="D46" s="5">
        <v>20176656</v>
      </c>
    </row>
    <row r="47" spans="1:16">
      <c r="A47" s="4" t="s">
        <v>516</v>
      </c>
      <c r="B47" s="7">
        <f t="shared" ref="B47:B51" si="6">P17/$T$5</f>
        <v>9.9953177156333652E-3</v>
      </c>
      <c r="C47" s="7">
        <f t="shared" ref="C47:C51" si="7">P17/D17-1</f>
        <v>4.7497232408936707</v>
      </c>
      <c r="D47" s="5">
        <v>4518604</v>
      </c>
    </row>
    <row r="48" spans="1:16">
      <c r="A48" s="4" t="s">
        <v>535</v>
      </c>
      <c r="B48" s="7">
        <f t="shared" si="6"/>
        <v>1.0752911516389999E-2</v>
      </c>
      <c r="C48" s="7">
        <f t="shared" si="7"/>
        <v>11.139919884521829</v>
      </c>
      <c r="D48" s="5">
        <v>4861091</v>
      </c>
    </row>
    <row r="49" spans="1:4">
      <c r="A49" s="4" t="s">
        <v>544</v>
      </c>
      <c r="B49" s="7">
        <f t="shared" si="6"/>
        <v>2.4998339147572161E-2</v>
      </c>
      <c r="C49" s="7">
        <f t="shared" si="7"/>
        <v>4.3254795313259873</v>
      </c>
      <c r="D49" s="5">
        <v>11301051</v>
      </c>
    </row>
    <row r="50" spans="1:4">
      <c r="A50" s="4" t="s">
        <v>168</v>
      </c>
      <c r="B50" s="7">
        <f t="shared" si="6"/>
        <v>6.7781338043414158E-2</v>
      </c>
      <c r="C50" s="7">
        <f t="shared" si="7"/>
        <v>10.637858184866252</v>
      </c>
      <c r="D50" s="5">
        <v>30642050</v>
      </c>
    </row>
    <row r="51" spans="1:4">
      <c r="A51" s="4" t="s">
        <v>575</v>
      </c>
      <c r="B51" s="7">
        <f t="shared" si="6"/>
        <v>4.4778059095015145E-3</v>
      </c>
      <c r="C51" s="7">
        <f t="shared" si="7"/>
        <v>11.340905072821601</v>
      </c>
      <c r="D51" s="5">
        <v>2024291</v>
      </c>
    </row>
    <row r="52" spans="1:4">
      <c r="B52" s="7"/>
      <c r="C52" s="7"/>
    </row>
    <row r="54" spans="1:4">
      <c r="B54" t="s">
        <v>2072</v>
      </c>
      <c r="C54" t="s">
        <v>2073</v>
      </c>
      <c r="D54" t="s">
        <v>2074</v>
      </c>
    </row>
    <row r="55" spans="1:4">
      <c r="A55" s="4" t="s">
        <v>40</v>
      </c>
      <c r="B55" s="7">
        <f>(N16+O16)/(B16+C16)-1</f>
        <v>8.5966437450154753</v>
      </c>
      <c r="C55" s="7">
        <v>9.4700883618497667</v>
      </c>
      <c r="D55" s="7">
        <f>(N16+O16+P16)/(B16+C16+D16)-1</f>
        <v>8.6809704619999906</v>
      </c>
    </row>
    <row r="56" spans="1:4">
      <c r="A56" s="4" t="s">
        <v>516</v>
      </c>
      <c r="B56" s="7">
        <f t="shared" ref="B56:B60" si="8">(N17+O17)/(B17+C17)-1</f>
        <v>2.8227522423985096</v>
      </c>
      <c r="C56" s="7">
        <v>4.7497232408936707</v>
      </c>
      <c r="D56" s="7">
        <f t="shared" ref="D56:D60" si="9">(N17+O17+P17)/(B17+C17+D17)-1</f>
        <v>2.9908248663767809</v>
      </c>
    </row>
    <row r="57" spans="1:4">
      <c r="A57" s="4" t="s">
        <v>535</v>
      </c>
      <c r="B57" s="7">
        <f t="shared" si="8"/>
        <v>5.3634903442468982</v>
      </c>
      <c r="C57" s="7">
        <v>11.139919884521829</v>
      </c>
      <c r="D57" s="7">
        <f t="shared" si="9"/>
        <v>6.0270156686575209</v>
      </c>
    </row>
    <row r="58" spans="1:4">
      <c r="A58" s="4" t="s">
        <v>544</v>
      </c>
      <c r="B58" s="7">
        <f t="shared" si="8"/>
        <v>6.5750071751428125</v>
      </c>
      <c r="C58" s="7">
        <v>4.3254795313259873</v>
      </c>
      <c r="D58" s="7">
        <f t="shared" si="9"/>
        <v>6.3743248559537156</v>
      </c>
    </row>
    <row r="59" spans="1:4">
      <c r="A59" s="4" t="s">
        <v>168</v>
      </c>
      <c r="B59" s="7">
        <f t="shared" si="8"/>
        <v>8.9337284917756499</v>
      </c>
      <c r="C59" s="7">
        <v>10.637858184866252</v>
      </c>
      <c r="D59" s="7">
        <f t="shared" si="9"/>
        <v>9.1534659538483343</v>
      </c>
    </row>
    <row r="60" spans="1:4">
      <c r="A60" s="4" t="s">
        <v>575</v>
      </c>
      <c r="B60" s="7">
        <f t="shared" si="8"/>
        <v>11.277307728425205</v>
      </c>
      <c r="C60" s="7">
        <v>11.340905072821601</v>
      </c>
      <c r="D60" s="7">
        <f t="shared" si="9"/>
        <v>11.287575877183054</v>
      </c>
    </row>
  </sheetData>
  <mergeCells count="9">
    <mergeCell ref="H34:J34"/>
    <mergeCell ref="K34:M34"/>
    <mergeCell ref="N34:P34"/>
    <mergeCell ref="N14:P14"/>
    <mergeCell ref="K14:M14"/>
    <mergeCell ref="H14:J14"/>
    <mergeCell ref="H24:J24"/>
    <mergeCell ref="K24:M24"/>
    <mergeCell ref="N24:P24"/>
  </mergeCells>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68"/>
  <sheetViews>
    <sheetView topLeftCell="B1" zoomScale="88" workbookViewId="0">
      <selection activeCell="D62" sqref="D62:D68"/>
    </sheetView>
  </sheetViews>
  <sheetFormatPr defaultColWidth="11.5546875" defaultRowHeight="13.8"/>
  <cols>
    <col min="1" max="1" width="17.77734375" bestFit="1" customWidth="1"/>
    <col min="2" max="2" width="10.33203125" customWidth="1"/>
    <col min="3" max="3" width="8.5546875" customWidth="1"/>
    <col min="4" max="17" width="9.6640625" customWidth="1"/>
    <col min="18" max="18" width="10.88671875"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20">
      <c r="A5" s="4" t="s">
        <v>23</v>
      </c>
      <c r="B5" s="5">
        <v>722145</v>
      </c>
      <c r="C5" s="5">
        <v>184462</v>
      </c>
      <c r="D5" s="5">
        <v>321444</v>
      </c>
      <c r="E5" s="5">
        <v>488318</v>
      </c>
      <c r="F5" s="5">
        <v>568734</v>
      </c>
      <c r="G5" s="5">
        <v>917710</v>
      </c>
      <c r="H5" s="5">
        <v>620909</v>
      </c>
      <c r="I5" s="5">
        <v>478385</v>
      </c>
      <c r="J5" s="5">
        <v>594653</v>
      </c>
      <c r="K5" s="5">
        <v>727115</v>
      </c>
      <c r="L5" s="5">
        <v>1553475</v>
      </c>
      <c r="M5" s="5">
        <v>1298288</v>
      </c>
      <c r="N5" s="5">
        <v>701769</v>
      </c>
      <c r="O5" s="5">
        <v>501693</v>
      </c>
      <c r="P5" s="5">
        <v>688951</v>
      </c>
      <c r="Q5" s="5">
        <v>868441</v>
      </c>
      <c r="R5" s="5">
        <v>11236492</v>
      </c>
      <c r="S5" t="s">
        <v>2065</v>
      </c>
      <c r="T5" s="5">
        <v>14085853809</v>
      </c>
    </row>
    <row r="6" spans="1:20">
      <c r="A6" s="4" t="s">
        <v>286</v>
      </c>
      <c r="B6" s="5">
        <v>31379</v>
      </c>
      <c r="C6" s="5">
        <v>25962</v>
      </c>
      <c r="D6" s="5">
        <v>27419</v>
      </c>
      <c r="E6" s="5">
        <v>22361</v>
      </c>
      <c r="F6" s="5">
        <v>30228</v>
      </c>
      <c r="G6" s="5">
        <v>93623</v>
      </c>
      <c r="H6" s="5">
        <v>82050</v>
      </c>
      <c r="I6" s="5">
        <v>96071</v>
      </c>
      <c r="J6" s="5">
        <v>92983</v>
      </c>
      <c r="K6" s="5">
        <v>98377</v>
      </c>
      <c r="L6" s="5">
        <v>199945</v>
      </c>
      <c r="M6" s="5">
        <v>149197</v>
      </c>
      <c r="N6" s="5">
        <v>163277</v>
      </c>
      <c r="O6" s="5">
        <v>101205</v>
      </c>
      <c r="P6" s="5">
        <v>114945</v>
      </c>
      <c r="Q6" s="5">
        <v>94947</v>
      </c>
      <c r="R6" s="5">
        <v>1423969</v>
      </c>
    </row>
    <row r="7" spans="1:20">
      <c r="A7" s="4" t="s">
        <v>220</v>
      </c>
      <c r="B7" s="5">
        <v>31853</v>
      </c>
      <c r="C7" s="5">
        <v>17167</v>
      </c>
      <c r="D7" s="5">
        <v>32754</v>
      </c>
      <c r="E7" s="5">
        <v>30180</v>
      </c>
      <c r="F7" s="5">
        <v>31392</v>
      </c>
      <c r="G7" s="5">
        <v>81899</v>
      </c>
      <c r="H7" s="5">
        <v>78716</v>
      </c>
      <c r="I7" s="5">
        <v>70271</v>
      </c>
      <c r="J7" s="5">
        <v>78641</v>
      </c>
      <c r="K7" s="5">
        <v>105687</v>
      </c>
      <c r="L7" s="5">
        <v>133591</v>
      </c>
      <c r="M7" s="5">
        <v>156555</v>
      </c>
      <c r="N7" s="5">
        <v>77667</v>
      </c>
      <c r="O7" s="5">
        <v>56053</v>
      </c>
      <c r="P7" s="5">
        <v>83318</v>
      </c>
      <c r="Q7" s="5">
        <v>72498</v>
      </c>
      <c r="R7" s="5">
        <v>1138242</v>
      </c>
    </row>
    <row r="8" spans="1:20">
      <c r="A8" s="4" t="s">
        <v>233</v>
      </c>
      <c r="B8" s="5">
        <v>60138</v>
      </c>
      <c r="C8" s="5">
        <v>43360</v>
      </c>
      <c r="D8" s="5">
        <v>46274</v>
      </c>
      <c r="E8" s="5">
        <v>41945</v>
      </c>
      <c r="F8" s="5">
        <v>63031</v>
      </c>
      <c r="G8" s="5">
        <v>66836</v>
      </c>
      <c r="H8" s="5">
        <v>41715</v>
      </c>
      <c r="I8" s="5">
        <v>57614</v>
      </c>
      <c r="J8" s="5">
        <v>78587</v>
      </c>
      <c r="K8" s="5">
        <v>99551</v>
      </c>
      <c r="L8" s="5">
        <v>179024</v>
      </c>
      <c r="M8" s="5">
        <v>103140</v>
      </c>
      <c r="N8" s="5">
        <v>93897</v>
      </c>
      <c r="O8" s="5">
        <v>72048</v>
      </c>
      <c r="P8" s="5">
        <v>67751</v>
      </c>
      <c r="Q8" s="5">
        <v>66901</v>
      </c>
      <c r="R8" s="5">
        <v>1181812</v>
      </c>
    </row>
    <row r="9" spans="1:20">
      <c r="A9" s="4" t="s">
        <v>241</v>
      </c>
      <c r="B9" s="5">
        <v>210108</v>
      </c>
      <c r="C9" s="5">
        <v>31755</v>
      </c>
      <c r="D9" s="5">
        <v>36975</v>
      </c>
      <c r="E9" s="5">
        <v>310272</v>
      </c>
      <c r="F9" s="5">
        <v>420609</v>
      </c>
      <c r="G9" s="5">
        <v>517540</v>
      </c>
      <c r="H9" s="5">
        <v>365663</v>
      </c>
      <c r="I9" s="5">
        <v>121245</v>
      </c>
      <c r="J9" s="5">
        <v>101947</v>
      </c>
      <c r="K9" s="5">
        <v>121201</v>
      </c>
      <c r="L9" s="5">
        <v>456490</v>
      </c>
      <c r="M9" s="5">
        <v>383484</v>
      </c>
      <c r="N9" s="5">
        <v>138647</v>
      </c>
      <c r="O9" s="5">
        <v>125230</v>
      </c>
      <c r="P9" s="5">
        <v>152346</v>
      </c>
      <c r="Q9" s="5">
        <v>280698</v>
      </c>
      <c r="R9" s="5">
        <v>3774210</v>
      </c>
    </row>
    <row r="10" spans="1:20">
      <c r="A10" s="4" t="s">
        <v>113</v>
      </c>
      <c r="B10" s="5">
        <v>615688</v>
      </c>
      <c r="C10" s="5">
        <v>475085</v>
      </c>
      <c r="D10" s="5">
        <v>579752</v>
      </c>
      <c r="E10" s="5">
        <v>600816</v>
      </c>
      <c r="F10" s="5">
        <v>651975</v>
      </c>
      <c r="G10" s="5">
        <v>844419</v>
      </c>
      <c r="H10" s="5">
        <v>672316</v>
      </c>
      <c r="I10" s="5">
        <v>640286</v>
      </c>
      <c r="J10" s="5">
        <v>666501</v>
      </c>
      <c r="K10" s="5">
        <v>591162</v>
      </c>
      <c r="L10" s="5">
        <v>1451277</v>
      </c>
      <c r="M10" s="5">
        <v>996897</v>
      </c>
      <c r="N10" s="5">
        <v>675405</v>
      </c>
      <c r="O10" s="5">
        <v>649862</v>
      </c>
      <c r="P10" s="5">
        <v>596436</v>
      </c>
      <c r="Q10" s="5">
        <v>721276</v>
      </c>
      <c r="R10" s="5">
        <v>11429153</v>
      </c>
    </row>
    <row r="11" spans="1:20">
      <c r="A11" s="4" t="s">
        <v>265</v>
      </c>
      <c r="B11" s="5">
        <v>7849</v>
      </c>
      <c r="C11" s="5">
        <v>5118</v>
      </c>
      <c r="D11" s="5">
        <v>8728</v>
      </c>
      <c r="E11" s="5">
        <v>10275</v>
      </c>
      <c r="F11" s="5">
        <v>11531</v>
      </c>
      <c r="G11" s="5">
        <v>581709</v>
      </c>
      <c r="H11" s="5">
        <v>348328</v>
      </c>
      <c r="I11" s="5">
        <v>430074</v>
      </c>
      <c r="J11" s="5">
        <v>396807</v>
      </c>
      <c r="K11" s="5">
        <v>840801</v>
      </c>
      <c r="L11" s="5">
        <v>800639</v>
      </c>
      <c r="M11" s="5">
        <v>740015</v>
      </c>
      <c r="N11" s="5">
        <v>459127</v>
      </c>
      <c r="O11" s="5">
        <v>359621</v>
      </c>
      <c r="P11" s="5">
        <v>763454</v>
      </c>
      <c r="Q11" s="5">
        <v>831112</v>
      </c>
      <c r="R11" s="5">
        <v>6595188</v>
      </c>
    </row>
    <row r="12" spans="1:20">
      <c r="A12" s="4" t="s">
        <v>2169</v>
      </c>
      <c r="B12" s="5">
        <v>1679160</v>
      </c>
      <c r="C12" s="5">
        <v>782909</v>
      </c>
      <c r="D12" s="5">
        <v>1053346</v>
      </c>
      <c r="E12" s="5">
        <v>1504167</v>
      </c>
      <c r="F12" s="5">
        <v>1777500</v>
      </c>
      <c r="G12" s="5">
        <v>3103736</v>
      </c>
      <c r="H12" s="5">
        <v>2209697</v>
      </c>
      <c r="I12" s="5">
        <v>1893946</v>
      </c>
      <c r="J12" s="5">
        <v>2010119</v>
      </c>
      <c r="K12" s="5">
        <v>2583894</v>
      </c>
      <c r="L12" s="5">
        <v>4774441</v>
      </c>
      <c r="M12" s="5">
        <v>3827576</v>
      </c>
      <c r="N12" s="5">
        <v>2309789</v>
      </c>
      <c r="O12" s="5">
        <v>1865712</v>
      </c>
      <c r="P12" s="5">
        <v>2467201</v>
      </c>
      <c r="Q12" s="5">
        <v>2935873</v>
      </c>
      <c r="R12" s="5">
        <v>36779066</v>
      </c>
    </row>
    <row r="16" spans="1:20">
      <c r="A16" s="4" t="s">
        <v>2061</v>
      </c>
      <c r="H16" s="17" t="s">
        <v>2079</v>
      </c>
      <c r="I16" s="17"/>
      <c r="J16" s="17"/>
      <c r="K16" s="17" t="s">
        <v>2080</v>
      </c>
      <c r="L16" s="17"/>
      <c r="M16" s="17"/>
      <c r="N16" s="17" t="s">
        <v>2070</v>
      </c>
      <c r="O16" s="17"/>
      <c r="P16" s="17"/>
    </row>
    <row r="17" spans="1:16">
      <c r="B17" s="1">
        <v>43101</v>
      </c>
      <c r="C17" s="1">
        <v>43132</v>
      </c>
      <c r="D17" s="1">
        <v>43160</v>
      </c>
      <c r="E17" s="1">
        <v>43191</v>
      </c>
      <c r="F17" s="1">
        <v>43221</v>
      </c>
      <c r="G17" s="1">
        <v>43252</v>
      </c>
      <c r="H17" s="1">
        <v>43282</v>
      </c>
      <c r="I17" s="1">
        <v>43313</v>
      </c>
      <c r="J17" s="1">
        <v>43344</v>
      </c>
      <c r="K17" s="1">
        <v>43374</v>
      </c>
      <c r="L17" s="1">
        <v>43405</v>
      </c>
      <c r="M17" s="1">
        <v>43435</v>
      </c>
      <c r="N17" s="1">
        <v>43466</v>
      </c>
      <c r="O17" s="1">
        <v>43497</v>
      </c>
      <c r="P17" s="1">
        <v>43525</v>
      </c>
    </row>
    <row r="18" spans="1:16">
      <c r="A18" s="4" t="s">
        <v>23</v>
      </c>
      <c r="B18" s="5">
        <v>236588315</v>
      </c>
      <c r="C18" s="5">
        <v>85499102</v>
      </c>
      <c r="D18" s="5">
        <v>111653364</v>
      </c>
      <c r="E18" s="5">
        <v>159728597</v>
      </c>
      <c r="F18" s="5">
        <v>201634873</v>
      </c>
      <c r="G18" s="5">
        <v>409166223</v>
      </c>
      <c r="H18" s="5">
        <v>325608416</v>
      </c>
      <c r="I18" s="5">
        <v>243435407</v>
      </c>
      <c r="J18" s="5">
        <v>247626616</v>
      </c>
      <c r="K18" s="5">
        <v>233136932</v>
      </c>
      <c r="L18" s="5">
        <v>648897896</v>
      </c>
      <c r="M18" s="5">
        <v>502207062</v>
      </c>
      <c r="N18" s="5">
        <v>340339026</v>
      </c>
      <c r="O18" s="5">
        <v>196844817</v>
      </c>
      <c r="P18" s="5">
        <v>245912117</v>
      </c>
    </row>
    <row r="19" spans="1:16">
      <c r="A19" s="4" t="s">
        <v>286</v>
      </c>
      <c r="B19" s="5">
        <v>45529029</v>
      </c>
      <c r="C19" s="5">
        <v>34982257</v>
      </c>
      <c r="D19" s="5">
        <v>42869135</v>
      </c>
      <c r="E19" s="5">
        <v>35703945</v>
      </c>
      <c r="F19" s="5">
        <v>46218001</v>
      </c>
      <c r="G19" s="5">
        <v>155786250</v>
      </c>
      <c r="H19" s="5">
        <v>113569984</v>
      </c>
      <c r="I19" s="5">
        <v>147594788</v>
      </c>
      <c r="J19" s="5">
        <v>152877259</v>
      </c>
      <c r="K19" s="5">
        <v>147641928</v>
      </c>
      <c r="L19" s="5">
        <v>381191570</v>
      </c>
      <c r="M19" s="5">
        <v>297425273</v>
      </c>
      <c r="N19" s="5">
        <v>278170309</v>
      </c>
      <c r="O19" s="5">
        <v>135238020</v>
      </c>
      <c r="P19" s="5">
        <v>177960891</v>
      </c>
    </row>
    <row r="20" spans="1:16">
      <c r="A20" s="4" t="s">
        <v>220</v>
      </c>
      <c r="B20" s="5">
        <v>33618310</v>
      </c>
      <c r="C20" s="5">
        <v>17691243</v>
      </c>
      <c r="D20" s="5">
        <v>29512418</v>
      </c>
      <c r="E20" s="5">
        <v>30473351</v>
      </c>
      <c r="F20" s="5">
        <v>36034869</v>
      </c>
      <c r="G20" s="5">
        <v>127022998</v>
      </c>
      <c r="H20" s="5">
        <v>97994277</v>
      </c>
      <c r="I20" s="5">
        <v>89797375</v>
      </c>
      <c r="J20" s="5">
        <v>84414255</v>
      </c>
      <c r="K20" s="5">
        <v>97190946</v>
      </c>
      <c r="L20" s="5">
        <v>180633008</v>
      </c>
      <c r="M20" s="5">
        <v>150911397</v>
      </c>
      <c r="N20" s="5">
        <v>54658486</v>
      </c>
      <c r="O20" s="5">
        <v>68580132</v>
      </c>
      <c r="P20" s="5">
        <v>111441600</v>
      </c>
    </row>
    <row r="21" spans="1:16">
      <c r="A21" s="4" t="s">
        <v>233</v>
      </c>
      <c r="B21" s="5">
        <v>100013437</v>
      </c>
      <c r="C21" s="5">
        <v>64220118</v>
      </c>
      <c r="D21" s="5">
        <v>76217322</v>
      </c>
      <c r="E21" s="5">
        <v>69496147</v>
      </c>
      <c r="F21" s="5">
        <v>106487485</v>
      </c>
      <c r="G21" s="5">
        <v>122642124</v>
      </c>
      <c r="H21" s="5">
        <v>67793406</v>
      </c>
      <c r="I21" s="5">
        <v>99170377</v>
      </c>
      <c r="J21" s="5">
        <v>134765853</v>
      </c>
      <c r="K21" s="5">
        <v>153418416</v>
      </c>
      <c r="L21" s="5">
        <v>356533341</v>
      </c>
      <c r="M21" s="5">
        <v>195329506</v>
      </c>
      <c r="N21" s="5">
        <v>155668284</v>
      </c>
      <c r="O21" s="5">
        <v>117524936</v>
      </c>
      <c r="P21" s="5">
        <v>118603020</v>
      </c>
    </row>
    <row r="22" spans="1:16">
      <c r="A22" s="4" t="s">
        <v>241</v>
      </c>
      <c r="B22" s="5">
        <v>79114414</v>
      </c>
      <c r="C22" s="5">
        <v>23865084</v>
      </c>
      <c r="D22" s="5">
        <v>22197134</v>
      </c>
      <c r="E22" s="5">
        <v>95601902</v>
      </c>
      <c r="F22" s="5">
        <v>127770285</v>
      </c>
      <c r="G22" s="5">
        <v>700150813</v>
      </c>
      <c r="H22" s="5">
        <v>565712871</v>
      </c>
      <c r="I22" s="5">
        <v>163984694</v>
      </c>
      <c r="J22" s="5">
        <v>128211635</v>
      </c>
      <c r="K22" s="5">
        <v>118314530</v>
      </c>
      <c r="L22" s="5">
        <v>722728843</v>
      </c>
      <c r="M22" s="5">
        <v>406039299</v>
      </c>
      <c r="N22" s="5">
        <v>160664181</v>
      </c>
      <c r="O22" s="5">
        <v>151897472</v>
      </c>
      <c r="P22" s="5">
        <v>331868151</v>
      </c>
    </row>
    <row r="23" spans="1:16">
      <c r="A23" s="4" t="s">
        <v>113</v>
      </c>
      <c r="B23" s="5">
        <v>742063498</v>
      </c>
      <c r="C23" s="5">
        <v>457476452</v>
      </c>
      <c r="D23" s="5">
        <v>509791982</v>
      </c>
      <c r="E23" s="5">
        <v>586355710</v>
      </c>
      <c r="F23" s="5">
        <v>696930770</v>
      </c>
      <c r="G23" s="5">
        <v>1209493146</v>
      </c>
      <c r="H23" s="5">
        <v>878184010</v>
      </c>
      <c r="I23" s="5">
        <v>799823659</v>
      </c>
      <c r="J23" s="5">
        <v>853262358</v>
      </c>
      <c r="K23" s="5">
        <v>598062076</v>
      </c>
      <c r="L23" s="5">
        <v>2223065244</v>
      </c>
      <c r="M23" s="5">
        <v>1300920763</v>
      </c>
      <c r="N23" s="5">
        <v>874341025</v>
      </c>
      <c r="O23" s="5">
        <v>800262377</v>
      </c>
      <c r="P23" s="5">
        <v>775922286</v>
      </c>
    </row>
    <row r="24" spans="1:16">
      <c r="A24" s="4" t="s">
        <v>265</v>
      </c>
      <c r="B24" s="5">
        <v>18460917</v>
      </c>
      <c r="C24" s="5">
        <v>13864357</v>
      </c>
      <c r="D24" s="5">
        <v>25177636</v>
      </c>
      <c r="E24" s="5">
        <v>25575666</v>
      </c>
      <c r="F24" s="5">
        <v>28559445</v>
      </c>
      <c r="G24" s="5">
        <v>140207041</v>
      </c>
      <c r="H24" s="5">
        <v>95479061</v>
      </c>
      <c r="I24" s="5">
        <v>95818206</v>
      </c>
      <c r="J24" s="5">
        <v>93224459</v>
      </c>
      <c r="K24" s="5">
        <v>76328388</v>
      </c>
      <c r="L24" s="5">
        <v>208017694</v>
      </c>
      <c r="M24" s="5">
        <v>124379323</v>
      </c>
      <c r="N24" s="5">
        <v>45902009</v>
      </c>
      <c r="O24" s="5">
        <v>61420708</v>
      </c>
      <c r="P24" s="5">
        <v>89908828</v>
      </c>
    </row>
    <row r="27" spans="1:16">
      <c r="A27" s="4" t="s">
        <v>2062</v>
      </c>
    </row>
    <row r="28" spans="1:16">
      <c r="B28" s="1">
        <v>43101</v>
      </c>
      <c r="C28" s="1">
        <v>43132</v>
      </c>
      <c r="D28" s="1">
        <v>43160</v>
      </c>
      <c r="E28" s="1">
        <v>43191</v>
      </c>
      <c r="F28" s="1">
        <v>43221</v>
      </c>
      <c r="G28" s="1">
        <v>43252</v>
      </c>
      <c r="H28" s="1">
        <v>43282</v>
      </c>
      <c r="I28" s="1">
        <v>43313</v>
      </c>
      <c r="J28" s="1">
        <v>43344</v>
      </c>
      <c r="K28" s="1">
        <v>43374</v>
      </c>
      <c r="L28" s="1">
        <v>43405</v>
      </c>
      <c r="M28" s="1">
        <v>43435</v>
      </c>
      <c r="N28" s="1">
        <v>43466</v>
      </c>
      <c r="O28" s="1">
        <v>43497</v>
      </c>
      <c r="P28" s="1">
        <v>43525</v>
      </c>
    </row>
    <row r="29" spans="1:16">
      <c r="A29" s="4" t="s">
        <v>23</v>
      </c>
      <c r="B29" s="5">
        <v>733952</v>
      </c>
      <c r="C29" s="5">
        <v>184462</v>
      </c>
      <c r="D29" s="5">
        <v>321444</v>
      </c>
      <c r="E29" s="5">
        <v>488318</v>
      </c>
      <c r="F29" s="5">
        <v>568734</v>
      </c>
      <c r="G29" s="5">
        <v>917710</v>
      </c>
      <c r="H29" s="5">
        <v>620909</v>
      </c>
      <c r="I29" s="5">
        <v>478385</v>
      </c>
      <c r="J29" s="5">
        <v>594653</v>
      </c>
      <c r="K29" s="5">
        <v>727115</v>
      </c>
      <c r="L29" s="5">
        <v>1553475</v>
      </c>
      <c r="M29" s="5">
        <v>1298288</v>
      </c>
      <c r="N29" s="5">
        <v>701769</v>
      </c>
      <c r="O29" s="5">
        <v>501693</v>
      </c>
      <c r="P29" s="5">
        <v>688951</v>
      </c>
    </row>
    <row r="30" spans="1:16">
      <c r="A30" s="4" t="s">
        <v>286</v>
      </c>
      <c r="B30" s="5">
        <v>32838</v>
      </c>
      <c r="C30" s="5">
        <v>25962</v>
      </c>
      <c r="D30" s="5">
        <v>27419</v>
      </c>
      <c r="E30" s="5">
        <v>22361</v>
      </c>
      <c r="F30" s="5">
        <v>30228</v>
      </c>
      <c r="G30" s="5">
        <v>93623</v>
      </c>
      <c r="H30" s="5">
        <v>82050</v>
      </c>
      <c r="I30" s="5">
        <v>96071</v>
      </c>
      <c r="J30" s="5">
        <v>92983</v>
      </c>
      <c r="K30" s="5">
        <v>98377</v>
      </c>
      <c r="L30" s="5">
        <v>199945</v>
      </c>
      <c r="M30" s="5">
        <v>149197</v>
      </c>
      <c r="N30" s="5">
        <v>163277</v>
      </c>
      <c r="O30" s="5">
        <v>101205</v>
      </c>
      <c r="P30" s="5">
        <v>114945</v>
      </c>
    </row>
    <row r="31" spans="1:16">
      <c r="A31" s="4" t="s">
        <v>220</v>
      </c>
      <c r="B31" s="5">
        <v>41494</v>
      </c>
      <c r="C31" s="5">
        <v>17167</v>
      </c>
      <c r="D31" s="5">
        <v>32754</v>
      </c>
      <c r="E31" s="5">
        <v>30180</v>
      </c>
      <c r="F31" s="5">
        <v>31392</v>
      </c>
      <c r="G31" s="5">
        <v>81899</v>
      </c>
      <c r="H31" s="5">
        <v>78716</v>
      </c>
      <c r="I31" s="5">
        <v>70271</v>
      </c>
      <c r="J31" s="5">
        <v>78641</v>
      </c>
      <c r="K31" s="5">
        <v>105687</v>
      </c>
      <c r="L31" s="5">
        <v>133591</v>
      </c>
      <c r="M31" s="5">
        <v>156555</v>
      </c>
      <c r="N31" s="5">
        <v>77667</v>
      </c>
      <c r="O31" s="5">
        <v>56053</v>
      </c>
      <c r="P31" s="5">
        <v>83318</v>
      </c>
    </row>
    <row r="32" spans="1:16">
      <c r="A32" s="4" t="s">
        <v>233</v>
      </c>
      <c r="B32" s="5">
        <v>60138</v>
      </c>
      <c r="C32" s="5">
        <v>43360</v>
      </c>
      <c r="D32" s="5">
        <v>46274</v>
      </c>
      <c r="E32" s="5">
        <v>41945</v>
      </c>
      <c r="F32" s="5">
        <v>63031</v>
      </c>
      <c r="G32" s="5">
        <v>66836</v>
      </c>
      <c r="H32" s="5">
        <v>41715</v>
      </c>
      <c r="I32" s="5">
        <v>57614</v>
      </c>
      <c r="J32" s="5">
        <v>78587</v>
      </c>
      <c r="K32" s="5">
        <v>99551</v>
      </c>
      <c r="L32" s="5">
        <v>179024</v>
      </c>
      <c r="M32" s="5">
        <v>103140</v>
      </c>
      <c r="N32" s="5">
        <v>93897</v>
      </c>
      <c r="O32" s="5">
        <v>72048</v>
      </c>
      <c r="P32" s="5">
        <v>67751</v>
      </c>
    </row>
    <row r="33" spans="1:16">
      <c r="A33" s="4" t="s">
        <v>241</v>
      </c>
      <c r="B33" s="5">
        <v>210834</v>
      </c>
      <c r="C33" s="5">
        <v>31755</v>
      </c>
      <c r="D33" s="5">
        <v>36975</v>
      </c>
      <c r="E33" s="5">
        <v>310272</v>
      </c>
      <c r="F33" s="5">
        <v>420609</v>
      </c>
      <c r="G33" s="5">
        <v>517540</v>
      </c>
      <c r="H33" s="5">
        <v>365663</v>
      </c>
      <c r="I33" s="5">
        <v>121245</v>
      </c>
      <c r="J33" s="5">
        <v>101947</v>
      </c>
      <c r="K33" s="5">
        <v>121201</v>
      </c>
      <c r="L33" s="5">
        <v>456490</v>
      </c>
      <c r="M33" s="5">
        <v>383484</v>
      </c>
      <c r="N33" s="5">
        <v>138647</v>
      </c>
      <c r="O33" s="5">
        <v>125230</v>
      </c>
      <c r="P33" s="5">
        <v>152346</v>
      </c>
    </row>
    <row r="34" spans="1:16">
      <c r="A34" s="4" t="s">
        <v>113</v>
      </c>
      <c r="B34" s="5">
        <v>773545</v>
      </c>
      <c r="C34" s="5">
        <v>475085</v>
      </c>
      <c r="D34" s="5">
        <v>579752</v>
      </c>
      <c r="E34" s="5">
        <v>600816</v>
      </c>
      <c r="F34" s="5">
        <v>651975</v>
      </c>
      <c r="G34" s="5">
        <v>844419</v>
      </c>
      <c r="H34" s="5">
        <v>672316</v>
      </c>
      <c r="I34" s="5">
        <v>640286</v>
      </c>
      <c r="J34" s="5">
        <v>666501</v>
      </c>
      <c r="K34" s="5">
        <v>591162</v>
      </c>
      <c r="L34" s="5">
        <v>1451277</v>
      </c>
      <c r="M34" s="5">
        <v>996897</v>
      </c>
      <c r="N34" s="5">
        <v>675405</v>
      </c>
      <c r="O34" s="5">
        <v>649862</v>
      </c>
      <c r="P34" s="5">
        <v>596436</v>
      </c>
    </row>
    <row r="35" spans="1:16">
      <c r="A35" s="4" t="s">
        <v>265</v>
      </c>
      <c r="B35" s="5">
        <v>7872</v>
      </c>
      <c r="C35" s="5">
        <v>5118</v>
      </c>
      <c r="D35" s="5">
        <v>8728</v>
      </c>
      <c r="E35" s="5">
        <v>10275</v>
      </c>
      <c r="F35" s="5">
        <v>11531</v>
      </c>
      <c r="G35" s="5">
        <v>581709</v>
      </c>
      <c r="H35" s="5">
        <v>348328</v>
      </c>
      <c r="I35" s="5">
        <v>430074</v>
      </c>
      <c r="J35" s="5">
        <v>396807</v>
      </c>
      <c r="K35" s="5">
        <v>840801</v>
      </c>
      <c r="L35" s="5">
        <v>800639</v>
      </c>
      <c r="M35" s="5">
        <v>740015</v>
      </c>
      <c r="N35" s="5">
        <v>459127</v>
      </c>
      <c r="O35" s="5">
        <v>359621</v>
      </c>
      <c r="P35" s="5">
        <v>763454</v>
      </c>
    </row>
    <row r="38" spans="1:16">
      <c r="A38" s="4" t="s">
        <v>2064</v>
      </c>
    </row>
    <row r="39" spans="1:16">
      <c r="B39" s="1">
        <v>43101</v>
      </c>
      <c r="C39" s="1">
        <v>43132</v>
      </c>
      <c r="D39" s="1">
        <v>43160</v>
      </c>
      <c r="E39" s="1">
        <v>43191</v>
      </c>
      <c r="F39" s="1">
        <v>43221</v>
      </c>
      <c r="G39" s="1">
        <v>43252</v>
      </c>
      <c r="H39" s="1">
        <v>43282</v>
      </c>
      <c r="I39" s="1">
        <v>43313</v>
      </c>
      <c r="J39" s="1">
        <v>43344</v>
      </c>
      <c r="K39" s="1">
        <v>43374</v>
      </c>
      <c r="L39" s="1">
        <v>43405</v>
      </c>
      <c r="M39" s="1">
        <v>43435</v>
      </c>
      <c r="N39" s="1">
        <v>43466</v>
      </c>
      <c r="O39" s="1">
        <v>43497</v>
      </c>
      <c r="P39" s="1">
        <v>43525</v>
      </c>
    </row>
    <row r="40" spans="1:16">
      <c r="A40" s="4" t="s">
        <v>23</v>
      </c>
      <c r="B40" s="6">
        <f>B18/B29</f>
        <v>322.34848464204742</v>
      </c>
      <c r="C40" s="6">
        <f t="shared" ref="C40:P40" si="0">C18/C29</f>
        <v>463.5052314297796</v>
      </c>
      <c r="D40" s="6">
        <f t="shared" si="0"/>
        <v>347.34934856460222</v>
      </c>
      <c r="E40" s="6">
        <f t="shared" si="0"/>
        <v>327.09954783563171</v>
      </c>
      <c r="F40" s="6">
        <f t="shared" si="0"/>
        <v>354.53282729711958</v>
      </c>
      <c r="G40" s="6">
        <f t="shared" si="0"/>
        <v>445.8556875265607</v>
      </c>
      <c r="H40" s="6">
        <f t="shared" si="0"/>
        <v>524.40601762899234</v>
      </c>
      <c r="I40" s="6">
        <f t="shared" si="0"/>
        <v>508.8692308496295</v>
      </c>
      <c r="J40" s="6">
        <f t="shared" si="0"/>
        <v>416.42204108950932</v>
      </c>
      <c r="K40" s="6">
        <f t="shared" si="0"/>
        <v>320.63281874256478</v>
      </c>
      <c r="L40" s="6">
        <f t="shared" si="0"/>
        <v>417.70733098376223</v>
      </c>
      <c r="M40" s="6">
        <f t="shared" si="0"/>
        <v>386.82254014517582</v>
      </c>
      <c r="N40" s="6">
        <f t="shared" si="0"/>
        <v>484.97301248701496</v>
      </c>
      <c r="O40" s="6">
        <f t="shared" si="0"/>
        <v>392.36109931771023</v>
      </c>
      <c r="P40" s="6">
        <f t="shared" si="0"/>
        <v>356.93702019446954</v>
      </c>
    </row>
    <row r="41" spans="1:16">
      <c r="A41" s="4" t="s">
        <v>286</v>
      </c>
      <c r="B41" s="6">
        <f t="shared" ref="B41:P41" si="1">B19/B30</f>
        <v>1386.4738717339667</v>
      </c>
      <c r="C41" s="6">
        <f t="shared" si="1"/>
        <v>1347.4407595716816</v>
      </c>
      <c r="D41" s="6">
        <f t="shared" si="1"/>
        <v>1563.4828038951093</v>
      </c>
      <c r="E41" s="6">
        <f t="shared" si="1"/>
        <v>1596.7060954340145</v>
      </c>
      <c r="F41" s="6">
        <f t="shared" si="1"/>
        <v>1528.9797869524944</v>
      </c>
      <c r="G41" s="6">
        <f t="shared" si="1"/>
        <v>1663.9741302884975</v>
      </c>
      <c r="H41" s="6">
        <f t="shared" si="1"/>
        <v>1384.1558074344912</v>
      </c>
      <c r="I41" s="6">
        <f t="shared" si="1"/>
        <v>1536.3094794474919</v>
      </c>
      <c r="J41" s="6">
        <f t="shared" si="1"/>
        <v>1644.1420367163889</v>
      </c>
      <c r="K41" s="6">
        <f t="shared" si="1"/>
        <v>1500.77688890696</v>
      </c>
      <c r="L41" s="6">
        <f t="shared" si="1"/>
        <v>1906.4821325864614</v>
      </c>
      <c r="M41" s="6">
        <f t="shared" si="1"/>
        <v>1993.507061133937</v>
      </c>
      <c r="N41" s="6">
        <f t="shared" si="1"/>
        <v>1703.6711171812319</v>
      </c>
      <c r="O41" s="6">
        <f t="shared" si="1"/>
        <v>1336.2780495034831</v>
      </c>
      <c r="P41" s="6">
        <f t="shared" si="1"/>
        <v>1548.2264648310061</v>
      </c>
    </row>
    <row r="42" spans="1:16">
      <c r="A42" s="4" t="s">
        <v>220</v>
      </c>
      <c r="B42" s="6">
        <f t="shared" ref="B42:P42" si="2">B20/B31</f>
        <v>810.19689593676196</v>
      </c>
      <c r="C42" s="6">
        <f t="shared" si="2"/>
        <v>1030.5378342168112</v>
      </c>
      <c r="D42" s="6">
        <f t="shared" si="2"/>
        <v>901.03248458203575</v>
      </c>
      <c r="E42" s="6">
        <f t="shared" si="2"/>
        <v>1009.7200463883366</v>
      </c>
      <c r="F42" s="6">
        <f t="shared" si="2"/>
        <v>1147.8997515290521</v>
      </c>
      <c r="G42" s="6">
        <f t="shared" si="2"/>
        <v>1550.9712939107926</v>
      </c>
      <c r="H42" s="6">
        <f t="shared" si="2"/>
        <v>1244.9092560597592</v>
      </c>
      <c r="I42" s="6">
        <f t="shared" si="2"/>
        <v>1277.8724509399326</v>
      </c>
      <c r="J42" s="6">
        <f t="shared" si="2"/>
        <v>1073.4127872229499</v>
      </c>
      <c r="K42" s="6">
        <f t="shared" si="2"/>
        <v>919.61117261347181</v>
      </c>
      <c r="L42" s="6">
        <f t="shared" si="2"/>
        <v>1352.1345599628717</v>
      </c>
      <c r="M42" s="6">
        <f t="shared" si="2"/>
        <v>963.95130784708249</v>
      </c>
      <c r="N42" s="6">
        <f t="shared" si="2"/>
        <v>703.75431006733879</v>
      </c>
      <c r="O42" s="6">
        <f t="shared" si="2"/>
        <v>1223.4872709756837</v>
      </c>
      <c r="P42" s="6">
        <f t="shared" si="2"/>
        <v>1337.545308336734</v>
      </c>
    </row>
    <row r="43" spans="1:16">
      <c r="A43" s="4" t="s">
        <v>233</v>
      </c>
      <c r="B43" s="6">
        <f t="shared" ref="B43:P43" si="3">B21/B32</f>
        <v>1663.0655658651767</v>
      </c>
      <c r="C43" s="6">
        <f t="shared" si="3"/>
        <v>1481.0912822878229</v>
      </c>
      <c r="D43" s="6">
        <f t="shared" si="3"/>
        <v>1647.0873924882223</v>
      </c>
      <c r="E43" s="6">
        <f t="shared" si="3"/>
        <v>1656.839837882942</v>
      </c>
      <c r="F43" s="6">
        <f t="shared" si="3"/>
        <v>1689.4462248734749</v>
      </c>
      <c r="G43" s="6">
        <f t="shared" si="3"/>
        <v>1834.9710335747202</v>
      </c>
      <c r="H43" s="6">
        <f t="shared" si="3"/>
        <v>1625.1565623876304</v>
      </c>
      <c r="I43" s="6">
        <f t="shared" si="3"/>
        <v>1721.2895650362759</v>
      </c>
      <c r="J43" s="6">
        <f t="shared" si="3"/>
        <v>1714.861911003092</v>
      </c>
      <c r="K43" s="6">
        <f t="shared" si="3"/>
        <v>1541.1037156834186</v>
      </c>
      <c r="L43" s="6">
        <f t="shared" si="3"/>
        <v>1991.5393522656179</v>
      </c>
      <c r="M43" s="6">
        <f t="shared" si="3"/>
        <v>1893.828834593756</v>
      </c>
      <c r="N43" s="6">
        <f t="shared" si="3"/>
        <v>1657.8621681203872</v>
      </c>
      <c r="O43" s="6">
        <f t="shared" si="3"/>
        <v>1631.2033089051743</v>
      </c>
      <c r="P43" s="6">
        <f t="shared" si="3"/>
        <v>1750.5722424761259</v>
      </c>
    </row>
    <row r="44" spans="1:16">
      <c r="A44" s="4" t="s">
        <v>241</v>
      </c>
      <c r="B44" s="6">
        <f t="shared" ref="B44:P44" si="4">B22/B33</f>
        <v>375.2450458654676</v>
      </c>
      <c r="C44" s="6">
        <f t="shared" si="4"/>
        <v>751.5378365611715</v>
      </c>
      <c r="D44" s="6">
        <f t="shared" si="4"/>
        <v>600.32816768086548</v>
      </c>
      <c r="E44" s="6">
        <f t="shared" si="4"/>
        <v>308.12287928011551</v>
      </c>
      <c r="F44" s="6">
        <f t="shared" si="4"/>
        <v>303.77449127336791</v>
      </c>
      <c r="G44" s="6">
        <f t="shared" si="4"/>
        <v>1352.8438632762684</v>
      </c>
      <c r="H44" s="6">
        <f t="shared" si="4"/>
        <v>1547.0880865715153</v>
      </c>
      <c r="I44" s="6">
        <f t="shared" si="4"/>
        <v>1352.5068580147636</v>
      </c>
      <c r="J44" s="6">
        <f t="shared" si="4"/>
        <v>1257.6302882870511</v>
      </c>
      <c r="K44" s="6">
        <f t="shared" si="4"/>
        <v>976.18443742213344</v>
      </c>
      <c r="L44" s="6">
        <f t="shared" si="4"/>
        <v>1583.2303949703171</v>
      </c>
      <c r="M44" s="6">
        <f t="shared" si="4"/>
        <v>1058.8167928779296</v>
      </c>
      <c r="N44" s="6">
        <f t="shared" si="4"/>
        <v>1158.8002697497961</v>
      </c>
      <c r="O44" s="6">
        <f t="shared" si="4"/>
        <v>1212.9479517687455</v>
      </c>
      <c r="P44" s="6">
        <f t="shared" si="4"/>
        <v>2178.3844078610532</v>
      </c>
    </row>
    <row r="45" spans="1:16">
      <c r="A45" s="4" t="s">
        <v>113</v>
      </c>
      <c r="B45" s="6">
        <f t="shared" ref="B45:P45" si="5">B23/B34</f>
        <v>959.3023004479378</v>
      </c>
      <c r="C45" s="6">
        <f t="shared" si="5"/>
        <v>962.9360051359231</v>
      </c>
      <c r="D45" s="6">
        <f t="shared" si="5"/>
        <v>879.32768149139633</v>
      </c>
      <c r="E45" s="6">
        <f t="shared" si="5"/>
        <v>975.93224880828734</v>
      </c>
      <c r="F45" s="6">
        <f t="shared" si="5"/>
        <v>1068.9532113961425</v>
      </c>
      <c r="G45" s="6">
        <f t="shared" si="5"/>
        <v>1432.3376735956913</v>
      </c>
      <c r="H45" s="6">
        <f t="shared" si="5"/>
        <v>1306.207215059585</v>
      </c>
      <c r="I45" s="6">
        <f t="shared" si="5"/>
        <v>1249.1662460213092</v>
      </c>
      <c r="J45" s="6">
        <f t="shared" si="5"/>
        <v>1280.2116695998957</v>
      </c>
      <c r="K45" s="6">
        <f t="shared" si="5"/>
        <v>1011.6720560523173</v>
      </c>
      <c r="L45" s="6">
        <f t="shared" si="5"/>
        <v>1531.7994042488099</v>
      </c>
      <c r="M45" s="6">
        <f t="shared" si="5"/>
        <v>1304.9700851742959</v>
      </c>
      <c r="N45" s="6">
        <f t="shared" si="5"/>
        <v>1294.5433110504068</v>
      </c>
      <c r="O45" s="6">
        <f t="shared" si="5"/>
        <v>1231.4343306732815</v>
      </c>
      <c r="P45" s="6">
        <f t="shared" si="5"/>
        <v>1300.9313421725046</v>
      </c>
    </row>
    <row r="46" spans="1:16">
      <c r="A46" s="4" t="s">
        <v>265</v>
      </c>
      <c r="B46" s="6">
        <f t="shared" ref="B46:P46" si="6">B24/B35</f>
        <v>2345.1368140243903</v>
      </c>
      <c r="C46" s="6">
        <f t="shared" si="6"/>
        <v>2708.9404064087535</v>
      </c>
      <c r="D46" s="6">
        <f t="shared" si="6"/>
        <v>2884.6970669110906</v>
      </c>
      <c r="E46" s="6">
        <f t="shared" si="6"/>
        <v>2489.115912408759</v>
      </c>
      <c r="F46" s="6">
        <f t="shared" si="6"/>
        <v>2476.7535339519554</v>
      </c>
      <c r="G46" s="6">
        <f t="shared" si="6"/>
        <v>241.02608176940703</v>
      </c>
      <c r="H46" s="6">
        <f t="shared" si="6"/>
        <v>274.10676431409479</v>
      </c>
      <c r="I46" s="6">
        <f t="shared" si="6"/>
        <v>222.79469579653735</v>
      </c>
      <c r="J46" s="6">
        <f t="shared" si="6"/>
        <v>234.93652833745372</v>
      </c>
      <c r="K46" s="6">
        <f t="shared" si="6"/>
        <v>90.780562820453355</v>
      </c>
      <c r="L46" s="6">
        <f t="shared" si="6"/>
        <v>259.81459059576162</v>
      </c>
      <c r="M46" s="6">
        <f t="shared" si="6"/>
        <v>168.07675925487996</v>
      </c>
      <c r="N46" s="6">
        <f t="shared" si="6"/>
        <v>99.976714503830095</v>
      </c>
      <c r="O46" s="6">
        <f t="shared" si="6"/>
        <v>170.79288473142557</v>
      </c>
      <c r="P46" s="6">
        <f t="shared" si="6"/>
        <v>117.76587456480678</v>
      </c>
    </row>
    <row r="50" spans="1:4">
      <c r="B50" t="s">
        <v>2065</v>
      </c>
      <c r="C50" s="5" t="s">
        <v>2066</v>
      </c>
      <c r="D50" s="5" t="s">
        <v>2061</v>
      </c>
    </row>
    <row r="51" spans="1:4">
      <c r="A51" s="4" t="s">
        <v>23</v>
      </c>
      <c r="B51" s="7">
        <f>D51/$T$5</f>
        <v>1.7458090956678621E-2</v>
      </c>
      <c r="C51" s="7">
        <f>P18/D18-1</f>
        <v>1.2024604381825879</v>
      </c>
      <c r="D51" s="5">
        <v>245912117</v>
      </c>
    </row>
    <row r="52" spans="1:4">
      <c r="A52" s="4" t="s">
        <v>286</v>
      </c>
      <c r="B52" s="7">
        <f t="shared" ref="B52:B57" si="7">D52/$T$5</f>
        <v>1.2634015190921111E-2</v>
      </c>
      <c r="C52" s="7">
        <f t="shared" ref="C52:C57" si="8">P19/D19-1</f>
        <v>3.1512591984886091</v>
      </c>
      <c r="D52" s="5">
        <v>177960891</v>
      </c>
    </row>
    <row r="53" spans="1:4">
      <c r="A53" s="4" t="s">
        <v>220</v>
      </c>
      <c r="B53" s="7">
        <f t="shared" si="7"/>
        <v>7.9115970896130993E-3</v>
      </c>
      <c r="C53" s="7">
        <f t="shared" si="8"/>
        <v>2.7760918132834793</v>
      </c>
      <c r="D53" s="5">
        <v>111441600</v>
      </c>
    </row>
    <row r="54" spans="1:4">
      <c r="A54" s="4" t="s">
        <v>233</v>
      </c>
      <c r="B54" s="7">
        <f t="shared" si="7"/>
        <v>8.4200092950148259E-3</v>
      </c>
      <c r="C54" s="7">
        <f t="shared" si="8"/>
        <v>0.55611633796317328</v>
      </c>
      <c r="D54" s="5">
        <v>118603020</v>
      </c>
    </row>
    <row r="55" spans="1:4">
      <c r="A55" s="4" t="s">
        <v>241</v>
      </c>
      <c r="B55" s="7">
        <f t="shared" si="7"/>
        <v>2.3560385866560431E-2</v>
      </c>
      <c r="C55" s="7">
        <f t="shared" si="8"/>
        <v>13.950945964465502</v>
      </c>
      <c r="D55" s="5">
        <v>331868151</v>
      </c>
    </row>
    <row r="56" spans="1:4">
      <c r="A56" s="4" t="s">
        <v>113</v>
      </c>
      <c r="B56" s="7">
        <f t="shared" si="7"/>
        <v>5.5085215033556081E-2</v>
      </c>
      <c r="C56" s="7">
        <f t="shared" si="8"/>
        <v>0.52203705314455107</v>
      </c>
      <c r="D56" s="5">
        <v>775922286</v>
      </c>
    </row>
    <row r="57" spans="1:4">
      <c r="A57" s="4" t="s">
        <v>265</v>
      </c>
      <c r="B57" s="7">
        <f t="shared" si="7"/>
        <v>6.3829164507268809E-3</v>
      </c>
      <c r="C57" s="7">
        <f t="shared" si="8"/>
        <v>2.5709797377323271</v>
      </c>
      <c r="D57" s="5">
        <v>89908828</v>
      </c>
    </row>
    <row r="61" spans="1:4">
      <c r="B61" t="s">
        <v>2072</v>
      </c>
      <c r="C61" t="s">
        <v>2073</v>
      </c>
      <c r="D61" t="s">
        <v>2074</v>
      </c>
    </row>
    <row r="62" spans="1:4">
      <c r="A62" s="4" t="s">
        <v>23</v>
      </c>
      <c r="B62" s="7">
        <f>(N18+O18)/(B18+C18)-1</f>
        <v>0.66782002228916637</v>
      </c>
      <c r="C62" s="7">
        <v>1.2024604381825879</v>
      </c>
      <c r="D62" s="7">
        <f>(N18+O18+P18)/(B18+C18+D18)-1</f>
        <v>0.80544692660568606</v>
      </c>
    </row>
    <row r="63" spans="1:4">
      <c r="A63" s="4" t="s">
        <v>286</v>
      </c>
      <c r="B63" s="7">
        <f t="shared" ref="B63:B68" si="9">(N19+O19)/(B19+C19)-1</f>
        <v>4.1347873017454972</v>
      </c>
      <c r="C63" s="7">
        <v>3.1512591984886091</v>
      </c>
      <c r="D63" s="7">
        <f t="shared" ref="D63:D68" si="10">(N19+O19+P19)/(B19+C19+D19)-1</f>
        <v>3.7930556177953063</v>
      </c>
    </row>
    <row r="64" spans="1:4">
      <c r="A64" s="4" t="s">
        <v>220</v>
      </c>
      <c r="B64" s="7">
        <f t="shared" si="9"/>
        <v>1.4018649704471211</v>
      </c>
      <c r="C64" s="7">
        <v>2.7760918132834793</v>
      </c>
      <c r="D64" s="7">
        <f t="shared" si="10"/>
        <v>1.9036685828906599</v>
      </c>
    </row>
    <row r="65" spans="1:4">
      <c r="A65" s="4" t="s">
        <v>233</v>
      </c>
      <c r="B65" s="7">
        <f t="shared" si="9"/>
        <v>0.66344338098264988</v>
      </c>
      <c r="C65" s="7">
        <v>0.55611633796317328</v>
      </c>
      <c r="D65" s="7">
        <f t="shared" si="10"/>
        <v>0.62942321062942108</v>
      </c>
    </row>
    <row r="66" spans="1:4">
      <c r="A66" s="4" t="s">
        <v>241</v>
      </c>
      <c r="B66" s="7">
        <f t="shared" si="9"/>
        <v>2.0351833041563281</v>
      </c>
      <c r="C66" s="7">
        <v>13.950945964465502</v>
      </c>
      <c r="D66" s="7">
        <f t="shared" si="10"/>
        <v>4.1481637882700024</v>
      </c>
    </row>
    <row r="67" spans="1:4">
      <c r="A67" s="4" t="s">
        <v>113</v>
      </c>
      <c r="B67" s="7">
        <f t="shared" si="9"/>
        <v>0.39603804108400054</v>
      </c>
      <c r="C67" s="7">
        <v>0.52203705314455107</v>
      </c>
      <c r="D67" s="7">
        <f t="shared" si="10"/>
        <v>0.43361604737165815</v>
      </c>
    </row>
    <row r="68" spans="1:4">
      <c r="A68" s="4" t="s">
        <v>265</v>
      </c>
      <c r="B68" s="7">
        <f t="shared" si="9"/>
        <v>2.3200868459769279</v>
      </c>
      <c r="C68" s="7">
        <v>2.5709797377323271</v>
      </c>
      <c r="D68" s="7">
        <f t="shared" si="10"/>
        <v>2.42994024128518</v>
      </c>
    </row>
  </sheetData>
  <mergeCells count="3">
    <mergeCell ref="H16:J16"/>
    <mergeCell ref="K16:M16"/>
    <mergeCell ref="N16:P16"/>
  </mergeCells>
  <phoneticPr fontId="18" type="noConversion"/>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51"/>
  <sheetViews>
    <sheetView workbookViewId="0">
      <selection activeCell="D47" sqref="D47:D51"/>
    </sheetView>
  </sheetViews>
  <sheetFormatPr defaultColWidth="11.5546875" defaultRowHeight="13.8"/>
  <cols>
    <col min="1" max="1" width="17.44140625" bestFit="1" customWidth="1"/>
    <col min="2" max="2" width="9.77734375" customWidth="1"/>
    <col min="3" max="11" width="9.33203125" customWidth="1"/>
    <col min="12" max="13" width="10.44140625" customWidth="1"/>
    <col min="14" max="17" width="9.33203125" customWidth="1"/>
    <col min="18" max="18" width="11.6640625" bestFit="1"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c r="S4" t="s">
        <v>2075</v>
      </c>
      <c r="T4" s="5">
        <v>14085853809</v>
      </c>
    </row>
    <row r="5" spans="1:20">
      <c r="A5" s="4" t="s">
        <v>214</v>
      </c>
      <c r="B5" s="5">
        <v>492950</v>
      </c>
      <c r="C5" s="5">
        <v>468681</v>
      </c>
      <c r="D5" s="5">
        <v>653750</v>
      </c>
      <c r="E5" s="5">
        <v>655629</v>
      </c>
      <c r="F5" s="5">
        <v>795542</v>
      </c>
      <c r="G5" s="5">
        <v>1200000</v>
      </c>
      <c r="H5" s="5">
        <v>1141842</v>
      </c>
      <c r="I5" s="5">
        <v>1223390</v>
      </c>
      <c r="J5" s="5">
        <v>1132514</v>
      </c>
      <c r="K5" s="5">
        <v>1009244</v>
      </c>
      <c r="L5" s="5">
        <v>1816680</v>
      </c>
      <c r="M5" s="5">
        <v>1360907</v>
      </c>
      <c r="N5" s="5">
        <v>930743</v>
      </c>
      <c r="O5" s="5">
        <v>1217878</v>
      </c>
      <c r="P5" s="5">
        <v>1090778</v>
      </c>
      <c r="Q5" s="5">
        <v>1197224</v>
      </c>
      <c r="R5" s="5">
        <v>16387752</v>
      </c>
    </row>
    <row r="6" spans="1:20">
      <c r="A6" s="4" t="s">
        <v>133</v>
      </c>
      <c r="B6" s="5">
        <v>32719</v>
      </c>
      <c r="C6" s="5">
        <v>51063</v>
      </c>
      <c r="D6" s="5">
        <v>42276</v>
      </c>
      <c r="E6" s="5">
        <v>54643</v>
      </c>
      <c r="F6" s="5">
        <v>27063</v>
      </c>
      <c r="G6" s="5">
        <v>84390</v>
      </c>
      <c r="H6" s="5">
        <v>51755</v>
      </c>
      <c r="I6" s="5">
        <v>60500</v>
      </c>
      <c r="J6" s="5">
        <v>47473</v>
      </c>
      <c r="K6" s="5">
        <v>35099</v>
      </c>
      <c r="L6" s="5">
        <v>251056</v>
      </c>
      <c r="M6" s="5">
        <v>104854</v>
      </c>
      <c r="N6" s="5">
        <v>80515</v>
      </c>
      <c r="O6" s="5">
        <v>81745</v>
      </c>
      <c r="P6" s="5">
        <v>65377</v>
      </c>
      <c r="Q6" s="5">
        <v>79993</v>
      </c>
      <c r="R6" s="5">
        <v>1150521</v>
      </c>
    </row>
    <row r="7" spans="1:20">
      <c r="A7" s="4" t="s">
        <v>139</v>
      </c>
      <c r="B7" s="5">
        <v>1975966</v>
      </c>
      <c r="C7" s="5">
        <v>1247852</v>
      </c>
      <c r="D7" s="5">
        <v>1720432</v>
      </c>
      <c r="E7" s="5">
        <v>2051927</v>
      </c>
      <c r="F7" s="5">
        <v>2600235</v>
      </c>
      <c r="G7" s="5">
        <v>3153779</v>
      </c>
      <c r="H7" s="5">
        <v>2735797</v>
      </c>
      <c r="I7" s="5">
        <v>2742596</v>
      </c>
      <c r="J7" s="5">
        <v>2677710</v>
      </c>
      <c r="K7" s="5">
        <v>2891435</v>
      </c>
      <c r="L7" s="5">
        <v>5406304</v>
      </c>
      <c r="M7" s="5">
        <v>3950441</v>
      </c>
      <c r="N7" s="5">
        <v>2601572</v>
      </c>
      <c r="O7" s="5">
        <v>2872186</v>
      </c>
      <c r="P7" s="5">
        <v>3019868</v>
      </c>
      <c r="Q7" s="5">
        <v>3188944</v>
      </c>
      <c r="R7" s="5">
        <v>44837044</v>
      </c>
    </row>
    <row r="8" spans="1:20">
      <c r="A8" s="4" t="s">
        <v>162</v>
      </c>
      <c r="B8" s="5">
        <v>757218</v>
      </c>
      <c r="C8" s="5">
        <v>649057</v>
      </c>
      <c r="D8" s="5">
        <v>920396</v>
      </c>
      <c r="E8" s="5">
        <v>1025153</v>
      </c>
      <c r="F8" s="5">
        <v>1130378</v>
      </c>
      <c r="G8" s="5">
        <v>1757061</v>
      </c>
      <c r="H8" s="5">
        <v>1680749</v>
      </c>
      <c r="I8" s="5">
        <v>2128800</v>
      </c>
      <c r="J8" s="5">
        <v>2114276</v>
      </c>
      <c r="K8" s="5">
        <v>2024472</v>
      </c>
      <c r="L8" s="5">
        <v>3803777</v>
      </c>
      <c r="M8" s="5">
        <v>2646880</v>
      </c>
      <c r="N8" s="5">
        <v>1982493</v>
      </c>
      <c r="O8" s="5">
        <v>2294798</v>
      </c>
      <c r="P8" s="5">
        <v>2246783</v>
      </c>
      <c r="Q8" s="5">
        <v>2166916</v>
      </c>
      <c r="R8" s="5">
        <v>29329207</v>
      </c>
    </row>
    <row r="9" spans="1:20">
      <c r="A9" s="4" t="s">
        <v>200</v>
      </c>
      <c r="B9" s="5">
        <v>1344393</v>
      </c>
      <c r="C9" s="5">
        <v>1649542</v>
      </c>
      <c r="D9" s="5">
        <v>1513531</v>
      </c>
      <c r="E9" s="5">
        <v>1320819</v>
      </c>
      <c r="F9" s="5">
        <v>1060823</v>
      </c>
      <c r="G9" s="5">
        <v>2156817</v>
      </c>
      <c r="H9" s="5">
        <v>2027740</v>
      </c>
      <c r="I9" s="5">
        <v>2595831</v>
      </c>
      <c r="J9" s="5">
        <v>2759564</v>
      </c>
      <c r="K9" s="5">
        <v>3050792</v>
      </c>
      <c r="L9" s="5">
        <v>4108468</v>
      </c>
      <c r="M9" s="5">
        <v>3097942</v>
      </c>
      <c r="N9" s="5">
        <v>2353090</v>
      </c>
      <c r="O9" s="5">
        <v>3435091</v>
      </c>
      <c r="P9" s="5">
        <v>2510409</v>
      </c>
      <c r="Q9" s="5">
        <v>2133351</v>
      </c>
      <c r="R9" s="5">
        <v>37118203</v>
      </c>
    </row>
    <row r="10" spans="1:20">
      <c r="A10" s="4" t="s">
        <v>2169</v>
      </c>
      <c r="B10" s="5">
        <v>4603246</v>
      </c>
      <c r="C10" s="5">
        <v>4066195</v>
      </c>
      <c r="D10" s="5">
        <v>4850385</v>
      </c>
      <c r="E10" s="5">
        <v>5108171</v>
      </c>
      <c r="F10" s="5">
        <v>5614041</v>
      </c>
      <c r="G10" s="5">
        <v>8352047</v>
      </c>
      <c r="H10" s="5">
        <v>7637883</v>
      </c>
      <c r="I10" s="5">
        <v>8751117</v>
      </c>
      <c r="J10" s="5">
        <v>8731537</v>
      </c>
      <c r="K10" s="5">
        <v>9011042</v>
      </c>
      <c r="L10" s="5">
        <v>15386285</v>
      </c>
      <c r="M10" s="5">
        <v>11161024</v>
      </c>
      <c r="N10" s="5">
        <v>7948413</v>
      </c>
      <c r="O10" s="5">
        <v>9901698</v>
      </c>
      <c r="P10" s="5">
        <v>8933215</v>
      </c>
      <c r="Q10" s="5">
        <v>8766428</v>
      </c>
      <c r="R10" s="5">
        <v>128822727</v>
      </c>
    </row>
    <row r="12" spans="1:20">
      <c r="H12" s="17" t="s">
        <v>2079</v>
      </c>
      <c r="I12" s="17"/>
      <c r="J12" s="17"/>
      <c r="K12" s="17" t="s">
        <v>2080</v>
      </c>
      <c r="L12" s="17"/>
      <c r="M12" s="17"/>
      <c r="N12" s="17" t="s">
        <v>2070</v>
      </c>
      <c r="O12" s="17"/>
      <c r="P12" s="17"/>
    </row>
    <row r="13" spans="1:20">
      <c r="A13" s="4" t="s">
        <v>2061</v>
      </c>
      <c r="B13" s="1">
        <v>43101</v>
      </c>
      <c r="C13" s="1">
        <v>43132</v>
      </c>
      <c r="D13" s="1">
        <v>43160</v>
      </c>
      <c r="E13" s="1">
        <v>43191</v>
      </c>
      <c r="F13" s="1">
        <v>43221</v>
      </c>
      <c r="G13" s="1">
        <v>43252</v>
      </c>
      <c r="H13" s="1">
        <v>43282</v>
      </c>
      <c r="I13" s="1">
        <v>43313</v>
      </c>
      <c r="J13" s="1">
        <v>43344</v>
      </c>
      <c r="K13" s="1">
        <v>43374</v>
      </c>
      <c r="L13" s="1">
        <v>43405</v>
      </c>
      <c r="M13" s="1">
        <v>43435</v>
      </c>
      <c r="N13" s="1">
        <v>43466</v>
      </c>
      <c r="O13" s="1">
        <v>43497</v>
      </c>
      <c r="P13" s="1">
        <v>43525</v>
      </c>
    </row>
    <row r="14" spans="1:20">
      <c r="A14" s="4" t="s">
        <v>214</v>
      </c>
      <c r="B14" s="5">
        <v>169774974</v>
      </c>
      <c r="C14" s="5">
        <v>133763808</v>
      </c>
      <c r="D14" s="5">
        <v>160011238</v>
      </c>
      <c r="E14" s="5">
        <v>168963939</v>
      </c>
      <c r="F14" s="5">
        <v>198465777</v>
      </c>
      <c r="G14" s="5">
        <v>278319899</v>
      </c>
      <c r="H14" s="5">
        <v>272952045</v>
      </c>
      <c r="I14" s="5">
        <v>292511732</v>
      </c>
      <c r="J14" s="5">
        <v>284829973</v>
      </c>
      <c r="K14" s="5">
        <v>230608964</v>
      </c>
      <c r="L14" s="5">
        <v>553493453</v>
      </c>
      <c r="M14" s="5">
        <v>369086733</v>
      </c>
      <c r="N14" s="5">
        <v>256118006</v>
      </c>
      <c r="O14" s="5">
        <v>342843228</v>
      </c>
      <c r="P14" s="5">
        <v>328783991</v>
      </c>
    </row>
    <row r="15" spans="1:20">
      <c r="A15" s="4" t="s">
        <v>133</v>
      </c>
      <c r="B15" s="5">
        <v>62758025</v>
      </c>
      <c r="C15" s="5">
        <v>212260157</v>
      </c>
      <c r="D15" s="5">
        <v>73374250</v>
      </c>
      <c r="E15" s="5">
        <v>91111891</v>
      </c>
      <c r="F15" s="5">
        <v>35995707</v>
      </c>
      <c r="G15" s="5">
        <v>139374952</v>
      </c>
      <c r="H15" s="5">
        <v>86453125</v>
      </c>
      <c r="I15" s="5">
        <v>97188081</v>
      </c>
      <c r="J15" s="5">
        <v>82362521</v>
      </c>
      <c r="K15" s="5">
        <v>40977603</v>
      </c>
      <c r="L15" s="5">
        <v>421732651</v>
      </c>
      <c r="M15" s="5">
        <v>192582357</v>
      </c>
      <c r="N15" s="5">
        <v>125406020</v>
      </c>
      <c r="O15" s="5">
        <v>125063625</v>
      </c>
      <c r="P15" s="5">
        <v>120407942</v>
      </c>
    </row>
    <row r="16" spans="1:20">
      <c r="A16" s="4" t="s">
        <v>139</v>
      </c>
      <c r="B16" s="5">
        <v>875013267</v>
      </c>
      <c r="C16" s="5">
        <v>477572656</v>
      </c>
      <c r="D16" s="5">
        <v>590142377</v>
      </c>
      <c r="E16" s="5">
        <v>780858152</v>
      </c>
      <c r="F16" s="5">
        <v>976630473</v>
      </c>
      <c r="G16" s="5">
        <v>1862540374</v>
      </c>
      <c r="H16" s="5">
        <v>1403566043</v>
      </c>
      <c r="I16" s="5">
        <v>1087609880</v>
      </c>
      <c r="J16" s="5">
        <v>1064142842</v>
      </c>
      <c r="K16" s="5">
        <v>973814182</v>
      </c>
      <c r="L16" s="5">
        <v>2672045844</v>
      </c>
      <c r="M16" s="5">
        <v>1776272189</v>
      </c>
      <c r="N16" s="5">
        <v>1108794009</v>
      </c>
      <c r="O16" s="5">
        <v>1142146785</v>
      </c>
      <c r="P16" s="5">
        <v>1446567510</v>
      </c>
    </row>
    <row r="17" spans="1:16">
      <c r="A17" s="4" t="s">
        <v>162</v>
      </c>
      <c r="B17" s="5">
        <v>259346435</v>
      </c>
      <c r="C17" s="5">
        <v>134319956</v>
      </c>
      <c r="D17" s="5">
        <v>174218947</v>
      </c>
      <c r="E17" s="5">
        <v>197782976</v>
      </c>
      <c r="F17" s="5">
        <v>218939505</v>
      </c>
      <c r="G17" s="5">
        <v>374685275</v>
      </c>
      <c r="H17" s="5">
        <v>353496863</v>
      </c>
      <c r="I17" s="5">
        <v>409660091</v>
      </c>
      <c r="J17" s="5">
        <v>414794419</v>
      </c>
      <c r="K17" s="5">
        <v>378517347</v>
      </c>
      <c r="L17" s="5">
        <v>815729351</v>
      </c>
      <c r="M17" s="5">
        <v>551009514</v>
      </c>
      <c r="N17" s="5">
        <v>420894040</v>
      </c>
      <c r="O17" s="5">
        <v>454575460</v>
      </c>
      <c r="P17" s="5">
        <v>433982719</v>
      </c>
    </row>
    <row r="18" spans="1:16">
      <c r="A18" s="4" t="s">
        <v>200</v>
      </c>
      <c r="B18" s="5">
        <v>101455681</v>
      </c>
      <c r="C18" s="5">
        <v>120041770</v>
      </c>
      <c r="D18" s="5">
        <v>116961063</v>
      </c>
      <c r="E18" s="5">
        <v>98923611</v>
      </c>
      <c r="F18" s="5">
        <v>73677268</v>
      </c>
      <c r="G18" s="5">
        <v>164675371</v>
      </c>
      <c r="H18" s="5">
        <v>148479818</v>
      </c>
      <c r="I18" s="5">
        <v>171777804</v>
      </c>
      <c r="J18" s="5">
        <v>172707307</v>
      </c>
      <c r="K18" s="5">
        <v>167716010</v>
      </c>
      <c r="L18" s="5">
        <v>258815241</v>
      </c>
      <c r="M18" s="5">
        <v>189785418</v>
      </c>
      <c r="N18" s="5">
        <v>150852133</v>
      </c>
      <c r="O18" s="5">
        <v>224435991</v>
      </c>
      <c r="P18" s="5">
        <v>173955507</v>
      </c>
    </row>
    <row r="21" spans="1:16">
      <c r="A21" s="4" t="s">
        <v>2062</v>
      </c>
      <c r="B21" s="1">
        <v>43101</v>
      </c>
      <c r="C21" s="1">
        <v>43132</v>
      </c>
      <c r="D21" s="1">
        <v>43160</v>
      </c>
      <c r="E21" s="1">
        <v>43191</v>
      </c>
      <c r="F21" s="1">
        <v>43221</v>
      </c>
      <c r="G21" s="1">
        <v>43252</v>
      </c>
      <c r="H21" s="1">
        <v>43282</v>
      </c>
      <c r="I21" s="1">
        <v>43313</v>
      </c>
      <c r="J21" s="1">
        <v>43344</v>
      </c>
      <c r="K21" s="1">
        <v>43374</v>
      </c>
      <c r="L21" s="1">
        <v>43405</v>
      </c>
      <c r="M21" s="1">
        <v>43435</v>
      </c>
      <c r="N21" s="1">
        <v>43466</v>
      </c>
      <c r="O21" s="1">
        <v>43497</v>
      </c>
      <c r="P21" s="1">
        <v>43525</v>
      </c>
    </row>
    <row r="22" spans="1:16">
      <c r="A22" s="4" t="s">
        <v>214</v>
      </c>
      <c r="B22" s="5">
        <v>682811</v>
      </c>
      <c r="C22" s="5">
        <v>468681</v>
      </c>
      <c r="D22" s="5">
        <v>653750</v>
      </c>
      <c r="E22" s="5">
        <v>655629</v>
      </c>
      <c r="F22" s="5">
        <v>795542</v>
      </c>
      <c r="G22" s="5">
        <v>1200000</v>
      </c>
      <c r="H22" s="5">
        <v>1141842</v>
      </c>
      <c r="I22" s="5">
        <v>1223390</v>
      </c>
      <c r="J22" s="5">
        <v>1132514</v>
      </c>
      <c r="K22" s="5">
        <v>1009244</v>
      </c>
      <c r="L22" s="5">
        <v>1816680</v>
      </c>
      <c r="M22" s="5">
        <v>1360907</v>
      </c>
      <c r="N22" s="5">
        <v>930743</v>
      </c>
      <c r="O22" s="5">
        <v>1217878</v>
      </c>
      <c r="P22" s="5">
        <v>1090778</v>
      </c>
    </row>
    <row r="23" spans="1:16">
      <c r="A23" s="4" t="s">
        <v>133</v>
      </c>
      <c r="B23" s="5">
        <v>34018</v>
      </c>
      <c r="C23" s="5">
        <v>51063</v>
      </c>
      <c r="D23" s="5">
        <v>42276</v>
      </c>
      <c r="E23" s="5">
        <v>54643</v>
      </c>
      <c r="F23" s="5">
        <v>27063</v>
      </c>
      <c r="G23" s="5">
        <v>84390</v>
      </c>
      <c r="H23" s="5">
        <v>51755</v>
      </c>
      <c r="I23" s="5">
        <v>60500</v>
      </c>
      <c r="J23" s="5">
        <v>47473</v>
      </c>
      <c r="K23" s="5">
        <v>35099</v>
      </c>
      <c r="L23" s="5">
        <v>251056</v>
      </c>
      <c r="M23" s="5">
        <v>104854</v>
      </c>
      <c r="N23" s="5">
        <v>80515</v>
      </c>
      <c r="O23" s="5">
        <v>81745</v>
      </c>
      <c r="P23" s="5">
        <v>65377</v>
      </c>
    </row>
    <row r="24" spans="1:16">
      <c r="A24" s="4" t="s">
        <v>139</v>
      </c>
      <c r="B24" s="5">
        <v>2256164</v>
      </c>
      <c r="C24" s="5">
        <v>1247852</v>
      </c>
      <c r="D24" s="5">
        <v>1720432</v>
      </c>
      <c r="E24" s="5">
        <v>2051927</v>
      </c>
      <c r="F24" s="5">
        <v>2600235</v>
      </c>
      <c r="G24" s="5">
        <v>3153779</v>
      </c>
      <c r="H24" s="5">
        <v>2735797</v>
      </c>
      <c r="I24" s="5">
        <v>2742596</v>
      </c>
      <c r="J24" s="5">
        <v>2677710</v>
      </c>
      <c r="K24" s="5">
        <v>2891435</v>
      </c>
      <c r="L24" s="5">
        <v>5406304</v>
      </c>
      <c r="M24" s="5">
        <v>3950441</v>
      </c>
      <c r="N24" s="5">
        <v>2601572</v>
      </c>
      <c r="O24" s="5">
        <v>2872186</v>
      </c>
      <c r="P24" s="5">
        <v>3019868</v>
      </c>
    </row>
    <row r="25" spans="1:16">
      <c r="A25" s="4" t="s">
        <v>162</v>
      </c>
      <c r="B25" s="5">
        <v>1229377</v>
      </c>
      <c r="C25" s="5">
        <v>649057</v>
      </c>
      <c r="D25" s="5">
        <v>920396</v>
      </c>
      <c r="E25" s="5">
        <v>1025153</v>
      </c>
      <c r="F25" s="5">
        <v>1130378</v>
      </c>
      <c r="G25" s="5">
        <v>1757061</v>
      </c>
      <c r="H25" s="5">
        <v>1680749</v>
      </c>
      <c r="I25" s="5">
        <v>2128800</v>
      </c>
      <c r="J25" s="5">
        <v>2114276</v>
      </c>
      <c r="K25" s="5">
        <v>2024472</v>
      </c>
      <c r="L25" s="5">
        <v>3803777</v>
      </c>
      <c r="M25" s="5">
        <v>2646880</v>
      </c>
      <c r="N25" s="5">
        <v>1982493</v>
      </c>
      <c r="O25" s="5">
        <v>2294798</v>
      </c>
      <c r="P25" s="5">
        <v>2246783</v>
      </c>
    </row>
    <row r="26" spans="1:16">
      <c r="A26" s="4" t="s">
        <v>200</v>
      </c>
      <c r="B26" s="5">
        <v>1633491</v>
      </c>
      <c r="C26" s="5">
        <v>1649542</v>
      </c>
      <c r="D26" s="5">
        <v>1513531</v>
      </c>
      <c r="E26" s="5">
        <v>1320819</v>
      </c>
      <c r="F26" s="5">
        <v>1060823</v>
      </c>
      <c r="G26" s="5">
        <v>2156817</v>
      </c>
      <c r="H26" s="5">
        <v>2027740</v>
      </c>
      <c r="I26" s="5">
        <v>2595831</v>
      </c>
      <c r="J26" s="5">
        <v>2759564</v>
      </c>
      <c r="K26" s="5">
        <v>3050792</v>
      </c>
      <c r="L26" s="5">
        <v>4108468</v>
      </c>
      <c r="M26" s="5">
        <v>3097942</v>
      </c>
      <c r="N26" s="5">
        <v>2353090</v>
      </c>
      <c r="O26" s="5">
        <v>3435091</v>
      </c>
      <c r="P26" s="5">
        <v>2510409</v>
      </c>
    </row>
    <row r="29" spans="1:16">
      <c r="A29" s="4" t="s">
        <v>2064</v>
      </c>
      <c r="B29" s="1">
        <v>43101</v>
      </c>
      <c r="C29" s="1">
        <v>43132</v>
      </c>
      <c r="D29" s="1">
        <v>43160</v>
      </c>
      <c r="E29" s="1">
        <v>43191</v>
      </c>
      <c r="F29" s="1">
        <v>43221</v>
      </c>
      <c r="G29" s="1">
        <v>43252</v>
      </c>
      <c r="H29" s="1">
        <v>43282</v>
      </c>
      <c r="I29" s="1">
        <v>43313</v>
      </c>
      <c r="J29" s="1">
        <v>43344</v>
      </c>
      <c r="K29" s="1">
        <v>43374</v>
      </c>
      <c r="L29" s="1">
        <v>43405</v>
      </c>
      <c r="M29" s="1">
        <v>43435</v>
      </c>
      <c r="N29" s="1">
        <v>43466</v>
      </c>
      <c r="O29" s="1">
        <v>43497</v>
      </c>
      <c r="P29" s="1">
        <v>43525</v>
      </c>
    </row>
    <row r="30" spans="1:16">
      <c r="A30" s="4" t="s">
        <v>214</v>
      </c>
      <c r="B30" s="6">
        <f>B14/B22</f>
        <v>248.64124040180957</v>
      </c>
      <c r="C30" s="6">
        <f t="shared" ref="C30:P30" si="0">C14/C22</f>
        <v>285.40480198685248</v>
      </c>
      <c r="D30" s="6">
        <f t="shared" si="0"/>
        <v>244.75906386233271</v>
      </c>
      <c r="E30" s="6">
        <f t="shared" si="0"/>
        <v>257.71272930270015</v>
      </c>
      <c r="F30" s="6">
        <f t="shared" si="0"/>
        <v>249.4724062337375</v>
      </c>
      <c r="G30" s="6">
        <f t="shared" si="0"/>
        <v>231.93324916666666</v>
      </c>
      <c r="H30" s="6">
        <f t="shared" si="0"/>
        <v>239.04537142616928</v>
      </c>
      <c r="I30" s="6">
        <f t="shared" si="0"/>
        <v>239.09933218352285</v>
      </c>
      <c r="J30" s="6">
        <f t="shared" si="0"/>
        <v>251.50238584247083</v>
      </c>
      <c r="K30" s="6">
        <f t="shared" si="0"/>
        <v>228.49674013419946</v>
      </c>
      <c r="L30" s="6">
        <f t="shared" si="0"/>
        <v>304.67305909681397</v>
      </c>
      <c r="M30" s="6">
        <f t="shared" si="0"/>
        <v>271.20643291569519</v>
      </c>
      <c r="N30" s="6">
        <f t="shared" si="0"/>
        <v>275.17586057590546</v>
      </c>
      <c r="O30" s="6">
        <f t="shared" si="0"/>
        <v>281.50867985134801</v>
      </c>
      <c r="P30" s="6">
        <f t="shared" si="0"/>
        <v>301.42154590576632</v>
      </c>
    </row>
    <row r="31" spans="1:16">
      <c r="A31" s="4" t="s">
        <v>133</v>
      </c>
      <c r="B31" s="6">
        <f t="shared" ref="B31:P31" si="1">B15/B23</f>
        <v>1844.8475806925744</v>
      </c>
      <c r="C31" s="6">
        <f t="shared" si="1"/>
        <v>4156.8289563872077</v>
      </c>
      <c r="D31" s="6">
        <f t="shared" si="1"/>
        <v>1735.6005771596178</v>
      </c>
      <c r="E31" s="6">
        <f t="shared" si="1"/>
        <v>1667.4027963325586</v>
      </c>
      <c r="F31" s="6">
        <f t="shared" si="1"/>
        <v>1330.0708347189891</v>
      </c>
      <c r="G31" s="6">
        <f t="shared" si="1"/>
        <v>1651.5576727100367</v>
      </c>
      <c r="H31" s="6">
        <f t="shared" si="1"/>
        <v>1670.4303931987247</v>
      </c>
      <c r="I31" s="6">
        <f t="shared" si="1"/>
        <v>1606.414561983471</v>
      </c>
      <c r="J31" s="6">
        <f t="shared" si="1"/>
        <v>1734.9339835274789</v>
      </c>
      <c r="K31" s="6">
        <f t="shared" si="1"/>
        <v>1167.4863386421266</v>
      </c>
      <c r="L31" s="6">
        <f t="shared" si="1"/>
        <v>1679.8349810400866</v>
      </c>
      <c r="M31" s="6">
        <f t="shared" si="1"/>
        <v>1836.6715337516928</v>
      </c>
      <c r="N31" s="6">
        <f t="shared" si="1"/>
        <v>1557.548531329566</v>
      </c>
      <c r="O31" s="6">
        <f t="shared" si="1"/>
        <v>1529.9238485534283</v>
      </c>
      <c r="P31" s="6">
        <f t="shared" si="1"/>
        <v>1841.7477400308976</v>
      </c>
    </row>
    <row r="32" spans="1:16">
      <c r="A32" s="4" t="s">
        <v>139</v>
      </c>
      <c r="B32" s="6">
        <f t="shared" ref="B32:P32" si="2">B16/B24</f>
        <v>387.83229720889085</v>
      </c>
      <c r="C32" s="6">
        <f t="shared" si="2"/>
        <v>382.71578360254261</v>
      </c>
      <c r="D32" s="6">
        <f t="shared" si="2"/>
        <v>343.01987930938276</v>
      </c>
      <c r="E32" s="6">
        <f t="shared" si="2"/>
        <v>380.54869983191412</v>
      </c>
      <c r="F32" s="6">
        <f t="shared" si="2"/>
        <v>375.5931571569493</v>
      </c>
      <c r="G32" s="6">
        <f t="shared" si="2"/>
        <v>590.57415690826781</v>
      </c>
      <c r="H32" s="6">
        <f t="shared" si="2"/>
        <v>513.03734999343885</v>
      </c>
      <c r="I32" s="6">
        <f t="shared" si="2"/>
        <v>396.56219144197689</v>
      </c>
      <c r="J32" s="6">
        <f t="shared" si="2"/>
        <v>397.40780069537027</v>
      </c>
      <c r="K32" s="6">
        <f t="shared" si="2"/>
        <v>336.7926935933196</v>
      </c>
      <c r="L32" s="6">
        <f t="shared" si="2"/>
        <v>494.24631763215683</v>
      </c>
      <c r="M32" s="6">
        <f t="shared" si="2"/>
        <v>449.63896157416349</v>
      </c>
      <c r="N32" s="6">
        <f t="shared" si="2"/>
        <v>426.20154621897836</v>
      </c>
      <c r="O32" s="6">
        <f t="shared" si="2"/>
        <v>397.65766736555361</v>
      </c>
      <c r="P32" s="6">
        <f t="shared" si="2"/>
        <v>479.01680139661732</v>
      </c>
    </row>
    <row r="33" spans="1:16">
      <c r="A33" s="4" t="s">
        <v>162</v>
      </c>
      <c r="B33" s="6">
        <f t="shared" ref="B33:P33" si="3">B17/B25</f>
        <v>210.95761105014978</v>
      </c>
      <c r="C33" s="6">
        <f t="shared" si="3"/>
        <v>206.94631750370152</v>
      </c>
      <c r="D33" s="6">
        <f t="shared" si="3"/>
        <v>189.28694496716631</v>
      </c>
      <c r="E33" s="6">
        <f t="shared" si="3"/>
        <v>192.93020261365865</v>
      </c>
      <c r="F33" s="6">
        <f t="shared" si="3"/>
        <v>193.68698346924657</v>
      </c>
      <c r="G33" s="6">
        <f t="shared" si="3"/>
        <v>213.24545647533012</v>
      </c>
      <c r="H33" s="6">
        <f t="shared" si="3"/>
        <v>210.32103127831698</v>
      </c>
      <c r="I33" s="6">
        <f t="shared" si="3"/>
        <v>192.43709648628337</v>
      </c>
      <c r="J33" s="6">
        <f t="shared" si="3"/>
        <v>196.18745092882858</v>
      </c>
      <c r="K33" s="6">
        <f t="shared" si="3"/>
        <v>186.97089759700307</v>
      </c>
      <c r="L33" s="6">
        <f t="shared" si="3"/>
        <v>214.45246422174591</v>
      </c>
      <c r="M33" s="6">
        <f t="shared" si="3"/>
        <v>208.17321299038869</v>
      </c>
      <c r="N33" s="6">
        <f t="shared" si="3"/>
        <v>212.30543563079416</v>
      </c>
      <c r="O33" s="6">
        <f t="shared" si="3"/>
        <v>198.08953119185219</v>
      </c>
      <c r="P33" s="6">
        <f t="shared" si="3"/>
        <v>193.15738057480405</v>
      </c>
    </row>
    <row r="34" spans="1:16">
      <c r="A34" s="4" t="s">
        <v>200</v>
      </c>
      <c r="B34" s="6">
        <f t="shared" ref="B34:P34" si="4">B18/B26</f>
        <v>62.109727571195677</v>
      </c>
      <c r="C34" s="6">
        <f t="shared" si="4"/>
        <v>72.772787840503611</v>
      </c>
      <c r="D34" s="6">
        <f t="shared" si="4"/>
        <v>77.276952371639567</v>
      </c>
      <c r="E34" s="6">
        <f t="shared" si="4"/>
        <v>74.895660192653196</v>
      </c>
      <c r="F34" s="6">
        <f t="shared" si="4"/>
        <v>69.452932298790657</v>
      </c>
      <c r="G34" s="6">
        <f t="shared" si="4"/>
        <v>76.351109528532092</v>
      </c>
      <c r="H34" s="6">
        <f t="shared" si="4"/>
        <v>73.224288123723952</v>
      </c>
      <c r="I34" s="6">
        <f t="shared" si="4"/>
        <v>66.174494410460468</v>
      </c>
      <c r="J34" s="6">
        <f t="shared" si="4"/>
        <v>62.584997847486051</v>
      </c>
      <c r="K34" s="6">
        <f t="shared" si="4"/>
        <v>54.97458037126097</v>
      </c>
      <c r="L34" s="6">
        <f t="shared" si="4"/>
        <v>62.995559658734109</v>
      </c>
      <c r="M34" s="6">
        <f t="shared" si="4"/>
        <v>61.261772492835568</v>
      </c>
      <c r="N34" s="6">
        <f t="shared" si="4"/>
        <v>64.108101687568265</v>
      </c>
      <c r="O34" s="6">
        <f t="shared" si="4"/>
        <v>65.336257758528092</v>
      </c>
      <c r="P34" s="6">
        <f t="shared" si="4"/>
        <v>69.293691585713717</v>
      </c>
    </row>
    <row r="38" spans="1:16">
      <c r="B38" t="s">
        <v>2065</v>
      </c>
      <c r="C38" s="5" t="s">
        <v>2066</v>
      </c>
      <c r="D38" s="5" t="s">
        <v>2061</v>
      </c>
    </row>
    <row r="39" spans="1:16">
      <c r="A39" s="4" t="s">
        <v>214</v>
      </c>
      <c r="B39" s="7">
        <f>D39/$T$4</f>
        <v>2.3341431443078525E-2</v>
      </c>
      <c r="C39" s="7">
        <f>P14/D14-1</f>
        <v>1.0547556228519399</v>
      </c>
      <c r="D39" s="5">
        <v>328783991</v>
      </c>
    </row>
    <row r="40" spans="1:16">
      <c r="A40" s="4" t="s">
        <v>133</v>
      </c>
      <c r="B40" s="7">
        <f t="shared" ref="B40:B43" si="5">D40/$T$4</f>
        <v>8.548146504478606E-3</v>
      </c>
      <c r="C40" s="7">
        <f t="shared" ref="C40:C43" si="6">P15/D15-1</f>
        <v>0.64101087234281784</v>
      </c>
      <c r="D40" s="5">
        <v>120407942</v>
      </c>
    </row>
    <row r="41" spans="1:16">
      <c r="A41" s="4" t="s">
        <v>139</v>
      </c>
      <c r="B41" s="7">
        <f t="shared" si="5"/>
        <v>0.10269647332813661</v>
      </c>
      <c r="C41" s="7">
        <f t="shared" si="6"/>
        <v>1.4512178185773634</v>
      </c>
      <c r="D41" s="5">
        <v>1446567510</v>
      </c>
    </row>
    <row r="42" spans="1:16">
      <c r="A42" s="4" t="s">
        <v>162</v>
      </c>
      <c r="B42" s="7">
        <f t="shared" si="5"/>
        <v>3.0809826999816763E-2</v>
      </c>
      <c r="C42" s="7">
        <f t="shared" si="6"/>
        <v>1.4910190680925193</v>
      </c>
      <c r="D42" s="5">
        <v>433982719</v>
      </c>
    </row>
    <row r="43" spans="1:16">
      <c r="A43" s="4" t="s">
        <v>200</v>
      </c>
      <c r="B43" s="7">
        <f t="shared" si="5"/>
        <v>1.2349660117078104E-2</v>
      </c>
      <c r="C43" s="7">
        <f t="shared" si="6"/>
        <v>0.48729416900049882</v>
      </c>
      <c r="D43" s="5">
        <v>173955507</v>
      </c>
    </row>
    <row r="46" spans="1:16">
      <c r="B46" t="s">
        <v>2072</v>
      </c>
      <c r="C46" t="s">
        <v>2073</v>
      </c>
      <c r="D46" t="s">
        <v>2074</v>
      </c>
    </row>
    <row r="47" spans="1:16">
      <c r="A47" s="4" t="s">
        <v>214</v>
      </c>
      <c r="B47" s="7">
        <f>(N14+O14)/(B14+C14)-1</f>
        <v>0.97326097855924054</v>
      </c>
      <c r="C47" s="7">
        <v>1.0547556228519399</v>
      </c>
      <c r="D47" s="7">
        <f>(N14+O14+P14)/(B14+C14+D14)-1</f>
        <v>1.0013918346934814</v>
      </c>
    </row>
    <row r="48" spans="1:16">
      <c r="A48" s="4" t="s">
        <v>133</v>
      </c>
      <c r="B48" s="7">
        <f t="shared" ref="B48:B51" si="7">(N15+O15)/(B15+C15)-1</f>
        <v>-8.9261505626562543E-2</v>
      </c>
      <c r="C48" s="7">
        <v>0.64101087234281784</v>
      </c>
      <c r="D48" s="7">
        <f t="shared" ref="D48:D51" si="8">(N15+O15+P15)/(B15+C15+D15)-1</f>
        <v>6.4539734318913133E-2</v>
      </c>
    </row>
    <row r="49" spans="1:4">
      <c r="A49" s="4" t="s">
        <v>139</v>
      </c>
      <c r="B49" s="7">
        <f t="shared" si="7"/>
        <v>0.66417582478418269</v>
      </c>
      <c r="C49" s="7">
        <v>1.4512178185773634</v>
      </c>
      <c r="D49" s="7">
        <f t="shared" si="8"/>
        <v>0.90325549074463996</v>
      </c>
    </row>
    <row r="50" spans="1:4">
      <c r="A50" s="4" t="s">
        <v>162</v>
      </c>
      <c r="B50" s="7">
        <f t="shared" si="7"/>
        <v>1.223886824008809</v>
      </c>
      <c r="C50" s="7">
        <v>1.4910190680925193</v>
      </c>
      <c r="D50" s="7">
        <f t="shared" si="8"/>
        <v>1.3058391040904107</v>
      </c>
    </row>
    <row r="51" spans="1:4">
      <c r="A51" s="4" t="s">
        <v>200</v>
      </c>
      <c r="B51" s="7">
        <f t="shared" si="7"/>
        <v>0.69432254098490742</v>
      </c>
      <c r="C51" s="7">
        <v>0.48729416900049882</v>
      </c>
      <c r="D51" s="7">
        <f t="shared" si="8"/>
        <v>0.62277977442162968</v>
      </c>
    </row>
  </sheetData>
  <mergeCells count="3">
    <mergeCell ref="H12:J12"/>
    <mergeCell ref="K12:M12"/>
    <mergeCell ref="N12:P12"/>
  </mergeCells>
  <phoneticPr fontId="18"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05"/>
  <sheetViews>
    <sheetView topLeftCell="A41" zoomScale="89" workbookViewId="0">
      <selection activeCell="B64" sqref="B64:D64"/>
    </sheetView>
  </sheetViews>
  <sheetFormatPr defaultColWidth="11.5546875" defaultRowHeight="13.8"/>
  <cols>
    <col min="1" max="1" width="17.5546875" bestFit="1" customWidth="1"/>
    <col min="2" max="2" width="10.21875" customWidth="1"/>
    <col min="3" max="11" width="9.5546875" customWidth="1"/>
    <col min="12" max="12" width="10.77734375" customWidth="1"/>
    <col min="13" max="17" width="9.5546875" customWidth="1"/>
    <col min="18" max="18" width="10.77734375"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c r="S4" t="s">
        <v>2065</v>
      </c>
      <c r="T4" s="5">
        <v>11976069624</v>
      </c>
    </row>
    <row r="5" spans="1:20">
      <c r="A5" s="4" t="s">
        <v>35</v>
      </c>
      <c r="B5" s="5">
        <v>156196</v>
      </c>
      <c r="C5" s="5">
        <v>190230</v>
      </c>
      <c r="D5" s="5">
        <v>325759</v>
      </c>
      <c r="E5" s="5">
        <v>355527</v>
      </c>
      <c r="F5" s="5">
        <v>549659</v>
      </c>
      <c r="G5" s="5">
        <v>871309</v>
      </c>
      <c r="H5" s="5">
        <v>468047</v>
      </c>
      <c r="I5" s="5">
        <v>506026</v>
      </c>
      <c r="J5" s="5">
        <v>559869</v>
      </c>
      <c r="K5" s="5">
        <v>324070</v>
      </c>
      <c r="L5" s="5">
        <v>1420053</v>
      </c>
      <c r="M5" s="5">
        <v>359897</v>
      </c>
      <c r="N5" s="5">
        <v>234972</v>
      </c>
      <c r="O5" s="5">
        <v>494414</v>
      </c>
      <c r="P5" s="5">
        <v>274519</v>
      </c>
      <c r="Q5" s="5">
        <v>294842</v>
      </c>
      <c r="R5" s="5">
        <v>7385389</v>
      </c>
    </row>
    <row r="6" spans="1:20">
      <c r="A6" s="4" t="s">
        <v>51</v>
      </c>
      <c r="B6" s="5">
        <v>22089</v>
      </c>
      <c r="C6" s="5">
        <v>28705</v>
      </c>
      <c r="D6" s="5">
        <v>70724</v>
      </c>
      <c r="E6" s="5">
        <v>54602</v>
      </c>
      <c r="F6" s="5">
        <v>64120</v>
      </c>
      <c r="G6" s="5">
        <v>165930</v>
      </c>
      <c r="H6" s="5">
        <v>50535</v>
      </c>
      <c r="I6" s="5">
        <v>108610</v>
      </c>
      <c r="J6" s="5">
        <v>86281</v>
      </c>
      <c r="K6" s="5">
        <v>51604</v>
      </c>
      <c r="L6" s="5">
        <v>555143</v>
      </c>
      <c r="M6" s="5">
        <v>147452</v>
      </c>
      <c r="N6" s="5">
        <v>56923</v>
      </c>
      <c r="O6" s="5">
        <v>89335</v>
      </c>
      <c r="P6" s="5">
        <v>50936</v>
      </c>
      <c r="Q6" s="5">
        <v>64698</v>
      </c>
      <c r="R6" s="5">
        <v>1667687</v>
      </c>
    </row>
    <row r="7" spans="1:20">
      <c r="A7" s="4" t="s">
        <v>56</v>
      </c>
      <c r="B7" s="5">
        <v>32021</v>
      </c>
      <c r="C7" s="5">
        <v>91226</v>
      </c>
      <c r="D7" s="5">
        <v>90066</v>
      </c>
      <c r="E7" s="5">
        <v>58284</v>
      </c>
      <c r="F7" s="5">
        <v>95972</v>
      </c>
      <c r="G7" s="5">
        <v>136905</v>
      </c>
      <c r="H7" s="5">
        <v>76622</v>
      </c>
      <c r="I7" s="5">
        <v>141929</v>
      </c>
      <c r="J7" s="5">
        <v>170639</v>
      </c>
      <c r="K7" s="5">
        <v>59953</v>
      </c>
      <c r="L7" s="5">
        <v>318598</v>
      </c>
      <c r="M7" s="5">
        <v>239446</v>
      </c>
      <c r="N7" s="5">
        <v>279769</v>
      </c>
      <c r="O7" s="5">
        <v>295605</v>
      </c>
      <c r="P7" s="5">
        <v>179629</v>
      </c>
      <c r="Q7" s="5">
        <v>270189</v>
      </c>
      <c r="R7" s="5">
        <v>2536853</v>
      </c>
    </row>
    <row r="8" spans="1:20">
      <c r="A8" s="4" t="s">
        <v>71</v>
      </c>
      <c r="B8" s="5">
        <v>164609</v>
      </c>
      <c r="C8" s="5">
        <v>390252</v>
      </c>
      <c r="D8" s="5">
        <v>734045</v>
      </c>
      <c r="E8" s="5">
        <v>303996</v>
      </c>
      <c r="F8" s="5">
        <v>331147</v>
      </c>
      <c r="G8" s="5">
        <v>1110797</v>
      </c>
      <c r="H8" s="5">
        <v>570994</v>
      </c>
      <c r="I8" s="5">
        <v>917792</v>
      </c>
      <c r="J8" s="5">
        <v>764188</v>
      </c>
      <c r="K8" s="5">
        <v>665302</v>
      </c>
      <c r="L8" s="5">
        <v>1750558</v>
      </c>
      <c r="M8" s="5">
        <v>560032</v>
      </c>
      <c r="N8" s="5">
        <v>380234</v>
      </c>
      <c r="O8" s="5">
        <v>710714</v>
      </c>
      <c r="P8" s="5">
        <v>390360</v>
      </c>
      <c r="Q8" s="5">
        <v>425020</v>
      </c>
      <c r="R8" s="5">
        <v>10170040</v>
      </c>
    </row>
    <row r="9" spans="1:20">
      <c r="A9" s="4" t="s">
        <v>90</v>
      </c>
      <c r="B9" s="5">
        <v>94515</v>
      </c>
      <c r="C9" s="5">
        <v>677615</v>
      </c>
      <c r="D9" s="5">
        <v>905740</v>
      </c>
      <c r="E9" s="5">
        <v>769205</v>
      </c>
      <c r="F9" s="5">
        <v>816837</v>
      </c>
      <c r="G9" s="5">
        <v>1974576</v>
      </c>
      <c r="H9" s="5">
        <v>1341479</v>
      </c>
      <c r="I9" s="5">
        <v>1699670</v>
      </c>
      <c r="J9" s="5">
        <v>1746906</v>
      </c>
      <c r="K9" s="5">
        <v>1438543</v>
      </c>
      <c r="L9" s="5">
        <v>3626669</v>
      </c>
      <c r="M9" s="5">
        <v>1855843</v>
      </c>
      <c r="N9" s="5">
        <v>1573070</v>
      </c>
      <c r="O9" s="5">
        <v>2061576</v>
      </c>
      <c r="P9" s="5">
        <v>1889128</v>
      </c>
      <c r="Q9" s="5">
        <v>1892630</v>
      </c>
      <c r="R9" s="5">
        <v>24364002</v>
      </c>
    </row>
    <row r="10" spans="1:20">
      <c r="A10" s="4" t="s">
        <v>123</v>
      </c>
      <c r="B10" s="5">
        <v>137112</v>
      </c>
      <c r="C10" s="5">
        <v>242978</v>
      </c>
      <c r="D10" s="5">
        <v>498214</v>
      </c>
      <c r="E10" s="5">
        <v>474830</v>
      </c>
      <c r="F10" s="5">
        <v>499419</v>
      </c>
      <c r="G10" s="5">
        <v>986415</v>
      </c>
      <c r="H10" s="5">
        <v>544121</v>
      </c>
      <c r="I10" s="5">
        <v>547802</v>
      </c>
      <c r="J10" s="5">
        <v>629199</v>
      </c>
      <c r="K10" s="5">
        <v>493850</v>
      </c>
      <c r="L10" s="5">
        <v>1544012</v>
      </c>
      <c r="M10" s="5">
        <v>868761</v>
      </c>
      <c r="N10" s="5">
        <v>436974</v>
      </c>
      <c r="O10" s="5">
        <v>690538</v>
      </c>
      <c r="P10" s="5">
        <v>605267</v>
      </c>
      <c r="Q10" s="5">
        <v>599126</v>
      </c>
      <c r="R10" s="5">
        <v>9798618</v>
      </c>
    </row>
    <row r="11" spans="1:20">
      <c r="A11" s="4" t="s">
        <v>128</v>
      </c>
      <c r="B11" s="5">
        <v>247014</v>
      </c>
      <c r="C11" s="5">
        <v>408252</v>
      </c>
      <c r="D11" s="5">
        <v>629876</v>
      </c>
      <c r="E11" s="5">
        <v>450401</v>
      </c>
      <c r="F11" s="5">
        <v>570095</v>
      </c>
      <c r="G11" s="5">
        <v>890149</v>
      </c>
      <c r="H11" s="5">
        <v>484921</v>
      </c>
      <c r="I11" s="5">
        <v>707582</v>
      </c>
      <c r="J11" s="5">
        <v>799654</v>
      </c>
      <c r="K11" s="5">
        <v>1077023</v>
      </c>
      <c r="L11" s="5">
        <v>2713867</v>
      </c>
      <c r="M11" s="5">
        <v>1104617</v>
      </c>
      <c r="N11" s="5">
        <v>646164</v>
      </c>
      <c r="O11" s="5">
        <v>938055</v>
      </c>
      <c r="P11" s="5">
        <v>686102</v>
      </c>
      <c r="Q11" s="5">
        <v>701563</v>
      </c>
      <c r="R11" s="5">
        <v>13055335</v>
      </c>
    </row>
    <row r="12" spans="1:20">
      <c r="A12" s="4" t="s">
        <v>157</v>
      </c>
      <c r="B12" s="5">
        <v>179372</v>
      </c>
      <c r="C12" s="5">
        <v>254603</v>
      </c>
      <c r="D12" s="5">
        <v>467433</v>
      </c>
      <c r="E12" s="5">
        <v>353095</v>
      </c>
      <c r="F12" s="5">
        <v>588676</v>
      </c>
      <c r="G12" s="5">
        <v>903925</v>
      </c>
      <c r="H12" s="5">
        <v>463102</v>
      </c>
      <c r="I12" s="5">
        <v>489172</v>
      </c>
      <c r="J12" s="5">
        <v>576215</v>
      </c>
      <c r="K12" s="5">
        <v>444136</v>
      </c>
      <c r="L12" s="5">
        <v>2789443</v>
      </c>
      <c r="M12" s="5">
        <v>616498</v>
      </c>
      <c r="N12" s="5">
        <v>482385</v>
      </c>
      <c r="O12" s="5">
        <v>727816</v>
      </c>
      <c r="P12" s="5">
        <v>473274</v>
      </c>
      <c r="Q12" s="5">
        <v>670323</v>
      </c>
      <c r="R12" s="5">
        <v>10479468</v>
      </c>
    </row>
    <row r="13" spans="1:20">
      <c r="A13" s="4" t="s">
        <v>184</v>
      </c>
      <c r="B13" s="5">
        <v>19477</v>
      </c>
      <c r="C13" s="5">
        <v>113977</v>
      </c>
      <c r="D13" s="5">
        <v>127309</v>
      </c>
      <c r="E13" s="5">
        <v>110890</v>
      </c>
      <c r="F13" s="5">
        <v>149913</v>
      </c>
      <c r="G13" s="5">
        <v>165920</v>
      </c>
      <c r="H13" s="5">
        <v>110307</v>
      </c>
      <c r="I13" s="5">
        <v>187746</v>
      </c>
      <c r="J13" s="5">
        <v>162180</v>
      </c>
      <c r="K13" s="5">
        <v>50271</v>
      </c>
      <c r="L13" s="5">
        <v>303934</v>
      </c>
      <c r="M13" s="5">
        <v>256994</v>
      </c>
      <c r="N13" s="5">
        <v>263508</v>
      </c>
      <c r="O13" s="5">
        <v>332090</v>
      </c>
      <c r="P13" s="5">
        <v>181292</v>
      </c>
      <c r="Q13" s="5">
        <v>208930</v>
      </c>
      <c r="R13" s="5">
        <v>2744738</v>
      </c>
    </row>
    <row r="14" spans="1:20">
      <c r="A14" s="4" t="s">
        <v>188</v>
      </c>
      <c r="B14" s="5">
        <v>10640</v>
      </c>
      <c r="C14" s="5">
        <v>32006</v>
      </c>
      <c r="D14" s="5">
        <v>35950</v>
      </c>
      <c r="E14" s="5">
        <v>17747</v>
      </c>
      <c r="F14" s="5">
        <v>21953</v>
      </c>
      <c r="G14" s="5">
        <v>47237</v>
      </c>
      <c r="H14" s="5">
        <v>20451</v>
      </c>
      <c r="I14" s="5">
        <v>25211</v>
      </c>
      <c r="J14" s="5">
        <v>22331</v>
      </c>
      <c r="K14" s="5">
        <v>13147</v>
      </c>
      <c r="L14" s="5">
        <v>102521</v>
      </c>
      <c r="M14" s="5">
        <v>67623</v>
      </c>
      <c r="N14" s="5">
        <v>42691</v>
      </c>
      <c r="O14" s="5">
        <v>74106</v>
      </c>
      <c r="P14" s="5">
        <v>33786</v>
      </c>
      <c r="Q14" s="5">
        <v>41080</v>
      </c>
      <c r="R14" s="5">
        <v>608480</v>
      </c>
    </row>
    <row r="15" spans="1:20">
      <c r="A15" s="4" t="s">
        <v>193</v>
      </c>
      <c r="B15" s="5">
        <v>102523</v>
      </c>
      <c r="C15" s="5">
        <v>287310</v>
      </c>
      <c r="D15" s="5">
        <v>667367</v>
      </c>
      <c r="E15" s="5">
        <v>530139</v>
      </c>
      <c r="F15" s="5">
        <v>582572</v>
      </c>
      <c r="G15" s="5">
        <v>1034303</v>
      </c>
      <c r="H15" s="5">
        <v>627578</v>
      </c>
      <c r="I15" s="5">
        <v>562231</v>
      </c>
      <c r="J15" s="5">
        <v>708869</v>
      </c>
      <c r="K15" s="5">
        <v>618427</v>
      </c>
      <c r="L15" s="5">
        <v>1633004</v>
      </c>
      <c r="M15" s="5">
        <v>648250</v>
      </c>
      <c r="N15" s="5">
        <v>451789</v>
      </c>
      <c r="O15" s="5">
        <v>702356</v>
      </c>
      <c r="P15" s="5">
        <v>611618</v>
      </c>
      <c r="Q15" s="5">
        <v>762280</v>
      </c>
      <c r="R15" s="5">
        <v>10530616</v>
      </c>
    </row>
    <row r="16" spans="1:20">
      <c r="A16" s="4" t="s">
        <v>2169</v>
      </c>
      <c r="B16" s="5">
        <v>1165568</v>
      </c>
      <c r="C16" s="5">
        <v>2717154</v>
      </c>
      <c r="D16" s="5">
        <v>4552483</v>
      </c>
      <c r="E16" s="5">
        <v>3478716</v>
      </c>
      <c r="F16" s="5">
        <v>4270363</v>
      </c>
      <c r="G16" s="5">
        <v>8287466</v>
      </c>
      <c r="H16" s="5">
        <v>4758157</v>
      </c>
      <c r="I16" s="5">
        <v>5893771</v>
      </c>
      <c r="J16" s="5">
        <v>6226331</v>
      </c>
      <c r="K16" s="5">
        <v>5236326</v>
      </c>
      <c r="L16" s="5">
        <v>16757802</v>
      </c>
      <c r="M16" s="5">
        <v>6725413</v>
      </c>
      <c r="N16" s="5">
        <v>4848479</v>
      </c>
      <c r="O16" s="5">
        <v>7116605</v>
      </c>
      <c r="P16" s="5">
        <v>5375911</v>
      </c>
      <c r="Q16" s="5">
        <v>5930681</v>
      </c>
      <c r="R16" s="5">
        <v>93341226</v>
      </c>
    </row>
    <row r="19" spans="1:16">
      <c r="A19" s="4" t="s">
        <v>2061</v>
      </c>
      <c r="H19" s="18" t="s">
        <v>2079</v>
      </c>
      <c r="I19" s="18"/>
      <c r="J19" s="18"/>
      <c r="K19" s="18" t="s">
        <v>2080</v>
      </c>
      <c r="L19" s="18"/>
      <c r="M19" s="18"/>
      <c r="N19" s="18" t="s">
        <v>2070</v>
      </c>
      <c r="O19" s="18"/>
      <c r="P19" s="18"/>
    </row>
    <row r="20" spans="1:16">
      <c r="B20" s="1">
        <v>43101</v>
      </c>
      <c r="C20" s="1">
        <v>43132</v>
      </c>
      <c r="D20" s="1">
        <v>43160</v>
      </c>
      <c r="E20" s="1">
        <v>43191</v>
      </c>
      <c r="F20" s="1">
        <v>43221</v>
      </c>
      <c r="G20" s="1">
        <v>43252</v>
      </c>
      <c r="H20" s="11">
        <v>43282</v>
      </c>
      <c r="I20" s="11">
        <v>43313</v>
      </c>
      <c r="J20" s="11">
        <v>43344</v>
      </c>
      <c r="K20" s="11">
        <v>43374</v>
      </c>
      <c r="L20" s="11">
        <v>43405</v>
      </c>
      <c r="M20" s="11">
        <v>43435</v>
      </c>
      <c r="N20" s="11">
        <v>43466</v>
      </c>
      <c r="O20" s="11">
        <v>43497</v>
      </c>
      <c r="P20" s="11">
        <v>43525</v>
      </c>
    </row>
    <row r="21" spans="1:16">
      <c r="A21" s="4" t="s">
        <v>35</v>
      </c>
      <c r="B21" s="5">
        <v>26996135</v>
      </c>
      <c r="C21" s="5">
        <v>27665686</v>
      </c>
      <c r="D21" s="5">
        <v>56825576</v>
      </c>
      <c r="E21" s="5">
        <v>44617571</v>
      </c>
      <c r="F21" s="5">
        <v>63996564</v>
      </c>
      <c r="G21" s="5">
        <v>98777060</v>
      </c>
      <c r="H21" s="12">
        <v>49624717</v>
      </c>
      <c r="I21" s="12">
        <v>54494513</v>
      </c>
      <c r="J21" s="12">
        <v>61287076</v>
      </c>
      <c r="K21" s="12">
        <v>35017339</v>
      </c>
      <c r="L21" s="12">
        <v>173409274</v>
      </c>
      <c r="M21" s="12">
        <v>39243671</v>
      </c>
      <c r="N21" s="12">
        <v>23465649</v>
      </c>
      <c r="O21" s="12">
        <v>47183871</v>
      </c>
      <c r="P21" s="12">
        <v>31381272</v>
      </c>
    </row>
    <row r="22" spans="1:16">
      <c r="A22" s="4" t="s">
        <v>51</v>
      </c>
      <c r="B22" s="5">
        <v>13037605</v>
      </c>
      <c r="C22" s="5">
        <v>6292904</v>
      </c>
      <c r="D22" s="5">
        <v>14625164</v>
      </c>
      <c r="E22" s="5">
        <v>11990457</v>
      </c>
      <c r="F22" s="5">
        <v>11733872</v>
      </c>
      <c r="G22" s="5">
        <v>34426665</v>
      </c>
      <c r="H22" s="12">
        <v>8029547</v>
      </c>
      <c r="I22" s="12">
        <v>26208481</v>
      </c>
      <c r="J22" s="12">
        <v>17558533</v>
      </c>
      <c r="K22" s="12">
        <v>7515986</v>
      </c>
      <c r="L22" s="12">
        <v>134031435</v>
      </c>
      <c r="M22" s="12">
        <v>45382020</v>
      </c>
      <c r="N22" s="12">
        <v>9919470</v>
      </c>
      <c r="O22" s="12">
        <v>16454203</v>
      </c>
      <c r="P22" s="12">
        <v>10733617</v>
      </c>
    </row>
    <row r="23" spans="1:16">
      <c r="A23" s="4" t="s">
        <v>56</v>
      </c>
      <c r="B23" s="5">
        <v>49707091</v>
      </c>
      <c r="C23" s="5">
        <v>47765901</v>
      </c>
      <c r="D23" s="5">
        <v>53554995</v>
      </c>
      <c r="E23" s="5">
        <v>34752868</v>
      </c>
      <c r="F23" s="5">
        <v>53308735</v>
      </c>
      <c r="G23" s="5">
        <v>74607035</v>
      </c>
      <c r="H23" s="12">
        <v>36638540</v>
      </c>
      <c r="I23" s="12">
        <v>72491980</v>
      </c>
      <c r="J23" s="12">
        <v>88651641</v>
      </c>
      <c r="K23" s="12">
        <v>25905041</v>
      </c>
      <c r="L23" s="12">
        <v>183740148</v>
      </c>
      <c r="M23" s="12">
        <v>131035936</v>
      </c>
      <c r="N23" s="12">
        <v>153310158</v>
      </c>
      <c r="O23" s="12">
        <v>163375813</v>
      </c>
      <c r="P23" s="12">
        <v>83775521</v>
      </c>
    </row>
    <row r="24" spans="1:16">
      <c r="A24" s="4" t="s">
        <v>71</v>
      </c>
      <c r="B24" s="5">
        <v>18328047</v>
      </c>
      <c r="C24" s="5">
        <v>36817761</v>
      </c>
      <c r="D24" s="5">
        <v>87205202</v>
      </c>
      <c r="E24" s="5">
        <v>33381523</v>
      </c>
      <c r="F24" s="5">
        <v>29336815</v>
      </c>
      <c r="G24" s="5">
        <v>93936837</v>
      </c>
      <c r="H24" s="12">
        <v>46951585</v>
      </c>
      <c r="I24" s="12">
        <v>68597311</v>
      </c>
      <c r="J24" s="12">
        <v>61800579</v>
      </c>
      <c r="K24" s="12">
        <v>47983261</v>
      </c>
      <c r="L24" s="12">
        <v>158868687</v>
      </c>
      <c r="M24" s="12">
        <v>41158171</v>
      </c>
      <c r="N24" s="12">
        <v>26306713</v>
      </c>
      <c r="O24" s="12">
        <v>47792912</v>
      </c>
      <c r="P24" s="12">
        <v>33053023</v>
      </c>
    </row>
    <row r="25" spans="1:16">
      <c r="A25" s="4" t="s">
        <v>90</v>
      </c>
      <c r="B25" s="5">
        <v>87162575</v>
      </c>
      <c r="C25" s="5">
        <v>70025043</v>
      </c>
      <c r="D25" s="5">
        <v>104311633</v>
      </c>
      <c r="E25" s="5">
        <v>72471710</v>
      </c>
      <c r="F25" s="5">
        <v>79861724</v>
      </c>
      <c r="G25" s="5">
        <v>188426070</v>
      </c>
      <c r="H25" s="12">
        <v>105878652</v>
      </c>
      <c r="I25" s="12">
        <v>149690632</v>
      </c>
      <c r="J25" s="12">
        <v>178625787</v>
      </c>
      <c r="K25" s="12">
        <v>123320202</v>
      </c>
      <c r="L25" s="12">
        <v>471794361</v>
      </c>
      <c r="M25" s="12">
        <v>228103814</v>
      </c>
      <c r="N25" s="12">
        <v>181189146</v>
      </c>
      <c r="O25" s="12">
        <v>272950819</v>
      </c>
      <c r="P25" s="12">
        <v>203808499</v>
      </c>
    </row>
    <row r="26" spans="1:16">
      <c r="A26" s="4" t="s">
        <v>123</v>
      </c>
      <c r="B26" s="5">
        <v>35201411</v>
      </c>
      <c r="C26" s="5">
        <v>32819742</v>
      </c>
      <c r="D26" s="5">
        <v>67836780</v>
      </c>
      <c r="E26" s="5">
        <v>59069422</v>
      </c>
      <c r="F26" s="5">
        <v>63081679</v>
      </c>
      <c r="G26" s="5">
        <v>129292427</v>
      </c>
      <c r="H26" s="12">
        <v>63700582</v>
      </c>
      <c r="I26" s="12">
        <v>71749333</v>
      </c>
      <c r="J26" s="12">
        <v>86136343</v>
      </c>
      <c r="K26" s="12">
        <v>68653587</v>
      </c>
      <c r="L26" s="12">
        <v>236644208</v>
      </c>
      <c r="M26" s="12">
        <v>120868681</v>
      </c>
      <c r="N26" s="12">
        <v>54258717</v>
      </c>
      <c r="O26" s="12">
        <v>84282370</v>
      </c>
      <c r="P26" s="12">
        <v>74804458</v>
      </c>
    </row>
    <row r="27" spans="1:16">
      <c r="A27" s="4" t="s">
        <v>128</v>
      </c>
      <c r="B27" s="5">
        <v>51573628</v>
      </c>
      <c r="C27" s="5">
        <v>46003056</v>
      </c>
      <c r="D27" s="5">
        <v>73181185</v>
      </c>
      <c r="E27" s="5">
        <v>55649663</v>
      </c>
      <c r="F27" s="5">
        <v>68987920</v>
      </c>
      <c r="G27" s="5">
        <v>111897331</v>
      </c>
      <c r="H27" s="12">
        <v>52314982</v>
      </c>
      <c r="I27" s="12">
        <v>76397581</v>
      </c>
      <c r="J27" s="12">
        <v>82531377</v>
      </c>
      <c r="K27" s="12">
        <v>87054696</v>
      </c>
      <c r="L27" s="12">
        <v>346876986</v>
      </c>
      <c r="M27" s="12">
        <v>109666282</v>
      </c>
      <c r="N27" s="12">
        <v>61897115</v>
      </c>
      <c r="O27" s="12">
        <v>87590338</v>
      </c>
      <c r="P27" s="12">
        <v>74617824</v>
      </c>
    </row>
    <row r="28" spans="1:16">
      <c r="A28" s="4" t="s">
        <v>157</v>
      </c>
      <c r="B28" s="5">
        <v>55973793</v>
      </c>
      <c r="C28" s="5">
        <v>47894206</v>
      </c>
      <c r="D28" s="5">
        <v>98142254</v>
      </c>
      <c r="E28" s="5">
        <v>56653371</v>
      </c>
      <c r="F28" s="5">
        <v>81174285</v>
      </c>
      <c r="G28" s="5">
        <v>123359439</v>
      </c>
      <c r="H28" s="12">
        <v>58562076</v>
      </c>
      <c r="I28" s="12">
        <v>68375991</v>
      </c>
      <c r="J28" s="12">
        <v>81004908</v>
      </c>
      <c r="K28" s="12">
        <v>60843876</v>
      </c>
      <c r="L28" s="12">
        <v>391022678</v>
      </c>
      <c r="M28" s="12">
        <v>93364117</v>
      </c>
      <c r="N28" s="12">
        <v>69860771</v>
      </c>
      <c r="O28" s="12">
        <v>101471779</v>
      </c>
      <c r="P28" s="12">
        <v>65513955</v>
      </c>
    </row>
    <row r="29" spans="1:16">
      <c r="A29" s="4" t="s">
        <v>184</v>
      </c>
      <c r="B29" s="5">
        <v>59826700</v>
      </c>
      <c r="C29" s="5">
        <v>59279155</v>
      </c>
      <c r="D29" s="5">
        <v>63694415</v>
      </c>
      <c r="E29" s="5">
        <v>53623209</v>
      </c>
      <c r="F29" s="5">
        <v>73593648</v>
      </c>
      <c r="G29" s="5">
        <v>86926535</v>
      </c>
      <c r="H29" s="12">
        <v>49736980</v>
      </c>
      <c r="I29" s="12">
        <v>84940510</v>
      </c>
      <c r="J29" s="12">
        <v>74554186</v>
      </c>
      <c r="K29" s="12">
        <v>23261434</v>
      </c>
      <c r="L29" s="12">
        <v>174151160</v>
      </c>
      <c r="M29" s="12">
        <v>132717230</v>
      </c>
      <c r="N29" s="12">
        <v>132365467</v>
      </c>
      <c r="O29" s="12">
        <v>172554654</v>
      </c>
      <c r="P29" s="12">
        <v>93455904</v>
      </c>
    </row>
    <row r="30" spans="1:16">
      <c r="A30" s="4" t="s">
        <v>188</v>
      </c>
      <c r="B30" s="5">
        <v>23280395</v>
      </c>
      <c r="C30" s="5">
        <v>16993329</v>
      </c>
      <c r="D30" s="5">
        <v>14004027</v>
      </c>
      <c r="E30" s="5">
        <v>7371498</v>
      </c>
      <c r="F30" s="5">
        <v>8986940</v>
      </c>
      <c r="G30" s="5">
        <v>21796249</v>
      </c>
      <c r="H30" s="12">
        <v>7683562</v>
      </c>
      <c r="I30" s="12">
        <v>13399207</v>
      </c>
      <c r="J30" s="12">
        <v>11733740</v>
      </c>
      <c r="K30" s="12">
        <v>6582595</v>
      </c>
      <c r="L30" s="12">
        <v>46827587</v>
      </c>
      <c r="M30" s="12">
        <v>32178377</v>
      </c>
      <c r="N30" s="12">
        <v>20295697</v>
      </c>
      <c r="O30" s="12">
        <v>37915992</v>
      </c>
      <c r="P30" s="12">
        <v>17945859</v>
      </c>
    </row>
    <row r="31" spans="1:16">
      <c r="A31" s="4" t="s">
        <v>193</v>
      </c>
      <c r="B31" s="5">
        <v>45212197</v>
      </c>
      <c r="C31" s="5">
        <v>38773661</v>
      </c>
      <c r="D31" s="5">
        <v>73882820</v>
      </c>
      <c r="E31" s="5">
        <v>50839522</v>
      </c>
      <c r="F31" s="5">
        <v>50958592</v>
      </c>
      <c r="G31" s="5">
        <v>83713038</v>
      </c>
      <c r="H31" s="12">
        <v>48573826</v>
      </c>
      <c r="I31" s="12">
        <v>47548445</v>
      </c>
      <c r="J31" s="12">
        <v>64509709</v>
      </c>
      <c r="K31" s="12">
        <v>60198032</v>
      </c>
      <c r="L31" s="12">
        <v>202179850</v>
      </c>
      <c r="M31" s="12">
        <v>58299306</v>
      </c>
      <c r="N31" s="12">
        <v>38835737</v>
      </c>
      <c r="O31" s="12">
        <v>63311958</v>
      </c>
      <c r="P31" s="12">
        <v>56571631</v>
      </c>
    </row>
    <row r="32" spans="1:16">
      <c r="P32" s="7">
        <f>SUM(N20:P31)/SUM(B21:D31)-1</f>
        <v>0.62877427231989924</v>
      </c>
    </row>
    <row r="34" spans="1:16">
      <c r="A34" s="4" t="s">
        <v>2062</v>
      </c>
    </row>
    <row r="35" spans="1:16">
      <c r="B35" s="1">
        <v>43101</v>
      </c>
      <c r="C35" s="1">
        <v>43132</v>
      </c>
      <c r="D35" s="1">
        <v>43160</v>
      </c>
      <c r="E35" s="1">
        <v>43191</v>
      </c>
      <c r="F35" s="1">
        <v>43221</v>
      </c>
      <c r="G35" s="1">
        <v>43252</v>
      </c>
      <c r="H35" s="1">
        <v>43282</v>
      </c>
      <c r="I35" s="1">
        <v>43313</v>
      </c>
      <c r="J35" s="1">
        <v>43344</v>
      </c>
      <c r="K35" s="1">
        <v>43374</v>
      </c>
      <c r="L35" s="1">
        <v>43405</v>
      </c>
      <c r="M35" s="1">
        <v>43435</v>
      </c>
      <c r="N35" s="1">
        <v>43466</v>
      </c>
      <c r="O35" s="1">
        <v>43497</v>
      </c>
      <c r="P35" s="1">
        <v>43525</v>
      </c>
    </row>
    <row r="36" spans="1:16">
      <c r="A36" s="4" t="s">
        <v>35</v>
      </c>
      <c r="B36" s="5">
        <v>212989</v>
      </c>
      <c r="C36" s="5">
        <v>190230</v>
      </c>
      <c r="D36" s="5">
        <v>325759</v>
      </c>
      <c r="E36" s="5">
        <v>355527</v>
      </c>
      <c r="F36" s="5">
        <v>549659</v>
      </c>
      <c r="G36" s="5">
        <v>871309</v>
      </c>
      <c r="H36" s="5">
        <v>468047</v>
      </c>
      <c r="I36" s="5">
        <v>506026</v>
      </c>
      <c r="J36" s="5">
        <v>559869</v>
      </c>
      <c r="K36" s="5">
        <v>324070</v>
      </c>
      <c r="L36" s="5">
        <v>1420053</v>
      </c>
      <c r="M36" s="5">
        <v>359897</v>
      </c>
      <c r="N36" s="5">
        <v>234972</v>
      </c>
      <c r="O36" s="5">
        <v>494414</v>
      </c>
      <c r="P36" s="5">
        <v>274519</v>
      </c>
    </row>
    <row r="37" spans="1:16">
      <c r="A37" s="4" t="s">
        <v>51</v>
      </c>
      <c r="B37" s="5">
        <v>50162</v>
      </c>
      <c r="C37" s="5">
        <v>28705</v>
      </c>
      <c r="D37" s="5">
        <v>70724</v>
      </c>
      <c r="E37" s="5">
        <v>54602</v>
      </c>
      <c r="F37" s="5">
        <v>64120</v>
      </c>
      <c r="G37" s="5">
        <v>165930</v>
      </c>
      <c r="H37" s="5">
        <v>50535</v>
      </c>
      <c r="I37" s="5">
        <v>108610</v>
      </c>
      <c r="J37" s="5">
        <v>86281</v>
      </c>
      <c r="K37" s="5">
        <v>51604</v>
      </c>
      <c r="L37" s="5">
        <v>555143</v>
      </c>
      <c r="M37" s="5">
        <v>147452</v>
      </c>
      <c r="N37" s="5">
        <v>56923</v>
      </c>
      <c r="O37" s="5">
        <v>89335</v>
      </c>
      <c r="P37" s="5">
        <v>50936</v>
      </c>
    </row>
    <row r="38" spans="1:16">
      <c r="A38" s="4" t="s">
        <v>56</v>
      </c>
      <c r="B38" s="5">
        <v>81668</v>
      </c>
      <c r="C38" s="5">
        <v>91226</v>
      </c>
      <c r="D38" s="5">
        <v>90066</v>
      </c>
      <c r="E38" s="5">
        <v>58284</v>
      </c>
      <c r="F38" s="5">
        <v>95972</v>
      </c>
      <c r="G38" s="5">
        <v>136905</v>
      </c>
      <c r="H38" s="5">
        <v>76622</v>
      </c>
      <c r="I38" s="5">
        <v>141929</v>
      </c>
      <c r="J38" s="5">
        <v>170639</v>
      </c>
      <c r="K38" s="5">
        <v>59953</v>
      </c>
      <c r="L38" s="5">
        <v>318598</v>
      </c>
      <c r="M38" s="5">
        <v>239446</v>
      </c>
      <c r="N38" s="5">
        <v>279769</v>
      </c>
      <c r="O38" s="5">
        <v>295605</v>
      </c>
      <c r="P38" s="5">
        <v>179629</v>
      </c>
    </row>
    <row r="39" spans="1:16">
      <c r="A39" s="4" t="s">
        <v>71</v>
      </c>
      <c r="B39" s="5">
        <v>218820</v>
      </c>
      <c r="C39" s="5">
        <v>390252</v>
      </c>
      <c r="D39" s="5">
        <v>734045</v>
      </c>
      <c r="E39" s="5">
        <v>303996</v>
      </c>
      <c r="F39" s="5">
        <v>331147</v>
      </c>
      <c r="G39" s="5">
        <v>1110797</v>
      </c>
      <c r="H39" s="5">
        <v>570994</v>
      </c>
      <c r="I39" s="5">
        <v>917792</v>
      </c>
      <c r="J39" s="5">
        <v>764188</v>
      </c>
      <c r="K39" s="5">
        <v>665302</v>
      </c>
      <c r="L39" s="5">
        <v>1750558</v>
      </c>
      <c r="M39" s="5">
        <v>560032</v>
      </c>
      <c r="N39" s="5">
        <v>380234</v>
      </c>
      <c r="O39" s="5">
        <v>710714</v>
      </c>
      <c r="P39" s="5">
        <v>390360</v>
      </c>
    </row>
    <row r="40" spans="1:16">
      <c r="A40" s="4" t="s">
        <v>90</v>
      </c>
      <c r="B40" s="5">
        <v>778767</v>
      </c>
      <c r="C40" s="5">
        <v>677615</v>
      </c>
      <c r="D40" s="5">
        <v>905740</v>
      </c>
      <c r="E40" s="5">
        <v>769205</v>
      </c>
      <c r="F40" s="5">
        <v>816837</v>
      </c>
      <c r="G40" s="5">
        <v>1974576</v>
      </c>
      <c r="H40" s="5">
        <v>1341479</v>
      </c>
      <c r="I40" s="5">
        <v>1699670</v>
      </c>
      <c r="J40" s="5">
        <v>1746906</v>
      </c>
      <c r="K40" s="5">
        <v>1438543</v>
      </c>
      <c r="L40" s="5">
        <v>3626669</v>
      </c>
      <c r="M40" s="5">
        <v>1855843</v>
      </c>
      <c r="N40" s="5">
        <v>1573070</v>
      </c>
      <c r="O40" s="5">
        <v>2061576</v>
      </c>
      <c r="P40" s="5">
        <v>1889128</v>
      </c>
    </row>
    <row r="41" spans="1:16">
      <c r="A41" s="4" t="s">
        <v>123</v>
      </c>
      <c r="B41" s="5">
        <v>249885</v>
      </c>
      <c r="C41" s="5">
        <v>242978</v>
      </c>
      <c r="D41" s="5">
        <v>498214</v>
      </c>
      <c r="E41" s="5">
        <v>474830</v>
      </c>
      <c r="F41" s="5">
        <v>499419</v>
      </c>
      <c r="G41" s="5">
        <v>986415</v>
      </c>
      <c r="H41" s="5">
        <v>544121</v>
      </c>
      <c r="I41" s="5">
        <v>547802</v>
      </c>
      <c r="J41" s="5">
        <v>629199</v>
      </c>
      <c r="K41" s="5">
        <v>493850</v>
      </c>
      <c r="L41" s="5">
        <v>1544012</v>
      </c>
      <c r="M41" s="5">
        <v>868761</v>
      </c>
      <c r="N41" s="5">
        <v>436974</v>
      </c>
      <c r="O41" s="5">
        <v>690538</v>
      </c>
      <c r="P41" s="5">
        <v>605267</v>
      </c>
    </row>
    <row r="42" spans="1:16">
      <c r="A42" s="4" t="s">
        <v>128</v>
      </c>
      <c r="B42" s="5">
        <v>472023</v>
      </c>
      <c r="C42" s="5">
        <v>408252</v>
      </c>
      <c r="D42" s="5">
        <v>629876</v>
      </c>
      <c r="E42" s="5">
        <v>450401</v>
      </c>
      <c r="F42" s="5">
        <v>570095</v>
      </c>
      <c r="G42" s="5">
        <v>890149</v>
      </c>
      <c r="H42" s="5">
        <v>484921</v>
      </c>
      <c r="I42" s="5">
        <v>707582</v>
      </c>
      <c r="J42" s="5">
        <v>799654</v>
      </c>
      <c r="K42" s="5">
        <v>1077023</v>
      </c>
      <c r="L42" s="5">
        <v>2713867</v>
      </c>
      <c r="M42" s="5">
        <v>1104617</v>
      </c>
      <c r="N42" s="5">
        <v>646164</v>
      </c>
      <c r="O42" s="5">
        <v>938055</v>
      </c>
      <c r="P42" s="5">
        <v>686102</v>
      </c>
    </row>
    <row r="43" spans="1:16">
      <c r="A43" s="4" t="s">
        <v>157</v>
      </c>
      <c r="B43" s="5">
        <v>333862</v>
      </c>
      <c r="C43" s="5">
        <v>254603</v>
      </c>
      <c r="D43" s="5">
        <v>467433</v>
      </c>
      <c r="E43" s="5">
        <v>353095</v>
      </c>
      <c r="F43" s="5">
        <v>588676</v>
      </c>
      <c r="G43" s="5">
        <v>903925</v>
      </c>
      <c r="H43" s="5">
        <v>463102</v>
      </c>
      <c r="I43" s="5">
        <v>489172</v>
      </c>
      <c r="J43" s="5">
        <v>576215</v>
      </c>
      <c r="K43" s="5">
        <v>444136</v>
      </c>
      <c r="L43" s="5">
        <v>2789443</v>
      </c>
      <c r="M43" s="5">
        <v>616498</v>
      </c>
      <c r="N43" s="5">
        <v>482385</v>
      </c>
      <c r="O43" s="5">
        <v>727816</v>
      </c>
      <c r="P43" s="5">
        <v>473274</v>
      </c>
    </row>
    <row r="44" spans="1:16">
      <c r="A44" s="4" t="s">
        <v>184</v>
      </c>
      <c r="B44" s="5">
        <v>109186</v>
      </c>
      <c r="C44" s="5">
        <v>113977</v>
      </c>
      <c r="D44" s="5">
        <v>127309</v>
      </c>
      <c r="E44" s="5">
        <v>110890</v>
      </c>
      <c r="F44" s="5">
        <v>149913</v>
      </c>
      <c r="G44" s="5">
        <v>165920</v>
      </c>
      <c r="H44" s="5">
        <v>110307</v>
      </c>
      <c r="I44" s="5">
        <v>187746</v>
      </c>
      <c r="J44" s="5">
        <v>162180</v>
      </c>
      <c r="K44" s="5">
        <v>50271</v>
      </c>
      <c r="L44" s="5">
        <v>303934</v>
      </c>
      <c r="M44" s="5">
        <v>256994</v>
      </c>
      <c r="N44" s="5">
        <v>263508</v>
      </c>
      <c r="O44" s="5">
        <v>332090</v>
      </c>
      <c r="P44" s="5">
        <v>181292</v>
      </c>
    </row>
    <row r="45" spans="1:16">
      <c r="A45" s="4" t="s">
        <v>188</v>
      </c>
      <c r="B45" s="5">
        <v>51001</v>
      </c>
      <c r="C45" s="5">
        <v>32006</v>
      </c>
      <c r="D45" s="5">
        <v>35950</v>
      </c>
      <c r="E45" s="5">
        <v>17747</v>
      </c>
      <c r="F45" s="5">
        <v>21953</v>
      </c>
      <c r="G45" s="5">
        <v>47237</v>
      </c>
      <c r="H45" s="5">
        <v>20451</v>
      </c>
      <c r="I45" s="5">
        <v>25211</v>
      </c>
      <c r="J45" s="5">
        <v>22331</v>
      </c>
      <c r="K45" s="5">
        <v>13147</v>
      </c>
      <c r="L45" s="5">
        <v>102521</v>
      </c>
      <c r="M45" s="5">
        <v>67623</v>
      </c>
      <c r="N45" s="5">
        <v>42691</v>
      </c>
      <c r="O45" s="5">
        <v>74106</v>
      </c>
      <c r="P45" s="5">
        <v>33786</v>
      </c>
    </row>
    <row r="46" spans="1:16">
      <c r="A46" s="4" t="s">
        <v>193</v>
      </c>
      <c r="B46" s="5">
        <v>422332</v>
      </c>
      <c r="C46" s="5">
        <v>287310</v>
      </c>
      <c r="D46" s="5">
        <v>667367</v>
      </c>
      <c r="E46" s="5">
        <v>530139</v>
      </c>
      <c r="F46" s="5">
        <v>582572</v>
      </c>
      <c r="G46" s="5">
        <v>1034303</v>
      </c>
      <c r="H46" s="5">
        <v>627578</v>
      </c>
      <c r="I46" s="5">
        <v>562231</v>
      </c>
      <c r="J46" s="5">
        <v>708869</v>
      </c>
      <c r="K46" s="5">
        <v>618427</v>
      </c>
      <c r="L46" s="5">
        <v>1633004</v>
      </c>
      <c r="M46" s="5">
        <v>648250</v>
      </c>
      <c r="N46" s="5">
        <v>451789</v>
      </c>
      <c r="O46" s="5">
        <v>702356</v>
      </c>
      <c r="P46" s="5">
        <v>611618</v>
      </c>
    </row>
    <row r="47" spans="1:16">
      <c r="P47">
        <f>SUM(N36:P46)/SUM(B36:D46)-1</f>
        <v>0.69174959406192893</v>
      </c>
    </row>
    <row r="48" spans="1:16">
      <c r="A48" s="4" t="s">
        <v>2064</v>
      </c>
    </row>
    <row r="49" spans="1:16">
      <c r="B49" s="1">
        <v>43101</v>
      </c>
      <c r="C49" s="1">
        <v>43132</v>
      </c>
      <c r="D49" s="1">
        <v>43160</v>
      </c>
      <c r="E49" s="1">
        <v>43191</v>
      </c>
      <c r="F49" s="1">
        <v>43221</v>
      </c>
      <c r="G49" s="1">
        <v>43252</v>
      </c>
      <c r="H49" s="1">
        <v>43282</v>
      </c>
      <c r="I49" s="1">
        <v>43313</v>
      </c>
      <c r="J49" s="1">
        <v>43344</v>
      </c>
      <c r="K49" s="1">
        <v>43374</v>
      </c>
      <c r="L49" s="1">
        <v>43405</v>
      </c>
      <c r="M49" s="1">
        <v>43435</v>
      </c>
      <c r="N49" s="1">
        <v>43466</v>
      </c>
      <c r="O49" s="1">
        <v>43497</v>
      </c>
      <c r="P49" s="1">
        <v>43525</v>
      </c>
    </row>
    <row r="50" spans="1:16">
      <c r="A50" s="4" t="s">
        <v>35</v>
      </c>
      <c r="B50" s="6">
        <f>B21/B36</f>
        <v>126.74896356149848</v>
      </c>
      <c r="C50" s="6">
        <f t="shared" ref="C50:P50" si="0">C21/C36</f>
        <v>145.43282342427588</v>
      </c>
      <c r="D50" s="6">
        <f t="shared" si="0"/>
        <v>174.44054039949779</v>
      </c>
      <c r="E50" s="6">
        <f t="shared" si="0"/>
        <v>125.4969974151049</v>
      </c>
      <c r="F50" s="6">
        <f t="shared" si="0"/>
        <v>116.42957542767425</v>
      </c>
      <c r="G50" s="6">
        <f t="shared" si="0"/>
        <v>113.3662799305413</v>
      </c>
      <c r="H50" s="6">
        <f t="shared" si="0"/>
        <v>106.0250722683833</v>
      </c>
      <c r="I50" s="6">
        <f t="shared" si="0"/>
        <v>107.69113247145404</v>
      </c>
      <c r="J50" s="6">
        <f t="shared" si="0"/>
        <v>109.46681455840563</v>
      </c>
      <c r="K50" s="6">
        <f t="shared" si="0"/>
        <v>108.05486160397444</v>
      </c>
      <c r="L50" s="6">
        <f t="shared" si="0"/>
        <v>122.11464924196491</v>
      </c>
      <c r="M50" s="6">
        <f t="shared" si="0"/>
        <v>109.0413951769534</v>
      </c>
      <c r="N50" s="6">
        <f t="shared" si="0"/>
        <v>99.865724426740201</v>
      </c>
      <c r="O50" s="6">
        <f t="shared" si="0"/>
        <v>95.433929864445588</v>
      </c>
      <c r="P50" s="6">
        <f t="shared" si="0"/>
        <v>114.31366134948765</v>
      </c>
    </row>
    <row r="51" spans="1:16">
      <c r="A51" s="4" t="s">
        <v>51</v>
      </c>
      <c r="B51" s="6">
        <f t="shared" ref="B51:P60" si="1">B22/B37</f>
        <v>259.90999162712808</v>
      </c>
      <c r="C51" s="6">
        <f t="shared" si="1"/>
        <v>219.22675492074552</v>
      </c>
      <c r="D51" s="6">
        <f t="shared" si="1"/>
        <v>206.79209320739778</v>
      </c>
      <c r="E51" s="6">
        <f t="shared" si="1"/>
        <v>219.59739569979121</v>
      </c>
      <c r="F51" s="6">
        <f t="shared" si="1"/>
        <v>182.99862757330007</v>
      </c>
      <c r="G51" s="6">
        <f t="shared" si="1"/>
        <v>207.47703851021515</v>
      </c>
      <c r="H51" s="6">
        <f t="shared" si="1"/>
        <v>158.89080835064806</v>
      </c>
      <c r="I51" s="6">
        <f t="shared" si="1"/>
        <v>241.30817604272167</v>
      </c>
      <c r="J51" s="6">
        <f t="shared" si="1"/>
        <v>203.50405071800282</v>
      </c>
      <c r="K51" s="6">
        <f t="shared" si="1"/>
        <v>145.64735291837843</v>
      </c>
      <c r="L51" s="6">
        <f t="shared" si="1"/>
        <v>241.43587327949734</v>
      </c>
      <c r="M51" s="6">
        <f t="shared" si="1"/>
        <v>307.77486910994764</v>
      </c>
      <c r="N51" s="6">
        <f t="shared" si="1"/>
        <v>174.26119494756074</v>
      </c>
      <c r="O51" s="6">
        <f t="shared" si="1"/>
        <v>184.1854032574019</v>
      </c>
      <c r="P51" s="6">
        <f t="shared" si="1"/>
        <v>210.72752081042879</v>
      </c>
    </row>
    <row r="52" spans="1:16">
      <c r="A52" s="4" t="s">
        <v>56</v>
      </c>
      <c r="B52" s="6">
        <f t="shared" si="1"/>
        <v>608.6483200274281</v>
      </c>
      <c r="C52" s="6">
        <f t="shared" si="1"/>
        <v>523.59964264573694</v>
      </c>
      <c r="D52" s="6">
        <f t="shared" si="1"/>
        <v>594.61944573979088</v>
      </c>
      <c r="E52" s="6">
        <f t="shared" si="1"/>
        <v>596.26772356049685</v>
      </c>
      <c r="F52" s="6">
        <f t="shared" si="1"/>
        <v>555.46133247197099</v>
      </c>
      <c r="G52" s="6">
        <f t="shared" si="1"/>
        <v>544.95478616558933</v>
      </c>
      <c r="H52" s="6">
        <f t="shared" si="1"/>
        <v>478.17258750750437</v>
      </c>
      <c r="I52" s="6">
        <f t="shared" si="1"/>
        <v>510.76228254972557</v>
      </c>
      <c r="J52" s="6">
        <f t="shared" si="1"/>
        <v>519.52742925122629</v>
      </c>
      <c r="K52" s="6">
        <f t="shared" si="1"/>
        <v>432.08915316998315</v>
      </c>
      <c r="L52" s="6">
        <f t="shared" si="1"/>
        <v>576.71469375200093</v>
      </c>
      <c r="M52" s="6">
        <f t="shared" si="1"/>
        <v>547.24629352755949</v>
      </c>
      <c r="N52" s="6">
        <f t="shared" si="1"/>
        <v>547.98836897583362</v>
      </c>
      <c r="O52" s="6">
        <f t="shared" si="1"/>
        <v>552.68284704250607</v>
      </c>
      <c r="P52" s="6">
        <f t="shared" si="1"/>
        <v>466.38082380907315</v>
      </c>
    </row>
    <row r="53" spans="1:16">
      <c r="A53" s="4" t="s">
        <v>71</v>
      </c>
      <c r="B53" s="6">
        <f t="shared" si="1"/>
        <v>83.758554976693176</v>
      </c>
      <c r="C53" s="6">
        <f t="shared" si="1"/>
        <v>94.34355493373512</v>
      </c>
      <c r="D53" s="6">
        <f t="shared" si="1"/>
        <v>118.80089367818049</v>
      </c>
      <c r="E53" s="6">
        <f t="shared" si="1"/>
        <v>109.80908630376716</v>
      </c>
      <c r="F53" s="6">
        <f t="shared" si="1"/>
        <v>88.591516758418464</v>
      </c>
      <c r="G53" s="6">
        <f t="shared" si="1"/>
        <v>84.567060407977337</v>
      </c>
      <c r="H53" s="6">
        <f t="shared" si="1"/>
        <v>82.227807997982467</v>
      </c>
      <c r="I53" s="6">
        <f t="shared" si="1"/>
        <v>74.741674584219524</v>
      </c>
      <c r="J53" s="6">
        <f t="shared" si="1"/>
        <v>80.870910037844084</v>
      </c>
      <c r="K53" s="6">
        <f t="shared" si="1"/>
        <v>72.122526311359351</v>
      </c>
      <c r="L53" s="6">
        <f t="shared" si="1"/>
        <v>90.753169560791477</v>
      </c>
      <c r="M53" s="6">
        <f t="shared" si="1"/>
        <v>73.4925343551797</v>
      </c>
      <c r="N53" s="6">
        <f t="shared" si="1"/>
        <v>69.185588348227668</v>
      </c>
      <c r="O53" s="6">
        <f t="shared" si="1"/>
        <v>67.246335375411206</v>
      </c>
      <c r="P53" s="6">
        <f t="shared" si="1"/>
        <v>84.673181166103078</v>
      </c>
    </row>
    <row r="54" spans="1:16">
      <c r="A54" s="4" t="s">
        <v>90</v>
      </c>
      <c r="B54" s="6">
        <f t="shared" si="1"/>
        <v>111.92381675135182</v>
      </c>
      <c r="C54" s="6">
        <f t="shared" si="1"/>
        <v>103.34045586358035</v>
      </c>
      <c r="D54" s="6">
        <f t="shared" si="1"/>
        <v>115.16730297877979</v>
      </c>
      <c r="E54" s="6">
        <f t="shared" si="1"/>
        <v>94.216379248704825</v>
      </c>
      <c r="F54" s="6">
        <f t="shared" si="1"/>
        <v>97.769474203543666</v>
      </c>
      <c r="G54" s="6">
        <f t="shared" si="1"/>
        <v>95.426091474828013</v>
      </c>
      <c r="H54" s="6">
        <f t="shared" si="1"/>
        <v>78.926805414024372</v>
      </c>
      <c r="I54" s="6">
        <f t="shared" si="1"/>
        <v>88.070408961739631</v>
      </c>
      <c r="J54" s="6">
        <f t="shared" si="1"/>
        <v>102.25266099034522</v>
      </c>
      <c r="K54" s="6">
        <f t="shared" si="1"/>
        <v>85.72576697394517</v>
      </c>
      <c r="L54" s="6">
        <f t="shared" si="1"/>
        <v>130.0902731955963</v>
      </c>
      <c r="M54" s="6">
        <f t="shared" si="1"/>
        <v>122.91115897196045</v>
      </c>
      <c r="N54" s="6">
        <f t="shared" si="1"/>
        <v>115.1818711182592</v>
      </c>
      <c r="O54" s="6">
        <f t="shared" si="1"/>
        <v>132.39910582971476</v>
      </c>
      <c r="P54" s="6">
        <f t="shared" si="1"/>
        <v>107.88496015092677</v>
      </c>
    </row>
    <row r="55" spans="1:16">
      <c r="A55" s="4" t="s">
        <v>123</v>
      </c>
      <c r="B55" s="6">
        <f t="shared" si="1"/>
        <v>140.87044440442602</v>
      </c>
      <c r="C55" s="6">
        <f t="shared" si="1"/>
        <v>135.07289548848044</v>
      </c>
      <c r="D55" s="6">
        <f t="shared" si="1"/>
        <v>136.15992324583411</v>
      </c>
      <c r="E55" s="6">
        <f t="shared" si="1"/>
        <v>124.40120042962745</v>
      </c>
      <c r="F55" s="6">
        <f t="shared" si="1"/>
        <v>126.31013037149167</v>
      </c>
      <c r="G55" s="6">
        <f t="shared" si="1"/>
        <v>131.07305444463032</v>
      </c>
      <c r="H55" s="6">
        <f t="shared" si="1"/>
        <v>117.07061848375638</v>
      </c>
      <c r="I55" s="6">
        <f t="shared" si="1"/>
        <v>130.9767635021413</v>
      </c>
      <c r="J55" s="6">
        <f t="shared" si="1"/>
        <v>136.8984105187707</v>
      </c>
      <c r="K55" s="6">
        <f t="shared" si="1"/>
        <v>139.01708413485875</v>
      </c>
      <c r="L55" s="6">
        <f t="shared" si="1"/>
        <v>153.26578290842298</v>
      </c>
      <c r="M55" s="6">
        <f t="shared" si="1"/>
        <v>139.1276553620616</v>
      </c>
      <c r="N55" s="6">
        <f t="shared" si="1"/>
        <v>124.16921144049761</v>
      </c>
      <c r="O55" s="6">
        <f t="shared" si="1"/>
        <v>122.05319620353985</v>
      </c>
      <c r="P55" s="6">
        <f t="shared" si="1"/>
        <v>123.58918956427495</v>
      </c>
    </row>
    <row r="56" spans="1:16">
      <c r="A56" s="4" t="s">
        <v>128</v>
      </c>
      <c r="B56" s="6">
        <f t="shared" si="1"/>
        <v>109.26083686600018</v>
      </c>
      <c r="C56" s="6">
        <f t="shared" si="1"/>
        <v>112.68298991799183</v>
      </c>
      <c r="D56" s="6">
        <f t="shared" si="1"/>
        <v>116.18347897046402</v>
      </c>
      <c r="E56" s="6">
        <f t="shared" si="1"/>
        <v>123.55581581746044</v>
      </c>
      <c r="F56" s="6">
        <f t="shared" si="1"/>
        <v>121.01127005148265</v>
      </c>
      <c r="G56" s="6">
        <f t="shared" si="1"/>
        <v>125.70629299139807</v>
      </c>
      <c r="H56" s="6">
        <f t="shared" si="1"/>
        <v>107.88351504678081</v>
      </c>
      <c r="I56" s="6">
        <f t="shared" si="1"/>
        <v>107.96993281344071</v>
      </c>
      <c r="J56" s="6">
        <f t="shared" si="1"/>
        <v>103.20885908155277</v>
      </c>
      <c r="K56" s="6">
        <f t="shared" si="1"/>
        <v>80.829003651732606</v>
      </c>
      <c r="L56" s="6">
        <f t="shared" si="1"/>
        <v>127.81650169297168</v>
      </c>
      <c r="M56" s="6">
        <f t="shared" si="1"/>
        <v>99.27991511990129</v>
      </c>
      <c r="N56" s="6">
        <f t="shared" si="1"/>
        <v>95.79164886932729</v>
      </c>
      <c r="O56" s="6">
        <f t="shared" si="1"/>
        <v>93.374416212268997</v>
      </c>
      <c r="P56" s="6">
        <f t="shared" si="1"/>
        <v>108.7561674503208</v>
      </c>
    </row>
    <row r="57" spans="1:16">
      <c r="A57" s="4" t="s">
        <v>157</v>
      </c>
      <c r="B57" s="6">
        <f t="shared" si="1"/>
        <v>167.65547741282327</v>
      </c>
      <c r="C57" s="6">
        <f t="shared" si="1"/>
        <v>188.11328224726338</v>
      </c>
      <c r="D57" s="6">
        <f t="shared" si="1"/>
        <v>209.9600456108148</v>
      </c>
      <c r="E57" s="6">
        <f t="shared" si="1"/>
        <v>160.4479559325394</v>
      </c>
      <c r="F57" s="6">
        <f t="shared" si="1"/>
        <v>137.89297508306777</v>
      </c>
      <c r="G57" s="6">
        <f t="shared" si="1"/>
        <v>136.47087866803108</v>
      </c>
      <c r="H57" s="6">
        <f t="shared" si="1"/>
        <v>126.45610686198721</v>
      </c>
      <c r="I57" s="6">
        <f t="shared" si="1"/>
        <v>139.77903682140433</v>
      </c>
      <c r="J57" s="6">
        <f t="shared" si="1"/>
        <v>140.58104700502417</v>
      </c>
      <c r="K57" s="6">
        <f t="shared" si="1"/>
        <v>136.99379469351729</v>
      </c>
      <c r="L57" s="6">
        <f t="shared" si="1"/>
        <v>140.1794831441259</v>
      </c>
      <c r="M57" s="6">
        <f t="shared" si="1"/>
        <v>151.44269243371431</v>
      </c>
      <c r="N57" s="6">
        <f t="shared" si="1"/>
        <v>144.82368025539765</v>
      </c>
      <c r="O57" s="6">
        <f t="shared" si="1"/>
        <v>139.41954972135815</v>
      </c>
      <c r="P57" s="6">
        <f t="shared" si="1"/>
        <v>138.42711621597635</v>
      </c>
    </row>
    <row r="58" spans="1:16">
      <c r="A58" s="4" t="s">
        <v>184</v>
      </c>
      <c r="B58" s="6">
        <f t="shared" si="1"/>
        <v>547.93380103676293</v>
      </c>
      <c r="C58" s="6">
        <f t="shared" si="1"/>
        <v>520.09751967502211</v>
      </c>
      <c r="D58" s="6">
        <f t="shared" si="1"/>
        <v>500.3135285015199</v>
      </c>
      <c r="E58" s="6">
        <f t="shared" si="1"/>
        <v>483.57118766345025</v>
      </c>
      <c r="F58" s="6">
        <f t="shared" si="1"/>
        <v>490.90904724740352</v>
      </c>
      <c r="G58" s="6">
        <f t="shared" si="1"/>
        <v>523.90631027000961</v>
      </c>
      <c r="H58" s="6">
        <f t="shared" si="1"/>
        <v>450.89595401923719</v>
      </c>
      <c r="I58" s="6">
        <f t="shared" si="1"/>
        <v>452.42247504607286</v>
      </c>
      <c r="J58" s="6">
        <f t="shared" si="1"/>
        <v>459.70024663953632</v>
      </c>
      <c r="K58" s="6">
        <f t="shared" si="1"/>
        <v>462.7207336237592</v>
      </c>
      <c r="L58" s="6">
        <f t="shared" si="1"/>
        <v>572.99005705185994</v>
      </c>
      <c r="M58" s="6">
        <f t="shared" si="1"/>
        <v>516.42151178626739</v>
      </c>
      <c r="N58" s="6">
        <f t="shared" si="1"/>
        <v>502.32048742353174</v>
      </c>
      <c r="O58" s="6">
        <f t="shared" si="1"/>
        <v>519.60207775000754</v>
      </c>
      <c r="P58" s="6">
        <f t="shared" si="1"/>
        <v>515.49932705248989</v>
      </c>
    </row>
    <row r="59" spans="1:16">
      <c r="A59" s="4" t="s">
        <v>188</v>
      </c>
      <c r="B59" s="6">
        <f t="shared" si="1"/>
        <v>456.46938295327544</v>
      </c>
      <c r="C59" s="6">
        <f t="shared" si="1"/>
        <v>530.94197962881958</v>
      </c>
      <c r="D59" s="6">
        <f t="shared" si="1"/>
        <v>389.5417802503477</v>
      </c>
      <c r="E59" s="6">
        <f t="shared" si="1"/>
        <v>415.36586465318084</v>
      </c>
      <c r="F59" s="6">
        <f t="shared" si="1"/>
        <v>409.37183983965747</v>
      </c>
      <c r="G59" s="6">
        <f t="shared" si="1"/>
        <v>461.42322755467114</v>
      </c>
      <c r="H59" s="6">
        <f t="shared" si="1"/>
        <v>375.70593125030558</v>
      </c>
      <c r="I59" s="6">
        <f t="shared" si="1"/>
        <v>531.48256713339413</v>
      </c>
      <c r="J59" s="6">
        <f t="shared" si="1"/>
        <v>525.44624065200844</v>
      </c>
      <c r="K59" s="6">
        <f t="shared" si="1"/>
        <v>500.69179280444206</v>
      </c>
      <c r="L59" s="6">
        <f t="shared" si="1"/>
        <v>456.7609270295842</v>
      </c>
      <c r="M59" s="6">
        <f t="shared" si="1"/>
        <v>475.84959259423567</v>
      </c>
      <c r="N59" s="6">
        <f t="shared" si="1"/>
        <v>475.40926659014781</v>
      </c>
      <c r="O59" s="6">
        <f t="shared" si="1"/>
        <v>511.64537284430412</v>
      </c>
      <c r="P59" s="6">
        <f t="shared" si="1"/>
        <v>531.16258213461197</v>
      </c>
    </row>
    <row r="60" spans="1:16">
      <c r="A60" s="4" t="s">
        <v>193</v>
      </c>
      <c r="B60" s="6">
        <f t="shared" si="1"/>
        <v>107.05368525236071</v>
      </c>
      <c r="C60" s="6">
        <f t="shared" si="1"/>
        <v>134.95409488009466</v>
      </c>
      <c r="D60" s="6">
        <f t="shared" si="1"/>
        <v>110.70793131815029</v>
      </c>
      <c r="E60" s="6">
        <f t="shared" si="1"/>
        <v>95.898475682792622</v>
      </c>
      <c r="F60" s="6">
        <f t="shared" si="1"/>
        <v>87.471749414664629</v>
      </c>
      <c r="G60" s="6">
        <f t="shared" si="1"/>
        <v>80.936667494921707</v>
      </c>
      <c r="H60" s="6">
        <f t="shared" si="1"/>
        <v>77.398866754411401</v>
      </c>
      <c r="I60" s="6">
        <f t="shared" si="1"/>
        <v>84.571012626482712</v>
      </c>
      <c r="J60" s="6">
        <f t="shared" si="1"/>
        <v>91.003710135441111</v>
      </c>
      <c r="K60" s="6">
        <f t="shared" si="1"/>
        <v>97.340562426931555</v>
      </c>
      <c r="L60" s="6">
        <f t="shared" si="1"/>
        <v>123.80854547814947</v>
      </c>
      <c r="M60" s="6">
        <f t="shared" si="1"/>
        <v>89.933368299267258</v>
      </c>
      <c r="N60" s="6">
        <f t="shared" si="1"/>
        <v>85.959899422075353</v>
      </c>
      <c r="O60" s="6">
        <f t="shared" si="1"/>
        <v>90.142261189482255</v>
      </c>
      <c r="P60" s="6">
        <f t="shared" si="1"/>
        <v>92.495039387329996</v>
      </c>
    </row>
    <row r="64" spans="1:16">
      <c r="B64" t="s">
        <v>2065</v>
      </c>
      <c r="C64" s="5" t="s">
        <v>2066</v>
      </c>
      <c r="D64" s="5" t="s">
        <v>2061</v>
      </c>
      <c r="G64" t="s">
        <v>2062</v>
      </c>
      <c r="H64">
        <v>18</v>
      </c>
      <c r="I64">
        <v>19</v>
      </c>
      <c r="J64" s="5"/>
    </row>
    <row r="65" spans="1:10">
      <c r="A65" s="4" t="s">
        <v>35</v>
      </c>
      <c r="B65" s="7">
        <f>P21/$T$4</f>
        <v>2.6203314597563832E-3</v>
      </c>
      <c r="C65" s="7">
        <f>P21/D21-1</f>
        <v>-0.44776147979564696</v>
      </c>
      <c r="D65" s="5">
        <v>31381272</v>
      </c>
      <c r="G65" s="4" t="s">
        <v>35</v>
      </c>
      <c r="H65" s="5">
        <v>325759</v>
      </c>
      <c r="I65" s="5">
        <v>274519</v>
      </c>
      <c r="J65" s="14">
        <f>I65/H65-1</f>
        <v>-0.1572941960160732</v>
      </c>
    </row>
    <row r="66" spans="1:10">
      <c r="A66" s="4" t="s">
        <v>51</v>
      </c>
      <c r="B66" s="7">
        <f t="shared" ref="B66:B75" si="2">P22/$T$4</f>
        <v>8.962553940476323E-4</v>
      </c>
      <c r="C66" s="7">
        <f t="shared" ref="C66:C75" si="3">P22/D22-1</f>
        <v>-0.26608569996206544</v>
      </c>
      <c r="D66" s="5">
        <v>10733617</v>
      </c>
      <c r="G66" s="4" t="s">
        <v>51</v>
      </c>
      <c r="H66" s="5">
        <v>70724</v>
      </c>
      <c r="I66" s="5">
        <v>50936</v>
      </c>
      <c r="J66" s="14">
        <f t="shared" ref="J66:J75" si="4">I66/H66-1</f>
        <v>-0.27979186697584979</v>
      </c>
    </row>
    <row r="67" spans="1:10">
      <c r="A67" s="4" t="s">
        <v>56</v>
      </c>
      <c r="B67" s="7">
        <f t="shared" si="2"/>
        <v>6.9952433168987398E-3</v>
      </c>
      <c r="C67" s="7">
        <f t="shared" si="3"/>
        <v>0.56428958680698216</v>
      </c>
      <c r="D67" s="5">
        <v>83775521</v>
      </c>
      <c r="G67" s="4" t="s">
        <v>56</v>
      </c>
      <c r="H67" s="5">
        <v>90066</v>
      </c>
      <c r="I67" s="5">
        <v>179629</v>
      </c>
      <c r="J67" s="14">
        <f t="shared" si="4"/>
        <v>0.99441520662625194</v>
      </c>
    </row>
    <row r="68" spans="1:10">
      <c r="A68" s="4" t="s">
        <v>71</v>
      </c>
      <c r="B68" s="7">
        <f t="shared" si="2"/>
        <v>2.7599224150936684E-3</v>
      </c>
      <c r="C68" s="7">
        <f t="shared" si="3"/>
        <v>-0.62097418225119183</v>
      </c>
      <c r="D68" s="5">
        <v>33053023</v>
      </c>
      <c r="G68" s="4" t="s">
        <v>71</v>
      </c>
      <c r="H68" s="5">
        <v>734045</v>
      </c>
      <c r="I68" s="5">
        <v>390360</v>
      </c>
      <c r="J68" s="14">
        <f t="shared" si="4"/>
        <v>-0.46820699003467092</v>
      </c>
    </row>
    <row r="69" spans="1:10">
      <c r="A69" s="4" t="s">
        <v>90</v>
      </c>
      <c r="B69" s="7">
        <f t="shared" si="2"/>
        <v>1.7017978802625573E-2</v>
      </c>
      <c r="C69" s="7">
        <f t="shared" si="3"/>
        <v>0.95384247315924964</v>
      </c>
      <c r="D69" s="5">
        <v>203808499</v>
      </c>
      <c r="G69" s="4" t="s">
        <v>90</v>
      </c>
      <c r="H69" s="5">
        <v>905740</v>
      </c>
      <c r="I69" s="5">
        <v>1889128</v>
      </c>
      <c r="J69" s="14">
        <f t="shared" si="4"/>
        <v>1.0857287963433215</v>
      </c>
    </row>
    <row r="70" spans="1:10">
      <c r="A70" s="4" t="s">
        <v>123</v>
      </c>
      <c r="B70" s="7">
        <f t="shared" si="2"/>
        <v>6.2461609149375803E-3</v>
      </c>
      <c r="C70" s="7">
        <f t="shared" si="3"/>
        <v>0.10271239289364864</v>
      </c>
      <c r="D70" s="5">
        <v>74804458</v>
      </c>
      <c r="G70" s="4" t="s">
        <v>123</v>
      </c>
      <c r="H70" s="5">
        <v>498214</v>
      </c>
      <c r="I70" s="5">
        <v>605267</v>
      </c>
      <c r="J70" s="14">
        <f t="shared" si="4"/>
        <v>0.21487352824288353</v>
      </c>
    </row>
    <row r="71" spans="1:10">
      <c r="A71" s="4" t="s">
        <v>128</v>
      </c>
      <c r="B71" s="7">
        <f t="shared" si="2"/>
        <v>6.2305770042006227E-3</v>
      </c>
      <c r="C71" s="7">
        <f t="shared" si="3"/>
        <v>1.9631261778556786E-2</v>
      </c>
      <c r="D71" s="5">
        <v>74617824</v>
      </c>
      <c r="G71" s="4" t="s">
        <v>128</v>
      </c>
      <c r="H71" s="5">
        <v>629876</v>
      </c>
      <c r="I71" s="5">
        <v>686102</v>
      </c>
      <c r="J71" s="14">
        <f t="shared" si="4"/>
        <v>8.9265188703808285E-2</v>
      </c>
    </row>
    <row r="72" spans="1:10">
      <c r="A72" s="4" t="s">
        <v>157</v>
      </c>
      <c r="B72" s="7">
        <f t="shared" si="2"/>
        <v>5.4704053213510276E-3</v>
      </c>
      <c r="C72" s="7">
        <f t="shared" si="3"/>
        <v>-0.33245923819927758</v>
      </c>
      <c r="D72" s="5">
        <v>65513955</v>
      </c>
      <c r="G72" s="4" t="s">
        <v>157</v>
      </c>
      <c r="H72" s="5">
        <v>467433</v>
      </c>
      <c r="I72" s="5">
        <v>473274</v>
      </c>
      <c r="J72" s="14">
        <f t="shared" si="4"/>
        <v>1.2495908504534414E-2</v>
      </c>
    </row>
    <row r="73" spans="1:10">
      <c r="A73" s="4" t="s">
        <v>184</v>
      </c>
      <c r="B73" s="7">
        <f t="shared" si="2"/>
        <v>7.8035538314435568E-3</v>
      </c>
      <c r="C73" s="7">
        <f t="shared" si="3"/>
        <v>0.46725429537267904</v>
      </c>
      <c r="D73" s="5">
        <v>93455904</v>
      </c>
      <c r="G73" s="4" t="s">
        <v>184</v>
      </c>
      <c r="H73" s="5">
        <v>127309</v>
      </c>
      <c r="I73" s="5">
        <v>181292</v>
      </c>
      <c r="J73" s="14">
        <f t="shared" si="4"/>
        <v>0.42403129393837036</v>
      </c>
    </row>
    <row r="74" spans="1:10">
      <c r="A74" s="4" t="s">
        <v>188</v>
      </c>
      <c r="B74" s="7">
        <f t="shared" si="2"/>
        <v>1.4984765088570096E-3</v>
      </c>
      <c r="C74" s="7">
        <f t="shared" si="3"/>
        <v>0.2814784633020202</v>
      </c>
      <c r="D74" s="5">
        <v>17945859</v>
      </c>
      <c r="G74" s="4" t="s">
        <v>188</v>
      </c>
      <c r="H74" s="5">
        <v>35950</v>
      </c>
      <c r="I74" s="5">
        <v>33786</v>
      </c>
      <c r="J74" s="14">
        <f t="shared" si="4"/>
        <v>-6.0194714881780298E-2</v>
      </c>
    </row>
    <row r="75" spans="1:10">
      <c r="A75" s="4" t="s">
        <v>193</v>
      </c>
      <c r="B75" s="7">
        <f t="shared" si="2"/>
        <v>4.7237226215377584E-3</v>
      </c>
      <c r="C75" s="7">
        <f t="shared" si="3"/>
        <v>-0.23430601322472533</v>
      </c>
      <c r="D75" s="5">
        <v>56571631</v>
      </c>
      <c r="G75" s="4" t="s">
        <v>193</v>
      </c>
      <c r="H75" s="5">
        <v>667367</v>
      </c>
      <c r="I75" s="5">
        <v>611618</v>
      </c>
      <c r="J75" s="14">
        <f t="shared" si="4"/>
        <v>-8.3535745699143016E-2</v>
      </c>
    </row>
    <row r="76" spans="1:10">
      <c r="A76" s="4"/>
      <c r="B76" s="7"/>
      <c r="C76" s="7"/>
      <c r="D76" s="5"/>
    </row>
    <row r="78" spans="1:10">
      <c r="B78" t="s">
        <v>2072</v>
      </c>
      <c r="C78" t="s">
        <v>2073</v>
      </c>
      <c r="D78" t="s">
        <v>2074</v>
      </c>
    </row>
    <row r="79" spans="1:10">
      <c r="A79" s="4" t="s">
        <v>35</v>
      </c>
      <c r="B79" s="7">
        <f>(N21+O21)/(B21+C21)-1</f>
        <v>0.29248383437500181</v>
      </c>
      <c r="C79" s="7">
        <v>-0.44776147979564696</v>
      </c>
      <c r="D79" s="7">
        <f>(N21+O21+P21)/(B21+C21+D21)-1</f>
        <v>-8.4822188466737614E-2</v>
      </c>
    </row>
    <row r="80" spans="1:10">
      <c r="A80" s="4" t="s">
        <v>51</v>
      </c>
      <c r="B80" s="7">
        <f t="shared" ref="B80:B89" si="5">(N22+O22)/(B22+C22)-1</f>
        <v>0.36435481341955356</v>
      </c>
      <c r="C80" s="7">
        <v>-0.26608569996206544</v>
      </c>
      <c r="D80" s="7">
        <f t="shared" ref="D80:D89" si="6">(N22+O22+P22)/(B22+C22+D22)-1</f>
        <v>9.2815624652764273E-2</v>
      </c>
    </row>
    <row r="81" spans="1:4">
      <c r="A81" s="4" t="s">
        <v>56</v>
      </c>
      <c r="B81" s="7">
        <f t="shared" si="5"/>
        <v>2.2489612199449054</v>
      </c>
      <c r="C81" s="7">
        <v>0.56428958680698216</v>
      </c>
      <c r="D81" s="7">
        <f t="shared" si="6"/>
        <v>1.6515714070929119</v>
      </c>
    </row>
    <row r="82" spans="1:4">
      <c r="A82" s="4" t="s">
        <v>71</v>
      </c>
      <c r="B82" s="7">
        <f t="shared" si="5"/>
        <v>0.34370367734932827</v>
      </c>
      <c r="C82" s="7">
        <v>-0.62097418225119183</v>
      </c>
      <c r="D82" s="7">
        <f t="shared" si="6"/>
        <v>-0.24726457508099164</v>
      </c>
    </row>
    <row r="83" spans="1:4">
      <c r="A83" s="4" t="s">
        <v>90</v>
      </c>
      <c r="B83" s="7">
        <f t="shared" si="5"/>
        <v>1.8891586422538702</v>
      </c>
      <c r="C83" s="7">
        <v>0.95384247315924964</v>
      </c>
      <c r="D83" s="7">
        <f t="shared" si="6"/>
        <v>1.5160625182823182</v>
      </c>
    </row>
    <row r="84" spans="1:4">
      <c r="A84" s="4" t="s">
        <v>123</v>
      </c>
      <c r="B84" s="7">
        <f t="shared" si="5"/>
        <v>1.0367353520161591</v>
      </c>
      <c r="C84" s="7">
        <v>0.10271239289364864</v>
      </c>
      <c r="D84" s="7">
        <f t="shared" si="6"/>
        <v>0.57035765441831066</v>
      </c>
    </row>
    <row r="85" spans="1:4">
      <c r="A85" s="4" t="s">
        <v>128</v>
      </c>
      <c r="B85" s="7">
        <f t="shared" si="5"/>
        <v>0.53199972444236776</v>
      </c>
      <c r="C85" s="7">
        <v>1.9631261778556786E-2</v>
      </c>
      <c r="D85" s="7">
        <f t="shared" si="6"/>
        <v>0.31241551743656393</v>
      </c>
    </row>
    <row r="86" spans="1:4">
      <c r="A86" s="4" t="s">
        <v>157</v>
      </c>
      <c r="B86" s="7">
        <f t="shared" si="5"/>
        <v>0.64952200532909088</v>
      </c>
      <c r="C86" s="7">
        <v>-0.33245923819927758</v>
      </c>
      <c r="D86" s="7">
        <f t="shared" si="6"/>
        <v>0.172447940055795</v>
      </c>
    </row>
    <row r="87" spans="1:4">
      <c r="A87" s="4" t="s">
        <v>184</v>
      </c>
      <c r="B87" s="7">
        <f t="shared" si="5"/>
        <v>1.5600766729729618</v>
      </c>
      <c r="C87" s="7">
        <v>0.46725429537267904</v>
      </c>
      <c r="D87" s="7">
        <f t="shared" si="6"/>
        <v>1.1792966990694271</v>
      </c>
    </row>
    <row r="88" spans="1:4">
      <c r="A88" s="4" t="s">
        <v>188</v>
      </c>
      <c r="B88" s="7">
        <f t="shared" si="5"/>
        <v>0.44540120004795192</v>
      </c>
      <c r="C88" s="7">
        <v>0.2814784633020202</v>
      </c>
      <c r="D88" s="7">
        <f t="shared" si="6"/>
        <v>0.4031080248700798</v>
      </c>
    </row>
    <row r="89" spans="1:4">
      <c r="A89" s="4" t="s">
        <v>193</v>
      </c>
      <c r="B89" s="7">
        <f t="shared" si="5"/>
        <v>0.21624875226017215</v>
      </c>
      <c r="C89" s="7">
        <v>-0.23430601322472533</v>
      </c>
      <c r="D89" s="7">
        <f t="shared" si="6"/>
        <v>5.3883266191663282E-3</v>
      </c>
    </row>
    <row r="93" spans="1:4">
      <c r="A93" t="s">
        <v>2076</v>
      </c>
    </row>
    <row r="94" spans="1:4">
      <c r="B94" s="9">
        <v>2018</v>
      </c>
      <c r="C94" s="9" t="s">
        <v>2077</v>
      </c>
    </row>
    <row r="95" spans="1:4">
      <c r="A95" s="4" t="s">
        <v>35</v>
      </c>
    </row>
    <row r="96" spans="1:4">
      <c r="A96" s="4" t="s">
        <v>51</v>
      </c>
    </row>
    <row r="97" spans="1:3">
      <c r="A97" s="4" t="s">
        <v>56</v>
      </c>
    </row>
    <row r="98" spans="1:3">
      <c r="A98" s="4" t="s">
        <v>71</v>
      </c>
    </row>
    <row r="99" spans="1:3">
      <c r="A99" s="4" t="s">
        <v>90</v>
      </c>
    </row>
    <row r="100" spans="1:3">
      <c r="A100" s="4" t="s">
        <v>123</v>
      </c>
      <c r="B100" s="9" t="s">
        <v>2078</v>
      </c>
      <c r="C100" s="10">
        <v>0.59909999999999997</v>
      </c>
    </row>
    <row r="101" spans="1:3">
      <c r="A101" s="4" t="s">
        <v>128</v>
      </c>
      <c r="B101" s="9"/>
      <c r="C101" s="9"/>
    </row>
    <row r="102" spans="1:3">
      <c r="A102" s="4" t="s">
        <v>157</v>
      </c>
    </row>
    <row r="103" spans="1:3">
      <c r="A103" s="4" t="s">
        <v>184</v>
      </c>
    </row>
    <row r="104" spans="1:3">
      <c r="A104" s="4" t="s">
        <v>188</v>
      </c>
    </row>
    <row r="105" spans="1:3">
      <c r="A105" s="4" t="s">
        <v>193</v>
      </c>
    </row>
  </sheetData>
  <mergeCells count="3">
    <mergeCell ref="N19:P19"/>
    <mergeCell ref="K19:M19"/>
    <mergeCell ref="H19:J19"/>
  </mergeCells>
  <phoneticPr fontId="18" type="noConversion"/>
  <pageMargins left="0.7" right="0.7" top="0.75" bottom="0.75" header="0.3" footer="0.3"/>
  <pageSetup paperSize="9"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72"/>
  <sheetViews>
    <sheetView zoomScale="65" workbookViewId="0">
      <selection activeCell="J65" sqref="J65"/>
    </sheetView>
  </sheetViews>
  <sheetFormatPr defaultColWidth="11.5546875" defaultRowHeight="13.8"/>
  <cols>
    <col min="1" max="1" width="17.88671875" bestFit="1" customWidth="1"/>
    <col min="2" max="2" width="11.5546875" customWidth="1"/>
    <col min="3" max="3" width="10.33203125" customWidth="1"/>
    <col min="4" max="17" width="11.77734375" customWidth="1"/>
    <col min="18" max="18" width="13.109375" bestFit="1" customWidth="1"/>
  </cols>
  <sheetData>
    <row r="3" spans="1:19">
      <c r="A3" s="3" t="s">
        <v>2063</v>
      </c>
      <c r="B3" s="3" t="s">
        <v>2167</v>
      </c>
    </row>
    <row r="4" spans="1:19">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c r="S4" t="s">
        <v>2065</v>
      </c>
    </row>
    <row r="5" spans="1:19">
      <c r="A5" s="4" t="s">
        <v>711</v>
      </c>
      <c r="B5" s="5"/>
      <c r="C5" s="5">
        <v>46</v>
      </c>
      <c r="D5" s="5">
        <v>3619</v>
      </c>
      <c r="E5" s="5">
        <v>135149</v>
      </c>
      <c r="F5" s="5">
        <v>335665</v>
      </c>
      <c r="G5" s="5">
        <v>752400</v>
      </c>
      <c r="H5" s="5">
        <v>632228</v>
      </c>
      <c r="I5" s="5">
        <v>494967</v>
      </c>
      <c r="J5" s="5">
        <v>453532</v>
      </c>
      <c r="K5" s="5">
        <v>321370</v>
      </c>
      <c r="L5" s="5">
        <v>854865</v>
      </c>
      <c r="M5" s="5">
        <v>527820</v>
      </c>
      <c r="N5" s="5">
        <v>385456</v>
      </c>
      <c r="O5" s="5">
        <v>514492</v>
      </c>
      <c r="P5" s="5">
        <v>583020</v>
      </c>
      <c r="Q5" s="5">
        <v>537091</v>
      </c>
      <c r="R5" s="5">
        <v>6531720</v>
      </c>
      <c r="S5" s="5">
        <v>26525211184</v>
      </c>
    </row>
    <row r="6" spans="1:19">
      <c r="A6" s="4" t="s">
        <v>31</v>
      </c>
      <c r="B6" s="5">
        <v>21826</v>
      </c>
      <c r="C6" s="5">
        <v>30243</v>
      </c>
      <c r="D6" s="5">
        <v>31592</v>
      </c>
      <c r="E6" s="5">
        <v>21181</v>
      </c>
      <c r="F6" s="5">
        <v>35693</v>
      </c>
      <c r="G6" s="5">
        <v>67985</v>
      </c>
      <c r="H6" s="5">
        <v>61846</v>
      </c>
      <c r="I6" s="5">
        <v>51709</v>
      </c>
      <c r="J6" s="5">
        <v>37708</v>
      </c>
      <c r="K6" s="5">
        <v>20467</v>
      </c>
      <c r="L6" s="5">
        <v>148683</v>
      </c>
      <c r="M6" s="5">
        <v>96966</v>
      </c>
      <c r="N6" s="5">
        <v>90331</v>
      </c>
      <c r="O6" s="5">
        <v>103933</v>
      </c>
      <c r="P6" s="5">
        <v>49247</v>
      </c>
      <c r="Q6" s="5">
        <v>38906</v>
      </c>
      <c r="R6" s="5">
        <v>908316</v>
      </c>
    </row>
    <row r="7" spans="1:19">
      <c r="A7" s="4" t="s">
        <v>46</v>
      </c>
      <c r="B7" s="5">
        <v>60376</v>
      </c>
      <c r="C7" s="5">
        <v>1026260</v>
      </c>
      <c r="D7" s="5">
        <v>1553953</v>
      </c>
      <c r="E7" s="5">
        <v>2463862</v>
      </c>
      <c r="F7" s="5">
        <v>2134261</v>
      </c>
      <c r="G7" s="5">
        <v>4586751</v>
      </c>
      <c r="H7" s="5">
        <v>3257312</v>
      </c>
      <c r="I7" s="5">
        <v>1990937</v>
      </c>
      <c r="J7" s="5">
        <v>2362300</v>
      </c>
      <c r="K7" s="5">
        <v>2870593</v>
      </c>
      <c r="L7" s="5">
        <v>7607371</v>
      </c>
      <c r="M7" s="5">
        <v>7070890</v>
      </c>
      <c r="N7" s="5">
        <v>3776299</v>
      </c>
      <c r="O7" s="5">
        <v>2725256</v>
      </c>
      <c r="P7" s="5">
        <v>2572087</v>
      </c>
      <c r="Q7" s="5">
        <v>5280127</v>
      </c>
      <c r="R7" s="5">
        <v>51338635</v>
      </c>
    </row>
    <row r="8" spans="1:19">
      <c r="A8" s="4" t="s">
        <v>61</v>
      </c>
      <c r="B8" s="5">
        <v>1432547</v>
      </c>
      <c r="C8" s="5">
        <v>4669670</v>
      </c>
      <c r="D8" s="5">
        <v>8345253</v>
      </c>
      <c r="E8" s="5">
        <v>9111502</v>
      </c>
      <c r="F8" s="5">
        <v>10568575</v>
      </c>
      <c r="G8" s="5">
        <v>14123106</v>
      </c>
      <c r="H8" s="5">
        <v>12697555</v>
      </c>
      <c r="I8" s="5">
        <v>13550030</v>
      </c>
      <c r="J8" s="5">
        <v>18794250</v>
      </c>
      <c r="K8" s="5">
        <v>25944562</v>
      </c>
      <c r="L8" s="5">
        <v>35649473</v>
      </c>
      <c r="M8" s="5">
        <v>31510176</v>
      </c>
      <c r="N8" s="5">
        <v>20294906</v>
      </c>
      <c r="O8" s="5">
        <v>12076003</v>
      </c>
      <c r="P8" s="5">
        <v>16546093</v>
      </c>
      <c r="Q8" s="5">
        <v>19760677</v>
      </c>
      <c r="R8" s="5">
        <v>255074378</v>
      </c>
    </row>
    <row r="9" spans="1:19">
      <c r="A9" s="4" t="s">
        <v>85</v>
      </c>
      <c r="B9" s="5">
        <v>9874</v>
      </c>
      <c r="C9" s="5">
        <v>302821</v>
      </c>
      <c r="D9" s="5">
        <v>801139</v>
      </c>
      <c r="E9" s="5">
        <v>1107770</v>
      </c>
      <c r="F9" s="5">
        <v>940112</v>
      </c>
      <c r="G9" s="5">
        <v>1644324</v>
      </c>
      <c r="H9" s="5">
        <v>1208149</v>
      </c>
      <c r="I9" s="5">
        <v>1099873</v>
      </c>
      <c r="J9" s="5">
        <v>1344138</v>
      </c>
      <c r="K9" s="5">
        <v>965189</v>
      </c>
      <c r="L9" s="5">
        <v>2865614</v>
      </c>
      <c r="M9" s="5">
        <v>1347710</v>
      </c>
      <c r="N9" s="5">
        <v>1090880</v>
      </c>
      <c r="O9" s="5">
        <v>677165</v>
      </c>
      <c r="P9" s="5">
        <v>1039252</v>
      </c>
      <c r="Q9" s="5">
        <v>1490500</v>
      </c>
      <c r="R9" s="5">
        <v>17934510</v>
      </c>
    </row>
    <row r="10" spans="1:19">
      <c r="A10" s="4" t="s">
        <v>355</v>
      </c>
      <c r="B10" s="5"/>
      <c r="C10" s="5">
        <v>6772</v>
      </c>
      <c r="D10" s="5">
        <v>5682</v>
      </c>
      <c r="E10" s="5">
        <v>4725</v>
      </c>
      <c r="F10" s="5">
        <v>7874</v>
      </c>
      <c r="G10" s="5">
        <v>6992</v>
      </c>
      <c r="H10" s="5">
        <v>3432</v>
      </c>
      <c r="I10" s="5">
        <v>4108</v>
      </c>
      <c r="J10" s="5">
        <v>4368</v>
      </c>
      <c r="K10" s="5">
        <v>2043</v>
      </c>
      <c r="L10" s="5">
        <v>9991</v>
      </c>
      <c r="M10" s="5">
        <v>7313</v>
      </c>
      <c r="N10" s="5">
        <v>5270</v>
      </c>
      <c r="O10" s="5">
        <v>3681</v>
      </c>
      <c r="P10" s="5">
        <v>6292</v>
      </c>
      <c r="Q10" s="5">
        <v>6563</v>
      </c>
      <c r="R10" s="5">
        <v>85106</v>
      </c>
    </row>
    <row r="11" spans="1:19">
      <c r="A11" s="4" t="s">
        <v>105</v>
      </c>
      <c r="B11" s="5">
        <v>25638</v>
      </c>
      <c r="C11" s="5">
        <v>359217</v>
      </c>
      <c r="D11" s="5">
        <v>308756</v>
      </c>
      <c r="E11" s="5">
        <v>225688</v>
      </c>
      <c r="F11" s="5">
        <v>234170</v>
      </c>
      <c r="G11" s="5">
        <v>282312</v>
      </c>
      <c r="H11" s="5">
        <v>230675</v>
      </c>
      <c r="I11" s="5">
        <v>237978</v>
      </c>
      <c r="J11" s="5">
        <v>157357</v>
      </c>
      <c r="K11" s="5">
        <v>357001</v>
      </c>
      <c r="L11" s="5">
        <v>1542406</v>
      </c>
      <c r="M11" s="5">
        <v>1384545</v>
      </c>
      <c r="N11" s="5">
        <v>666615</v>
      </c>
      <c r="O11" s="5">
        <v>91935</v>
      </c>
      <c r="P11" s="5">
        <v>53207</v>
      </c>
      <c r="Q11" s="5">
        <v>41545</v>
      </c>
      <c r="R11" s="5">
        <v>6199045</v>
      </c>
    </row>
    <row r="12" spans="1:19">
      <c r="A12" s="4" t="s">
        <v>385</v>
      </c>
      <c r="B12" s="5"/>
      <c r="C12" s="5">
        <v>131696</v>
      </c>
      <c r="D12" s="5">
        <v>159037</v>
      </c>
      <c r="E12" s="5">
        <v>247320</v>
      </c>
      <c r="F12" s="5">
        <v>306924</v>
      </c>
      <c r="G12" s="5">
        <v>455833</v>
      </c>
      <c r="H12" s="5">
        <v>249130</v>
      </c>
      <c r="I12" s="5">
        <v>186876</v>
      </c>
      <c r="J12" s="5">
        <v>222374</v>
      </c>
      <c r="K12" s="5">
        <v>170261</v>
      </c>
      <c r="L12" s="5">
        <v>556032</v>
      </c>
      <c r="M12" s="5">
        <v>170284</v>
      </c>
      <c r="N12" s="5">
        <v>99309</v>
      </c>
      <c r="O12" s="5">
        <v>91303</v>
      </c>
      <c r="P12" s="5">
        <v>276997</v>
      </c>
      <c r="Q12" s="5">
        <v>416500</v>
      </c>
      <c r="R12" s="5">
        <v>3739876</v>
      </c>
    </row>
    <row r="13" spans="1:19">
      <c r="A13" s="4" t="s">
        <v>2169</v>
      </c>
      <c r="B13" s="5">
        <v>1550261</v>
      </c>
      <c r="C13" s="5">
        <v>6526725</v>
      </c>
      <c r="D13" s="5">
        <v>11209031</v>
      </c>
      <c r="E13" s="5">
        <v>13317197</v>
      </c>
      <c r="F13" s="5">
        <v>14563274</v>
      </c>
      <c r="G13" s="5">
        <v>21919703</v>
      </c>
      <c r="H13" s="5">
        <v>18340327</v>
      </c>
      <c r="I13" s="5">
        <v>17616478</v>
      </c>
      <c r="J13" s="5">
        <v>23376027</v>
      </c>
      <c r="K13" s="5">
        <v>30651486</v>
      </c>
      <c r="L13" s="5">
        <v>49234435</v>
      </c>
      <c r="M13" s="5">
        <v>42115704</v>
      </c>
      <c r="N13" s="5">
        <v>26409066</v>
      </c>
      <c r="O13" s="5">
        <v>16283768</v>
      </c>
      <c r="P13" s="5">
        <v>21126195</v>
      </c>
      <c r="Q13" s="5">
        <v>27571909</v>
      </c>
      <c r="R13" s="5">
        <v>341811586</v>
      </c>
    </row>
    <row r="15" spans="1:19">
      <c r="A15" s="4" t="s">
        <v>2061</v>
      </c>
    </row>
    <row r="16" spans="1:19">
      <c r="B16" s="1">
        <v>43101</v>
      </c>
      <c r="C16" s="1">
        <v>43132</v>
      </c>
      <c r="D16" s="1">
        <v>43160</v>
      </c>
      <c r="E16" s="1">
        <v>43191</v>
      </c>
      <c r="F16" s="1">
        <v>43221</v>
      </c>
      <c r="G16" s="1">
        <v>43252</v>
      </c>
      <c r="H16" s="1">
        <v>43282</v>
      </c>
      <c r="I16" s="1">
        <v>43313</v>
      </c>
      <c r="J16" s="1">
        <v>43344</v>
      </c>
      <c r="K16" s="1">
        <v>43374</v>
      </c>
      <c r="L16" s="1">
        <v>43405</v>
      </c>
      <c r="M16" s="1">
        <v>43435</v>
      </c>
      <c r="N16" s="1">
        <v>43466</v>
      </c>
      <c r="O16" s="1">
        <v>43497</v>
      </c>
      <c r="P16" s="1">
        <v>43525</v>
      </c>
    </row>
    <row r="17" spans="1:16">
      <c r="A17" s="4" t="s">
        <v>711</v>
      </c>
      <c r="B17" s="5"/>
      <c r="C17" s="5">
        <v>7604</v>
      </c>
      <c r="D17" s="5">
        <v>474576</v>
      </c>
      <c r="E17" s="5">
        <v>14851312</v>
      </c>
      <c r="F17" s="5">
        <v>30004839</v>
      </c>
      <c r="G17" s="5">
        <v>63071323</v>
      </c>
      <c r="H17" s="5">
        <v>43945637</v>
      </c>
      <c r="I17" s="5">
        <v>45555307</v>
      </c>
      <c r="J17" s="5">
        <v>56804613</v>
      </c>
      <c r="K17" s="5">
        <v>43745323</v>
      </c>
      <c r="L17" s="5">
        <v>159789325</v>
      </c>
      <c r="M17" s="5">
        <v>79131252</v>
      </c>
      <c r="N17" s="5">
        <v>50508283</v>
      </c>
      <c r="O17" s="5">
        <v>63642115</v>
      </c>
      <c r="P17" s="5">
        <v>65399588</v>
      </c>
    </row>
    <row r="18" spans="1:16">
      <c r="A18" s="4" t="s">
        <v>31</v>
      </c>
      <c r="B18" s="5">
        <v>5654638</v>
      </c>
      <c r="C18" s="5">
        <v>3927030</v>
      </c>
      <c r="D18" s="5">
        <v>5208225</v>
      </c>
      <c r="E18" s="5">
        <v>4055612</v>
      </c>
      <c r="F18" s="5">
        <v>6643686</v>
      </c>
      <c r="G18" s="5">
        <v>9413115</v>
      </c>
      <c r="H18" s="5">
        <v>7520137</v>
      </c>
      <c r="I18" s="5">
        <v>6780952</v>
      </c>
      <c r="J18" s="5">
        <v>7065292</v>
      </c>
      <c r="K18" s="5">
        <v>3456024</v>
      </c>
      <c r="L18" s="5">
        <v>27239631</v>
      </c>
      <c r="M18" s="5">
        <v>13095040</v>
      </c>
      <c r="N18" s="5">
        <v>9112462</v>
      </c>
      <c r="O18" s="5">
        <v>13477885</v>
      </c>
      <c r="P18" s="5">
        <v>6202186</v>
      </c>
    </row>
    <row r="19" spans="1:16">
      <c r="A19" s="4" t="s">
        <v>46</v>
      </c>
      <c r="B19" s="5">
        <v>312020726</v>
      </c>
      <c r="C19" s="5">
        <v>126326739</v>
      </c>
      <c r="D19" s="5">
        <v>184952766</v>
      </c>
      <c r="E19" s="5">
        <v>273254937</v>
      </c>
      <c r="F19" s="5">
        <v>212777153</v>
      </c>
      <c r="G19" s="5">
        <v>462343412</v>
      </c>
      <c r="H19" s="5">
        <v>294325073</v>
      </c>
      <c r="I19" s="5">
        <v>191404558</v>
      </c>
      <c r="J19" s="5">
        <v>313103455</v>
      </c>
      <c r="K19" s="5">
        <v>385435299</v>
      </c>
      <c r="L19" s="5">
        <v>1170571982</v>
      </c>
      <c r="M19" s="5">
        <v>994463314</v>
      </c>
      <c r="N19" s="5">
        <v>481596276</v>
      </c>
      <c r="O19" s="5">
        <v>399335621</v>
      </c>
      <c r="P19" s="5">
        <v>293366998</v>
      </c>
    </row>
    <row r="20" spans="1:16">
      <c r="A20" s="4" t="s">
        <v>61</v>
      </c>
      <c r="B20" s="5">
        <v>739344068</v>
      </c>
      <c r="C20" s="5">
        <v>267814327</v>
      </c>
      <c r="D20" s="5">
        <v>431119293</v>
      </c>
      <c r="E20" s="5">
        <v>453268390</v>
      </c>
      <c r="F20" s="5">
        <v>507234714</v>
      </c>
      <c r="G20" s="5">
        <v>698997670</v>
      </c>
      <c r="H20" s="5">
        <v>606716124</v>
      </c>
      <c r="I20" s="5">
        <v>659050168</v>
      </c>
      <c r="J20" s="5">
        <v>1016538787</v>
      </c>
      <c r="K20" s="5">
        <v>1561506767</v>
      </c>
      <c r="L20" s="5">
        <v>2499520986</v>
      </c>
      <c r="M20" s="5">
        <v>2342504451</v>
      </c>
      <c r="N20" s="5">
        <v>1416994606</v>
      </c>
      <c r="O20" s="5">
        <v>709605793</v>
      </c>
      <c r="P20" s="5">
        <v>890557062</v>
      </c>
    </row>
    <row r="21" spans="1:16">
      <c r="A21" s="4" t="s">
        <v>85</v>
      </c>
      <c r="B21" s="5">
        <v>75197539</v>
      </c>
      <c r="C21" s="5">
        <v>39781777</v>
      </c>
      <c r="D21" s="5">
        <v>85525461</v>
      </c>
      <c r="E21" s="5">
        <v>99042379</v>
      </c>
      <c r="F21" s="5">
        <v>72754752</v>
      </c>
      <c r="G21" s="5">
        <v>131246521</v>
      </c>
      <c r="H21" s="5">
        <v>91123030</v>
      </c>
      <c r="I21" s="5">
        <v>92327089</v>
      </c>
      <c r="J21" s="5">
        <v>143150913</v>
      </c>
      <c r="K21" s="5">
        <v>127154817</v>
      </c>
      <c r="L21" s="5">
        <v>490536782</v>
      </c>
      <c r="M21" s="5">
        <v>241331299</v>
      </c>
      <c r="N21" s="5">
        <v>184687307</v>
      </c>
      <c r="O21" s="5">
        <v>79685366</v>
      </c>
      <c r="P21" s="5">
        <v>119734084</v>
      </c>
    </row>
    <row r="22" spans="1:16">
      <c r="A22" s="4" t="s">
        <v>355</v>
      </c>
      <c r="B22" s="5">
        <v>4587244</v>
      </c>
      <c r="C22" s="5">
        <v>6577519</v>
      </c>
      <c r="D22" s="5">
        <v>5026598</v>
      </c>
      <c r="E22" s="5">
        <v>4146750</v>
      </c>
      <c r="F22" s="5">
        <v>6519157</v>
      </c>
      <c r="G22" s="5">
        <v>6049007</v>
      </c>
      <c r="H22" s="5">
        <v>2959192</v>
      </c>
      <c r="I22" s="5">
        <v>3594901</v>
      </c>
      <c r="J22" s="5">
        <v>4273670</v>
      </c>
      <c r="K22" s="5">
        <v>1933863</v>
      </c>
      <c r="L22" s="5">
        <v>12007513</v>
      </c>
      <c r="M22" s="5">
        <v>8173396</v>
      </c>
      <c r="N22" s="5">
        <v>5987677</v>
      </c>
      <c r="O22" s="5">
        <v>3660611</v>
      </c>
      <c r="P22" s="5">
        <v>5923909</v>
      </c>
    </row>
    <row r="23" spans="1:16">
      <c r="A23" s="4" t="s">
        <v>105</v>
      </c>
      <c r="B23" s="5">
        <v>300878979</v>
      </c>
      <c r="C23" s="5">
        <v>61817548</v>
      </c>
      <c r="D23" s="5">
        <v>29062207</v>
      </c>
      <c r="E23" s="5">
        <v>17093319</v>
      </c>
      <c r="F23" s="5">
        <v>18909064</v>
      </c>
      <c r="G23" s="5">
        <v>27984386</v>
      </c>
      <c r="H23" s="5">
        <v>20713770</v>
      </c>
      <c r="I23" s="5">
        <v>27740813</v>
      </c>
      <c r="J23" s="5">
        <v>37208424</v>
      </c>
      <c r="K23" s="5">
        <v>102586773</v>
      </c>
      <c r="L23" s="5">
        <v>642852634</v>
      </c>
      <c r="M23" s="5">
        <v>831299292</v>
      </c>
      <c r="N23" s="5">
        <v>451461778</v>
      </c>
      <c r="O23" s="5">
        <v>47306928</v>
      </c>
      <c r="P23" s="5">
        <v>19506213</v>
      </c>
    </row>
    <row r="24" spans="1:16">
      <c r="A24" s="4" t="s">
        <v>385</v>
      </c>
      <c r="B24" s="5">
        <v>54125063</v>
      </c>
      <c r="C24" s="5">
        <v>39763647</v>
      </c>
      <c r="D24" s="5">
        <v>25797166</v>
      </c>
      <c r="E24" s="5">
        <v>31090772</v>
      </c>
      <c r="F24" s="5">
        <v>38430102</v>
      </c>
      <c r="G24" s="5">
        <v>59201991</v>
      </c>
      <c r="H24" s="5">
        <v>31995327</v>
      </c>
      <c r="I24" s="5">
        <v>24586745</v>
      </c>
      <c r="J24" s="5">
        <v>36118799</v>
      </c>
      <c r="K24" s="5">
        <v>34377249</v>
      </c>
      <c r="L24" s="5">
        <v>162880955</v>
      </c>
      <c r="M24" s="5">
        <v>51681717</v>
      </c>
      <c r="N24" s="5">
        <v>26616804</v>
      </c>
      <c r="O24" s="5">
        <v>15821580</v>
      </c>
      <c r="P24" s="5">
        <v>34619609</v>
      </c>
    </row>
    <row r="27" spans="1:16">
      <c r="A27" s="4" t="s">
        <v>2062</v>
      </c>
      <c r="B27" s="17" t="s">
        <v>2082</v>
      </c>
      <c r="C27" s="17"/>
      <c r="D27" s="17"/>
      <c r="N27" s="17" t="s">
        <v>2082</v>
      </c>
      <c r="O27" s="17"/>
      <c r="P27" s="17"/>
    </row>
    <row r="28" spans="1:16">
      <c r="B28" s="1">
        <v>43101</v>
      </c>
      <c r="C28" s="1">
        <v>43132</v>
      </c>
      <c r="D28" s="1">
        <v>43160</v>
      </c>
      <c r="E28" s="1">
        <v>43191</v>
      </c>
      <c r="F28" s="1">
        <v>43221</v>
      </c>
      <c r="G28" s="1">
        <v>43252</v>
      </c>
      <c r="H28" s="1">
        <v>43282</v>
      </c>
      <c r="I28" s="1">
        <v>43313</v>
      </c>
      <c r="J28" s="1">
        <v>43344</v>
      </c>
      <c r="K28" s="1">
        <v>43374</v>
      </c>
      <c r="L28" s="1">
        <v>43405</v>
      </c>
      <c r="M28" s="1">
        <v>43435</v>
      </c>
      <c r="N28" s="1">
        <v>43466</v>
      </c>
      <c r="O28" s="1">
        <v>43497</v>
      </c>
      <c r="P28" s="1">
        <v>43525</v>
      </c>
    </row>
    <row r="29" spans="1:16">
      <c r="A29" s="4" t="s">
        <v>711</v>
      </c>
      <c r="B29" s="5"/>
      <c r="C29" s="5">
        <v>46</v>
      </c>
      <c r="D29" s="5">
        <v>3619</v>
      </c>
      <c r="E29" s="5">
        <v>135149</v>
      </c>
      <c r="F29" s="5">
        <v>335665</v>
      </c>
      <c r="G29" s="5">
        <v>752400</v>
      </c>
      <c r="H29" s="5">
        <v>632228</v>
      </c>
      <c r="I29" s="5">
        <v>494967</v>
      </c>
      <c r="J29" s="5">
        <v>453532</v>
      </c>
      <c r="K29" s="5">
        <v>321370</v>
      </c>
      <c r="L29" s="5">
        <v>854865</v>
      </c>
      <c r="M29" s="5">
        <v>527820</v>
      </c>
      <c r="N29" s="5">
        <v>385456</v>
      </c>
      <c r="O29" s="5">
        <v>514492</v>
      </c>
      <c r="P29" s="5">
        <v>583020</v>
      </c>
    </row>
    <row r="30" spans="1:16">
      <c r="A30" s="4" t="s">
        <v>31</v>
      </c>
      <c r="B30" s="5">
        <v>44029</v>
      </c>
      <c r="C30" s="5">
        <v>30243</v>
      </c>
      <c r="D30" s="5">
        <v>31592</v>
      </c>
      <c r="E30" s="5">
        <v>21181</v>
      </c>
      <c r="F30" s="5">
        <v>35693</v>
      </c>
      <c r="G30" s="5">
        <v>67985</v>
      </c>
      <c r="H30" s="5">
        <v>61846</v>
      </c>
      <c r="I30" s="5">
        <v>51709</v>
      </c>
      <c r="J30" s="5">
        <v>37708</v>
      </c>
      <c r="K30" s="5">
        <v>20467</v>
      </c>
      <c r="L30" s="5">
        <v>148683</v>
      </c>
      <c r="M30" s="5">
        <v>96966</v>
      </c>
      <c r="N30" s="5">
        <v>90331</v>
      </c>
      <c r="O30" s="5">
        <v>103933</v>
      </c>
      <c r="P30" s="5">
        <v>49247</v>
      </c>
    </row>
    <row r="31" spans="1:16">
      <c r="A31" s="4" t="s">
        <v>46</v>
      </c>
      <c r="B31" s="5">
        <v>2132794</v>
      </c>
      <c r="C31" s="5">
        <v>1026260</v>
      </c>
      <c r="D31" s="5">
        <v>1553953</v>
      </c>
      <c r="E31" s="5">
        <v>2463862</v>
      </c>
      <c r="F31" s="5">
        <v>2134261</v>
      </c>
      <c r="G31" s="5">
        <v>4586751</v>
      </c>
      <c r="H31" s="5">
        <v>3257312</v>
      </c>
      <c r="I31" s="5">
        <v>1990937</v>
      </c>
      <c r="J31" s="5">
        <v>2362300</v>
      </c>
      <c r="K31" s="5">
        <v>2870593</v>
      </c>
      <c r="L31" s="5">
        <v>7607371</v>
      </c>
      <c r="M31" s="5">
        <v>7070890</v>
      </c>
      <c r="N31" s="5">
        <v>3776299</v>
      </c>
      <c r="O31" s="5">
        <v>2725256</v>
      </c>
      <c r="P31" s="5">
        <v>2572087</v>
      </c>
    </row>
    <row r="32" spans="1:16">
      <c r="A32" s="4" t="s">
        <v>61</v>
      </c>
      <c r="B32" s="5">
        <v>11406706</v>
      </c>
      <c r="C32" s="5">
        <v>4669670</v>
      </c>
      <c r="D32" s="5">
        <v>8345253</v>
      </c>
      <c r="E32" s="5">
        <v>9111502</v>
      </c>
      <c r="F32" s="5">
        <v>10568575</v>
      </c>
      <c r="G32" s="5">
        <v>14123106</v>
      </c>
      <c r="H32" s="5">
        <v>12697555</v>
      </c>
      <c r="I32" s="5">
        <v>13550030</v>
      </c>
      <c r="J32" s="5">
        <v>18794250</v>
      </c>
      <c r="K32" s="5">
        <v>25944562</v>
      </c>
      <c r="L32" s="5">
        <v>35649473</v>
      </c>
      <c r="M32" s="5">
        <v>31510176</v>
      </c>
      <c r="N32" s="5">
        <v>20294906</v>
      </c>
      <c r="O32" s="5">
        <v>12076003</v>
      </c>
      <c r="P32" s="5">
        <v>16546093</v>
      </c>
    </row>
    <row r="33" spans="1:17">
      <c r="A33" s="4" t="s">
        <v>85</v>
      </c>
      <c r="B33" s="5">
        <v>491813</v>
      </c>
      <c r="C33" s="5">
        <v>302821</v>
      </c>
      <c r="D33" s="5">
        <v>801139</v>
      </c>
      <c r="E33" s="5">
        <v>1107770</v>
      </c>
      <c r="F33" s="5">
        <v>940112</v>
      </c>
      <c r="G33" s="5">
        <v>1644324</v>
      </c>
      <c r="H33" s="5">
        <v>1208149</v>
      </c>
      <c r="I33" s="5">
        <v>1099873</v>
      </c>
      <c r="J33" s="5">
        <v>1344138</v>
      </c>
      <c r="K33" s="5">
        <v>965189</v>
      </c>
      <c r="L33" s="5">
        <v>2865614</v>
      </c>
      <c r="M33" s="5">
        <v>1347710</v>
      </c>
      <c r="N33" s="5">
        <v>1090880</v>
      </c>
      <c r="O33" s="5">
        <v>677165</v>
      </c>
      <c r="P33" s="5">
        <v>1039252</v>
      </c>
    </row>
    <row r="34" spans="1:17">
      <c r="A34" s="4" t="s">
        <v>355</v>
      </c>
      <c r="B34" s="5">
        <v>4284</v>
      </c>
      <c r="C34" s="5">
        <v>6772</v>
      </c>
      <c r="D34" s="5">
        <v>5682</v>
      </c>
      <c r="E34" s="5">
        <v>4725</v>
      </c>
      <c r="F34" s="5">
        <v>7874</v>
      </c>
      <c r="G34" s="5">
        <v>6992</v>
      </c>
      <c r="H34" s="5">
        <v>3432</v>
      </c>
      <c r="I34" s="5">
        <v>4108</v>
      </c>
      <c r="J34" s="5">
        <v>4368</v>
      </c>
      <c r="K34" s="5">
        <v>2043</v>
      </c>
      <c r="L34" s="5">
        <v>9991</v>
      </c>
      <c r="M34" s="5">
        <v>7313</v>
      </c>
      <c r="N34" s="5">
        <v>5270</v>
      </c>
      <c r="O34" s="5">
        <v>3681</v>
      </c>
      <c r="P34" s="5">
        <v>6292</v>
      </c>
    </row>
    <row r="35" spans="1:17">
      <c r="A35" s="4" t="s">
        <v>105</v>
      </c>
      <c r="B35" s="5">
        <v>1574374</v>
      </c>
      <c r="C35" s="5">
        <v>359217</v>
      </c>
      <c r="D35" s="5">
        <v>308756</v>
      </c>
      <c r="E35" s="5">
        <v>225688</v>
      </c>
      <c r="F35" s="5">
        <v>234170</v>
      </c>
      <c r="G35" s="5">
        <v>282312</v>
      </c>
      <c r="H35" s="5">
        <v>230675</v>
      </c>
      <c r="I35" s="5">
        <v>237978</v>
      </c>
      <c r="J35" s="5">
        <v>157357</v>
      </c>
      <c r="K35" s="5">
        <v>357001</v>
      </c>
      <c r="L35" s="5">
        <v>1542406</v>
      </c>
      <c r="M35" s="5">
        <v>1384545</v>
      </c>
      <c r="N35" s="5">
        <v>666615</v>
      </c>
      <c r="O35" s="5">
        <v>91935</v>
      </c>
      <c r="P35" s="5">
        <v>53207</v>
      </c>
    </row>
    <row r="36" spans="1:17">
      <c r="A36" s="4" t="s">
        <v>385</v>
      </c>
      <c r="B36" s="5">
        <v>193253</v>
      </c>
      <c r="C36" s="5">
        <v>131696</v>
      </c>
      <c r="D36" s="5">
        <v>159037</v>
      </c>
      <c r="E36" s="5">
        <v>247320</v>
      </c>
      <c r="F36" s="5">
        <v>306924</v>
      </c>
      <c r="G36" s="5">
        <v>455833</v>
      </c>
      <c r="H36" s="5">
        <v>249130</v>
      </c>
      <c r="I36" s="5">
        <v>186876</v>
      </c>
      <c r="J36" s="5">
        <v>222374</v>
      </c>
      <c r="K36" s="5">
        <v>170261</v>
      </c>
      <c r="L36" s="5">
        <v>556032</v>
      </c>
      <c r="M36" s="5">
        <v>170284</v>
      </c>
      <c r="N36" s="5">
        <v>99309</v>
      </c>
      <c r="O36" s="5">
        <v>91303</v>
      </c>
      <c r="P36" s="5">
        <v>276997</v>
      </c>
    </row>
    <row r="39" spans="1:17">
      <c r="A39" s="4" t="s">
        <v>2064</v>
      </c>
    </row>
    <row r="40" spans="1:17">
      <c r="B40" s="1">
        <v>43101</v>
      </c>
      <c r="C40" s="1">
        <v>43132</v>
      </c>
      <c r="D40" s="1">
        <v>43160</v>
      </c>
      <c r="E40" s="1">
        <v>43191</v>
      </c>
      <c r="F40" s="1">
        <v>43221</v>
      </c>
      <c r="G40" s="1">
        <v>43252</v>
      </c>
      <c r="H40" s="1">
        <v>43282</v>
      </c>
      <c r="I40" s="1">
        <v>43313</v>
      </c>
      <c r="J40" s="1">
        <v>43344</v>
      </c>
      <c r="K40" s="1">
        <v>43374</v>
      </c>
      <c r="L40" s="1">
        <v>43405</v>
      </c>
      <c r="M40" s="1">
        <v>43435</v>
      </c>
      <c r="N40" s="1">
        <v>43466</v>
      </c>
      <c r="O40" s="1">
        <v>43497</v>
      </c>
      <c r="P40" s="1">
        <v>43525</v>
      </c>
    </row>
    <row r="41" spans="1:17">
      <c r="A41" s="4" t="s">
        <v>711</v>
      </c>
      <c r="B41" t="e">
        <f>B17/B29</f>
        <v>#DIV/0!</v>
      </c>
      <c r="C41" s="6">
        <f t="shared" ref="C41:P41" si="0">C17/C29</f>
        <v>165.30434782608697</v>
      </c>
      <c r="D41" s="6">
        <f t="shared" si="0"/>
        <v>131.13456756009947</v>
      </c>
      <c r="E41" s="6">
        <f t="shared" si="0"/>
        <v>109.8884342466463</v>
      </c>
      <c r="F41" s="6">
        <f t="shared" si="0"/>
        <v>89.389239271297271</v>
      </c>
      <c r="G41" s="6">
        <f t="shared" si="0"/>
        <v>83.826851408825092</v>
      </c>
      <c r="H41" s="6">
        <f t="shared" si="0"/>
        <v>69.509159670245538</v>
      </c>
      <c r="I41" s="6">
        <f t="shared" si="0"/>
        <v>92.037059036258981</v>
      </c>
      <c r="J41" s="6">
        <f t="shared" si="0"/>
        <v>125.24940467265816</v>
      </c>
      <c r="K41" s="6">
        <f t="shared" si="0"/>
        <v>136.12136478202694</v>
      </c>
      <c r="L41" s="6">
        <f t="shared" si="0"/>
        <v>186.91761272247666</v>
      </c>
      <c r="M41" s="6">
        <f t="shared" si="0"/>
        <v>149.92090485392748</v>
      </c>
      <c r="N41" s="6">
        <f t="shared" si="0"/>
        <v>131.03514538624381</v>
      </c>
      <c r="O41" s="6">
        <f t="shared" si="0"/>
        <v>123.69893992520778</v>
      </c>
      <c r="P41" s="6">
        <f t="shared" si="0"/>
        <v>112.17383280161916</v>
      </c>
    </row>
    <row r="42" spans="1:17">
      <c r="A42" s="4" t="s">
        <v>31</v>
      </c>
      <c r="B42" s="6">
        <f t="shared" ref="B42:P48" si="1">B18/B30</f>
        <v>128.42985305139794</v>
      </c>
      <c r="C42" s="6">
        <f t="shared" si="1"/>
        <v>129.84922130740998</v>
      </c>
      <c r="D42" s="6">
        <f t="shared" si="1"/>
        <v>164.85898328690809</v>
      </c>
      <c r="E42" s="6">
        <f t="shared" si="1"/>
        <v>191.47405693782164</v>
      </c>
      <c r="F42" s="6">
        <f t="shared" si="1"/>
        <v>186.13414394979407</v>
      </c>
      <c r="G42" s="6">
        <f t="shared" si="1"/>
        <v>138.45870412591012</v>
      </c>
      <c r="H42" s="6">
        <f t="shared" si="1"/>
        <v>121.59455744914789</v>
      </c>
      <c r="I42" s="6">
        <f t="shared" si="1"/>
        <v>131.13678469898858</v>
      </c>
      <c r="J42" s="6">
        <f t="shared" si="1"/>
        <v>187.36851596478201</v>
      </c>
      <c r="K42" s="6">
        <f t="shared" si="1"/>
        <v>168.85835735574338</v>
      </c>
      <c r="L42" s="6">
        <f t="shared" si="1"/>
        <v>183.20608946550715</v>
      </c>
      <c r="M42" s="6">
        <f t="shared" si="1"/>
        <v>135.04774869541902</v>
      </c>
      <c r="N42" s="6">
        <f t="shared" si="1"/>
        <v>100.87856881912079</v>
      </c>
      <c r="O42" s="6">
        <f t="shared" si="1"/>
        <v>129.67859101536567</v>
      </c>
      <c r="P42" s="6">
        <f t="shared" si="1"/>
        <v>125.94038215525819</v>
      </c>
    </row>
    <row r="43" spans="1:17">
      <c r="A43" s="4" t="s">
        <v>46</v>
      </c>
      <c r="B43" s="6">
        <f t="shared" si="1"/>
        <v>146.29670094720822</v>
      </c>
      <c r="C43" s="6">
        <f t="shared" si="1"/>
        <v>123.09428312513398</v>
      </c>
      <c r="D43" s="6">
        <f t="shared" si="1"/>
        <v>119.02082366712507</v>
      </c>
      <c r="E43" s="6">
        <f t="shared" si="1"/>
        <v>110.90513064449226</v>
      </c>
      <c r="F43" s="6">
        <f t="shared" si="1"/>
        <v>99.69593831307418</v>
      </c>
      <c r="G43" s="6">
        <f t="shared" si="1"/>
        <v>100.79976262064368</v>
      </c>
      <c r="H43" s="6">
        <f t="shared" si="1"/>
        <v>90.358268719729637</v>
      </c>
      <c r="I43" s="6">
        <f t="shared" si="1"/>
        <v>96.137928020826379</v>
      </c>
      <c r="J43" s="6">
        <f t="shared" si="1"/>
        <v>132.5417834314016</v>
      </c>
      <c r="K43" s="6">
        <f t="shared" si="1"/>
        <v>134.27027063746061</v>
      </c>
      <c r="L43" s="6">
        <f t="shared" si="1"/>
        <v>153.87339226652676</v>
      </c>
      <c r="M43" s="6">
        <f t="shared" si="1"/>
        <v>140.64188723060323</v>
      </c>
      <c r="N43" s="6">
        <f t="shared" si="1"/>
        <v>127.53128817395022</v>
      </c>
      <c r="O43" s="6">
        <f t="shared" si="1"/>
        <v>146.5314161311818</v>
      </c>
      <c r="P43" s="6">
        <f t="shared" si="1"/>
        <v>114.05796071439264</v>
      </c>
    </row>
    <row r="44" spans="1:17">
      <c r="A44" s="4" t="s">
        <v>61</v>
      </c>
      <c r="B44" s="6">
        <f t="shared" si="1"/>
        <v>64.816614717693255</v>
      </c>
      <c r="C44" s="6">
        <f t="shared" si="1"/>
        <v>57.351874329449402</v>
      </c>
      <c r="D44" s="6">
        <f t="shared" si="1"/>
        <v>51.660422158561282</v>
      </c>
      <c r="E44" s="6">
        <f t="shared" si="1"/>
        <v>49.746835373575067</v>
      </c>
      <c r="F44" s="6">
        <f t="shared" si="1"/>
        <v>47.994617438964099</v>
      </c>
      <c r="G44" s="6">
        <f t="shared" si="1"/>
        <v>49.493197176315185</v>
      </c>
      <c r="H44" s="6">
        <f t="shared" si="1"/>
        <v>47.78212214871288</v>
      </c>
      <c r="I44" s="6">
        <f t="shared" si="1"/>
        <v>48.638281096056616</v>
      </c>
      <c r="J44" s="6">
        <f t="shared" si="1"/>
        <v>54.087754871835799</v>
      </c>
      <c r="K44" s="6">
        <f t="shared" si="1"/>
        <v>60.186283622749151</v>
      </c>
      <c r="L44" s="6">
        <f t="shared" si="1"/>
        <v>70.113827096406169</v>
      </c>
      <c r="M44" s="6">
        <f t="shared" si="1"/>
        <v>74.341204917420967</v>
      </c>
      <c r="N44" s="6">
        <f t="shared" si="1"/>
        <v>69.820210352292349</v>
      </c>
      <c r="O44" s="6">
        <f t="shared" si="1"/>
        <v>58.761644312277831</v>
      </c>
      <c r="P44" s="6">
        <f t="shared" si="1"/>
        <v>53.822800464133735</v>
      </c>
    </row>
    <row r="45" spans="1:17">
      <c r="A45" s="4" t="s">
        <v>85</v>
      </c>
      <c r="B45" s="6">
        <f t="shared" si="1"/>
        <v>152.89864033687601</v>
      </c>
      <c r="C45" s="6">
        <f t="shared" si="1"/>
        <v>131.37060177464573</v>
      </c>
      <c r="D45" s="6">
        <f t="shared" si="1"/>
        <v>106.75483405501417</v>
      </c>
      <c r="E45" s="6">
        <f t="shared" si="1"/>
        <v>89.406987912653349</v>
      </c>
      <c r="F45" s="6">
        <f t="shared" si="1"/>
        <v>77.389451469612126</v>
      </c>
      <c r="G45" s="6">
        <f t="shared" si="1"/>
        <v>79.817919704389155</v>
      </c>
      <c r="H45" s="6">
        <f t="shared" si="1"/>
        <v>75.423668769332266</v>
      </c>
      <c r="I45" s="6">
        <f t="shared" si="1"/>
        <v>83.943408920848128</v>
      </c>
      <c r="J45" s="6">
        <f t="shared" si="1"/>
        <v>106.50016069778549</v>
      </c>
      <c r="K45" s="6">
        <f t="shared" si="1"/>
        <v>131.74084764745558</v>
      </c>
      <c r="L45" s="6">
        <f t="shared" si="1"/>
        <v>171.18034110665289</v>
      </c>
      <c r="M45" s="6">
        <f t="shared" si="1"/>
        <v>179.06767702250485</v>
      </c>
      <c r="N45" s="6">
        <f t="shared" si="1"/>
        <v>169.30121278234085</v>
      </c>
      <c r="O45" s="6">
        <f t="shared" si="1"/>
        <v>117.67496252759668</v>
      </c>
      <c r="P45" s="6">
        <f t="shared" si="1"/>
        <v>115.21179078798983</v>
      </c>
    </row>
    <row r="46" spans="1:17">
      <c r="A46" s="4" t="s">
        <v>355</v>
      </c>
      <c r="B46" s="6">
        <f t="shared" si="1"/>
        <v>1070.7852474323063</v>
      </c>
      <c r="C46" s="6">
        <f t="shared" si="1"/>
        <v>971.28160070880097</v>
      </c>
      <c r="D46" s="6">
        <f t="shared" si="1"/>
        <v>884.65293910594858</v>
      </c>
      <c r="E46" s="6">
        <f t="shared" si="1"/>
        <v>877.61904761904759</v>
      </c>
      <c r="F46" s="6">
        <f t="shared" si="1"/>
        <v>827.93459486918971</v>
      </c>
      <c r="G46" s="6">
        <f t="shared" si="1"/>
        <v>865.13258009153321</v>
      </c>
      <c r="H46" s="6">
        <f t="shared" si="1"/>
        <v>862.23543123543118</v>
      </c>
      <c r="I46" s="6">
        <f t="shared" si="1"/>
        <v>875.09761441090552</v>
      </c>
      <c r="J46" s="6">
        <f t="shared" si="1"/>
        <v>978.40430402930406</v>
      </c>
      <c r="K46" s="6">
        <f t="shared" si="1"/>
        <v>946.58002936857565</v>
      </c>
      <c r="L46" s="6">
        <f t="shared" si="1"/>
        <v>1201.8329496546892</v>
      </c>
      <c r="M46" s="6">
        <f t="shared" si="1"/>
        <v>1117.652946807056</v>
      </c>
      <c r="N46" s="6">
        <f t="shared" si="1"/>
        <v>1136.1815939278938</v>
      </c>
      <c r="O46" s="6">
        <f t="shared" si="1"/>
        <v>994.4610160282532</v>
      </c>
      <c r="P46" s="6">
        <f t="shared" si="1"/>
        <v>941.49856961220598</v>
      </c>
    </row>
    <row r="47" spans="1:17">
      <c r="A47" s="4" t="s">
        <v>105</v>
      </c>
      <c r="B47" s="6">
        <f t="shared" si="1"/>
        <v>191.1102311140809</v>
      </c>
      <c r="C47" s="6">
        <f t="shared" si="1"/>
        <v>172.08970622214429</v>
      </c>
      <c r="D47" s="6">
        <f t="shared" si="1"/>
        <v>94.126776483695863</v>
      </c>
      <c r="E47" s="6">
        <f t="shared" si="1"/>
        <v>75.738714508525049</v>
      </c>
      <c r="F47" s="6">
        <f t="shared" si="1"/>
        <v>80.749301789298372</v>
      </c>
      <c r="G47" s="6">
        <f t="shared" si="1"/>
        <v>99.12574031567911</v>
      </c>
      <c r="H47" s="6">
        <f t="shared" si="1"/>
        <v>89.796336837542</v>
      </c>
      <c r="I47" s="6">
        <f t="shared" si="1"/>
        <v>116.56881308356235</v>
      </c>
      <c r="J47" s="6">
        <f t="shared" si="1"/>
        <v>236.45865134693722</v>
      </c>
      <c r="K47" s="6">
        <f t="shared" si="1"/>
        <v>287.35710264116909</v>
      </c>
      <c r="L47" s="6">
        <f t="shared" si="1"/>
        <v>416.78561546052077</v>
      </c>
      <c r="M47" s="6">
        <f t="shared" si="1"/>
        <v>600.41334301160305</v>
      </c>
      <c r="N47" s="6">
        <f t="shared" si="1"/>
        <v>677.24515349939622</v>
      </c>
      <c r="O47" s="6">
        <f t="shared" si="1"/>
        <v>514.56929352259749</v>
      </c>
      <c r="P47" s="6">
        <f t="shared" si="1"/>
        <v>366.60990095288213</v>
      </c>
      <c r="Q47" s="6">
        <f>P47/D47-1</f>
        <v>2.8948523963994912</v>
      </c>
    </row>
    <row r="48" spans="1:17">
      <c r="A48" s="4" t="s">
        <v>385</v>
      </c>
      <c r="B48" s="6">
        <f t="shared" si="1"/>
        <v>280.07359782254349</v>
      </c>
      <c r="C48" s="6">
        <f t="shared" si="1"/>
        <v>301.93511572105456</v>
      </c>
      <c r="D48" s="6">
        <f t="shared" si="1"/>
        <v>162.20858039324182</v>
      </c>
      <c r="E48" s="6">
        <f t="shared" si="1"/>
        <v>125.71070677664564</v>
      </c>
      <c r="F48" s="6">
        <f t="shared" si="1"/>
        <v>125.21048207373812</v>
      </c>
      <c r="G48" s="6">
        <f t="shared" si="1"/>
        <v>129.87649204862308</v>
      </c>
      <c r="H48" s="6">
        <f t="shared" si="1"/>
        <v>128.42823826917675</v>
      </c>
      <c r="I48" s="6">
        <f t="shared" si="1"/>
        <v>131.56716218240973</v>
      </c>
      <c r="J48" s="6">
        <f t="shared" si="1"/>
        <v>162.4236601401243</v>
      </c>
      <c r="K48" s="6">
        <f t="shared" si="1"/>
        <v>201.90912187758795</v>
      </c>
      <c r="L48" s="6">
        <f t="shared" si="1"/>
        <v>292.93449837419428</v>
      </c>
      <c r="M48" s="6">
        <f t="shared" si="1"/>
        <v>303.50307133964435</v>
      </c>
      <c r="N48" s="6">
        <f t="shared" si="1"/>
        <v>268.0200586049603</v>
      </c>
      <c r="O48" s="6">
        <f t="shared" si="1"/>
        <v>173.28652946781597</v>
      </c>
      <c r="P48" s="6">
        <f t="shared" si="1"/>
        <v>124.98189150062997</v>
      </c>
    </row>
    <row r="52" spans="1:9">
      <c r="B52" t="s">
        <v>2065</v>
      </c>
      <c r="C52" s="5" t="s">
        <v>2066</v>
      </c>
      <c r="D52" s="5" t="s">
        <v>2061</v>
      </c>
      <c r="G52" t="s">
        <v>2083</v>
      </c>
      <c r="H52" t="s">
        <v>2084</v>
      </c>
    </row>
    <row r="53" spans="1:9">
      <c r="A53" s="4" t="s">
        <v>711</v>
      </c>
      <c r="B53" s="7">
        <f>P17/$S$5</f>
        <v>2.4655633294052345E-3</v>
      </c>
      <c r="C53" s="7">
        <f>P17/F17-1</f>
        <v>1.1796346915909131</v>
      </c>
      <c r="D53" s="5">
        <v>65399588</v>
      </c>
      <c r="F53" s="4"/>
      <c r="I53" t="s">
        <v>2085</v>
      </c>
    </row>
    <row r="54" spans="1:9">
      <c r="A54" s="4" t="s">
        <v>31</v>
      </c>
      <c r="B54" s="7">
        <f t="shared" ref="B54:B60" si="2">P18/$S$5</f>
        <v>2.3382230425901968E-4</v>
      </c>
      <c r="C54" s="7">
        <f t="shared" ref="C54:C60" si="3">P18/F18-1</f>
        <v>-6.6454073837926675E-2</v>
      </c>
      <c r="D54" s="5">
        <v>6202186</v>
      </c>
      <c r="E54" s="1"/>
      <c r="F54" s="4" t="s">
        <v>31</v>
      </c>
      <c r="G54">
        <f t="shared" ref="G54:G60" si="4">SUM(B18:D18)</f>
        <v>14789893</v>
      </c>
      <c r="H54">
        <f t="shared" ref="H54:H60" si="5">SUM(N18:P18)</f>
        <v>28792533</v>
      </c>
      <c r="I54" s="7">
        <f t="shared" ref="I54:I61" si="6">H54/G54-1</f>
        <v>0.94677087927546189</v>
      </c>
    </row>
    <row r="55" spans="1:9">
      <c r="A55" s="4" t="s">
        <v>46</v>
      </c>
      <c r="B55" s="7">
        <f t="shared" si="2"/>
        <v>1.1059930718928974E-2</v>
      </c>
      <c r="C55" s="7">
        <f t="shared" si="3"/>
        <v>0.37875234189264662</v>
      </c>
      <c r="D55" s="5">
        <v>293366998</v>
      </c>
      <c r="E55" s="5"/>
      <c r="F55" s="4" t="s">
        <v>46</v>
      </c>
      <c r="G55">
        <f t="shared" si="4"/>
        <v>623300231</v>
      </c>
      <c r="H55">
        <f t="shared" si="5"/>
        <v>1174298895</v>
      </c>
      <c r="I55" s="7">
        <f t="shared" si="6"/>
        <v>0.88400202117043647</v>
      </c>
    </row>
    <row r="56" spans="1:9">
      <c r="A56" s="4" t="s">
        <v>61</v>
      </c>
      <c r="B56" s="7">
        <f t="shared" si="2"/>
        <v>3.3573985738412658E-2</v>
      </c>
      <c r="C56" s="7">
        <f t="shared" si="3"/>
        <v>0.75571000450099324</v>
      </c>
      <c r="D56" s="5">
        <v>890557062</v>
      </c>
      <c r="E56" s="15"/>
      <c r="F56" s="4" t="s">
        <v>61</v>
      </c>
      <c r="G56">
        <f t="shared" si="4"/>
        <v>1438277688</v>
      </c>
      <c r="H56">
        <f t="shared" si="5"/>
        <v>3017157461</v>
      </c>
      <c r="I56" s="7">
        <f t="shared" si="6"/>
        <v>1.0977572593756317</v>
      </c>
    </row>
    <row r="57" spans="1:9">
      <c r="A57" s="4" t="s">
        <v>85</v>
      </c>
      <c r="B57" s="7">
        <f t="shared" si="2"/>
        <v>4.5139728829840034E-3</v>
      </c>
      <c r="C57" s="7">
        <f t="shared" si="3"/>
        <v>0.64572183546168915</v>
      </c>
      <c r="D57" s="5">
        <v>119734084</v>
      </c>
      <c r="F57" s="4" t="s">
        <v>85</v>
      </c>
      <c r="G57">
        <f t="shared" si="4"/>
        <v>200504777</v>
      </c>
      <c r="H57">
        <f t="shared" si="5"/>
        <v>384106757</v>
      </c>
      <c r="I57" s="7">
        <f t="shared" si="6"/>
        <v>0.91569878158065032</v>
      </c>
    </row>
    <row r="58" spans="1:9">
      <c r="A58" s="4" t="s">
        <v>355</v>
      </c>
      <c r="B58" s="7">
        <f t="shared" si="2"/>
        <v>2.2333126620206894E-4</v>
      </c>
      <c r="C58" s="7">
        <f t="shared" si="3"/>
        <v>-9.130751107850299E-2</v>
      </c>
      <c r="D58" s="5">
        <v>5923909</v>
      </c>
      <c r="F58" s="4" t="s">
        <v>355</v>
      </c>
      <c r="G58">
        <f t="shared" si="4"/>
        <v>16191361</v>
      </c>
      <c r="H58">
        <f t="shared" si="5"/>
        <v>15572197</v>
      </c>
      <c r="I58" s="7">
        <f t="shared" si="6"/>
        <v>-3.8240392515490162E-2</v>
      </c>
    </row>
    <row r="59" spans="1:9">
      <c r="A59" s="4" t="s">
        <v>105</v>
      </c>
      <c r="B59" s="7">
        <f t="shared" si="2"/>
        <v>7.3538389061973393E-4</v>
      </c>
      <c r="C59" s="7">
        <f t="shared" si="3"/>
        <v>3.1580040133134091E-2</v>
      </c>
      <c r="D59" s="5">
        <v>19506213</v>
      </c>
      <c r="F59" s="4" t="s">
        <v>105</v>
      </c>
      <c r="G59">
        <f t="shared" si="4"/>
        <v>391758734</v>
      </c>
      <c r="H59">
        <f t="shared" si="5"/>
        <v>518274919</v>
      </c>
      <c r="I59" s="7">
        <f t="shared" si="6"/>
        <v>0.32294413377392628</v>
      </c>
    </row>
    <row r="60" spans="1:9">
      <c r="A60" s="4" t="s">
        <v>385</v>
      </c>
      <c r="B60" s="7">
        <f t="shared" si="2"/>
        <v>1.3051586567907343E-3</v>
      </c>
      <c r="C60" s="7">
        <f t="shared" si="3"/>
        <v>-9.915386121015235E-2</v>
      </c>
      <c r="D60" s="5">
        <v>34619609</v>
      </c>
      <c r="F60" s="4" t="s">
        <v>385</v>
      </c>
      <c r="G60">
        <f t="shared" si="4"/>
        <v>119685876</v>
      </c>
      <c r="H60">
        <f t="shared" si="5"/>
        <v>77057993</v>
      </c>
      <c r="I60" s="7">
        <f t="shared" si="6"/>
        <v>-0.35616469064403222</v>
      </c>
    </row>
    <row r="61" spans="1:9">
      <c r="G61">
        <f>SUM(G54:G60)</f>
        <v>2804508560</v>
      </c>
      <c r="H61">
        <f>SUM(H54:H60)</f>
        <v>5215260755</v>
      </c>
      <c r="I61" s="7">
        <f t="shared" si="6"/>
        <v>0.8595988007966715</v>
      </c>
    </row>
    <row r="70" spans="1:12">
      <c r="A70" s="1"/>
      <c r="B70" s="1">
        <v>43252</v>
      </c>
      <c r="C70" s="1">
        <v>43282</v>
      </c>
      <c r="D70" s="1">
        <v>43313</v>
      </c>
      <c r="E70" s="1">
        <v>43344</v>
      </c>
      <c r="F70" s="1">
        <v>43374</v>
      </c>
      <c r="G70" s="1">
        <v>43405</v>
      </c>
      <c r="H70" s="1">
        <v>43435</v>
      </c>
      <c r="I70" s="1">
        <v>43466</v>
      </c>
      <c r="J70" s="1">
        <v>43497</v>
      </c>
      <c r="K70" s="1">
        <v>43525</v>
      </c>
      <c r="L70" s="1"/>
    </row>
    <row r="71" spans="1:12">
      <c r="A71" s="4" t="s">
        <v>2061</v>
      </c>
      <c r="B71" s="5">
        <v>26944023147</v>
      </c>
      <c r="C71" s="5">
        <v>20576504869</v>
      </c>
      <c r="D71" s="5">
        <v>20891665228</v>
      </c>
      <c r="E71" s="5">
        <v>27879703883</v>
      </c>
      <c r="F71" s="5">
        <v>33813170390</v>
      </c>
      <c r="G71" s="5">
        <v>65367051159</v>
      </c>
      <c r="H71" s="5">
        <v>55393369956</v>
      </c>
      <c r="I71" s="5">
        <v>38405674275</v>
      </c>
      <c r="J71" s="5">
        <v>19826899955</v>
      </c>
      <c r="K71" s="5">
        <v>26525211184</v>
      </c>
      <c r="L71" s="5"/>
    </row>
    <row r="72" spans="1:12">
      <c r="A72" t="s">
        <v>2081</v>
      </c>
      <c r="B72" s="15">
        <v>0.81507119493027358</v>
      </c>
      <c r="C72" s="15">
        <v>-0.23632396109743437</v>
      </c>
      <c r="D72" s="15">
        <v>1.5316515657370466E-2</v>
      </c>
      <c r="E72" s="15">
        <v>0.33448930847476444</v>
      </c>
      <c r="F72" s="15">
        <v>0.21282387115373935</v>
      </c>
      <c r="G72" s="15">
        <v>0.93318314742624175</v>
      </c>
      <c r="H72" s="15">
        <v>-0.15257964106013955</v>
      </c>
      <c r="I72" s="15">
        <v>-0.30667380761440666</v>
      </c>
      <c r="J72" s="15">
        <v>-0.48375076523767135</v>
      </c>
      <c r="K72" s="15">
        <v>0.33783956363338596</v>
      </c>
    </row>
  </sheetData>
  <mergeCells count="2">
    <mergeCell ref="N27:P27"/>
    <mergeCell ref="B27:D27"/>
  </mergeCells>
  <phoneticPr fontId="18" type="noConversion"/>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原始数据</vt:lpstr>
      <vt:lpstr>数据透视</vt:lpstr>
      <vt:lpstr>医药保健</vt:lpstr>
      <vt:lpstr>酒类</vt:lpstr>
      <vt:lpstr>大家电</vt:lpstr>
      <vt:lpstr>小家电</vt:lpstr>
      <vt:lpstr>美妆个护</vt:lpstr>
      <vt:lpstr>服装鞋包</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Ocsphy</cp:lastModifiedBy>
  <dcterms:created xsi:type="dcterms:W3CDTF">2019-04-16T01:22:47Z</dcterms:created>
  <dcterms:modified xsi:type="dcterms:W3CDTF">2019-05-28T03:32:08Z</dcterms:modified>
</cp:coreProperties>
</file>