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mc:AlternateContent xmlns:mc="http://schemas.openxmlformats.org/markup-compatibility/2006">
    <mc:Choice Requires="x15">
      <x15ac:absPath xmlns:x15ac="http://schemas.microsoft.com/office/spreadsheetml/2010/11/ac" url="C:\Users\Pam.Easton\Desktop\"/>
    </mc:Choice>
  </mc:AlternateContent>
  <bookViews>
    <workbookView xWindow="0" yWindow="0" windowWidth="25200" windowHeight="12240"/>
  </bookViews>
  <sheets>
    <sheet name="Cover" sheetId="1" r:id="rId1"/>
    <sheet name="Rigs" sheetId="2" r:id="rId2"/>
    <sheet name="Footnotes" sheetId="3" r:id="rId3"/>
    <sheet name="Disclaimers &amp; Definitions" sheetId="4" r:id="rId4"/>
  </sheets>
  <externalReferences>
    <externalReference r:id="rId5"/>
  </externalReferences>
  <definedNames>
    <definedName name="_RIV004cf6c69a684879b6e413ee866e209a" hidden="1">#REF!</definedName>
    <definedName name="_RIV00b8071fa18943cd8efe5a93d43e065f" hidden="1">#REF!</definedName>
    <definedName name="_RIV00caa6bd8357465090f9e4af8fd4927d" hidden="1">Footnotes!$26:$26</definedName>
    <definedName name="_RIV010be33049424206a24a4f97febf4381" hidden="1">#REF!</definedName>
    <definedName name="_RIV013e681b61c44a5487bdcf2534741d4e" hidden="1">#REF!</definedName>
    <definedName name="_RIV015cf755eded44aea685bab3199b16aa" hidden="1">Rigs!$19:$19</definedName>
    <definedName name="_RIV01a34f0238de4697b4e679a248790621" hidden="1">Rigs!$57:$57</definedName>
    <definedName name="_RIV032d68a7cf2c47e19f5c790583972b87" hidden="1">#REF!</definedName>
    <definedName name="_RIV040cd7db581548bdb55e6346791f47f9" hidden="1">#REF!</definedName>
    <definedName name="_RIV0427c7db446948cc92542677546957b1" hidden="1">Rigs!$30:$30</definedName>
    <definedName name="_RIV055645f0023a4b5a935738a8b8ed04ba" hidden="1">Footnotes!$C:$C</definedName>
    <definedName name="_RIV05ebb6dcc2564a06b2db2363d12e68b4" hidden="1">'Disclaimers &amp; Definitions'!$13:$13</definedName>
    <definedName name="_RIV06297a0974524deaa7ef7b3d7d5ff5ae" hidden="1">#REF!</definedName>
    <definedName name="_RIV06aafc9b0df1442a9c055e3a675c3443" hidden="1">#REF!</definedName>
    <definedName name="_RIV0706b441cb3e4f32a5cf5fa78f64fb86" hidden="1">#REF!</definedName>
    <definedName name="_RIV08840802c841401cae74af7d326669b3" hidden="1">#REF!</definedName>
    <definedName name="_RIV08bfb01bc7b44be0933dffbd05f437ac" hidden="1">#REF!</definedName>
    <definedName name="_RIV0911a94c7af1436c8e369180d0882066" hidden="1">#REF!</definedName>
    <definedName name="_RIV09aa9e3740ec4f369959bfe8873d256d" hidden="1">'Disclaimers &amp; Definitions'!$8:$8</definedName>
    <definedName name="_RIV0a9960542186437a9244bfde291204a9" hidden="1">#REF!</definedName>
    <definedName name="_RIV0ad1fb5f04e149dabe8c473113468d34" hidden="1">#REF!</definedName>
    <definedName name="_RIV0b0ac2bcb8dd4fdc8245ccbd0d0db3e4" hidden="1">#REF!</definedName>
    <definedName name="_RIV0bc136a3d9d24ec1acafc0b13cb08b9b" hidden="1">Rigs!$24:$24</definedName>
    <definedName name="_RIV0d811e2b9a3c4af48358b94acf729fa0" hidden="1">#REF!</definedName>
    <definedName name="_RIV0e50c03ea59841079085167adea6997e" hidden="1">'Disclaimers &amp; Definitions'!$G:$G</definedName>
    <definedName name="_RIV0ec35748c1e24a038793ec813b8a3de1" hidden="1">Footnotes!$23:$23</definedName>
    <definedName name="_RIV0ec6c45caf8f491f81167d8430495276" hidden="1">Rigs!$108:$108</definedName>
    <definedName name="_RIV0f3e3c0eb64f45d2a31e63a87a6a005c" hidden="1">#REF!</definedName>
    <definedName name="_RIV103d76781e88439cac587e8eef1fb7d6" hidden="1">Rigs!$32:$32</definedName>
    <definedName name="_RIV108ec4340c1d45e29d3d64012deadd54" hidden="1">#REF!</definedName>
    <definedName name="_RIV10d99d9711a54d358b13ba0e809e7414" hidden="1">#REF!</definedName>
    <definedName name="_RIV1100ec5273254f109c188a4ffc77e16b" hidden="1">#REF!</definedName>
    <definedName name="_RIV113726c77e354b5aacd4a4c3657e9ac0" hidden="1">#REF!</definedName>
    <definedName name="_RIV11fa7dd7ee84445eb1455e7d10bc816c" hidden="1">Footnotes!$31:$31</definedName>
    <definedName name="_RIV120a0f9eeb2b4ad7b49b5be38d1c882b" hidden="1">Footnotes!$J:$J</definedName>
    <definedName name="_RIV1210f07a5a094aa0a4dba9d8a9dc5e64" hidden="1">#REF!</definedName>
    <definedName name="_RIV129b4eccff6e46178ed88db283221ede" hidden="1">#REF!</definedName>
    <definedName name="_RIV1308d28414774c579b9d2a5ecd95320d" hidden="1">#REF!</definedName>
    <definedName name="_RIV137b30d45260492a964e29e5f76f1c29" hidden="1">#REF!</definedName>
    <definedName name="_RIV1403cffdd3764b2ca4e8f7bcd40d27ae" hidden="1">#REF!</definedName>
    <definedName name="_RIV1465003136644645a90afde7379c9f0f" hidden="1">#REF!</definedName>
    <definedName name="_RIV14bdd143296f48eba12acf49d053da96" hidden="1">#REF!</definedName>
    <definedName name="_RIV1616b11911004b6eb5de35ac27af4221" hidden="1">Rigs!$72:$72</definedName>
    <definedName name="_RIV16a31e48c2f84d479ea862834ee29f95" hidden="1">Footnotes!$K:$K</definedName>
    <definedName name="_RIV1701c7167e724612ad4aa2641bef17d8" hidden="1">#REF!</definedName>
    <definedName name="_RIV172c7cfbeeb24f0ea1063db1519aeb3e" hidden="1">Footnotes!$38:$38</definedName>
    <definedName name="_RIV17623a016acd41a89db5932c6fda517c" hidden="1">Rigs!$94:$94</definedName>
    <definedName name="_RIV17ae7e007ad84c87b0f63e87be5cabfe" hidden="1">Rigs!$60:$60</definedName>
    <definedName name="_RIV182bab1cf0e14092b121a2d14f9b4cd0" hidden="1">#REF!</definedName>
    <definedName name="_RIV18370da8bc824c08804130d79f7fae58" hidden="1">Rigs!$S:$S</definedName>
    <definedName name="_RIV18f1307d87224235b174346441e01ae3" hidden="1">#REF!</definedName>
    <definedName name="_RIV1931596f0783400c8910ea6c27888734" hidden="1">#REF!</definedName>
    <definedName name="_RIV194f21d52fbe46f19cf9e375b21ff008" hidden="1">#REF!</definedName>
    <definedName name="_RIV1956937d2d7d438b8383f90ee26e0250" hidden="1">Rigs!$12:$12</definedName>
    <definedName name="_RIV195e199658d04d36b02b2d2cef8632c7" hidden="1">#REF!</definedName>
    <definedName name="_RIV196a3eb41f644dae959610f95e4eec29" hidden="1">#REF!</definedName>
    <definedName name="_RIV19b4fa9bbcb34bb0a997506ad6c8780f" hidden="1">#REF!</definedName>
    <definedName name="_RIV19d0d75656e54448a2d1550575bea88f" hidden="1">#REF!</definedName>
    <definedName name="_RIV1a0e81cf7309427c87bdd0a21ef3bb48" hidden="1">#REF!</definedName>
    <definedName name="_RIV1a1e69afd52045a796aea500daa88b0d" hidden="1">#REF!</definedName>
    <definedName name="_RIV1a2cda802b7d411f94a556e3eb9a019d" hidden="1">Rigs!$99:$99</definedName>
    <definedName name="_RIV1a39254b2b23487198d9d0a1f3552070" hidden="1">#REF!</definedName>
    <definedName name="_RIV1a8e7475b6034988a9a7aa0139f7d04c" hidden="1">#REF!</definedName>
    <definedName name="_RIV1ab6cb607ece4a389a1c98e23745bba2" hidden="1">#REF!</definedName>
    <definedName name="_RIV1ad5600865e949ee8fc8976a8715073e" hidden="1">#REF!</definedName>
    <definedName name="_RIV1b17193a793e4dc8b47226c1a1d75b26" hidden="1">#REF!</definedName>
    <definedName name="_RIV1bd4cfe607f848b798c522be4a7759b0" hidden="1">Rigs!$43:$43</definedName>
    <definedName name="_RIV1c3701afb2a04e33b21fc2fad0b9f88c" hidden="1">Footnotes!$11:$11</definedName>
    <definedName name="_RIV1c8e42dfdf3b4bfca9ab45ba5777b610" hidden="1">#REF!</definedName>
    <definedName name="_RIV1e8b739500a34aec88e3a688eba51451" hidden="1">Rigs!$22:$22</definedName>
    <definedName name="_RIV1ebc9f8384ea4ff2b68bff97fe8d9f0e" hidden="1">#REF!</definedName>
    <definedName name="_RIV1ec51b54e23a4f9497a54b37846bb077" hidden="1">Rigs!$U:$U</definedName>
    <definedName name="_RIV1f3821e080f447d186f7839cd5fd5023" hidden="1">#REF!</definedName>
    <definedName name="_RIV1f80724cc2f040e1ba3e6239e6e8791a" hidden="1">Rigs!$74:$74</definedName>
    <definedName name="_RIV1fae6497e3f64d63bcb21712c8f68cdb" hidden="1">#REF!</definedName>
    <definedName name="_RIV1fdac04ae6d44175aeda286391e45824" hidden="1">Footnotes!$N:$N</definedName>
    <definedName name="_RIV1fdfe905cb044ce6b1e999bfa4755f3b" hidden="1">#REF!</definedName>
    <definedName name="_RIV2063b09007e448c98a6bec9f1f4f36dd" hidden="1">#REF!</definedName>
    <definedName name="_RIV207f35ece8774806a10d9b1af4843445" hidden="1">Rigs!$45:$45</definedName>
    <definedName name="_RIV20b5c1f24baa499a91ed4005fd478a72" hidden="1">Rigs!$47:$47</definedName>
    <definedName name="_RIV21f6c11f8f77448bb8f9a29bd4425275" hidden="1">#REF!</definedName>
    <definedName name="_RIV2275768567a54a98af1a7b46e414f758" hidden="1">'Disclaimers &amp; Definitions'!$7:$7</definedName>
    <definedName name="_RIV22821206e0c54f908473f84b73e34e9e" hidden="1">Rigs!$AB:$AB</definedName>
    <definedName name="_RIV22fa2f85e5fe47a6a2087193d72056f2" hidden="1">Rigs!$8:$8</definedName>
    <definedName name="_RIV2359e49ee1ae408c84d1dfb2004b7643" hidden="1">#REF!</definedName>
    <definedName name="_RIV235dae0dadcd4bed8dbf4b3c21ae2f16" hidden="1">#REF!</definedName>
    <definedName name="_RIV23b339d3dbf24cea9d0af682f9062ea6" hidden="1">Rigs!$42:$42</definedName>
    <definedName name="_RIV24166d3126f44a6a98d20f6c387c0de1" hidden="1">#REF!</definedName>
    <definedName name="_RIV241ee59ef02f4a49adb32916975c8393" hidden="1">Rigs!$14:$14</definedName>
    <definedName name="_RIV24e8c2a543f54383904f2f4e4e8e3e78" hidden="1">#REF!</definedName>
    <definedName name="_RIV259fdb81338c420fb815e9740f24c1d5" hidden="1">#REF!</definedName>
    <definedName name="_RIV25ae5934b8894b9b8861c70fb30e9802" hidden="1">'Disclaimers &amp; Definitions'!$C:$C</definedName>
    <definedName name="_RIV264cbb30bb6c4ba7ab289d69efe98786" hidden="1">#REF!</definedName>
    <definedName name="_RIV26c2dedc783444cbbed6d58ed94aaa9f" hidden="1">#REF!</definedName>
    <definedName name="_RIV271fcd552ada4d708efbb7e0cdc73dda" hidden="1">#REF!</definedName>
    <definedName name="_RIV27d1a0ebdca14089b44eb5ec34f22966" hidden="1">#REF!</definedName>
    <definedName name="_RIV286c0e5d8c8c419f940772991fe24257" hidden="1">#REF!</definedName>
    <definedName name="_RIV2871c2488212427baad0dc4c0ba86c1b" hidden="1">Rigs!$107:$107</definedName>
    <definedName name="_RIV2875e184c888410b9c1ed18e00770e94" hidden="1">Rigs!$84:$84</definedName>
    <definedName name="_RIV287c6b07506f430a95b2c1fa9c3d1f84" hidden="1">Rigs!$10:$10</definedName>
    <definedName name="_RIV28a8cf54545c406289d3fd4f22964a7f" hidden="1">Rigs!$95:$95</definedName>
    <definedName name="_RIV28ca6e4debdb4423bb2c315656565159" hidden="1">#REF!</definedName>
    <definedName name="_RIV29097a2eebcd45e39566373a8a37d475" hidden="1">Rigs!$P:$P</definedName>
    <definedName name="_RIV29b5b8625b17479d956c88180f1a10f1" hidden="1">Rigs!$W:$W</definedName>
    <definedName name="_RIV29d2f1c7812d48c0b1b876b5ee606be4" hidden="1">#REF!</definedName>
    <definedName name="_RIV2ae1310b457449f2b0d46ac4ce4fc53b" hidden="1">'Disclaimers &amp; Definitions'!$B:$B</definedName>
    <definedName name="_RIV2b331730d7c64529b1e1f0829e5a7373" hidden="1">#REF!</definedName>
    <definedName name="_RIV2b73b20d37a545038d0f78b77faaa981" hidden="1">'Disclaimers &amp; Definitions'!$4:$4</definedName>
    <definedName name="_RIV2b78f728d63144e994b2d450c26b3743" hidden="1">Footnotes!$35:$35</definedName>
    <definedName name="_RIV2ba947535b25431793d1cfc178f6fe3a" hidden="1">#REF!</definedName>
    <definedName name="_RIV2c109840d7264e9da98e8be961fce00c" hidden="1">#REF!</definedName>
    <definedName name="_RIV2c28f88cb7734ca0878163a20e43473c" hidden="1">#REF!</definedName>
    <definedName name="_RIV2c79eb26e0f641a1b608ac6a4d4eb48b" hidden="1">#REF!</definedName>
    <definedName name="_RIV2d7689ac3ea14a539e02936967444d43" hidden="1">#REF!</definedName>
    <definedName name="_RIV2de0d3d4939a42da93746059e34bb653" hidden="1">Rigs!$92:$92</definedName>
    <definedName name="_RIV2e0cfd0f3f7946739c20d1f1c08fc87c" hidden="1">#REF!</definedName>
    <definedName name="_RIV2e4a9343ee204b96b88395f543fca375" hidden="1">#REF!</definedName>
    <definedName name="_RIV2ec58de11726477796041bdc067b3956" hidden="1">Footnotes!$9:$9</definedName>
    <definedName name="_RIV2ed05db5abad40148044c2bc2534a38a" hidden="1">Rigs!$63:$63</definedName>
    <definedName name="_RIV2f31163d02464df594e44239125c9a3e" hidden="1">Rigs!$90:$90</definedName>
    <definedName name="_RIV2f4fce2c94714db49bb7f0edaf68b487" hidden="1">#REF!</definedName>
    <definedName name="_RIV2ff0577c417e43d4b553e92a4eae1354" hidden="1">#REF!</definedName>
    <definedName name="_RIV3028b402b7984c29954a3b67f162369d" hidden="1">Rigs!$37:$37</definedName>
    <definedName name="_RIV3139900646534033b2f6c275a35ecc2f" hidden="1">#REF!</definedName>
    <definedName name="_RIV324b1f802cfc421da53f8018257a3170" hidden="1">Rigs!$46:$46</definedName>
    <definedName name="_RIV326e8aca7a2a43c7abcea15621541ccb" hidden="1">#REF!</definedName>
    <definedName name="_RIV32cc0a18c2b3470ab75ba18d91fbaac1" hidden="1">#REF!</definedName>
    <definedName name="_RIV33183db188a94fb8913e9480d6a7a267" hidden="1">#REF!</definedName>
    <definedName name="_RIV331be78e98b241a2b8f261f142a28eb2" hidden="1">Rigs!$97:$97</definedName>
    <definedName name="_RIV331c0aa9a4a34b68b74ca7a9edf87497" hidden="1">#REF!</definedName>
    <definedName name="_RIV33e960b556c34451853e43cb0f765cf2" hidden="1">#REF!</definedName>
    <definedName name="_RIV33faf4eb448b4f4b84a3360142cea63c" hidden="1">#REF!</definedName>
    <definedName name="_RIV344044b4cd0144d8818f52a97a6020ce" hidden="1">#REF!</definedName>
    <definedName name="_RIV344392302b354df3bc7b0a6a1da32de5" hidden="1">Rigs!$106:$106</definedName>
    <definedName name="_RIV3448a6c1ff3f40148462c9c5e3e2aaf1" hidden="1">#REF!</definedName>
    <definedName name="_RIV34ea02639ddd4b9f8eb5c442297906fc" hidden="1">'Disclaimers &amp; Definitions'!$6:$6</definedName>
    <definedName name="_RIV35486ad90b274769846da21da0854b9c" hidden="1">#REF!</definedName>
    <definedName name="_RIV368ce984ec3c4465b510879141baedf3" hidden="1">#REF!</definedName>
    <definedName name="_RIV36ba45eb4cc34c0a917bca220e125f97" hidden="1">Rigs!$11:$11</definedName>
    <definedName name="_RIV36ff14a87a3d4c21943cccc246eafb0f" hidden="1">#REF!</definedName>
    <definedName name="_RIV37e0b45267ea4e6083a040a421569e57" hidden="1">#REF!</definedName>
    <definedName name="_RIV38527af7bbf84e40bad898ce5961260d" hidden="1">#REF!</definedName>
    <definedName name="_RIV3864ab62e9a74794bb1e7a75bd573cae" hidden="1">#REF!</definedName>
    <definedName name="_RIV38935caadfb8486caa80fd256e5b6fd4" hidden="1">#REF!</definedName>
    <definedName name="_RIV38c88cf2acda4095b5cc2a98b90a2eb9" hidden="1">#REF!</definedName>
    <definedName name="_RIV3908dd94129e40f6bed4b581de59a15e" hidden="1">#REF!</definedName>
    <definedName name="_RIV39a427051c8647e38c630c2111fd665a" hidden="1">Rigs!$D:$D</definedName>
    <definedName name="_RIV39fc6ba5a73a46d2af93ced4871c59c8" hidden="1">#REF!</definedName>
    <definedName name="_RIV3a9c35869563425f8eecfb7c609c99a4" hidden="1">#REF!</definedName>
    <definedName name="_RIV3af6c6a3cad44c6f9c43d245f23b3907" hidden="1">Footnotes!$4:$4</definedName>
    <definedName name="_RIV3b58b67f7725449589bc5e349dac215c" hidden="1">#REF!</definedName>
    <definedName name="_RIV3b91db3f863748efa756ecf98d7a68d2" hidden="1">#REF!</definedName>
    <definedName name="_RIV3bbd40baeea349f9ab2c51db37323207" hidden="1">#REF!</definedName>
    <definedName name="_RIV3bdbb1450a10463ca365bf39d925c4d0" hidden="1">Rigs!$83:$83</definedName>
    <definedName name="_RIV3bf25a9565e241b180f495de563175bc" hidden="1">'Disclaimers &amp; Definitions'!$A:$A</definedName>
    <definedName name="_RIV3c8c16f9f06f4c9189a76d2edd56648b" hidden="1">#REF!</definedName>
    <definedName name="_RIV3cbcf6ebb6134d41838d35e36d33f68e" hidden="1">Rigs!$98:$98</definedName>
    <definedName name="_RIV3cbd58ed83a94e6aabd8eef0717b4272" hidden="1">#REF!</definedName>
    <definedName name="_RIV3ccfcbe115044d4eb8ab2850e59f6c7e" hidden="1">#REF!</definedName>
    <definedName name="_RIV3e00535a7b9646b890b481fa102bfb2e" hidden="1">#REF!</definedName>
    <definedName name="_RIV3e1a131b45384a29ac1fe2ce86930603" hidden="1">#REF!</definedName>
    <definedName name="_RIV3f088bd1def0419b9aa6be63ec58f5f1" hidden="1">#REF!</definedName>
    <definedName name="_RIV3f20b807ad3c41d2b3b990be12bcb004" hidden="1">#REF!</definedName>
    <definedName name="_RIV3fc8d6ecd5084b00aa9313cade88bd11" hidden="1">#REF!</definedName>
    <definedName name="_RIV3fee3062fabe47559d6bde0679f55a8f" hidden="1">#REF!</definedName>
    <definedName name="_RIV405b01ec4ae944949ce5061f6d4fdc47" hidden="1">#REF!</definedName>
    <definedName name="_RIV409fa84dd3384c0183ce5e85a96c7a3c" hidden="1">#REF!</definedName>
    <definedName name="_RIV40b1fcda0d19402f8bc63015e4b9ff46" hidden="1">#REF!</definedName>
    <definedName name="_RIV4166e759eafc4474b60c3cc8bd5d2f7c" hidden="1">Footnotes!$10:$10</definedName>
    <definedName name="_RIV419ed54b61074c9c903075d6102baac6" hidden="1">Rigs!$71:$71</definedName>
    <definedName name="_RIV422eedeb4bb648be92f319742f8027bc" hidden="1">#REF!</definedName>
    <definedName name="_RIV425340403e85423d85979312afc0a01a" hidden="1">#REF!</definedName>
    <definedName name="_RIV42a5ab90a7b8494fa5c20752faa08ba5" hidden="1">#REF!</definedName>
    <definedName name="_RIV42ae12ea69124d81b5f48ba1de9677ab" hidden="1">#REF!</definedName>
    <definedName name="_RIV42debcd301864f16a55fc8241fee4aec" hidden="1">Rigs!$56:$56</definedName>
    <definedName name="_RIV42e4ea24135a47f7930523cf50de19aa" hidden="1">Footnotes!$29:$29</definedName>
    <definedName name="_RIV4300dddc900845cd9b9bcd524db13cb8" hidden="1">Rigs!$65:$65</definedName>
    <definedName name="_RIV43fc826ee3c2407383220689f1bb39b3" hidden="1">#REF!</definedName>
    <definedName name="_RIV443228df5a8b432a9deebf4ce0af1cec" hidden="1">#REF!</definedName>
    <definedName name="_RIV44c8587446ae4facb8bd9ad51d573a7b" hidden="1">#REF!</definedName>
    <definedName name="_RIV4513f9dc811640179a5693d485699d3e" hidden="1">#REF!</definedName>
    <definedName name="_RIV45e588d4215c4cd897f61ea9203ac85d" hidden="1">#REF!</definedName>
    <definedName name="_RIV461dc0e27a3d4b2fba5c12c85bdd6644" hidden="1">#REF!</definedName>
    <definedName name="_RIV476a37245e93443bbc05f22066245de7" hidden="1">'Disclaimers &amp; Definitions'!$22:$22</definedName>
    <definedName name="_RIV47cd6b879fa24d3b86f777c8f2533b2e" hidden="1">#REF!</definedName>
    <definedName name="_RIV47e5f1c330724ffe8b4180f6b17fd1f5" hidden="1">'Disclaimers &amp; Definitions'!$14:$14</definedName>
    <definedName name="_RIV4812496d09764f689d7c1082fab63763" hidden="1">#REF!</definedName>
    <definedName name="_RIV48968b31c4cb4b86b24f25ae4a7b88fe" hidden="1">'Disclaimers &amp; Definitions'!$11:$11</definedName>
    <definedName name="_RIV49807a7b3b414730882fd3c279a89830" hidden="1">#REF!</definedName>
    <definedName name="_RIV4a03b31e8fc04f28ae2e64d048bba7e5" hidden="1">Footnotes!$G:$G</definedName>
    <definedName name="_RIV4ad00a71b0c24590b2592da18a3ea214" hidden="1">Rigs!$6:$6</definedName>
    <definedName name="_RIV4c1b35e94dd4402c8ed3d477493d85e7" hidden="1">#REF!</definedName>
    <definedName name="_RIV4c6d0e8577594c978d0a01d381f2d51d" hidden="1">#REF!</definedName>
    <definedName name="_RIV4e32a456b44c4b68a39cd61ca028ea2a" hidden="1">#REF!</definedName>
    <definedName name="_RIV4fca326b41944e6b858896c878646afc" hidden="1">#REF!</definedName>
    <definedName name="_RIV502f244c3f3341fa8e335960a90955b7" hidden="1">#REF!</definedName>
    <definedName name="_RIV50df502c2e36463f868e84bf38273775" hidden="1">Rigs!$68:$68</definedName>
    <definedName name="_RIV5221254b82e44774a023bead6e206b7f" hidden="1">Rigs!$36:$36</definedName>
    <definedName name="_RIV52256aec97d04fd8a422166255cf904d" hidden="1">Rigs!$76:$76</definedName>
    <definedName name="_RIV5234267bbcf045089f659f0fbac5feaf" hidden="1">Rigs!$80:$80</definedName>
    <definedName name="_RIV52d1ad3ba08b49cf8172fa0ca43ccb74" hidden="1">#REF!</definedName>
    <definedName name="_RIV531f31e310e345e995cb3a5dd0fcd97c" hidden="1">#REF!</definedName>
    <definedName name="_RIV532517bcb2be4df3aa778f65e72397ef" hidden="1">#REF!</definedName>
    <definedName name="_RIV534a52cf608b48e6b8558fd9d6631edc" hidden="1">#REF!</definedName>
    <definedName name="_RIV535e8abc631441c5a5f0f1884ce10989" hidden="1">'Disclaimers &amp; Definitions'!$21:$21</definedName>
    <definedName name="_RIV5366f74da5234c5ea4cd34793921a179" hidden="1">Footnotes!$34:$34</definedName>
    <definedName name="_RIV53b1217502c847f3af1ed5181fd46c1f" hidden="1">#REF!</definedName>
    <definedName name="_RIV53bc9f70fd83429687e250b66c30d586" hidden="1">Rigs!$51:$51</definedName>
    <definedName name="_RIV53fc530972be4d31afa80ee9366145e1" hidden="1">Footnotes!$17:$17</definedName>
    <definedName name="_RIV5440d43f7a0b43019505f19507a25f60" hidden="1">#REF!</definedName>
    <definedName name="_RIV5451000990f844e4a5631769ef41ab4a" hidden="1">Footnotes!$D:$D</definedName>
    <definedName name="_RIV54d172e0c8e24d2dbc4b937aa53adfc8" hidden="1">#REF!</definedName>
    <definedName name="_RIV54f9f81bdb264cbcafae227e17979ced" hidden="1">'Disclaimers &amp; Definitions'!$20:$20</definedName>
    <definedName name="_RIV5524e53ae8b94c6284906ea6595c852e" hidden="1">Rigs!$86:$86</definedName>
    <definedName name="_RIV5579f18eccd1479f9e7e2be217011215" hidden="1">Rigs!$K:$K</definedName>
    <definedName name="_RIV55c5af69560643e59d669168d2862caf" hidden="1">Rigs!$78:$78</definedName>
    <definedName name="_RIV560d8e04cee04f87b5b8fa2ea8a6275b" hidden="1">#REF!</definedName>
    <definedName name="_RIV56afffddada343df91b928daf73aa6ac" hidden="1">#REF!</definedName>
    <definedName name="_RIV573cc74458004dc091d5edadf7c47dcc" hidden="1">#REF!</definedName>
    <definedName name="_RIV57da6049f30445f6a4105fee2d376649" hidden="1">#REF!</definedName>
    <definedName name="_RIV57e9b48864aa445aa8e25587d4becd0e" hidden="1">#REF!</definedName>
    <definedName name="_RIV58cd7933936b49dfabea2d9640b5f868" hidden="1">Rigs!$I:$I</definedName>
    <definedName name="_RIV58e9198687db4b4483c88fb574095064" hidden="1">#REF!</definedName>
    <definedName name="_RIV596d899ed51c43e6927913437f3c827a" hidden="1">#REF!</definedName>
    <definedName name="_RIV5bb9fe4c522d4e13ab235bb717ecdf96" hidden="1">#REF!</definedName>
    <definedName name="_RIV5bed2c2249c449b187db057e1830fe64" hidden="1">Rigs!$100:$100</definedName>
    <definedName name="_RIV5c67064563e7441a8135878806e8d401" hidden="1">#REF!</definedName>
    <definedName name="_RIV5d07c5ecef8941b3a84303db6dab98bf" hidden="1">Rigs!$61:$61</definedName>
    <definedName name="_RIV5d128514387c41c7a24ed786b20b0c4d" hidden="1">#REF!</definedName>
    <definedName name="_RIV5e05aebbed0f4620a50e2524f0047202" hidden="1">#REF!</definedName>
    <definedName name="_RIV5e7284bf89c14fc186bacd0f3baa01e5" hidden="1">#REF!</definedName>
    <definedName name="_RIV5eac28dd07df468cb903deb98a1b5e13" hidden="1">#REF!</definedName>
    <definedName name="_RIV5ee8d005e46f406f97341f4a9918906e" hidden="1">'Disclaimers &amp; Definitions'!$10:$10</definedName>
    <definedName name="_RIV5fdba1a86d334f75a0935c744b4486a9" hidden="1">'Disclaimers &amp; Definitions'!$19:$19</definedName>
    <definedName name="_RIV6071c9e45c1046a9bec06a2607842ee1" hidden="1">'Disclaimers &amp; Definitions'!$F:$F</definedName>
    <definedName name="_RIV610b1e67622d4ca78618ef38f70e5e3f" hidden="1">Footnotes!$36:$36</definedName>
    <definedName name="_RIV611786b269d74d8789af453512c324e4" hidden="1">Rigs!#REF!</definedName>
    <definedName name="_RIV6123a131a4fb441984f0afd4f03b0895" hidden="1">Footnotes!$F:$F</definedName>
    <definedName name="_RIV6168f09343af4f3788d59be18bcc7d9d" hidden="1">#REF!</definedName>
    <definedName name="_RIV6189a177a4124a2abfeb06a10da0b2ff" hidden="1">#REF!</definedName>
    <definedName name="_RIV61cddea414594c3a9e85893ab87333de" hidden="1">#REF!</definedName>
    <definedName name="_RIV625cf0b1074d49759edb70e630560543" hidden="1">Rigs!$62:$62</definedName>
    <definedName name="_RIV6348a3443d77483c8d85ed30fc6062e5" hidden="1">#REF!</definedName>
    <definedName name="_RIV64231360ff514994ac806dc3da8c2dce" hidden="1">Rigs!$34:$34</definedName>
    <definedName name="_RIV65216d104440477ba53793310131b6f6" hidden="1">Rigs!$15:$15</definedName>
    <definedName name="_RIV652380b5bcfe4b878de675942f0763bf" hidden="1">#REF!</definedName>
    <definedName name="_RIV654f145747fa428cbe570aeb50913607" hidden="1">#REF!</definedName>
    <definedName name="_RIV6593532460024edc823191cf11611afd" hidden="1">#REF!</definedName>
    <definedName name="_RIV65fdd4da546b4a408ff01d12ea1b4be1" hidden="1">#REF!</definedName>
    <definedName name="_RIV66d51df345e6400aa19377a4b6617bbc" hidden="1">Rigs!$AC:$AC</definedName>
    <definedName name="_RIV684f0b51045241d3a5ba4ac3c694e1c9" hidden="1">#REF!</definedName>
    <definedName name="_RIV68b62bd865b74ed3b2f56d627c2be5ea" hidden="1">Footnotes!$16:$16</definedName>
    <definedName name="_RIV69c2ea51bd5c4ee282b08d50bcc2ab01" hidden="1">#REF!</definedName>
    <definedName name="_RIV6a003a2b9530429ab4c82d4f874c0cb5" hidden="1">#REF!</definedName>
    <definedName name="_RIV6a239beed6f64eed83cf5175413c969a" hidden="1">#REF!</definedName>
    <definedName name="_RIV6a2e7218acda454ca1071e4c089e138f" hidden="1">#REF!</definedName>
    <definedName name="_RIV6a478c0a83f2495a9ca780804f5db509" hidden="1">#REF!</definedName>
    <definedName name="_RIV6a621b1c0bda41e5a34b44af2a065498" hidden="1">#REF!</definedName>
    <definedName name="_RIV6a66aa8f03ca4237bee83aec82c6f97c" hidden="1">#REF!</definedName>
    <definedName name="_RIV6a7637c95970405e954a87817db5f82d" hidden="1">Footnotes!$15:$15</definedName>
    <definedName name="_RIV6c1b7374e60f401e8b29c36795a5994e" hidden="1">#REF!</definedName>
    <definedName name="_RIV6c9429f1a6f4402c8730047ee157235e" hidden="1">#REF!</definedName>
    <definedName name="_RIV6cef4bdd85254bd99cea1ba9b44d3ea0" hidden="1">#REF!</definedName>
    <definedName name="_RIV6d616f79a5c94ea58d72794362a93315" hidden="1">#REF!</definedName>
    <definedName name="_RIV6e53a85004e549b0a90f8ec6d4a5bf9b" hidden="1">#REF!</definedName>
    <definedName name="_RIV6e67dc70139b43bd91d20e1abbc3832e" hidden="1">#REF!</definedName>
    <definedName name="_RIV6f1a25d86eea4533840526429c705803" hidden="1">#REF!</definedName>
    <definedName name="_RIV6f2db2d234984a07aaf6da438a02767a" hidden="1">Rigs!$73:$73</definedName>
    <definedName name="_RIV6f35d94c09844ceaa7b91516ad143dcb" hidden="1">Rigs!$87:$87</definedName>
    <definedName name="_RIV6fb06d572bfc4e4e9b5589efe2fed6d3" hidden="1">Footnotes!$24:$24</definedName>
    <definedName name="_RIV7041d449d113425da0dfbb6998b621ca" hidden="1">Footnotes!$13:$13</definedName>
    <definedName name="_RIV704f8df18e3e485fbfaa704f5418aa1e" hidden="1">Rigs!$28:$28</definedName>
    <definedName name="_RIV7086fab975d34619bb49cf85840347d8" hidden="1">Rigs!$20:$20</definedName>
    <definedName name="_RIV70ccfe8c6ea546c888b6d7d979d62fd7" hidden="1">#REF!</definedName>
    <definedName name="_RIV71152954fb8d4fff8c04e383a6794710" hidden="1">#REF!</definedName>
    <definedName name="_RIV71941b009abd4eeab1cbe06da599f4fa" hidden="1">#REF!</definedName>
    <definedName name="_RIV721b3853e62f479092f1d1c4f8306f37" hidden="1">#REF!</definedName>
    <definedName name="_RIV722e6ba1d95049ab8e9ec66ba0d845ec" hidden="1">#REF!</definedName>
    <definedName name="_RIV72e1b166770d48a6b96b12058fcc68f2" hidden="1">#REF!</definedName>
    <definedName name="_RIV73006a23617a4885bd880ba4dfafdd45" hidden="1">#REF!</definedName>
    <definedName name="_RIV733e4aaa97994f2388bb3c7cc0dbc1ff" hidden="1">Rigs!$23:$23</definedName>
    <definedName name="_RIV737f480deea04b6da559b484755b99f5" hidden="1">#REF!</definedName>
    <definedName name="_RIV7397c4b0d2014d47b6954aa1b36e588c" hidden="1">Rigs!$AG:$AG</definedName>
    <definedName name="_RIV739c42ef07614be9a38e8075c1fcbe3b" hidden="1">'Disclaimers &amp; Definitions'!$23:$23</definedName>
    <definedName name="_RIV749ef02cf4c54005b2ee3ad497a1e5b2" hidden="1">#REF!</definedName>
    <definedName name="_RIV74a5f56928fa47c7ac71ee57c77298ef" hidden="1">Rigs!$89:$89</definedName>
    <definedName name="_RIV74d38d0d3d034740b39f19442def8e98" hidden="1">Rigs!$82:$82</definedName>
    <definedName name="_RIV752ca2e5f03647438b6c6526f19cbb32" hidden="1">#REF!</definedName>
    <definedName name="_RIV75c7eef12b414973a1cc6ea377f21713" hidden="1">#REF!</definedName>
    <definedName name="_RIV75cba97bc245471c95196424983988a5" hidden="1">Rigs!$V:$V</definedName>
    <definedName name="_RIV7611c7b71e0142ee85c9d5b79e3ada06" hidden="1">#REF!</definedName>
    <definedName name="_RIV765393136a7643f39fdaedf87f2a33c8" hidden="1">Rigs!$26:$26</definedName>
    <definedName name="_RIV76dd07f336084357af307be0a131ed2a" hidden="1">#REF!</definedName>
    <definedName name="_RIV770bcb02532846169ee263343f46db38" hidden="1">#REF!</definedName>
    <definedName name="_RIV774112540fb24d6e904606609cd024f7" hidden="1">Rigs!$50:$50</definedName>
    <definedName name="_RIV77c3ea9de1cc4e62b5edfde23872eaea" hidden="1">#REF!</definedName>
    <definedName name="_RIV7874752cbf65491aafb19b62561baefc" hidden="1">#REF!</definedName>
    <definedName name="_RIV799b6965af2d400491e35d2fc7d080cf" hidden="1">#REF!</definedName>
    <definedName name="_RIV7affc32185034f05917be48ac34940ed" hidden="1">#REF!</definedName>
    <definedName name="_RIV7ba9fe4f4c1347f892209ceef846cf83" hidden="1">#REF!</definedName>
    <definedName name="_RIV7bf2617ebca744158ee2630d8539e00a" hidden="1">#REF!</definedName>
    <definedName name="_RIV7c5408956d9649db876c325788bca0c4" hidden="1">Footnotes!$18:$18</definedName>
    <definedName name="_RIV7c6daef688e547859f192cf6ccdc6bce" hidden="1">#REF!</definedName>
    <definedName name="_RIV7c977d432fbe4ed38dcfd0880e67e490" hidden="1">Rigs!$67:$67</definedName>
    <definedName name="_RIV7cbe8a23d39a46b9ac4e3e4fde2d2d44" hidden="1">Rigs!$7:$7</definedName>
    <definedName name="_RIV7d0fec833d9e4b078adab7e201dca8c0" hidden="1">#REF!</definedName>
    <definedName name="_RIV7de97afe0d8e4d9aa39db762d561eb7a" hidden="1">#REF!</definedName>
    <definedName name="_RIV7e21549d06f0417b874e50b46c0ae96b" hidden="1">Footnotes!$6:$6</definedName>
    <definedName name="_RIV7e595ddd90ea46269cc1a7f61aea1570" hidden="1">Rigs!$R:$R</definedName>
    <definedName name="_RIV7e7543cd38da4656aa07119345f592d1" hidden="1">#REF!</definedName>
    <definedName name="_RIV7eeec6ac5ddc4fb89417cba9a67f89bf" hidden="1">#REF!</definedName>
    <definedName name="_RIV80e77db954234e738b2354f77e99e8c2" hidden="1">Rigs!$88:$88</definedName>
    <definedName name="_RIV81d1b5212b5c44a2ad4be59a46ceff44" hidden="1">Rigs!$33:$33</definedName>
    <definedName name="_RIV82c94b91e3e6478988a734f3ff463fce" hidden="1">#REF!</definedName>
    <definedName name="_RIV82ca3303c5ed460486cbe1f3f6f3261f" hidden="1">Rigs!$109:$109</definedName>
    <definedName name="_RIV82e275bf03174c5eb2c204281945943a" hidden="1">#REF!</definedName>
    <definedName name="_RIV837a930bb6c84ff5a6f3e88bca1061b7" hidden="1">Rigs!$85:$85</definedName>
    <definedName name="_RIV8399ea6275964cea8e1dd117a77eb5bb" hidden="1">Rigs!$C:$C</definedName>
    <definedName name="_RIV839e2110adfc43f7ab886b2079ce53e3" hidden="1">#REF!</definedName>
    <definedName name="_RIV83d47e2d03c04032bb31e520ed2687e3" hidden="1">#REF!</definedName>
    <definedName name="_RIV84d2ee76a754498fba7dd4acc940be8b" hidden="1">'Disclaimers &amp; Definitions'!$I:$I</definedName>
    <definedName name="_RIV854d68d2505c447785ff95ddbd13ab88" hidden="1">#REF!</definedName>
    <definedName name="_RIV859ad6ea507247cdb32124246bdd28d8" hidden="1">#REF!</definedName>
    <definedName name="_RIV86915376132a41a9b18e4bafb0ea759c" hidden="1">'Disclaimers &amp; Definitions'!$E:$E</definedName>
    <definedName name="_RIV87a6916390ac4299bbe12e980cebfda8" hidden="1">#REF!</definedName>
    <definedName name="_RIV87c2ba670bc44322bdeff0aec5debff7" hidden="1">Rigs!$H:$H</definedName>
    <definedName name="_RIV889554a8efc24abdb14bb90f0b282f3d" hidden="1">#REF!</definedName>
    <definedName name="_RIV8a4a4979b0b44a9fb012f60b9f895d6d" hidden="1">Footnotes!$I:$I</definedName>
    <definedName name="_RIV8a7a23d7bcb24b00a5af553647dc17b6" hidden="1">#REF!</definedName>
    <definedName name="_RIV8ad4263041a7450ba8e450911b6565f5" hidden="1">#REF!</definedName>
    <definedName name="_RIV8af7595302714ca38dacb356bb92b0a2" hidden="1">Rigs!$35:$35</definedName>
    <definedName name="_RIV8af7926c54a74531b9c7901e9656a474" hidden="1">Rigs!$29:$29</definedName>
    <definedName name="_RIV8b7bcacb2de14a61bf4b91b29861f685" hidden="1">'Disclaimers &amp; Definitions'!$3:$3</definedName>
    <definedName name="_RIV8b91d5ed0ac54986835961853dea2bf1" hidden="1">Footnotes!$19:$19</definedName>
    <definedName name="_RIV8c198951597d4f669b6a55db1f02d030" hidden="1">Rigs!$N:$N</definedName>
    <definedName name="_RIV8c9feabd94aa45eca3b815abf6cb7689" hidden="1">Footnotes!$39:$39</definedName>
    <definedName name="_RIV8cd8bf5233a645aa829f4ebd6a00249d" hidden="1">Footnotes!$37:$37</definedName>
    <definedName name="_RIV8cdd7122d1064487a0f6a791fa5f0fa0" hidden="1">Rigs!$J:$J</definedName>
    <definedName name="_RIV8ce44656535f4607a62fa86f420e9ffb" hidden="1">Rigs!$AE:$AE</definedName>
    <definedName name="_RIV8ce8ce488dfd4a63988248ecee5a60f2" hidden="1">#REF!</definedName>
    <definedName name="_RIV8cf42ba5882a4b7495db4ed573115bbe" hidden="1">#REF!</definedName>
    <definedName name="_RIV8d05ed2f2ce04e81a7964cff54836693" hidden="1">#REF!</definedName>
    <definedName name="_RIV8d2317b2431d4f27a6c7f15c081d8aa5" hidden="1">'Disclaimers &amp; Definitions'!$16:$16</definedName>
    <definedName name="_RIV8d51d83b2ece410284152c7c49a7f1be" hidden="1">#REF!</definedName>
    <definedName name="_RIV8e363391ce264aab93dfa9b5980a6fbe" hidden="1">Rigs!$5:$5</definedName>
    <definedName name="_RIV8fdfa44e63604d2992e717abad2229ca" hidden="1">#REF!</definedName>
    <definedName name="_RIV909d27a11fe04bf885fc787115630099" hidden="1">#REF!</definedName>
    <definedName name="_RIV924e4fcb39e64ba7b476780d4b8ae90a" hidden="1">Rigs!$9:$9</definedName>
    <definedName name="_RIV9304a54c2e3d452698b37bec485fa1e8" hidden="1">Rigs!$104:$104</definedName>
    <definedName name="_RIV932fb6e4ea75411c8fc6ae87fe3009ba" hidden="1">#REF!</definedName>
    <definedName name="_RIV93bd7ac9af1d43b5ba1bb98336033b22" hidden="1">#REF!</definedName>
    <definedName name="_RIV93e2f956993a45279a12232b350f8e9f" hidden="1">#REF!</definedName>
    <definedName name="_RIV9477061af9594476b2ed227ec5c27493" hidden="1">#REF!</definedName>
    <definedName name="_RIV949732d51b214073849f2a058760cfa6" hidden="1">Footnotes!$M:$M</definedName>
    <definedName name="_RIV94b9095e49424aeea5e7e7d5881a49a0" hidden="1">#REF!</definedName>
    <definedName name="_RIV94c89a98804b425b8b61c8f029cc81a4" hidden="1">Footnotes!$33:$33</definedName>
    <definedName name="_RIV96908b984ec14e24b554542f6e734928" hidden="1">#REF!</definedName>
    <definedName name="_RIV982ca5a7ff574606b7e2349d50541f54" hidden="1">'Disclaimers &amp; Definitions'!$12:$12</definedName>
    <definedName name="_RIV983c07b35ba7483b80a58cf08a50313b" hidden="1">#REF!</definedName>
    <definedName name="_RIV9885522ad86647799d5ba83b45c5c1ec" hidden="1">Rigs!$40:$40</definedName>
    <definedName name="_RIV9960a9f7561d42d291899f1368639f00" hidden="1">Rigs!$105:$105</definedName>
    <definedName name="_RIV999c968459d34311a6eb865e5bb3f0f7" hidden="1">Rigs!$B:$B</definedName>
    <definedName name="_RIV99db19d8efd54e2390a4b4fda8169c7c" hidden="1">#REF!</definedName>
    <definedName name="_RIV9a0cf76f11ff45fab8c782d2a59fa533" hidden="1">Rigs!$27:$27</definedName>
    <definedName name="_RIV9a7e7122a78d4abf8e6e9e03664d4be0" hidden="1">#REF!</definedName>
    <definedName name="_RIV9a8474ca61624dcfa116f5716940e5fd" hidden="1">#REF!</definedName>
    <definedName name="_RIV9aa9ca0938dd40569afba06ed03b7bf9" hidden="1">#REF!</definedName>
    <definedName name="_RIV9af90b9882eb4b2aa796b0efa636a06b" hidden="1">Rigs!$T:$T</definedName>
    <definedName name="_RIV9afb00710f89474c9866331c7782c32c" hidden="1">Rigs!$31:$31</definedName>
    <definedName name="_RIV9b59d3cbc12c40de8e2ee8cc24ecb1a6" hidden="1">Rigs!$4:$4</definedName>
    <definedName name="_RIV9c3878b5bf4346d9a21af8fe176feaf3" hidden="1">Footnotes!$22:$22</definedName>
    <definedName name="_RIV9d9d40d10dc34b41ae651f59bba8a1a1" hidden="1">#REF!</definedName>
    <definedName name="_RIV9e3c500bfb3145359f43f84056ea89ca" hidden="1">#REF!</definedName>
    <definedName name="_RIV9ed5c53f1ffc4e3ba8f6dd44e9fb39f3" hidden="1">#REF!</definedName>
    <definedName name="_RIV9f457eb2f3124ad7b2a492ca571b1df4" hidden="1">Rigs!$52:$52</definedName>
    <definedName name="_RIV9f8b831631434c45811ac3119e3c5340" hidden="1">Rigs!$69:$69</definedName>
    <definedName name="_RIVa047338e8c8445d3958b786b02c7163f" hidden="1">#REF!</definedName>
    <definedName name="_RIVa07e087bc5784b3cb7d97ef6a299ac18" hidden="1">#REF!</definedName>
    <definedName name="_RIVa08a4e8e81a64895bb1e826ae09e11ef" hidden="1">#REF!</definedName>
    <definedName name="_RIVa0c383c8a7f74921b8901775b553f6e8" hidden="1">#REF!</definedName>
    <definedName name="_RIVa12bec61436349019d8627da95cb7fc1" hidden="1">Footnotes!$32:$32</definedName>
    <definedName name="_RIVa16a296fccb34de7a8ec66c1a6c3c5b5" hidden="1">#REF!</definedName>
    <definedName name="_RIVa1e76e5a9e634930aa9b55e2b8b0b85d" hidden="1">Rigs!$16:$16</definedName>
    <definedName name="_RIVa1f9b53e7d7b424db8c0168f949df92a" hidden="1">Rigs!$58:$58</definedName>
    <definedName name="_RIVa25015c7cfd44111a5a919b40f6d457d" hidden="1">#REF!</definedName>
    <definedName name="_RIVa2d14ffce26847548789115de73b66ce" hidden="1">#REF!</definedName>
    <definedName name="_RIVa2f4ce93e2724b40b0530f8f1df756f6" hidden="1">#REF!</definedName>
    <definedName name="_RIVa329217eb63b43d3ad8e190fa8787e7c" hidden="1">#REF!</definedName>
    <definedName name="_RIVa3ae08c386e54a8f9adf24e682fd5a33" hidden="1">Rigs!$96:$96</definedName>
    <definedName name="_RIVa3c790da27af42f788d6d310c4993214" hidden="1">Rigs!$O:$O</definedName>
    <definedName name="_RIVa48f833613a94b069271f7a253eb509a" hidden="1">#REF!</definedName>
    <definedName name="_RIVa4918222e9c04d1d97e678ff9e07560a" hidden="1">#REF!</definedName>
    <definedName name="_RIVa4d9f0d9008f4acc8e334e99535a457f" hidden="1">#REF!</definedName>
    <definedName name="_RIVa4defe938c72405e9ab55e5463cc110b" hidden="1">#REF!</definedName>
    <definedName name="_RIVa5f622a0f544410fbc4df80cc71b9cab" hidden="1">Footnotes!$14:$14</definedName>
    <definedName name="_RIVa66bc93506c04bbfb0842f2bf8569bcf" hidden="1">#REF!</definedName>
    <definedName name="_RIVa66f1e2c20554fe8bc2e775f9c179430" hidden="1">#REF!</definedName>
    <definedName name="_RIVa6c57621b71e45d998f03adb880c934d" hidden="1">Rigs!$39:$39</definedName>
    <definedName name="_RIVa6e660fa0abc4cb08ae20394d6372344" hidden="1">#REF!</definedName>
    <definedName name="_RIVa734ab4af2c4475392a9d0655dba805c" hidden="1">#REF!</definedName>
    <definedName name="_RIVa786790b09644f349a76c4376b61f340" hidden="1">Rigs!$66:$66</definedName>
    <definedName name="_RIVa81c36c34ca94612931f4b028ab86ea6" hidden="1">Footnotes!$27:$27</definedName>
    <definedName name="_RIVa8674563507b4492a9b2731b1ba8fc67" hidden="1">#REF!</definedName>
    <definedName name="_RIVaa5d08ecf70644dbab88afdccb585a50" hidden="1">'Disclaimers &amp; Definitions'!$9:$9</definedName>
    <definedName name="_RIVaa8129621ba249bcb0948f3485390e34" hidden="1">#REF!</definedName>
    <definedName name="_RIVab0b213e369846fdb56b4482fcc97081" hidden="1">Rigs!$55:$55</definedName>
    <definedName name="_RIVabb23dc706b341e7bb9d0effccf9f4ce" hidden="1">Rigs!$54:$54</definedName>
    <definedName name="_RIVac1ec5facc4b4b55a4b7c379c188570c" hidden="1">#REF!</definedName>
    <definedName name="_RIVaca6b9689442415f82e56cdbafcb81cb" hidden="1">#REF!</definedName>
    <definedName name="_RIVacabdb0710ac4fde8adb8f00d05842e4" hidden="1">'Disclaimers &amp; Definitions'!$D:$D</definedName>
    <definedName name="_RIVace6c3fe216e4b6ba5a4fc5c7b6bcc34" hidden="1">Rigs!$103:$103</definedName>
    <definedName name="_RIVadb5f11ad72e43eea6446bed1a7317ad" hidden="1">#REF!</definedName>
    <definedName name="_RIVae8a4d312187490ab534ca5e59cba185" hidden="1">#REF!</definedName>
    <definedName name="_RIVb10b6ee1cedd4ac9ba4aff436ef55292" hidden="1">#REF!</definedName>
    <definedName name="_RIVb26e13861fd74bc29a332fe962c28376" hidden="1">Footnotes!$5:$5</definedName>
    <definedName name="_RIVb2ccedb0b5aa452b84ca21325a1a0a86" hidden="1">#REF!</definedName>
    <definedName name="_RIVb31cd6ffca654c7eac121c003638deb3" hidden="1">#REF!</definedName>
    <definedName name="_RIVb3f89e5c2b5e48a190c09d6db360371c" hidden="1">#REF!</definedName>
    <definedName name="_RIVb423a2d59bf9430c8e3183936165a731" hidden="1">Rigs!$44:$44</definedName>
    <definedName name="_RIVb45dd09611014b0b9432ea51a8847346" hidden="1">#REF!</definedName>
    <definedName name="_RIVb46cd68ed47741f1ac589daf8efa3c2c" hidden="1">Rigs!$F:$F</definedName>
    <definedName name="_RIVb557d58473b94e228a4e141155b1953d" hidden="1">#REF!</definedName>
    <definedName name="_RIVb5ed1b61cefc438ca12ff0d6a9f4059c" hidden="1">#REF!</definedName>
    <definedName name="_RIVb7cb007d77104993ab741d6d21a52633" hidden="1">#REF!</definedName>
    <definedName name="_RIVb83040e833db4a19bedb2e654d266bb9" hidden="1">#REF!</definedName>
    <definedName name="_RIVb863493a560d474ba41ef142b22e619a" hidden="1">#REF!</definedName>
    <definedName name="_RIVb8b6e16572e7463eb65cc8303b5de597" hidden="1">#REF!</definedName>
    <definedName name="_RIVb8b93e8663e8452a917854c2a331cb7c" hidden="1">#REF!</definedName>
    <definedName name="_RIVb8d7f9650b004bb6b41a10d4228712e8" hidden="1">#REF!</definedName>
    <definedName name="_RIVb8f0a4b5e2804f1a8376b388ed0d6425" hidden="1">#REF!</definedName>
    <definedName name="_RIVb9552c83bd2c46cda209a952015183fe" hidden="1">#REF!</definedName>
    <definedName name="_RIVb9741fc5cd9b4090a64799883fea2778" hidden="1">Rigs!$48:$48</definedName>
    <definedName name="_RIVb9f13ad9912d4124a9224b176af90da5" hidden="1">#REF!</definedName>
    <definedName name="_RIVba5cc1ee377a40e2bb820ca82d0d16c6" hidden="1">#REF!</definedName>
    <definedName name="_RIVbb5ea994af784d7dac974b9ac9d1b1ce" hidden="1">#REF!</definedName>
    <definedName name="_RIVbb814b48b859441bbda70361c478ffc8" hidden="1">Rigs!$L:$L</definedName>
    <definedName name="_RIVbbfd4fa356904711944982b6d5087d18" hidden="1">#REF!</definedName>
    <definedName name="_RIVbc01abbd91da4e7a88cfcfa170515ffe" hidden="1">#REF!</definedName>
    <definedName name="_RIVbc0b6dde6eb7430a94e5184ba2bd4b87" hidden="1">#REF!</definedName>
    <definedName name="_RIVbca00a8a3e92494ca7d2959eca5a3e3a" hidden="1">#REF!</definedName>
    <definedName name="_RIVbca46962f9b14e73b63451769ce04929" hidden="1">Rigs!$X:$X</definedName>
    <definedName name="_RIVbce38cdb035841a48c61e69f1e8b1846" hidden="1">#REF!</definedName>
    <definedName name="_RIVbd27a56773d240d1a9140a3ac99a35bc" hidden="1">#REF!</definedName>
    <definedName name="_RIVbdd824209734464c9906d2bf9929fd6d" hidden="1">#REF!</definedName>
    <definedName name="_RIVbfa9271d3757495f905db664f435f866" hidden="1">Footnotes!$7:$7</definedName>
    <definedName name="_RIVbfec16a01c924edcb98bf69387a2fe5a" hidden="1">#REF!</definedName>
    <definedName name="_RIVbff67fa56389477faf4cc759fb92f62e" hidden="1">#REF!</definedName>
    <definedName name="_RIVc01649f1b2fd41eba32a2cf42b654c82" hidden="1">#REF!</definedName>
    <definedName name="_RIVc15a2a54347f448fa8dd7f6fa8dbe1aa" hidden="1">Rigs!$Y:$Y</definedName>
    <definedName name="_RIVc248b62990e84b5f950370800ec27073" hidden="1">#REF!</definedName>
    <definedName name="_RIVc307d6bd9c264741987b6f6587050dc6" hidden="1">'Disclaimers &amp; Definitions'!$17:$17</definedName>
    <definedName name="_RIVc30d65c03b6e479282aefac60d89115b" hidden="1">#REF!</definedName>
    <definedName name="_RIVc3478090ecb74dcab0829fa548bb20ba" hidden="1">#REF!</definedName>
    <definedName name="_RIVc4327e19534a4a2680e9c0a3cf8c8fee" hidden="1">#REF!</definedName>
    <definedName name="_RIVc4832df97d374eff9f6ab0874fbe3cfe" hidden="1">Footnotes!$L:$L</definedName>
    <definedName name="_RIVc5409c8cc3d342759dc19fec4749af35" hidden="1">#REF!</definedName>
    <definedName name="_RIVc56879c5ce2d4169aca5f277d27982d6" hidden="1">Rigs!$AF:$AF</definedName>
    <definedName name="_RIVc5ac83740bba45fdaef9c0d8eb4a9468" hidden="1">#REF!</definedName>
    <definedName name="_RIVc64a3f50ea7140e6b9cd2d46f5a62bfd" hidden="1">#REF!</definedName>
    <definedName name="_RIVc7361c2b5e03464d901e7843660741d5" hidden="1">#REF!</definedName>
    <definedName name="_RIVc74bcd2c8659413c89bcf1f3c74d6924" hidden="1">Footnotes!$B:$B</definedName>
    <definedName name="_RIVc778f2a9c089482295547772af5e7548" hidden="1">#REF!</definedName>
    <definedName name="_RIVc77c2cf59aca47ea94227f4ea50e1023" hidden="1">Rigs!$93:$93</definedName>
    <definedName name="_RIVc7c89e34c193496c8f87af1fe836dfb1" hidden="1">Rigs!$77:$77</definedName>
    <definedName name="_RIVc80e00b117ed474f8196fe4946faae7f" hidden="1">Footnotes!$E:$E</definedName>
    <definedName name="_RIVc895c18934b742d896b9aba7f71c68e3" hidden="1">Rigs!$AA:$AA</definedName>
    <definedName name="_RIVc91087e8bf534379b2f2bd8ff8ae6e59" hidden="1">Rigs!$18:$18</definedName>
    <definedName name="_RIVc92a2347d4b348d4bf3c59564acd02f4" hidden="1">#REF!</definedName>
    <definedName name="_RIVc98c43d89b5741c29f5b2c856ac8fd61" hidden="1">#REF!</definedName>
    <definedName name="_RIVc9fa5323fe2643d29cee44f7f8a2760e" hidden="1">#REF!</definedName>
    <definedName name="_RIVca25925641b343af85a7181e8529fdf3" hidden="1">#REF!</definedName>
    <definedName name="_RIVcaa4338bfbdd4c73a20502c99e094d00" hidden="1">Footnotes!$3:$3</definedName>
    <definedName name="_RIVcad32dc7ffdb440ea5cc203e206b1bb0" hidden="1">#REF!</definedName>
    <definedName name="_RIVcae2f9da5c7247b1b146a7e493d91b83" hidden="1">#REF!</definedName>
    <definedName name="_RIVcc3e47df77b6471aad98426643061b8f" hidden="1">'Disclaimers &amp; Definitions'!$18:$18</definedName>
    <definedName name="_RIVccc4a670a44e4128b41cabafdc25d836" hidden="1">Rigs!$91:$91</definedName>
    <definedName name="_RIVcd86313fd1f84d35a4bae335acee068b" hidden="1">#REF!</definedName>
    <definedName name="_RIVcda0a0c18f3d4c329a9b4a532b2aad0d" hidden="1">#REF!</definedName>
    <definedName name="_RIVce17203260d14adb805618a95ad42a04" hidden="1">Rigs!$M:$M</definedName>
    <definedName name="_RIVce43c46563af49f898888d1c0f739761" hidden="1">#REF!</definedName>
    <definedName name="_RIVce600ca0477e44a1a2bdd7cfb9d53bcc" hidden="1">#REF!</definedName>
    <definedName name="_RIVce82d6cec1d44d46979054daa11fa244" hidden="1">#REF!</definedName>
    <definedName name="_RIVcf2d534a66bb4e52969147b3f44406b4" hidden="1">Rigs!$E:$E</definedName>
    <definedName name="_RIVcf405816e2134584961c08d9a8bee1a1" hidden="1">Rigs!$53:$53</definedName>
    <definedName name="_RIVcfc0bf258810487da675a545d6e75a94" hidden="1">#REF!</definedName>
    <definedName name="_RIVd0a393bfab6146dda8732e1e58665883" hidden="1">#REF!</definedName>
    <definedName name="_RIVd0cec31c32b54d4799cb017cae060559" hidden="1">#REF!</definedName>
    <definedName name="_RIVd0e9a11c97654b0f9c1d934dfe732c55" hidden="1">'Disclaimers &amp; Definitions'!$5:$5</definedName>
    <definedName name="_RIVd1f0d888ea93434c9a522f7270d1613a" hidden="1">#REF!</definedName>
    <definedName name="_RIVd265a98e375a44ddbaf772912694ad1f" hidden="1">#REF!</definedName>
    <definedName name="_RIVd317392a210d40aab999f9d10170eb77" hidden="1">#REF!</definedName>
    <definedName name="_RIVd32a136b76244f75962feb80dae2982c" hidden="1">Rigs!$38:$38</definedName>
    <definedName name="_RIVd427b0cb027c476fa129fd6b1abd68ee" hidden="1">Rigs!$AI:$AI</definedName>
    <definedName name="_RIVd589b3a8f6844ce89bd5ca6b37043fa2" hidden="1">#REF!</definedName>
    <definedName name="_RIVd59b12b270e94fb0a42f317d128ce469" hidden="1">'Disclaimers &amp; Definitions'!$15:$15</definedName>
    <definedName name="_RIVd69748473bfa4cb49b492adb416d4936" hidden="1">#REF!</definedName>
    <definedName name="_RIVd6eeb457324d4ae3983eb261248cbd9a" hidden="1">#REF!</definedName>
    <definedName name="_RIVd7396adb03c441bf935d70113f7f3d53" hidden="1">Rigs!$A:$A</definedName>
    <definedName name="_RIVd75cfddfa2db47bdb79c5a2aa4c901ef" hidden="1">Rigs!$Z:$Z</definedName>
    <definedName name="_RIVd83bc9d8cd9f44df86d1d42fc1d05bb2" hidden="1">#REF!</definedName>
    <definedName name="_RIVd936b4b24b61431789c3d6475ef46cd4" hidden="1">Footnotes!$30:$30</definedName>
    <definedName name="_RIVd9e3e13f3f1245209bbf7cd872f0ed84" hidden="1">#REF!</definedName>
    <definedName name="_RIVd9eef1c7e7e34bca99de19f52aeef9f8" hidden="1">#REF!</definedName>
    <definedName name="_RIVda5ac2b0cffa4e048243fd19344368d8" hidden="1">#REF!</definedName>
    <definedName name="_RIVda96d96ef5c740cc95a1928f5b07c81c" hidden="1">#REF!</definedName>
    <definedName name="_RIVdaa096be59b04c6eb3356e45404b436f" hidden="1">#REF!</definedName>
    <definedName name="_RIVdaa346f9f63b4bc898dcfd3022d8a852" hidden="1">'Disclaimers &amp; Definitions'!$J:$J</definedName>
    <definedName name="_RIVdbac892cd2084b7c9f3041e7a2faef37" hidden="1">#REF!</definedName>
    <definedName name="_RIVddf44dce279f43a58f0dffaf082a34b1" hidden="1">Rigs!$AH:$AH</definedName>
    <definedName name="_RIVdedc1c969bc34d3e8987d5e7a7703b81" hidden="1">Rigs!$81:$81</definedName>
    <definedName name="_RIVdf6aaabd3a7d4cb7871cb0e18e3c4233" hidden="1">#REF!</definedName>
    <definedName name="_RIVdf95ad3d309c444f9aea0ee5b13957eb" hidden="1">Rigs!$102:$102</definedName>
    <definedName name="_RIVe02b8da2660a4804b4981ff2599ddd0c" hidden="1">#REF!</definedName>
    <definedName name="_RIVe0d23e26395d4d42bbe87bc7002f8657" hidden="1">Rigs!$64:$64</definedName>
    <definedName name="_RIVe0da244280e743dfa85f3245bff808d8" hidden="1">#REF!</definedName>
    <definedName name="_RIVe3940835f9b94673b54dea2039c7c64f" hidden="1">Rigs!$25:$25</definedName>
    <definedName name="_RIVe3bb08b5f22442528ce5b0628adfe388" hidden="1">#REF!</definedName>
    <definedName name="_RIVe3e0b8b32e874a038e7523ded26feca8" hidden="1">Rigs!$75:$75</definedName>
    <definedName name="_RIVe3f2ba359efb46579e487815e2b7b0be" hidden="1">#REF!</definedName>
    <definedName name="_RIVe416246d9f62400898a2e2dd4605ad06" hidden="1">Footnotes!$H:$H</definedName>
    <definedName name="_RIVe437e740614b44db86e94d8ca92c376e" hidden="1">#REF!</definedName>
    <definedName name="_RIVe46044fb68bf4c70b0605a5f06e5f0e9" hidden="1">#REF!</definedName>
    <definedName name="_RIVe4803d43d250482d927332e4c460ffb5" hidden="1">#REF!</definedName>
    <definedName name="_RIVe553badc8c98413b8238f8e901f042b0" hidden="1">Rigs!$49:$49</definedName>
    <definedName name="_RIVe5950a6ae5374b3d9cbeffd544ee2c5f" hidden="1">Rigs!$41:$41</definedName>
    <definedName name="_RIVe5dc064511e14ce5baa008a9274c532b" hidden="1">#REF!</definedName>
    <definedName name="_RIVe6b83499a94047a9928f4adf5f8234a1" hidden="1">Rigs!$13:$13</definedName>
    <definedName name="_RIVe702b72a724b498f96e056fc367d8be7" hidden="1">Footnotes!$21:$21</definedName>
    <definedName name="_RIVe7650bd22321416080a3d0a65e184a16" hidden="1">#REF!</definedName>
    <definedName name="_RIVe7a040f5502840aa99a2ec843acc8ea0" hidden="1">#REF!</definedName>
    <definedName name="_RIVe7c705030ffa49beb4f885a55ec0ac13" hidden="1">#REF!</definedName>
    <definedName name="_RIVe7d40c73445944b8865d9a4260edbdb9" hidden="1">#REF!</definedName>
    <definedName name="_RIVe7dc0dae84e24d11b0991441a34b44f7" hidden="1">#REF!</definedName>
    <definedName name="_RIVe8191e5fb9134eeb867367a83c3af997" hidden="1">Footnotes!$20:$20</definedName>
    <definedName name="_RIVe8f49aeec3c84652800971b3919d0464" hidden="1">#REF!</definedName>
    <definedName name="_RIVe99a60fa8002425f96788ef2445edc55" hidden="1">Rigs!$101:$101</definedName>
    <definedName name="_RIVea7ecedf384545b786df26cdb827dc61" hidden="1">Rigs!$79:$79</definedName>
    <definedName name="_RIVeb1ff91ac5514e84aa424bfbff1ec392" hidden="1">#REF!</definedName>
    <definedName name="_RIVebae48fa779d437086cbdcf24daf09fd" hidden="1">Rigs!$AD:$AD</definedName>
    <definedName name="_RIVec02c34f212a49828c980f89cf378de2" hidden="1">#REF!</definedName>
    <definedName name="_RIVed9fa6eb8bec4871b5bebdfc5e5aca18" hidden="1">Rigs!$59:$59</definedName>
    <definedName name="_RIVedba6c5afe4f45f6aee89fb571f555df" hidden="1">#REF!</definedName>
    <definedName name="_RIVee62d5de038d446aba8e630af12c04e8" hidden="1">Footnotes!$2:$2</definedName>
    <definedName name="_RIVeef0821557f1452aa51cca5a82544148" hidden="1">#REF!</definedName>
    <definedName name="_RIVeef14e82a5024ade817943aafd6778a5" hidden="1">#REF!</definedName>
    <definedName name="_RIVef242dce58c7467195afc15d9993a69b" hidden="1">Footnotes!$12:$12</definedName>
    <definedName name="_RIVefdbdcae83d4450bb63e464b316ba45c" hidden="1">'Disclaimers &amp; Definitions'!$H:$H</definedName>
    <definedName name="_RIVf00b828e86724d55b2d0116dcb22658c" hidden="1">Rigs!$3:$3</definedName>
    <definedName name="_RIVf0c9defa515443dea5997d615150b901" hidden="1">#REF!</definedName>
    <definedName name="_RIVf1330e52d4164c0da912f046cfb13f1e" hidden="1">Rigs!$17:$17</definedName>
    <definedName name="_RIVf3025c9128a64dd280e5cbc110404da1" hidden="1">#REF!</definedName>
    <definedName name="_RIVf3e8a290d52643a8aadd9eba015bac9f" hidden="1">#REF!</definedName>
    <definedName name="_RIVf431f59ef35947a2ab830ebee6513903" hidden="1">Footnotes!$8:$8</definedName>
    <definedName name="_RIVf4ad8460a98942709a847d448e7cff6f" hidden="1">Footnotes!$28:$28</definedName>
    <definedName name="_RIVf4bb8894b37242bdbc58eb7553ec3ea0" hidden="1">Rigs!$G:$G</definedName>
    <definedName name="_RIVf4de116157934ac4bd583cc720721f0a" hidden="1">#REF!</definedName>
    <definedName name="_RIVf5023133c77b4937a30bdab9735d24e1" hidden="1">#REF!</definedName>
    <definedName name="_RIVf55c342b905d4ece9693c9f58dd13b49" hidden="1">Footnotes!$25:$25</definedName>
    <definedName name="_RIVf55ff6f3eb8c413db090f6f1baed2f80" hidden="1">#REF!</definedName>
    <definedName name="_RIVf56fc6521ebd4f5f89887ccab15e91cf" hidden="1">#REF!</definedName>
    <definedName name="_RIVf6278da860eb44d28fc6fe4f1568adfc" hidden="1">#REF!</definedName>
    <definedName name="_RIVf7a2dfe1f2e64b4e8362bf6ae8832e9d" hidden="1">#REF!</definedName>
    <definedName name="_RIVf7d6df92105644108096bd0a3ffbd1d5" hidden="1">#REF!</definedName>
    <definedName name="_RIVf80dc516813f46efbb4575f0606e25a3" hidden="1">#REF!</definedName>
    <definedName name="_RIVf845c317f3f049618fc101f6c0c938f6" hidden="1">#REF!</definedName>
    <definedName name="_RIVf89ad5d251e4409082bec2daedf0ab11" hidden="1">#REF!</definedName>
    <definedName name="_RIVf8c5353a232a4a0fa38895aa956eb784" hidden="1">Rigs!$21:$21</definedName>
    <definedName name="_RIVf93b1daa573943f68fd347640d3437ae" hidden="1">#REF!</definedName>
    <definedName name="_RIVf9b3c5f038ce4d4a87ae112ecf22ee4a" hidden="1">#REF!</definedName>
    <definedName name="_RIVfa4912c6dd10425091587819b506ce1b" hidden="1">#REF!</definedName>
    <definedName name="_RIVfa51008be55444b1a1ca8fe0f7b20381" hidden="1">#REF!</definedName>
    <definedName name="_RIVfaad4488fdd64bb08ba2fe8eb929497a" hidden="1">#REF!</definedName>
    <definedName name="_RIVfabd48c277c944c0beb6057486a0827b" hidden="1">#REF!</definedName>
    <definedName name="_RIVfb6beab362e9490a837de957a3b73814" hidden="1">#REF!</definedName>
    <definedName name="_RIVfd40209835ce44118df94ea3d871aade" hidden="1">#REF!</definedName>
    <definedName name="_RIVfdaae14955eb4c35b79c10bdae18fe5a" hidden="1">#REF!</definedName>
    <definedName name="_RIVfdb99d39ebc043f4b36a7f6dfa7eedb2" hidden="1">#REF!</definedName>
    <definedName name="_RIVfe20a209dc064424a9834bc0db13d65d" hidden="1">#REF!</definedName>
    <definedName name="_RIVfebecd53f74440e7ab968a02c155ef46" hidden="1">#REF!</definedName>
    <definedName name="_RIVff063aa8863c4b1b9edb2a0adb772d35" hidden="1">#REF!</definedName>
    <definedName name="_RIVff4afe56fc824d408dfe3e7bd8bc9051" hidden="1">Rigs!$70:$70</definedName>
    <definedName name="_RIVff6a958a0047412f817735b02053d313" hidden="1">#REF!</definedName>
    <definedName name="_RIVffdce311bbeb4266ac92b4476fb8ab54" hidden="1">#REF!</definedName>
    <definedName name="_RIVffe4f32586a7432c90edf2d11841570a" hidden="1">#REF!</definedName>
    <definedName name="_RIVfff804d87b6042e4b00ebbbf20ac1342" hidden="1">Rigs!$Q:$Q</definedName>
    <definedName name="DISCLAIMERS___DEFINITIONS">'Disclaimers &amp; Definitions'!$A$3:$J$23</definedName>
    <definedName name="FixedPriceOptions">#REF!</definedName>
    <definedName name="Footnotes">Footnotes!$B$2:$C$39</definedName>
    <definedName name="_xlnm.Print_Area" localSheetId="3">'Disclaimers &amp; Definitions'!$A$1:$J$24</definedName>
    <definedName name="_xlnm.Print_Area" localSheetId="2">Footnotes!$B$1:$C$39</definedName>
    <definedName name="_xlnm.Print_Area" localSheetId="1">Rigs!$A$1:$AB$113</definedName>
    <definedName name="Rigs">Rigs!$A$3:$X$109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3" l="1"/>
  <c r="B2" i="3" l="1"/>
  <c r="X64" i="2"/>
  <c r="W64" i="2"/>
  <c r="V64" i="2"/>
  <c r="U64" i="2"/>
  <c r="X58" i="2"/>
  <c r="W58" i="2"/>
  <c r="V58" i="2"/>
  <c r="U58" i="2"/>
  <c r="J55" i="2"/>
  <c r="X44" i="2"/>
  <c r="W44" i="2"/>
  <c r="V44" i="2"/>
  <c r="U44" i="2"/>
  <c r="M31" i="2"/>
</calcChain>
</file>

<file path=xl/sharedStrings.xml><?xml version="1.0" encoding="utf-8"?>
<sst xmlns="http://schemas.openxmlformats.org/spreadsheetml/2006/main" count="526" uniqueCount="211">
  <si>
    <t>NNS</t>
  </si>
  <si>
    <t>Statoil</t>
  </si>
  <si>
    <t>Dayrate on</t>
  </si>
  <si>
    <t>Deepwater Millennium</t>
  </si>
  <si>
    <t>Reflects the current contracted dayrate which, along with costs, includes a foreign currency component. Changes in the value of the U.S. Dollar relative to certain foreign currencies will result in an adjustment to the dayrate according to the terms of the contract. The dayrate adjustment generally offsets the foreign currency exchange-related change in costs.</t>
  </si>
  <si>
    <t>Australia</t>
  </si>
  <si>
    <t>Quadrant Energy</t>
  </si>
  <si>
    <t>Canada</t>
  </si>
  <si>
    <t>1985/2014</t>
  </si>
  <si>
    <t>Discoverer India</t>
  </si>
  <si>
    <t>(7)</t>
  </si>
  <si>
    <t>Jack Bates</t>
  </si>
  <si>
    <t>Stacked June 2015</t>
  </si>
  <si>
    <t>DISCLAIMERS &amp; DEFINITIONS</t>
  </si>
  <si>
    <t>Stacked March 2015</t>
  </si>
  <si>
    <t>JSPL Ultra-Deepwater Drillship TBN 2</t>
  </si>
  <si>
    <t>(6), (7)</t>
  </si>
  <si>
    <t xml:space="preserve">The jackup was contracted at the time of its sale on May 31, 2017. The company will continue to operate the rig until completion or novation of the drilling contract. </t>
  </si>
  <si>
    <t xml:space="preserve"> </t>
  </si>
  <si>
    <t>Transocean Siam Driller</t>
  </si>
  <si>
    <t>Deepwater Invictus</t>
  </si>
  <si>
    <t>Expiration</t>
  </si>
  <si>
    <t>Sedco 711</t>
  </si>
  <si>
    <t>Q1 2018</t>
  </si>
  <si>
    <t>Deepwater Thalassa</t>
  </si>
  <si>
    <t>Stacked Sept. 2015</t>
  </si>
  <si>
    <t xml:space="preserve">ONGC </t>
  </si>
  <si>
    <t>ship</t>
  </si>
  <si>
    <t>Transocean Leader</t>
  </si>
  <si>
    <t>Paul B. Loyd, Jr.</t>
  </si>
  <si>
    <t>Deepwater Champion</t>
  </si>
  <si>
    <t>Sedco 714</t>
  </si>
  <si>
    <t>Deepwater Conqueror</t>
  </si>
  <si>
    <t>Positioned</t>
  </si>
  <si>
    <t>Transocean Ao Thai</t>
  </si>
  <si>
    <t xml:space="preserve">Deepwater Pontus </t>
  </si>
  <si>
    <t>1983/1997</t>
  </si>
  <si>
    <t>Q3</t>
  </si>
  <si>
    <t>(6), (8)</t>
  </si>
  <si>
    <t>Harsh Environment</t>
  </si>
  <si>
    <t>Ultra-Deepwater</t>
  </si>
  <si>
    <t>Revisions Noted in Bold</t>
  </si>
  <si>
    <t>References</t>
  </si>
  <si>
    <t>The rig is owned by a joint venture in which the company owns less than a 100 percent interest. Dayrate reflects 100 percent of the contract rate.</t>
  </si>
  <si>
    <t>1976/1994/ 2008</t>
  </si>
  <si>
    <t>Aker BP</t>
  </si>
  <si>
    <t>Discoverer Luanda</t>
  </si>
  <si>
    <t>Harsh Environment (7)</t>
  </si>
  <si>
    <t>Entered</t>
  </si>
  <si>
    <t>Shell</t>
  </si>
  <si>
    <t>Dates shown are the original service date and the date of the most recent upgrade, if any.</t>
  </si>
  <si>
    <t>Fixed price options may be exercised at the customer’s discretion. During periods when dayrates on new contracts are increasing relative to existing contracts, the likelihood of customers’ exercising fixed price options increases. During periods when dayrates on new contracts are decreasing relative to existing contracts, the likelihood of customers’ exercising fixed price options declines.</t>
  </si>
  <si>
    <t>ONGC</t>
  </si>
  <si>
    <t>Estimated</t>
  </si>
  <si>
    <t>N/A</t>
  </si>
  <si>
    <t>Stacked Nov. 2015</t>
  </si>
  <si>
    <t>(6), (11)</t>
  </si>
  <si>
    <t xml:space="preserve">Estimated Contract Start and Estimated Expiration Dates are calculated as follows: (1) for events estimated to occur between the 1st and 15th of a month, the previous month is reported (i.e. a contract which is estimated to commence on March 4, 2017 will be reported as commencing in February 2017) and (2) for events estimated to occur between the 16th and the end of a month, the actual month is reported (i.e. a contract which is estimated to commence on March 24, 2017 will be reported as commencing in March 2017). Expiration dates represent the company's current estimate of the earliest date the contract for each rig is likely to expire. Some rigs have two or more contracts in continuation, so the last line shows the estimated earliest availability. Many contracts permit the customer to extend the contract.  </t>
  </si>
  <si>
    <t>Transocean 712</t>
  </si>
  <si>
    <t>Depth</t>
  </si>
  <si>
    <t>The contract is expected to start in the quarter indicated. Factors that could influence the contract start date include shipyard delivery, customer acceptance, and mobilization to operating location, among others.</t>
  </si>
  <si>
    <t>Petrobras</t>
  </si>
  <si>
    <t xml:space="preserve"> (6), (8)</t>
  </si>
  <si>
    <t>Deepwater Asgard</t>
  </si>
  <si>
    <t>India</t>
  </si>
  <si>
    <t> </t>
  </si>
  <si>
    <t>The increase in dayrate, which is commensurate with the increase in cost, is associated with the change in location.</t>
  </si>
  <si>
    <t>Malaysia</t>
  </si>
  <si>
    <t>Husky</t>
  </si>
  <si>
    <t>Deepwater Proteus</t>
  </si>
  <si>
    <t>The references included in this Fleet Status Report may not be firm and could change significantly based on a variety of factors. Any significant changes to our estimates of out of service time will be reflected in subsequent Fleet Status Reports, as applicable.</t>
  </si>
  <si>
    <t>Location</t>
  </si>
  <si>
    <t>1986/1997</t>
  </si>
  <si>
    <t>(7), (15)</t>
  </si>
  <si>
    <t>Suncor Energy</t>
  </si>
  <si>
    <t xml:space="preserve"> (6), (7)</t>
  </si>
  <si>
    <t>GSF Development Driller I</t>
  </si>
  <si>
    <t xml:space="preserve">Not Disclosed </t>
  </si>
  <si>
    <t>Discoverer Enterprise</t>
  </si>
  <si>
    <t>Petrobras 10000</t>
  </si>
  <si>
    <t>    </t>
  </si>
  <si>
    <t>Q4 2017</t>
  </si>
  <si>
    <t>UKNS</t>
  </si>
  <si>
    <t>Stacked April 2016</t>
  </si>
  <si>
    <t>Henry Goodrich</t>
  </si>
  <si>
    <t xml:space="preserve"> (6), (7),(8)</t>
  </si>
  <si>
    <t>(6), (13)</t>
  </si>
  <si>
    <t>Previous</t>
  </si>
  <si>
    <t>Reflects the current contracted dayrate which could reflect prior cost escalations, or de-escalations, and could change in the future due to further cost escalations, or de-escalations.</t>
  </si>
  <si>
    <t>Q3 2017</t>
  </si>
  <si>
    <t>Polar Pioneer</t>
  </si>
  <si>
    <t>TBA</t>
  </si>
  <si>
    <t>Chevron</t>
  </si>
  <si>
    <t>Current</t>
  </si>
  <si>
    <t>1987/1997</t>
  </si>
  <si>
    <t>Development Driller III</t>
  </si>
  <si>
    <t>Transocean 706</t>
  </si>
  <si>
    <t>Rig Type/Name</t>
  </si>
  <si>
    <t>1985/2007</t>
  </si>
  <si>
    <t>Fixed-Price Options - See Footnote 10</t>
  </si>
  <si>
    <t>Stacked Feb. 2016</t>
  </si>
  <si>
    <t>Service</t>
  </si>
  <si>
    <t>Water</t>
  </si>
  <si>
    <t>Dhirubhai Deepwater KG1</t>
  </si>
  <si>
    <t>Discoverer Inspiration</t>
  </si>
  <si>
    <t xml:space="preserve">Drilling </t>
  </si>
  <si>
    <t>Deepwater Discovery</t>
  </si>
  <si>
    <t>GSF C.R. Luigs</t>
  </si>
  <si>
    <t>Discoverer Americas</t>
  </si>
  <si>
    <t>Deepwater Frontier</t>
  </si>
  <si>
    <t>Not Disclosed</t>
  </si>
  <si>
    <t>Floater</t>
  </si>
  <si>
    <t>Actinia</t>
  </si>
  <si>
    <t>(14)</t>
  </si>
  <si>
    <t>BHP Billiton</t>
  </si>
  <si>
    <t>(Feet)</t>
  </si>
  <si>
    <t>Enquest</t>
  </si>
  <si>
    <t>semi</t>
  </si>
  <si>
    <t>Represents the full operating dayrate, although the average dayrate over the term of the contract will be lower and could be substantially lower. Does not reflect incentive programs which are typically based on the rig's operating performance against a performance curve. Please refer to the “Customer Contract Duration, Timing and Dayrates and Risks Associated with Operations” section of the Disclaimers &amp; Definitions for a description of dayrates. This column may not reflect the rate currently being received under the contract as a result of an applicable standby rate or other rate, which typically is less than the contract dayrate.</t>
  </si>
  <si>
    <t>(7), (8)</t>
  </si>
  <si>
    <t>Mobilization, customer commissioning and acceptance testing commenced in March 2014. Revenue of approximately $52 million earned from March 2014 to July 2014 will be recognized over the remaining contract.</t>
  </si>
  <si>
    <t>Thailand</t>
  </si>
  <si>
    <t>Stacked May 2016</t>
  </si>
  <si>
    <t>Type</t>
  </si>
  <si>
    <t>Deepwater Nautilus</t>
  </si>
  <si>
    <t>Midwater Floaters (4)</t>
  </si>
  <si>
    <t>USGOM</t>
  </si>
  <si>
    <t>Rigs</t>
  </si>
  <si>
    <t>Stacked Jan. 2016</t>
  </si>
  <si>
    <t>Dayrate will be increased when the rig is performing high-pressure high-temperature wells, or wells in the Barents Sea.</t>
  </si>
  <si>
    <t>High Specification Jackups (2)</t>
  </si>
  <si>
    <t>Q1</t>
  </si>
  <si>
    <t>JSPL Ultra-Deepwater Drillship TBN 1</t>
  </si>
  <si>
    <t>Current contract provides for a bonus incentive opportunity not reflected in the current contract dayrate.</t>
  </si>
  <si>
    <t>Contract</t>
  </si>
  <si>
    <t>Q2 2018</t>
  </si>
  <si>
    <t>Dhirubhai Deepwater KG2</t>
  </si>
  <si>
    <t xml:space="preserve">Footnote </t>
  </si>
  <si>
    <t>Q4</t>
  </si>
  <si>
    <t>The dayrate for the last year of the contract will be set three months prior to the third anniversary of the contract commencement date, subject to a floor dayrate of $305,000 and a ceiling dayrate of $365,000, pursuant to the terms of the contract.</t>
  </si>
  <si>
    <t>Q2</t>
  </si>
  <si>
    <t>Deepwater Poseidon</t>
  </si>
  <si>
    <t>Estimated Average Contract Dayrate is defined as the average contracted full operating dayrate to be earned per revenue earning day. See note (3) for definition of full operating dayrate.</t>
  </si>
  <si>
    <t>Idled Dec. 2016</t>
  </si>
  <si>
    <t>Dynamically</t>
  </si>
  <si>
    <t>Discoverer Deep Seas</t>
  </si>
  <si>
    <t>The rig is on a special standby rate as agreed with the customer.</t>
  </si>
  <si>
    <t>(4)</t>
  </si>
  <si>
    <t>BP</t>
  </si>
  <si>
    <t>Brazil</t>
  </si>
  <si>
    <t>Transocean Arctic</t>
  </si>
  <si>
    <t>Fairfield Energy Ltd.</t>
  </si>
  <si>
    <t>In some instances such as certain mobilizations, upgrades and shipyards, we are paid compensation by our customers that is generally recognized over the life of the primary contract term of the drilling contract.</t>
  </si>
  <si>
    <t>Customer</t>
  </si>
  <si>
    <t>Discoverer Spirit</t>
  </si>
  <si>
    <t>The information contained in this Fleet Status Report (the “Information”) is as of the date of the report only and is subject to change without notice to the recipient. Transocean Ltd. assumes no duty to update any portion of the Information.</t>
  </si>
  <si>
    <t>Footnotes</t>
  </si>
  <si>
    <t>Transocean Barents</t>
  </si>
  <si>
    <t>Stacked Dec. 2015</t>
  </si>
  <si>
    <t>GSF Development Driller II</t>
  </si>
  <si>
    <t>Transocean Spitsbergen</t>
  </si>
  <si>
    <t>Discoverer Clear Leader</t>
  </si>
  <si>
    <t>Q1 2028</t>
  </si>
  <si>
    <t>(Dollars)</t>
  </si>
  <si>
    <r>
      <t xml:space="preserve">Estimated Out of Service Days </t>
    </r>
    <r>
      <rPr>
        <b/>
        <vertAlign val="superscript"/>
        <sz val="8"/>
        <color theme="0"/>
        <rFont val="Arial"/>
        <family val="2"/>
      </rPr>
      <t>(4)</t>
    </r>
  </si>
  <si>
    <r>
      <t xml:space="preserve">Yr. </t>
    </r>
    <r>
      <rPr>
        <b/>
        <vertAlign val="superscript"/>
        <sz val="8"/>
        <color theme="0"/>
        <rFont val="Arial"/>
        <family val="2"/>
      </rPr>
      <t>(1)</t>
    </r>
  </si>
  <si>
    <r>
      <t xml:space="preserve">Contract </t>
    </r>
    <r>
      <rPr>
        <b/>
        <vertAlign val="superscript"/>
        <sz val="8"/>
        <color theme="0"/>
        <rFont val="Arial"/>
        <family val="2"/>
      </rPr>
      <t>(3)</t>
    </r>
  </si>
  <si>
    <r>
      <t xml:space="preserve">Start Date </t>
    </r>
    <r>
      <rPr>
        <b/>
        <vertAlign val="superscript"/>
        <sz val="8"/>
        <color theme="0"/>
        <rFont val="Arial"/>
        <family val="2"/>
      </rPr>
      <t>(2)</t>
    </r>
  </si>
  <si>
    <r>
      <t xml:space="preserve"> Date </t>
    </r>
    <r>
      <rPr>
        <b/>
        <vertAlign val="superscript"/>
        <sz val="8"/>
        <color theme="0"/>
        <rFont val="Arial"/>
        <family val="2"/>
      </rPr>
      <t>(2)</t>
    </r>
  </si>
  <si>
    <r>
      <t xml:space="preserve">Dynamically positioned </t>
    </r>
    <r>
      <rPr>
        <sz val="8"/>
        <rFont val="Wingdings"/>
        <family val="2"/>
        <charset val="2"/>
      </rPr>
      <t>«</t>
    </r>
  </si>
  <si>
    <r>
      <t>DISCLAIMER.</t>
    </r>
    <r>
      <rPr>
        <sz val="12"/>
        <color rgb="FF000000"/>
        <rFont val="Arial"/>
        <family val="2"/>
      </rPr>
      <t xml:space="preserve"> NEITHER TRANSOCEAN LTD. NOR ITS AFFILIATES MAKE ANY EXPRESS OR IMPLIED WARRANTIES (INCLUDING, WITHOUT LIMITATION, ANY WARRANTY OF MERCHANTABILITY OR FITNESS FOR A PARTICULAR PURPOSE OR USE) REGARDING THE INFORMATION CONTAINED IN THIS REPORT, WHICH INFORMATION IS PROVIDED “AS IS.” Neither Transocean Ltd. nor its affiliates will be liable to any recipient or anyone else for any inaccuracy, error or omission, regardless of cause, in the information set forth in this report or for any damages (whether direct or indirect, consequential, punitive or exemplary) resulting therefrom. </t>
    </r>
  </si>
  <si>
    <r>
      <t>No Unauthorized Publication or Use.</t>
    </r>
    <r>
      <rPr>
        <sz val="12"/>
        <color rgb="FF000000"/>
        <rFont val="Arial"/>
        <family val="2"/>
      </rPr>
      <t xml:space="preserve"> All information provided by Transocean in this report is given for the exclusive use of the recipient and may not be published, redistributed or retransmitted without the prior written consent of Transocean. </t>
    </r>
  </si>
  <si>
    <r>
      <t xml:space="preserve">Customer Contract Duration, Timing and Dayrates and Risks Associated with Operations. </t>
    </r>
    <r>
      <rPr>
        <sz val="12"/>
        <color rgb="FF000000"/>
        <rFont val="Arial"/>
        <family val="2"/>
      </rPr>
      <t>The duration and timing (including both starting and ending dates) of the customer contracts are estimates only, and customer contracts are subject to cancellation, suspension and delays for a variety of reasons, including some beyond the control of Transocean. Also, the dayrates set forth in the report are estimates based upon the full contractual operating dayrate. However, the actual average dayrate earned over the course of any given contract will be lower and could be substantially lower. The actual average dayrate will depend upon a number of factors (rig downtime, suspension of operations, etc.) including some beyond the control of Transocean. Our customer contracts and operations are generally subject to a number of risks and uncertainties, and we urge you to review the description and explanation of such risks and uncertainties in our filings with the Securities and Exchange Commission (SEC), which are available free of charge on the SEC’s website at www.sec.gov. The dayrates do not include revenue for mobilizations, demobilizations, upgrades, shipyards or recharges.</t>
    </r>
  </si>
  <si>
    <r>
      <t>Forward-Looking Statement.</t>
    </r>
    <r>
      <rPr>
        <sz val="12"/>
        <color rgb="FF000000"/>
        <rFont val="Arial"/>
        <family val="2"/>
      </rPr>
      <t xml:space="preserve">  The statements made in the Fleet Update that are not historical facts are forward-looking statements within the meaning of Section 27A of the Securities Act of 1933 and Section 21E of the Securities Exchange Act of 1934. Forward-looking statements made in the Fleet Update include, but are not limited to, statements involving the estimated duration of customer contracts, contract dayrate amounts, future contract commencement dates and locations and planned shipyard projects and other out of service time. Such statements are subject to numerous risks, uncertainties and assumptions, including but not limited to, uncertainties relating to the level of activity in offshore oil and gas exploration and development, exploration success by producers, oil and gas prices, competition and market conditions in the contract drilling industry, shipyard delays, actions and approvals of third parties, possible cancellation or suspension of drilling contracts as a result of mechanical difficulties or performance, Transocean’s ability to enter into and the terms of future contracts, the availability of qualified personnel, labor relations and the outcome of negotiations with unions representing workers, operating hazards, factors affecting the duration of contracts including well-in-progress provisions, the actual amount of downtime, factors resulting in reduced applicable dayrates, hurricanes and other weather conditions, terrorism, political and other uncertainties inherent in non-U.S. operations (including the risk of war, civil disturbance, seizure or damage of equipment and exchange and currency fluctuations), the impact of governmental laws and regulations, the adequacy of sources of liquidity, the effect of litigation and contingencies and other factors described above and discussed in Transocean’s most recently filed Form 10-K, in Transocean’s Forms 10-Q for subsequent periods and in Transocean’s other filings with the SEC, which are available free of charge on the SEC’s website at www.sec.gov. Should one or more of these risks or uncertainties materialize, or should underlying assumptions prove incorrect, actual results may vary materially from those indicated. You should not place undue reliance on forward-looking statements. Each forward-looking statement speaks only as of the date of the particular statement, and we undertake no obligation to publicly update or revise any forward looking statements, except as required by law.</t>
    </r>
  </si>
  <si>
    <r>
      <t>Fleet Classifications.</t>
    </r>
    <r>
      <rPr>
        <sz val="12"/>
        <color theme="1"/>
        <rFont val="Arial"/>
        <family val="2"/>
      </rPr>
      <t xml:space="preserve"> Transocean uses classifications for its drillships, semisubmersibles, and jackup rigs.The classifications reflect the company’s strategic focus on the ownership and operations of premium, high-specification units and are approximately as follows: “Ultra-Deepwater” are the latest generation of drillships and semisubmersible rigs and are capable of drilling in water depths equal to or greater than 7,500 feet; “Deepwater” rigs are drillships and semisubmersible rigs capable of drilling in water depths equal to or greater than 4,500 feet and less than 7,500 feet; “Harsh Environment” are premium rigs equipped for year-round operations in harsh environments; “Midwater Floaters” are semisubmersible rigs capable of drilling in water depths of greater than 300 feet and up to 4,499 feet; and "High-Specification Jackups" are high‑performance, independent cantilever jackup rigs that are capable of  drilling in water depths of up to 400 feet.</t>
    </r>
  </si>
  <si>
    <r>
      <t>Stacking.</t>
    </r>
    <r>
      <rPr>
        <sz val="12"/>
        <color rgb="FF000000"/>
        <rFont val="Arial"/>
        <family val="2"/>
      </rPr>
      <t xml:space="preserve">  An "Idle" rig is primarily between contracts, readily available for  operations, and operating costs are typically at or near normal levels. A "Stacked" rig, on the other hand, is primarily manned by a reduced crew or unmanned and typically has reduced operating costs and is (i) preparing for an extended period of inactivity, (ii) expected to continue to be inactive for an extended period, or (iii) completing a period of extended inactivity. However, stacked rigs will continue to incur operating costs at or above normal operating costs for approximately 30 days following initiation of stacking.</t>
    </r>
  </si>
  <si>
    <t>(8)</t>
  </si>
  <si>
    <t>(6)</t>
  </si>
  <si>
    <t>(9)</t>
  </si>
  <si>
    <t>*</t>
  </si>
  <si>
    <r>
      <t xml:space="preserve">Out of Service. </t>
    </r>
    <r>
      <rPr>
        <sz val="12"/>
        <color rgb="FF000000"/>
        <rFont val="Arial"/>
        <family val="2"/>
      </rPr>
      <t>The time associated with committed shipyards, upgrades, surveys, repairs, regulatory inspections, contract preparation or other committed activity on the rig and is not expected to earn an operating dayrate, Contract preparation refers to periods during which the rig is undergoing modifications or upgrades as a result of contract requirements.</t>
    </r>
  </si>
  <si>
    <t>Strategic upgrade estimated at $27 million to be incurred in 2017</t>
  </si>
  <si>
    <t>Reactivation costs estimated at $25 million, incurred primarily in Q4 2017</t>
  </si>
  <si>
    <t>Reactivation costs estimated at $40 million, incurred primarily in Q2 2017, completion Q3 2017; approximately one-quarter of costs to be amortized/depreciated</t>
  </si>
  <si>
    <r>
      <t xml:space="preserve">Estimated Average Contract Dayrates </t>
    </r>
    <r>
      <rPr>
        <vertAlign val="superscript"/>
        <sz val="12"/>
        <rFont val="Arial"/>
        <family val="2"/>
      </rPr>
      <t>(5)</t>
    </r>
  </si>
  <si>
    <t>(1)</t>
  </si>
  <si>
    <t>(2)</t>
  </si>
  <si>
    <t>(3)</t>
  </si>
  <si>
    <t>(5)</t>
  </si>
  <si>
    <t>(10)</t>
  </si>
  <si>
    <t>(11)</t>
  </si>
  <si>
    <t>(12)</t>
  </si>
  <si>
    <t>(13)</t>
  </si>
  <si>
    <t>(15)</t>
  </si>
  <si>
    <t>(16)</t>
  </si>
  <si>
    <t>(17)</t>
  </si>
  <si>
    <t>The two drillships on order from Sembcorp Marine's subsidiary, Jurong Shipyard, are expected to be delivered in the second quarter and fourth quarter of 2020.</t>
  </si>
  <si>
    <t>(6), (8), (16)</t>
  </si>
  <si>
    <t xml:space="preserve"> (12), (17)</t>
  </si>
  <si>
    <t>Idle October 2017</t>
  </si>
  <si>
    <t>Hurricane Energy PLC</t>
  </si>
  <si>
    <t>Zennor Petroleum Limited</t>
  </si>
  <si>
    <t>Deepwater (2)</t>
  </si>
  <si>
    <t>Rigs Under Construction (3)</t>
  </si>
  <si>
    <t>Ultra-Deepwater (26)</t>
  </si>
  <si>
    <t>Q3 2018</t>
  </si>
  <si>
    <t>(6), (7), (8)</t>
  </si>
  <si>
    <t>S.E. Asia</t>
  </si>
  <si>
    <t>Updated: October 26, 2017</t>
  </si>
  <si>
    <t>SE Asia</t>
  </si>
  <si>
    <t>Additional Comments for Q3 2017 - Q3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</si>
</sst>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m/dd/yy"/>
    <numFmt numFmtId="165" formatCode="_(* #,##0_);_(* \(#,##0\);_(* &quot;-&quot;??_);_(@_)"/>
    <numFmt numFmtId="166" formatCode="&quot;$&quot;#,##0"/>
  </numFmts>
  <fonts count="46" x14ac:knownFonts="1">
    <font>
      <sz val="10"/>
      <color theme="1"/>
      <name val="Times New Roman"/>
      <family val="2"/>
    </font>
    <font>
      <sz val="10"/>
      <color theme="1"/>
      <name val="Arial"/>
      <family val="2"/>
    </font>
    <font>
      <sz val="10"/>
      <name val="Arial"/>
      <family val="2"/>
    </font>
    <font>
      <u/>
      <sz val="10"/>
      <color theme="10"/>
      <name val="Times New Roman"/>
      <family val="1"/>
    </font>
    <font>
      <b/>
      <sz val="10"/>
      <name val="Arial"/>
      <family val="2"/>
    </font>
    <font>
      <vertAlign val="superscript"/>
      <sz val="10"/>
      <name val="Arial"/>
      <family val="2"/>
    </font>
    <font>
      <sz val="18"/>
      <color indexed="10"/>
      <name val="Arial"/>
      <family val="2"/>
    </font>
    <font>
      <sz val="12"/>
      <name val="Arial"/>
      <family val="2"/>
    </font>
    <font>
      <sz val="12"/>
      <color indexed="10"/>
      <name val="Arial"/>
      <family val="2"/>
    </font>
    <font>
      <b/>
      <sz val="12"/>
      <color theme="0"/>
      <name val="Arial"/>
      <family val="2"/>
    </font>
    <font>
      <b/>
      <u/>
      <sz val="14"/>
      <color theme="10"/>
      <name val="Times New Roman"/>
      <family val="1"/>
    </font>
    <font>
      <sz val="8"/>
      <name val="Arial"/>
      <family val="2"/>
    </font>
    <font>
      <b/>
      <sz val="8"/>
      <color theme="1"/>
      <name val="Arial"/>
      <family val="2"/>
    </font>
    <font>
      <sz val="8"/>
      <color theme="1"/>
      <name val="Arial"/>
      <family val="2"/>
    </font>
    <font>
      <b/>
      <sz val="8"/>
      <name val="Arial"/>
      <family val="2"/>
    </font>
    <font>
      <b/>
      <sz val="8"/>
      <color theme="0"/>
      <name val="Arial"/>
      <family val="2"/>
    </font>
    <font>
      <b/>
      <i/>
      <sz val="8"/>
      <color theme="0"/>
      <name val="Arial"/>
      <family val="2"/>
    </font>
    <font>
      <sz val="8"/>
      <color theme="0"/>
      <name val="Arial"/>
      <family val="2"/>
    </font>
    <font>
      <b/>
      <vertAlign val="superscript"/>
      <sz val="8"/>
      <color theme="0"/>
      <name val="Arial"/>
      <family val="2"/>
    </font>
    <font>
      <i/>
      <sz val="8"/>
      <color theme="0"/>
      <name val="Arial"/>
      <family val="2"/>
    </font>
    <font>
      <sz val="8"/>
      <name val="Wingdings"/>
      <family val="2"/>
      <charset val="2"/>
    </font>
    <font>
      <i/>
      <sz val="8"/>
      <name val="Arial"/>
      <family val="2"/>
    </font>
    <font>
      <b/>
      <i/>
      <sz val="10"/>
      <name val="Arial"/>
      <family val="2"/>
    </font>
    <font>
      <b/>
      <i/>
      <sz val="8"/>
      <color theme="1"/>
      <name val="Arial"/>
      <family val="2"/>
    </font>
    <font>
      <i/>
      <sz val="8"/>
      <color theme="1"/>
      <name val="Arial"/>
      <family val="2"/>
    </font>
    <font>
      <b/>
      <i/>
      <sz val="8"/>
      <name val="Arial"/>
      <family val="2"/>
    </font>
    <font>
      <b/>
      <i/>
      <sz val="8"/>
      <name val="Wingdings"/>
      <family val="2"/>
      <charset val="2"/>
    </font>
    <font>
      <i/>
      <sz val="8"/>
      <name val="Wingdings"/>
      <family val="2"/>
      <charset val="2"/>
    </font>
    <font>
      <i/>
      <sz val="10"/>
      <name val="Arial"/>
      <family val="2"/>
    </font>
    <font>
      <i/>
      <sz val="10"/>
      <name val="Wingdings"/>
      <family val="2"/>
      <charset val="2"/>
    </font>
    <font>
      <b/>
      <i/>
      <sz val="9"/>
      <color theme="0"/>
      <name val="Arial"/>
      <family val="2"/>
    </font>
    <font>
      <b/>
      <i/>
      <sz val="9"/>
      <name val="Arial"/>
      <family val="2"/>
    </font>
    <font>
      <sz val="12"/>
      <color rgb="FF000000"/>
      <name val="Arial"/>
      <family val="2"/>
    </font>
    <font>
      <b/>
      <sz val="12"/>
      <color rgb="FF000000"/>
      <name val="Arial"/>
      <family val="2"/>
    </font>
    <font>
      <b/>
      <sz val="12"/>
      <color theme="1"/>
      <name val="Arial"/>
      <family val="2"/>
    </font>
    <font>
      <sz val="12"/>
      <color theme="1"/>
      <name val="Arial"/>
      <family val="2"/>
    </font>
    <font>
      <sz val="4"/>
      <color theme="1"/>
      <name val="Times New Roman"/>
      <family val="1"/>
    </font>
    <font>
      <b/>
      <sz val="4"/>
      <name val="Arial"/>
      <family val="2"/>
    </font>
    <font>
      <sz val="4"/>
      <name val="Arial"/>
      <family val="2"/>
    </font>
    <font>
      <vertAlign val="superscript"/>
      <sz val="4"/>
      <name val="Arial"/>
      <family val="2"/>
    </font>
    <font>
      <b/>
      <sz val="8"/>
      <name val="Symbol"/>
      <family val="1"/>
      <charset val="2"/>
    </font>
    <font>
      <vertAlign val="superscript"/>
      <sz val="12"/>
      <name val="Arial"/>
      <family val="2"/>
    </font>
    <font>
      <b/>
      <vertAlign val="superscript"/>
      <sz val="10"/>
      <name val="Arial"/>
      <family val="2"/>
    </font>
    <font>
      <sz val="8"/>
      <name val="Symbol"/>
      <family val="1"/>
      <charset val="2"/>
    </font>
    <font>
      <b/>
      <sz val="10"/>
      <color theme="1"/>
      <name val="Times New Roman"/>
      <family val="1"/>
    </font>
    <font>
      <sz val="10"/>
      <color theme="1"/>
      <name val="Times New Roman"/>
      <family val="2"/>
    </font>
  </fonts>
  <fills count="12">
    <fill>
      <patternFill patternType="none"/>
    </fill>
    <fill>
      <patternFill patternType="gray125"/>
    </fill>
    <fill>
      <patternFill patternType="solid">
        <fgColor indexed="43"/>
        <bgColor indexed="64"/>
      </patternFill>
    </fill>
    <fill>
      <patternFill patternType="solid">
        <fgColor theme="3" tint="-0.49949644459364606"/>
        <bgColor indexed="64"/>
      </patternFill>
    </fill>
    <fill>
      <patternFill patternType="solid">
        <fgColor rgb="FFFFFF00"/>
        <bgColor indexed="64"/>
      </patternFill>
    </fill>
    <fill>
      <patternFill patternType="solid">
        <fgColor rgb="FFBD2D24"/>
        <bgColor indexed="64"/>
      </patternFill>
    </fill>
    <fill>
      <patternFill patternType="solid">
        <fgColor rgb="FF003074"/>
        <bgColor indexed="64"/>
      </patternFill>
    </fill>
    <fill>
      <patternFill patternType="solid">
        <fgColor rgb="FFDBE5F1"/>
        <bgColor indexed="64"/>
      </patternFill>
    </fill>
    <fill>
      <patternFill patternType="solid">
        <fgColor rgb="FF003B4C"/>
        <bgColor indexed="64"/>
      </patternFill>
    </fill>
    <fill>
      <patternFill patternType="solid">
        <fgColor rgb="FFF9BE00"/>
        <bgColor indexed="64"/>
      </patternFill>
    </fill>
    <fill>
      <patternFill patternType="solid">
        <fgColor theme="2"/>
        <bgColor indexed="64"/>
      </patternFill>
    </fill>
    <fill>
      <patternFill patternType="solid">
        <fgColor rgb="FFE7E6E6"/>
        <bgColor indexed="64"/>
      </patternFill>
    </fill>
  </fills>
  <borders count="16">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15">
    <xf numFmtId="0" fontId="0" fillId="0" borderId="0"/>
    <xf numFmtId="9" fontId="45" fillId="0" borderId="0"/>
    <xf numFmtId="44" fontId="2" fillId="0" borderId="0"/>
    <xf numFmtId="42" fontId="2" fillId="0" borderId="0"/>
    <xf numFmtId="43" fontId="2" fillId="0" borderId="0"/>
    <xf numFmtId="41" fontId="2" fillId="0" borderId="0"/>
    <xf numFmtId="0" fontId="3" fillId="0" borderId="0"/>
    <xf numFmtId="0" fontId="2" fillId="2" borderId="0">
      <alignment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2" borderId="0">
      <alignment vertical="top" wrapText="1"/>
    </xf>
  </cellStyleXfs>
  <cellXfs count="498">
    <xf numFmtId="0" fontId="0" fillId="0" borderId="0" xfId="0"/>
    <xf numFmtId="0" fontId="2" fillId="0" borderId="0" xfId="0" applyFont="1" applyFill="1"/>
    <xf numFmtId="0" fontId="2" fillId="0" borderId="0" xfId="0" applyFont="1" applyFill="1" applyAlignment="1">
      <alignment vertical="center"/>
    </xf>
    <xf numFmtId="0" fontId="2" fillId="0" borderId="0" xfId="0" applyFont="1" applyFill="1" applyAlignment="1">
      <alignment horizontal="left"/>
    </xf>
    <xf numFmtId="0" fontId="2" fillId="0" borderId="0" xfId="0" applyFont="1" applyFill="1" applyAlignment="1">
      <alignment horizontal="right"/>
    </xf>
    <xf numFmtId="0" fontId="2" fillId="0" borderId="0" xfId="0" applyFont="1" applyFill="1" applyBorder="1"/>
    <xf numFmtId="0" fontId="2" fillId="0" borderId="0" xfId="13"/>
    <xf numFmtId="0" fontId="2" fillId="0" borderId="0" xfId="13" applyFont="1" applyFill="1"/>
    <xf numFmtId="0" fontId="2" fillId="0" borderId="0" xfId="13" quotePrefix="1" applyFont="1" applyFill="1" applyAlignment="1">
      <alignment horizontal="left" vertical="center"/>
    </xf>
    <xf numFmtId="0" fontId="2" fillId="0" borderId="0" xfId="13" applyFont="1" applyFill="1" applyAlignment="1">
      <alignment vertical="center"/>
    </xf>
    <xf numFmtId="0" fontId="6" fillId="0" borderId="0" xfId="13" applyFont="1"/>
    <xf numFmtId="0" fontId="2" fillId="0" borderId="0" xfId="13" applyFont="1" applyFill="1" applyAlignment="1">
      <alignment vertical="top" wrapText="1"/>
    </xf>
    <xf numFmtId="0" fontId="2" fillId="0" borderId="0" xfId="13" applyFont="1" applyFill="1" applyBorder="1" applyAlignment="1">
      <alignment vertical="top" wrapText="1"/>
    </xf>
    <xf numFmtId="0" fontId="2" fillId="0" borderId="0" xfId="0" applyFont="1"/>
    <xf numFmtId="49" fontId="5" fillId="0" borderId="0" xfId="0" applyNumberFormat="1" applyFont="1" applyAlignment="1">
      <alignment horizontal="right" vertical="top" wrapText="1"/>
    </xf>
    <xf numFmtId="0" fontId="2" fillId="0" borderId="0" xfId="0" applyFont="1" applyAlignment="1">
      <alignment wrapText="1"/>
    </xf>
    <xf numFmtId="0" fontId="7" fillId="0" borderId="0" xfId="9" applyFont="1"/>
    <xf numFmtId="0" fontId="7" fillId="0" borderId="0" xfId="9" applyFont="1" applyFill="1"/>
    <xf numFmtId="0" fontId="7" fillId="0" borderId="0" xfId="0" applyFont="1" applyFill="1" applyAlignment="1"/>
    <xf numFmtId="0" fontId="8" fillId="0" borderId="0" xfId="9" applyFont="1"/>
    <xf numFmtId="0" fontId="7" fillId="3" borderId="0" xfId="9" applyFont="1" applyFill="1"/>
    <xf numFmtId="0" fontId="7" fillId="0" borderId="0" xfId="9" applyFont="1" applyAlignment="1">
      <alignment vertical="center"/>
    </xf>
    <xf numFmtId="0" fontId="7" fillId="0" borderId="0" xfId="9" applyFont="1" applyAlignment="1">
      <alignment vertical="top" wrapText="1"/>
    </xf>
    <xf numFmtId="0" fontId="10" fillId="4" borderId="0" xfId="6" applyFont="1" applyFill="1"/>
    <xf numFmtId="164" fontId="12" fillId="0" borderId="0" xfId="0" applyNumberFormat="1" applyFont="1" applyFill="1" applyAlignment="1">
      <alignment horizontal="left" vertical="center"/>
    </xf>
    <xf numFmtId="164" fontId="13" fillId="0" borderId="0" xfId="0" applyNumberFormat="1" applyFont="1" applyFill="1" applyAlignment="1">
      <alignment vertical="center"/>
    </xf>
    <xf numFmtId="0" fontId="13" fillId="0" borderId="0" xfId="0" applyFont="1" applyFill="1"/>
    <xf numFmtId="0" fontId="11" fillId="0" borderId="0" xfId="0" applyFont="1" applyFill="1"/>
    <xf numFmtId="14" fontId="11" fillId="0" borderId="0" xfId="0" applyNumberFormat="1" applyFont="1" applyFill="1"/>
    <xf numFmtId="0" fontId="11" fillId="0" borderId="0" xfId="0" applyFont="1" applyFill="1" applyBorder="1"/>
    <xf numFmtId="0" fontId="14" fillId="0" borderId="0" xfId="0" applyFont="1" applyFill="1" applyAlignment="1">
      <alignment vertical="center"/>
    </xf>
    <xf numFmtId="0" fontId="14" fillId="0" borderId="0" xfId="0" applyFont="1" applyFill="1" applyBorder="1" applyAlignment="1">
      <alignment vertical="center"/>
    </xf>
    <xf numFmtId="0" fontId="15" fillId="0" borderId="0" xfId="0" applyFont="1" applyFill="1" applyBorder="1" applyAlignment="1">
      <alignment horizontal="center" vertical="top"/>
    </xf>
    <xf numFmtId="0" fontId="14" fillId="0" borderId="0" xfId="0" applyFont="1" applyFill="1" applyBorder="1" applyAlignment="1">
      <alignment horizontal="center"/>
    </xf>
    <xf numFmtId="0" fontId="11" fillId="0" borderId="0" xfId="0" applyFont="1" applyFill="1" applyBorder="1" applyAlignment="1">
      <alignment horizontal="center"/>
    </xf>
    <xf numFmtId="165" fontId="14" fillId="0" borderId="1" xfId="4" applyNumberFormat="1" applyFont="1" applyFill="1" applyBorder="1" applyAlignment="1">
      <alignment horizontal="center" vertical="top"/>
    </xf>
    <xf numFmtId="165" fontId="14" fillId="0" borderId="0" xfId="4" applyNumberFormat="1" applyFont="1" applyFill="1" applyBorder="1" applyAlignment="1">
      <alignment horizontal="center" vertical="top"/>
    </xf>
    <xf numFmtId="165" fontId="14" fillId="0" borderId="2" xfId="4" applyNumberFormat="1" applyFont="1" applyFill="1" applyBorder="1" applyAlignment="1">
      <alignment horizontal="center" vertical="top"/>
    </xf>
    <xf numFmtId="165" fontId="19" fillId="0" borderId="0" xfId="4" quotePrefix="1" applyNumberFormat="1" applyFont="1" applyFill="1" applyBorder="1" applyAlignment="1">
      <alignment horizontal="center" vertical="top"/>
    </xf>
    <xf numFmtId="165" fontId="19" fillId="5" borderId="1" xfId="4" quotePrefix="1" applyNumberFormat="1" applyFont="1" applyFill="1" applyBorder="1" applyAlignment="1">
      <alignment horizontal="center" vertical="top"/>
    </xf>
    <xf numFmtId="165" fontId="19" fillId="5" borderId="0" xfId="4" quotePrefix="1" applyNumberFormat="1" applyFont="1" applyFill="1" applyBorder="1" applyAlignment="1">
      <alignment horizontal="center" vertical="top"/>
    </xf>
    <xf numFmtId="165" fontId="19" fillId="5" borderId="2" xfId="4" quotePrefix="1" applyNumberFormat="1" applyFont="1" applyFill="1" applyBorder="1" applyAlignment="1">
      <alignment horizontal="center" vertical="top"/>
    </xf>
    <xf numFmtId="165" fontId="19" fillId="5" borderId="1" xfId="4" quotePrefix="1" applyNumberFormat="1" applyFont="1" applyFill="1" applyBorder="1" applyAlignment="1">
      <alignment horizontal="right" vertical="top"/>
    </xf>
    <xf numFmtId="165" fontId="19" fillId="5" borderId="0" xfId="4" quotePrefix="1" applyNumberFormat="1" applyFont="1" applyFill="1" applyBorder="1" applyAlignment="1">
      <alignment horizontal="right" vertical="top"/>
    </xf>
    <xf numFmtId="165" fontId="19" fillId="5" borderId="2" xfId="4" quotePrefix="1" applyNumberFormat="1" applyFont="1" applyFill="1" applyBorder="1" applyAlignment="1">
      <alignment horizontal="right" vertical="top"/>
    </xf>
    <xf numFmtId="165" fontId="15" fillId="6" borderId="3" xfId="4" applyNumberFormat="1" applyFont="1" applyFill="1" applyBorder="1" applyAlignment="1">
      <alignment horizontal="center" vertical="top"/>
    </xf>
    <xf numFmtId="165" fontId="15" fillId="6" borderId="4" xfId="4" applyNumberFormat="1" applyFont="1" applyFill="1" applyBorder="1" applyAlignment="1">
      <alignment horizontal="center" vertical="top"/>
    </xf>
    <xf numFmtId="0" fontId="15" fillId="6" borderId="5" xfId="0" applyFont="1" applyFill="1" applyBorder="1" applyAlignment="1">
      <alignment horizontal="center" vertical="top"/>
    </xf>
    <xf numFmtId="0" fontId="14" fillId="0" borderId="6" xfId="0" applyFont="1" applyFill="1" applyBorder="1" applyAlignment="1"/>
    <xf numFmtId="0" fontId="14" fillId="0" borderId="0" xfId="0" applyFont="1" applyFill="1" applyBorder="1" applyAlignment="1">
      <alignment horizontal="right"/>
    </xf>
    <xf numFmtId="0" fontId="14" fillId="0" borderId="2" xfId="0" applyFont="1" applyFill="1" applyBorder="1" applyAlignment="1">
      <alignment horizontal="right"/>
    </xf>
    <xf numFmtId="0" fontId="14" fillId="0" borderId="1" xfId="0" applyFont="1" applyFill="1" applyBorder="1" applyAlignment="1">
      <alignment wrapText="1"/>
    </xf>
    <xf numFmtId="0" fontId="2" fillId="0" borderId="0" xfId="0" applyFont="1" applyFill="1" applyBorder="1"/>
    <xf numFmtId="0" fontId="11" fillId="0" borderId="0" xfId="0" quotePrefix="1" applyFont="1" applyFill="1" applyBorder="1" applyAlignment="1">
      <alignment horizontal="left" vertical="top" wrapText="1"/>
    </xf>
    <xf numFmtId="3" fontId="11" fillId="0" borderId="0" xfId="0" applyNumberFormat="1" applyFont="1" applyFill="1" applyBorder="1" applyAlignment="1">
      <alignment horizontal="right" vertical="top" wrapText="1"/>
    </xf>
    <xf numFmtId="0" fontId="11" fillId="0" borderId="0" xfId="7" applyFont="1" applyFill="1" applyBorder="1" applyAlignment="1">
      <alignment horizontal="center" vertical="top" wrapText="1"/>
    </xf>
    <xf numFmtId="17" fontId="11" fillId="0" borderId="0" xfId="7" applyNumberFormat="1" applyFont="1" applyFill="1" applyBorder="1" applyAlignment="1">
      <alignment horizontal="center" vertical="top" wrapText="1"/>
    </xf>
    <xf numFmtId="0" fontId="11" fillId="0" borderId="0" xfId="0" applyFont="1" applyFill="1" applyBorder="1" applyAlignment="1">
      <alignment horizontal="center" vertical="top" wrapText="1"/>
    </xf>
    <xf numFmtId="0" fontId="11" fillId="0" borderId="0" xfId="0" quotePrefix="1" applyFont="1" applyFill="1" applyBorder="1" applyAlignment="1">
      <alignment horizontal="right" vertical="top"/>
    </xf>
    <xf numFmtId="3" fontId="11" fillId="0" borderId="0" xfId="0" applyNumberFormat="1" applyFont="1" applyFill="1" applyBorder="1" applyAlignment="1">
      <alignment horizontal="center" vertical="top" wrapText="1"/>
    </xf>
    <xf numFmtId="0" fontId="11" fillId="0" borderId="0" xfId="7" applyFont="1" applyFill="1" applyBorder="1" applyAlignment="1">
      <alignment horizontal="right" vertical="top"/>
    </xf>
    <xf numFmtId="0" fontId="2" fillId="0" borderId="0" xfId="0" applyFont="1" applyFill="1"/>
    <xf numFmtId="0" fontId="11" fillId="0" borderId="0" xfId="0" applyFont="1" applyFill="1" applyAlignment="1"/>
    <xf numFmtId="0" fontId="1" fillId="0" borderId="0" xfId="0" applyFont="1" applyFill="1" applyBorder="1" applyAlignment="1">
      <alignment horizontal="left"/>
    </xf>
    <xf numFmtId="0" fontId="13" fillId="0" borderId="0" xfId="0" applyFont="1" applyFill="1" applyBorder="1" applyAlignment="1">
      <alignment horizontal="left"/>
    </xf>
    <xf numFmtId="0" fontId="12" fillId="0" borderId="0" xfId="0" applyFont="1" applyFill="1" applyBorder="1" applyAlignment="1">
      <alignment horizontal="left" vertical="center"/>
    </xf>
    <xf numFmtId="0" fontId="12" fillId="0" borderId="0" xfId="0" applyFont="1" applyFill="1" applyBorder="1" applyAlignment="1">
      <alignment horizontal="left"/>
    </xf>
    <xf numFmtId="0" fontId="23" fillId="0" borderId="0" xfId="0" quotePrefix="1" applyFont="1" applyFill="1" applyBorder="1" applyAlignment="1">
      <alignment horizontal="left" vertical="top"/>
    </xf>
    <xf numFmtId="3" fontId="13" fillId="0" borderId="0" xfId="0" applyNumberFormat="1" applyFont="1" applyFill="1" applyBorder="1" applyAlignment="1">
      <alignment horizontal="left" vertical="top"/>
    </xf>
    <xf numFmtId="0" fontId="13" fillId="0" borderId="0" xfId="0" applyFont="1" applyFill="1" applyAlignment="1">
      <alignment horizontal="left"/>
    </xf>
    <xf numFmtId="0" fontId="2" fillId="0" borderId="0" xfId="0" applyFont="1" applyFill="1" applyBorder="1"/>
    <xf numFmtId="0" fontId="11" fillId="0" borderId="0" xfId="0" applyFont="1" applyFill="1" applyBorder="1" applyAlignment="1">
      <alignment vertical="center" wrapText="1"/>
    </xf>
    <xf numFmtId="0" fontId="14" fillId="0" borderId="0" xfId="0" quotePrefix="1" applyFont="1" applyFill="1" applyAlignment="1">
      <alignment vertical="center" wrapText="1"/>
    </xf>
    <xf numFmtId="43" fontId="2" fillId="0" borderId="0" xfId="4"/>
    <xf numFmtId="165" fontId="2" fillId="0" borderId="0" xfId="0" applyNumberFormat="1" applyFont="1" applyFill="1" applyBorder="1"/>
    <xf numFmtId="0" fontId="11" fillId="0" borderId="1" xfId="0" applyFont="1" applyFill="1" applyBorder="1" applyAlignment="1">
      <alignment horizontal="left" vertical="top" wrapText="1"/>
    </xf>
    <xf numFmtId="165" fontId="11" fillId="0" borderId="6" xfId="4" applyNumberFormat="1" applyFont="1" applyFill="1" applyBorder="1" applyAlignment="1">
      <alignment horizontal="right" vertical="top"/>
    </xf>
    <xf numFmtId="0" fontId="11" fillId="0" borderId="0" xfId="0" applyFont="1" applyFill="1" applyBorder="1" applyAlignment="1">
      <alignment horizontal="center" vertical="top"/>
    </xf>
    <xf numFmtId="0" fontId="20" fillId="0" borderId="0" xfId="7" applyFont="1" applyFill="1" applyBorder="1" applyAlignment="1">
      <alignment horizontal="center" vertical="top"/>
    </xf>
    <xf numFmtId="3" fontId="11" fillId="0" borderId="0" xfId="0" applyNumberFormat="1" applyFont="1" applyFill="1" applyBorder="1" applyAlignment="1">
      <alignment horizontal="center" vertical="top"/>
    </xf>
    <xf numFmtId="17" fontId="11" fillId="0" borderId="0" xfId="7" applyNumberFormat="1" applyFont="1" applyFill="1" applyBorder="1" applyAlignment="1">
      <alignment horizontal="center" vertical="top"/>
    </xf>
    <xf numFmtId="165" fontId="11" fillId="0" borderId="0" xfId="4" applyNumberFormat="1" applyFont="1" applyFill="1" applyBorder="1" applyAlignment="1">
      <alignment horizontal="right" vertical="top"/>
    </xf>
    <xf numFmtId="0" fontId="11" fillId="0" borderId="2" xfId="0" applyFont="1" applyFill="1" applyBorder="1" applyAlignment="1">
      <alignment horizontal="right" vertical="top"/>
    </xf>
    <xf numFmtId="0" fontId="24" fillId="0" borderId="0" xfId="0" quotePrefix="1" applyFont="1" applyFill="1" applyBorder="1" applyAlignment="1">
      <alignment horizontal="left" vertical="top"/>
    </xf>
    <xf numFmtId="165" fontId="21" fillId="0" borderId="1" xfId="4" quotePrefix="1" applyNumberFormat="1" applyFont="1" applyFill="1" applyBorder="1" applyAlignment="1">
      <alignment horizontal="right" vertical="top"/>
    </xf>
    <xf numFmtId="165" fontId="21" fillId="0" borderId="0" xfId="4" quotePrefix="1" applyNumberFormat="1" applyFont="1" applyFill="1" applyBorder="1" applyAlignment="1">
      <alignment horizontal="right" vertical="top"/>
    </xf>
    <xf numFmtId="165" fontId="21" fillId="0" borderId="2" xfId="4" quotePrefix="1" applyNumberFormat="1" applyFont="1" applyFill="1" applyBorder="1" applyAlignment="1">
      <alignment horizontal="right" vertical="top"/>
    </xf>
    <xf numFmtId="165" fontId="11" fillId="7" borderId="0" xfId="4" applyNumberFormat="1" applyFont="1" applyFill="1" applyBorder="1" applyAlignment="1">
      <alignment horizontal="right" vertical="top"/>
    </xf>
    <xf numFmtId="165" fontId="11" fillId="7" borderId="2" xfId="4" applyNumberFormat="1" applyFont="1" applyFill="1" applyBorder="1" applyAlignment="1">
      <alignment horizontal="right" vertical="top"/>
    </xf>
    <xf numFmtId="165" fontId="11" fillId="7" borderId="1" xfId="4" quotePrefix="1" applyNumberFormat="1" applyFont="1" applyFill="1" applyBorder="1" applyAlignment="1">
      <alignment horizontal="right" vertical="top"/>
    </xf>
    <xf numFmtId="165" fontId="11" fillId="7" borderId="0" xfId="4" quotePrefix="1" applyNumberFormat="1" applyFont="1" applyFill="1" applyBorder="1" applyAlignment="1">
      <alignment horizontal="right" vertical="top"/>
    </xf>
    <xf numFmtId="165" fontId="11" fillId="7" borderId="2" xfId="4" quotePrefix="1" applyNumberFormat="1" applyFont="1" applyFill="1" applyBorder="1" applyAlignment="1">
      <alignment horizontal="right" vertical="top"/>
    </xf>
    <xf numFmtId="165" fontId="11" fillId="0" borderId="2" xfId="0" applyNumberFormat="1" applyFont="1" applyFill="1" applyBorder="1" applyAlignment="1">
      <alignment horizontal="right" vertical="top"/>
    </xf>
    <xf numFmtId="0" fontId="13" fillId="0" borderId="0" xfId="0" quotePrefix="1" applyFont="1" applyFill="1" applyBorder="1" applyAlignment="1">
      <alignment horizontal="left" vertical="top"/>
    </xf>
    <xf numFmtId="165" fontId="11" fillId="0" borderId="1" xfId="4" quotePrefix="1" applyNumberFormat="1" applyFont="1" applyFill="1" applyBorder="1" applyAlignment="1">
      <alignment horizontal="right" vertical="top"/>
    </xf>
    <xf numFmtId="165" fontId="11" fillId="0" borderId="0" xfId="4" quotePrefix="1" applyNumberFormat="1" applyFont="1" applyFill="1" applyBorder="1" applyAlignment="1">
      <alignment horizontal="right" vertical="top"/>
    </xf>
    <xf numFmtId="165" fontId="11" fillId="0" borderId="2" xfId="4" quotePrefix="1" applyNumberFormat="1" applyFont="1" applyFill="1" applyBorder="1" applyAlignment="1">
      <alignment horizontal="right" vertical="top"/>
    </xf>
    <xf numFmtId="49" fontId="11" fillId="0" borderId="6" xfId="4" quotePrefix="1" applyNumberFormat="1" applyFont="1" applyFill="1" applyBorder="1" applyAlignment="1">
      <alignment horizontal="right" vertical="top"/>
    </xf>
    <xf numFmtId="165" fontId="11" fillId="0" borderId="2" xfId="4" applyNumberFormat="1" applyFont="1" applyFill="1" applyBorder="1" applyAlignment="1">
      <alignment horizontal="right" vertical="top"/>
    </xf>
    <xf numFmtId="165" fontId="13" fillId="0" borderId="0" xfId="4" applyNumberFormat="1" applyFont="1" applyFill="1" applyBorder="1" applyAlignment="1">
      <alignment horizontal="left" vertical="top"/>
    </xf>
    <xf numFmtId="165" fontId="11" fillId="7" borderId="1" xfId="4" applyNumberFormat="1" applyFont="1" applyFill="1" applyBorder="1" applyAlignment="1">
      <alignment horizontal="right" vertical="top"/>
    </xf>
    <xf numFmtId="0" fontId="11" fillId="0" borderId="1" xfId="0" applyFont="1" applyFill="1" applyBorder="1" applyAlignment="1">
      <alignment vertical="top" wrapText="1"/>
    </xf>
    <xf numFmtId="0" fontId="11" fillId="0" borderId="0" xfId="0" quotePrefix="1" applyFont="1" applyFill="1" applyBorder="1" applyAlignment="1">
      <alignment horizontal="center" vertical="top"/>
    </xf>
    <xf numFmtId="17" fontId="11" fillId="0" borderId="0" xfId="7" quotePrefix="1" applyNumberFormat="1" applyFont="1" applyFill="1" applyBorder="1" applyAlignment="1">
      <alignment horizontal="center" vertical="top"/>
    </xf>
    <xf numFmtId="0" fontId="11" fillId="0" borderId="1" xfId="0" quotePrefix="1" applyFont="1" applyFill="1" applyBorder="1" applyAlignment="1">
      <alignment horizontal="left" vertical="top" wrapText="1"/>
    </xf>
    <xf numFmtId="165" fontId="11" fillId="7" borderId="4" xfId="4" applyNumberFormat="1" applyFont="1" applyFill="1" applyBorder="1" applyAlignment="1">
      <alignment horizontal="right" vertical="top"/>
    </xf>
    <xf numFmtId="165" fontId="11" fillId="7" borderId="5" xfId="4" applyNumberFormat="1" applyFont="1" applyFill="1" applyBorder="1" applyAlignment="1">
      <alignment horizontal="right" vertical="top"/>
    </xf>
    <xf numFmtId="165" fontId="11" fillId="7" borderId="3" xfId="4" applyNumberFormat="1" applyFont="1" applyFill="1" applyBorder="1" applyAlignment="1">
      <alignment horizontal="right" vertical="top"/>
    </xf>
    <xf numFmtId="0" fontId="11" fillId="0" borderId="0" xfId="0" applyFont="1" applyFill="1" applyBorder="1" applyAlignment="1">
      <alignment wrapText="1"/>
    </xf>
    <xf numFmtId="165" fontId="11" fillId="0" borderId="0" xfId="4" applyNumberFormat="1" applyFont="1" applyFill="1" applyBorder="1" applyAlignment="1">
      <alignment horizontal="right"/>
    </xf>
    <xf numFmtId="0" fontId="13" fillId="0" borderId="0" xfId="0" applyFont="1" applyFill="1" applyBorder="1" applyAlignment="1">
      <alignment horizontal="left" vertical="top"/>
    </xf>
    <xf numFmtId="165" fontId="11" fillId="0" borderId="4" xfId="4" applyNumberFormat="1" applyFont="1" applyFill="1" applyBorder="1" applyAlignment="1">
      <alignment horizontal="right" vertical="top"/>
    </xf>
    <xf numFmtId="165" fontId="11" fillId="0" borderId="5" xfId="4" applyNumberFormat="1" applyFont="1" applyFill="1" applyBorder="1" applyAlignment="1">
      <alignment horizontal="right" vertical="top"/>
    </xf>
    <xf numFmtId="166" fontId="11" fillId="0" borderId="7" xfId="4" applyNumberFormat="1" applyFont="1" applyFill="1" applyBorder="1" applyAlignment="1">
      <alignment horizontal="right" vertical="top"/>
    </xf>
    <xf numFmtId="166" fontId="11" fillId="0" borderId="8" xfId="4" applyNumberFormat="1" applyFont="1" applyFill="1" applyBorder="1" applyAlignment="1">
      <alignment horizontal="right" vertical="top"/>
    </xf>
    <xf numFmtId="166" fontId="11" fillId="0" borderId="9" xfId="4" applyNumberFormat="1" applyFont="1" applyFill="1" applyBorder="1" applyAlignment="1">
      <alignment horizontal="right" vertical="top"/>
    </xf>
    <xf numFmtId="166" fontId="11" fillId="0" borderId="0" xfId="4" applyNumberFormat="1" applyFont="1" applyFill="1" applyBorder="1" applyAlignment="1">
      <alignment horizontal="right" vertical="top"/>
    </xf>
    <xf numFmtId="0" fontId="11" fillId="0" borderId="0" xfId="7" applyFont="1" applyFill="1" applyBorder="1" applyAlignment="1">
      <alignment vertical="top" wrapText="1"/>
    </xf>
    <xf numFmtId="0" fontId="11" fillId="0" borderId="0" xfId="7" applyFont="1" applyFill="1" applyBorder="1" applyAlignment="1">
      <alignment horizontal="center" vertical="top"/>
    </xf>
    <xf numFmtId="1" fontId="11" fillId="0" borderId="0" xfId="7" applyNumberFormat="1" applyFont="1" applyFill="1" applyBorder="1" applyAlignment="1">
      <alignment horizontal="center" vertical="top"/>
    </xf>
    <xf numFmtId="3" fontId="11" fillId="0" borderId="0" xfId="7" applyNumberFormat="1" applyFont="1" applyFill="1" applyBorder="1" applyAlignment="1">
      <alignment horizontal="center" vertical="top"/>
    </xf>
    <xf numFmtId="166" fontId="11" fillId="0" borderId="0" xfId="7" applyNumberFormat="1" applyFont="1" applyFill="1" applyBorder="1" applyAlignment="1">
      <alignment horizontal="right" vertical="top" wrapText="1"/>
    </xf>
    <xf numFmtId="166" fontId="11" fillId="0" borderId="4" xfId="7" applyNumberFormat="1" applyFont="1" applyFill="1" applyBorder="1" applyAlignment="1">
      <alignment horizontal="right" vertical="top" wrapText="1"/>
    </xf>
    <xf numFmtId="166" fontId="13" fillId="0" borderId="0" xfId="7" applyNumberFormat="1" applyFont="1" applyFill="1" applyBorder="1" applyAlignment="1">
      <alignment horizontal="left" vertical="top"/>
    </xf>
    <xf numFmtId="0" fontId="19" fillId="5" borderId="7" xfId="0" quotePrefix="1" applyFont="1" applyFill="1" applyBorder="1" applyAlignment="1">
      <alignment horizontal="right" vertical="top"/>
    </xf>
    <xf numFmtId="165" fontId="19" fillId="5" borderId="8" xfId="4" quotePrefix="1" applyNumberFormat="1" applyFont="1" applyFill="1" applyBorder="1" applyAlignment="1">
      <alignment horizontal="right" vertical="top"/>
    </xf>
    <xf numFmtId="165" fontId="19" fillId="0" borderId="0" xfId="4" quotePrefix="1" applyNumberFormat="1" applyFont="1" applyFill="1" applyBorder="1" applyAlignment="1">
      <alignment horizontal="right" vertical="top"/>
    </xf>
    <xf numFmtId="165" fontId="19" fillId="5" borderId="9" xfId="4" quotePrefix="1" applyNumberFormat="1" applyFont="1" applyFill="1" applyBorder="1" applyAlignment="1">
      <alignment horizontal="right" vertical="top"/>
    </xf>
    <xf numFmtId="0" fontId="11" fillId="0" borderId="0" xfId="10" applyFont="1" applyFill="1" applyBorder="1" applyAlignment="1">
      <alignment horizontal="center" vertical="top"/>
    </xf>
    <xf numFmtId="3" fontId="11" fillId="0" borderId="0" xfId="10" applyNumberFormat="1" applyFont="1" applyFill="1" applyBorder="1" applyAlignment="1">
      <alignment horizontal="center" vertical="top"/>
    </xf>
    <xf numFmtId="0" fontId="11" fillId="0" borderId="3" xfId="0" quotePrefix="1" applyFont="1" applyFill="1" applyBorder="1" applyAlignment="1">
      <alignment horizontal="left" vertical="top" wrapText="1"/>
    </xf>
    <xf numFmtId="165" fontId="11" fillId="0" borderId="10" xfId="4" applyNumberFormat="1" applyFont="1" applyFill="1" applyBorder="1" applyAlignment="1">
      <alignment horizontal="right" vertical="top"/>
    </xf>
    <xf numFmtId="0" fontId="11" fillId="0" borderId="4" xfId="0" applyFont="1" applyFill="1" applyBorder="1" applyAlignment="1">
      <alignment horizontal="center" vertical="top"/>
    </xf>
    <xf numFmtId="3" fontId="11" fillId="0" borderId="4" xfId="0" applyNumberFormat="1" applyFont="1" applyFill="1" applyBorder="1" applyAlignment="1">
      <alignment horizontal="center" vertical="top"/>
    </xf>
    <xf numFmtId="17" fontId="11" fillId="0" borderId="4" xfId="7" applyNumberFormat="1" applyFont="1" applyFill="1" applyBorder="1" applyAlignment="1">
      <alignment horizontal="center" vertical="top"/>
    </xf>
    <xf numFmtId="0" fontId="11" fillId="0" borderId="0" xfId="0" applyFont="1" applyFill="1" applyBorder="1" applyAlignment="1">
      <alignment horizontal="left" vertical="top" wrapText="1"/>
    </xf>
    <xf numFmtId="0" fontId="11" fillId="0" borderId="4" xfId="7" applyFont="1" applyFill="1" applyBorder="1" applyAlignment="1">
      <alignment horizontal="center" vertical="top"/>
    </xf>
    <xf numFmtId="2" fontId="11" fillId="0" borderId="0" xfId="7" applyNumberFormat="1" applyFont="1" applyFill="1" applyBorder="1" applyAlignment="1">
      <alignment horizontal="center" vertical="top"/>
    </xf>
    <xf numFmtId="0" fontId="11" fillId="0" borderId="0" xfId="0" applyFont="1" applyFill="1" applyBorder="1" applyAlignment="1"/>
    <xf numFmtId="15" fontId="11" fillId="0" borderId="0" xfId="0" applyNumberFormat="1" applyFont="1" applyFill="1" applyBorder="1" applyAlignment="1">
      <alignment horizontal="center" vertical="top"/>
    </xf>
    <xf numFmtId="17" fontId="11" fillId="0" borderId="0" xfId="0" applyNumberFormat="1" applyFont="1" applyFill="1" applyBorder="1" applyAlignment="1">
      <alignment horizontal="center" vertical="top"/>
    </xf>
    <xf numFmtId="0" fontId="2" fillId="0" borderId="0" xfId="0" applyFont="1" applyFill="1" applyBorder="1"/>
    <xf numFmtId="0" fontId="14" fillId="0" borderId="1" xfId="0" quotePrefix="1" applyFont="1" applyFill="1" applyBorder="1" applyAlignment="1">
      <alignment horizontal="left" vertical="top" wrapText="1"/>
    </xf>
    <xf numFmtId="0" fontId="14" fillId="0" borderId="0" xfId="0" applyFont="1" applyFill="1" applyBorder="1" applyAlignment="1">
      <alignment horizontal="center" vertical="top"/>
    </xf>
    <xf numFmtId="0" fontId="11" fillId="0" borderId="5" xfId="0" applyFont="1" applyFill="1" applyBorder="1" applyAlignment="1">
      <alignment horizontal="right" vertical="top"/>
    </xf>
    <xf numFmtId="0" fontId="11" fillId="0" borderId="1" xfId="0" quotePrefix="1" applyFont="1" applyFill="1" applyBorder="1" applyAlignment="1">
      <alignment vertical="top" wrapText="1"/>
    </xf>
    <xf numFmtId="165" fontId="14" fillId="0" borderId="0" xfId="4" applyNumberFormat="1" applyFont="1" applyFill="1" applyBorder="1" applyAlignment="1">
      <alignment horizontal="right" vertical="top"/>
    </xf>
    <xf numFmtId="17" fontId="14" fillId="0" borderId="0" xfId="7" applyNumberFormat="1" applyFont="1" applyFill="1" applyBorder="1" applyAlignment="1">
      <alignment horizontal="center" vertical="top"/>
    </xf>
    <xf numFmtId="0" fontId="14" fillId="0" borderId="1" xfId="0" applyFont="1" applyFill="1" applyBorder="1" applyAlignment="1">
      <alignment horizontal="left" vertical="top" wrapText="1"/>
    </xf>
    <xf numFmtId="17" fontId="14" fillId="0" borderId="0" xfId="7" quotePrefix="1" applyNumberFormat="1" applyFont="1" applyFill="1" applyBorder="1" applyAlignment="1">
      <alignment horizontal="center" vertical="top"/>
    </xf>
    <xf numFmtId="165" fontId="14" fillId="0" borderId="2" xfId="4" applyNumberFormat="1" applyFont="1" applyFill="1" applyBorder="1" applyAlignment="1">
      <alignment horizontal="right" vertical="top"/>
    </xf>
    <xf numFmtId="0" fontId="4" fillId="0" borderId="0" xfId="0" applyFont="1" applyFill="1"/>
    <xf numFmtId="0" fontId="11" fillId="0" borderId="1" xfId="10" quotePrefix="1" applyFont="1" applyFill="1" applyBorder="1" applyAlignment="1">
      <alignment horizontal="left" vertical="top" wrapText="1"/>
    </xf>
    <xf numFmtId="0" fontId="15" fillId="8" borderId="11" xfId="0" quotePrefix="1" applyFont="1" applyFill="1" applyBorder="1" applyAlignment="1">
      <alignment wrapText="1"/>
    </xf>
    <xf numFmtId="49" fontId="15" fillId="8" borderId="12" xfId="0" applyNumberFormat="1" applyFont="1" applyFill="1" applyBorder="1" applyAlignment="1">
      <alignment horizontal="center" vertical="top"/>
    </xf>
    <xf numFmtId="0" fontId="16" fillId="8" borderId="11" xfId="0" applyFont="1" applyFill="1" applyBorder="1" applyAlignment="1">
      <alignment vertical="top"/>
    </xf>
    <xf numFmtId="0" fontId="16" fillId="8" borderId="13" xfId="0" applyFont="1" applyFill="1" applyBorder="1" applyAlignment="1">
      <alignment vertical="top"/>
    </xf>
    <xf numFmtId="0" fontId="15" fillId="8" borderId="13" xfId="0" applyFont="1" applyFill="1" applyBorder="1" applyAlignment="1">
      <alignment horizontal="center"/>
    </xf>
    <xf numFmtId="0" fontId="17" fillId="8" borderId="13" xfId="0" applyFont="1" applyFill="1" applyBorder="1" applyAlignment="1">
      <alignment vertical="top"/>
    </xf>
    <xf numFmtId="0" fontId="15" fillId="8" borderId="14" xfId="0" applyFont="1" applyFill="1" applyBorder="1" applyAlignment="1">
      <alignment horizontal="center"/>
    </xf>
    <xf numFmtId="0" fontId="15" fillId="8" borderId="1" xfId="0" quotePrefix="1" applyFont="1" applyFill="1" applyBorder="1" applyAlignment="1">
      <alignment wrapText="1"/>
    </xf>
    <xf numFmtId="49" fontId="15" fillId="8" borderId="6" xfId="0" applyNumberFormat="1" applyFont="1" applyFill="1" applyBorder="1" applyAlignment="1">
      <alignment horizontal="center" vertical="top"/>
    </xf>
    <xf numFmtId="0" fontId="16" fillId="8" borderId="1" xfId="0" applyFont="1" applyFill="1" applyBorder="1" applyAlignment="1">
      <alignment vertical="top"/>
    </xf>
    <xf numFmtId="0" fontId="16" fillId="8" borderId="0" xfId="0" applyFont="1" applyFill="1" applyBorder="1" applyAlignment="1">
      <alignment vertical="top"/>
    </xf>
    <xf numFmtId="0" fontId="15" fillId="8" borderId="0" xfId="0" applyFont="1" applyFill="1" applyBorder="1" applyAlignment="1">
      <alignment horizontal="center"/>
    </xf>
    <xf numFmtId="0" fontId="17" fillId="8" borderId="0" xfId="0" applyFont="1" applyFill="1" applyBorder="1" applyAlignment="1">
      <alignment vertical="top"/>
    </xf>
    <xf numFmtId="0" fontId="15" fillId="8" borderId="2" xfId="0" applyFont="1" applyFill="1" applyBorder="1" applyAlignment="1">
      <alignment horizontal="center"/>
    </xf>
    <xf numFmtId="0" fontId="16" fillId="8" borderId="1" xfId="0" applyFont="1" applyFill="1" applyBorder="1" applyAlignment="1">
      <alignment wrapText="1"/>
    </xf>
    <xf numFmtId="0" fontId="15" fillId="8" borderId="3" xfId="0" applyFont="1" applyFill="1" applyBorder="1" applyAlignment="1">
      <alignment wrapText="1"/>
    </xf>
    <xf numFmtId="0" fontId="15" fillId="8" borderId="10" xfId="0" applyFont="1" applyFill="1" applyBorder="1" applyAlignment="1">
      <alignment horizontal="center" vertical="top"/>
    </xf>
    <xf numFmtId="0" fontId="15" fillId="8" borderId="3" xfId="0" applyFont="1" applyFill="1" applyBorder="1" applyAlignment="1">
      <alignment horizontal="center" vertical="top"/>
    </xf>
    <xf numFmtId="0" fontId="15" fillId="8" borderId="4" xfId="0" applyFont="1" applyFill="1" applyBorder="1" applyAlignment="1">
      <alignment horizontal="center" vertical="top"/>
    </xf>
    <xf numFmtId="0" fontId="17" fillId="8" borderId="4" xfId="0" applyFont="1" applyFill="1" applyBorder="1" applyAlignment="1">
      <alignment horizontal="center" vertical="top"/>
    </xf>
    <xf numFmtId="0" fontId="15" fillId="8" borderId="4" xfId="0" applyFont="1" applyFill="1" applyBorder="1" applyAlignment="1">
      <alignment horizontal="center"/>
    </xf>
    <xf numFmtId="0" fontId="17" fillId="8" borderId="5" xfId="0" applyFont="1" applyFill="1" applyBorder="1" applyAlignment="1">
      <alignment horizontal="center" vertical="top"/>
    </xf>
    <xf numFmtId="43" fontId="25" fillId="9" borderId="15" xfId="4" applyFont="1" applyFill="1" applyBorder="1" applyAlignment="1">
      <alignment vertical="top"/>
    </xf>
    <xf numFmtId="49" fontId="25" fillId="9" borderId="8" xfId="0" quotePrefix="1" applyNumberFormat="1" applyFont="1" applyFill="1" applyBorder="1" applyAlignment="1">
      <alignment vertical="top"/>
    </xf>
    <xf numFmtId="0" fontId="25" fillId="9" borderId="8" xfId="0" quotePrefix="1" applyFont="1" applyFill="1" applyBorder="1" applyAlignment="1">
      <alignment vertical="top"/>
    </xf>
    <xf numFmtId="0" fontId="26" fillId="9" borderId="8" xfId="0" quotePrefix="1" applyFont="1" applyFill="1" applyBorder="1" applyAlignment="1">
      <alignment vertical="top"/>
    </xf>
    <xf numFmtId="0" fontId="25" fillId="9" borderId="8" xfId="0" quotePrefix="1" applyFont="1" applyFill="1" applyBorder="1" applyAlignment="1">
      <alignment horizontal="right" vertical="top"/>
    </xf>
    <xf numFmtId="0" fontId="25" fillId="9" borderId="9" xfId="0" quotePrefix="1" applyFont="1" applyFill="1" applyBorder="1" applyAlignment="1">
      <alignment horizontal="right" vertical="top"/>
    </xf>
    <xf numFmtId="0" fontId="21" fillId="9" borderId="15" xfId="0" applyFont="1" applyFill="1" applyBorder="1" applyAlignment="1">
      <alignment horizontal="right" vertical="top"/>
    </xf>
    <xf numFmtId="49" fontId="21" fillId="9" borderId="8" xfId="0" quotePrefix="1" applyNumberFormat="1" applyFont="1" applyFill="1" applyBorder="1" applyAlignment="1">
      <alignment vertical="top"/>
    </xf>
    <xf numFmtId="0" fontId="21" fillId="9" borderId="8" xfId="0" quotePrefix="1" applyFont="1" applyFill="1" applyBorder="1" applyAlignment="1">
      <alignment vertical="top"/>
    </xf>
    <xf numFmtId="0" fontId="27" fillId="9" borderId="8" xfId="0" quotePrefix="1" applyFont="1" applyFill="1" applyBorder="1" applyAlignment="1">
      <alignment vertical="top"/>
    </xf>
    <xf numFmtId="0" fontId="21" fillId="9" borderId="8" xfId="0" quotePrefix="1" applyFont="1" applyFill="1" applyBorder="1" applyAlignment="1">
      <alignment horizontal="center" vertical="top"/>
    </xf>
    <xf numFmtId="0" fontId="21" fillId="9" borderId="8" xfId="0" quotePrefix="1" applyFont="1" applyFill="1" applyBorder="1" applyAlignment="1">
      <alignment horizontal="right" vertical="top"/>
    </xf>
    <xf numFmtId="0" fontId="21" fillId="9" borderId="9" xfId="0" quotePrefix="1" applyFont="1" applyFill="1" applyBorder="1" applyAlignment="1">
      <alignment horizontal="right" vertical="top"/>
    </xf>
    <xf numFmtId="165" fontId="21" fillId="9" borderId="15" xfId="4" applyNumberFormat="1" applyFont="1" applyFill="1" applyBorder="1" applyAlignment="1">
      <alignment horizontal="right" vertical="top"/>
    </xf>
    <xf numFmtId="0" fontId="11" fillId="10" borderId="1" xfId="0" applyFont="1" applyFill="1" applyBorder="1" applyAlignment="1">
      <alignment horizontal="left" vertical="top" wrapText="1"/>
    </xf>
    <xf numFmtId="165" fontId="11" fillId="10" borderId="6" xfId="4" applyNumberFormat="1" applyFont="1" applyFill="1" applyBorder="1" applyAlignment="1">
      <alignment horizontal="right" vertical="top"/>
    </xf>
    <xf numFmtId="0" fontId="11" fillId="10" borderId="0" xfId="0" applyFont="1" applyFill="1" applyBorder="1" applyAlignment="1">
      <alignment horizontal="center" vertical="top"/>
    </xf>
    <xf numFmtId="3" fontId="11" fillId="10" borderId="0" xfId="0" applyNumberFormat="1" applyFont="1" applyFill="1" applyBorder="1" applyAlignment="1">
      <alignment horizontal="center" vertical="top"/>
    </xf>
    <xf numFmtId="17" fontId="11" fillId="10" borderId="0" xfId="7" applyNumberFormat="1" applyFont="1" applyFill="1" applyBorder="1" applyAlignment="1">
      <alignment horizontal="center" vertical="top"/>
    </xf>
    <xf numFmtId="0" fontId="11" fillId="10" borderId="2" xfId="0" applyFont="1" applyFill="1" applyBorder="1" applyAlignment="1">
      <alignment horizontal="right" vertical="top"/>
    </xf>
    <xf numFmtId="0" fontId="11" fillId="10" borderId="1" xfId="0" quotePrefix="1" applyFont="1" applyFill="1" applyBorder="1" applyAlignment="1">
      <alignment vertical="top" wrapText="1"/>
    </xf>
    <xf numFmtId="0" fontId="14" fillId="10" borderId="1" xfId="0" quotePrefix="1" applyFont="1" applyFill="1" applyBorder="1" applyAlignment="1">
      <alignment vertical="top" wrapText="1"/>
    </xf>
    <xf numFmtId="17" fontId="14" fillId="10" borderId="0" xfId="7" applyNumberFormat="1" applyFont="1" applyFill="1" applyBorder="1" applyAlignment="1">
      <alignment horizontal="center" vertical="top"/>
    </xf>
    <xf numFmtId="165" fontId="14" fillId="10" borderId="0" xfId="4" applyNumberFormat="1" applyFont="1" applyFill="1" applyBorder="1" applyAlignment="1">
      <alignment horizontal="right" vertical="top"/>
    </xf>
    <xf numFmtId="165" fontId="14" fillId="10" borderId="2" xfId="4" applyNumberFormat="1" applyFont="1" applyFill="1" applyBorder="1" applyAlignment="1">
      <alignment horizontal="right" vertical="top"/>
    </xf>
    <xf numFmtId="0" fontId="11" fillId="10" borderId="1" xfId="0" applyFont="1" applyFill="1" applyBorder="1" applyAlignment="1">
      <alignment vertical="top" wrapText="1"/>
    </xf>
    <xf numFmtId="165" fontId="11" fillId="10" borderId="0" xfId="4" quotePrefix="1" applyNumberFormat="1" applyFont="1" applyFill="1" applyBorder="1" applyAlignment="1">
      <alignment horizontal="right" vertical="top"/>
    </xf>
    <xf numFmtId="0" fontId="14" fillId="10" borderId="1" xfId="0" applyFont="1" applyFill="1" applyBorder="1" applyAlignment="1">
      <alignment vertical="top" wrapText="1"/>
    </xf>
    <xf numFmtId="0" fontId="11" fillId="10" borderId="0" xfId="0" quotePrefix="1" applyFont="1" applyFill="1" applyBorder="1" applyAlignment="1">
      <alignment horizontal="center" vertical="top"/>
    </xf>
    <xf numFmtId="165" fontId="11" fillId="10" borderId="6" xfId="4" quotePrefix="1" applyNumberFormat="1" applyFont="1" applyFill="1" applyBorder="1" applyAlignment="1">
      <alignment horizontal="right" vertical="top"/>
    </xf>
    <xf numFmtId="17" fontId="11" fillId="10" borderId="0" xfId="7" quotePrefix="1" applyNumberFormat="1" applyFont="1" applyFill="1" applyBorder="1" applyAlignment="1">
      <alignment horizontal="center" vertical="top"/>
    </xf>
    <xf numFmtId="0" fontId="11" fillId="10" borderId="1" xfId="8" quotePrefix="1" applyFont="1" applyFill="1" applyBorder="1" applyAlignment="1">
      <alignment horizontal="left" vertical="top" wrapText="1"/>
    </xf>
    <xf numFmtId="0" fontId="11" fillId="10" borderId="0" xfId="8" quotePrefix="1" applyFont="1" applyFill="1" applyBorder="1" applyAlignment="1">
      <alignment horizontal="center" vertical="top"/>
    </xf>
    <xf numFmtId="0" fontId="11" fillId="10" borderId="0" xfId="8" applyFont="1" applyFill="1" applyBorder="1" applyAlignment="1">
      <alignment horizontal="center" vertical="top"/>
    </xf>
    <xf numFmtId="3" fontId="11" fillId="10" borderId="0" xfId="8" applyNumberFormat="1" applyFont="1" applyFill="1" applyBorder="1" applyAlignment="1">
      <alignment horizontal="center" vertical="top"/>
    </xf>
    <xf numFmtId="0" fontId="11" fillId="10" borderId="1" xfId="0" applyFont="1" applyFill="1" applyBorder="1" applyAlignment="1">
      <alignment horizontal="justify" vertical="top" wrapText="1"/>
    </xf>
    <xf numFmtId="0" fontId="11" fillId="10" borderId="0" xfId="7" applyFont="1" applyFill="1" applyBorder="1" applyAlignment="1">
      <alignment horizontal="center" vertical="top"/>
    </xf>
    <xf numFmtId="1" fontId="11" fillId="10" borderId="0" xfId="7" applyNumberFormat="1" applyFont="1" applyFill="1" applyBorder="1" applyAlignment="1">
      <alignment horizontal="center" vertical="top"/>
    </xf>
    <xf numFmtId="0" fontId="11" fillId="10" borderId="6" xfId="4" applyNumberFormat="1" applyFont="1" applyFill="1" applyBorder="1" applyAlignment="1">
      <alignment horizontal="right" vertical="top"/>
    </xf>
    <xf numFmtId="165" fontId="11" fillId="10" borderId="10" xfId="4" applyNumberFormat="1" applyFont="1" applyFill="1" applyBorder="1" applyAlignment="1">
      <alignment horizontal="right" vertical="top"/>
    </xf>
    <xf numFmtId="0" fontId="11" fillId="10" borderId="4" xfId="0" applyFont="1" applyFill="1" applyBorder="1" applyAlignment="1">
      <alignment horizontal="center" vertical="top"/>
    </xf>
    <xf numFmtId="3" fontId="11" fillId="10" borderId="4" xfId="0" applyNumberFormat="1" applyFont="1" applyFill="1" applyBorder="1" applyAlignment="1">
      <alignment horizontal="center" vertical="top"/>
    </xf>
    <xf numFmtId="17" fontId="11" fillId="10" borderId="4" xfId="7" applyNumberFormat="1" applyFont="1" applyFill="1" applyBorder="1" applyAlignment="1">
      <alignment horizontal="center" vertical="top"/>
    </xf>
    <xf numFmtId="165" fontId="11" fillId="10" borderId="4" xfId="4" applyNumberFormat="1" applyFont="1" applyFill="1" applyBorder="1" applyAlignment="1">
      <alignment horizontal="right" vertical="top"/>
    </xf>
    <xf numFmtId="165" fontId="11" fillId="10" borderId="5" xfId="4" applyNumberFormat="1" applyFont="1" applyFill="1" applyBorder="1" applyAlignment="1">
      <alignment horizontal="right" vertical="top"/>
    </xf>
    <xf numFmtId="0" fontId="11" fillId="10" borderId="1" xfId="0" quotePrefix="1" applyFont="1" applyFill="1" applyBorder="1" applyAlignment="1">
      <alignment horizontal="left" vertical="top" wrapText="1"/>
    </xf>
    <xf numFmtId="0" fontId="11" fillId="10" borderId="6" xfId="4" quotePrefix="1" applyNumberFormat="1" applyFont="1" applyFill="1" applyBorder="1" applyAlignment="1">
      <alignment horizontal="right" vertical="top"/>
    </xf>
    <xf numFmtId="0" fontId="11" fillId="10" borderId="3" xfId="0" applyFont="1" applyFill="1" applyBorder="1" applyAlignment="1">
      <alignment vertical="top" wrapText="1"/>
    </xf>
    <xf numFmtId="14" fontId="11" fillId="10" borderId="4" xfId="0" applyNumberFormat="1" applyFont="1" applyFill="1" applyBorder="1" applyAlignment="1">
      <alignment horizontal="center" vertical="top"/>
    </xf>
    <xf numFmtId="17" fontId="11" fillId="10" borderId="0" xfId="0" applyNumberFormat="1" applyFont="1" applyFill="1" applyBorder="1" applyAlignment="1">
      <alignment horizontal="center" vertical="top"/>
    </xf>
    <xf numFmtId="0" fontId="11" fillId="0" borderId="13" xfId="0" applyFont="1" applyFill="1" applyBorder="1" applyAlignment="1">
      <alignment horizontal="center" vertical="top"/>
    </xf>
    <xf numFmtId="0" fontId="11" fillId="0" borderId="13" xfId="0" applyFont="1" applyFill="1" applyBorder="1" applyAlignment="1">
      <alignment horizontal="center" vertical="top" wrapText="1"/>
    </xf>
    <xf numFmtId="3" fontId="11" fillId="0" borderId="13" xfId="0" applyNumberFormat="1" applyFont="1" applyFill="1" applyBorder="1" applyAlignment="1">
      <alignment horizontal="center" vertical="top" wrapText="1"/>
    </xf>
    <xf numFmtId="17" fontId="11" fillId="0" borderId="13" xfId="7" applyNumberFormat="1" applyFont="1" applyFill="1" applyBorder="1" applyAlignment="1">
      <alignment horizontal="center" vertical="top" wrapText="1"/>
    </xf>
    <xf numFmtId="3" fontId="11" fillId="0" borderId="14" xfId="0" applyNumberFormat="1" applyFont="1" applyFill="1" applyBorder="1" applyAlignment="1">
      <alignment horizontal="right" vertical="top" wrapText="1"/>
    </xf>
    <xf numFmtId="0" fontId="15" fillId="8" borderId="13" xfId="0" applyFont="1" applyFill="1" applyBorder="1" applyAlignment="1">
      <alignment horizontal="center" vertical="top"/>
    </xf>
    <xf numFmtId="0" fontId="15" fillId="8" borderId="1" xfId="0" applyFont="1" applyFill="1" applyBorder="1" applyAlignment="1">
      <alignment horizontal="center" vertical="top"/>
    </xf>
    <xf numFmtId="0" fontId="15" fillId="8" borderId="0" xfId="0" applyFont="1" applyFill="1" applyBorder="1" applyAlignment="1">
      <alignment horizontal="center" vertical="top"/>
    </xf>
    <xf numFmtId="43" fontId="2" fillId="0" borderId="0" xfId="4" applyFill="1"/>
    <xf numFmtId="0" fontId="21" fillId="8" borderId="8" xfId="0" quotePrefix="1" applyFont="1" applyFill="1" applyBorder="1" applyAlignment="1">
      <alignment vertical="top"/>
    </xf>
    <xf numFmtId="0" fontId="27" fillId="8" borderId="8" xfId="0" quotePrefix="1" applyFont="1" applyFill="1" applyBorder="1" applyAlignment="1">
      <alignment vertical="top"/>
    </xf>
    <xf numFmtId="0" fontId="21" fillId="8" borderId="8" xfId="0" quotePrefix="1" applyFont="1" applyFill="1" applyBorder="1" applyAlignment="1">
      <alignment horizontal="center" vertical="top"/>
    </xf>
    <xf numFmtId="0" fontId="21" fillId="8" borderId="8" xfId="0" quotePrefix="1" applyFont="1" applyFill="1" applyBorder="1" applyAlignment="1">
      <alignment horizontal="right" vertical="top"/>
    </xf>
    <xf numFmtId="0" fontId="21" fillId="8" borderId="9" xfId="0" quotePrefix="1" applyFont="1" applyFill="1" applyBorder="1" applyAlignment="1">
      <alignment horizontal="right" vertical="top"/>
    </xf>
    <xf numFmtId="0" fontId="30" fillId="8" borderId="7" xfId="0" quotePrefix="1" applyFont="1" applyFill="1" applyBorder="1" applyAlignment="1">
      <alignment vertical="top" wrapText="1"/>
    </xf>
    <xf numFmtId="165" fontId="25" fillId="9" borderId="15" xfId="4" applyNumberFormat="1" applyFont="1" applyFill="1" applyBorder="1" applyAlignment="1">
      <alignment horizontal="right" vertical="top"/>
    </xf>
    <xf numFmtId="0" fontId="25" fillId="9" borderId="15" xfId="0" applyFont="1" applyFill="1" applyBorder="1" applyAlignment="1">
      <alignment vertical="top" wrapText="1"/>
    </xf>
    <xf numFmtId="0" fontId="25" fillId="9" borderId="7" xfId="0" applyFont="1" applyFill="1" applyBorder="1" applyAlignment="1">
      <alignment vertical="top" wrapText="1"/>
    </xf>
    <xf numFmtId="0" fontId="14" fillId="10" borderId="3" xfId="0" applyFont="1" applyFill="1" applyBorder="1" applyAlignment="1">
      <alignment vertical="top" wrapText="1"/>
    </xf>
    <xf numFmtId="0" fontId="14" fillId="0" borderId="0" xfId="0" quotePrefix="1" applyFont="1" applyFill="1" applyAlignment="1">
      <alignment vertical="center"/>
    </xf>
    <xf numFmtId="165" fontId="11" fillId="10" borderId="1" xfId="4" applyNumberFormat="1" applyFont="1" applyFill="1" applyBorder="1" applyAlignment="1">
      <alignment horizontal="right" vertical="top"/>
    </xf>
    <xf numFmtId="165" fontId="11" fillId="10" borderId="0" xfId="4" applyNumberFormat="1" applyFont="1" applyFill="1" applyBorder="1" applyAlignment="1">
      <alignment horizontal="right" vertical="top"/>
    </xf>
    <xf numFmtId="165" fontId="11" fillId="10" borderId="2" xfId="4" applyNumberFormat="1" applyFont="1" applyFill="1" applyBorder="1" applyAlignment="1">
      <alignment horizontal="right" vertical="top"/>
    </xf>
    <xf numFmtId="0" fontId="15" fillId="6" borderId="1" xfId="0" applyFont="1" applyFill="1" applyBorder="1" applyAlignment="1">
      <alignment horizontal="center" vertical="top"/>
    </xf>
    <xf numFmtId="0" fontId="15" fillId="6" borderId="0" xfId="0" applyFont="1" applyFill="1" applyBorder="1" applyAlignment="1">
      <alignment horizontal="center" vertical="top"/>
    </xf>
    <xf numFmtId="0" fontId="15" fillId="6" borderId="2" xfId="0" applyFont="1" applyFill="1" applyBorder="1" applyAlignment="1">
      <alignment horizontal="center" vertical="top"/>
    </xf>
    <xf numFmtId="165" fontId="11" fillId="0" borderId="1" xfId="4" applyNumberFormat="1" applyFont="1" applyFill="1" applyBorder="1" applyAlignment="1">
      <alignment horizontal="right" vertical="top"/>
    </xf>
    <xf numFmtId="165" fontId="11" fillId="0" borderId="3" xfId="4" applyNumberFormat="1" applyFont="1" applyFill="1" applyBorder="1" applyAlignment="1">
      <alignment horizontal="right" vertical="top"/>
    </xf>
    <xf numFmtId="0" fontId="0" fillId="8" borderId="1" xfId="0" applyFill="1" applyBorder="1" applyAlignment="1">
      <alignment horizontal="center" vertical="top"/>
    </xf>
    <xf numFmtId="0" fontId="0" fillId="8" borderId="0" xfId="0" applyFill="1" applyAlignment="1">
      <alignment horizontal="center" vertical="top"/>
    </xf>
    <xf numFmtId="0" fontId="0" fillId="8" borderId="2" xfId="0" applyFill="1" applyBorder="1" applyAlignment="1">
      <alignment horizontal="center" vertical="top"/>
    </xf>
    <xf numFmtId="0" fontId="2"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quotePrefix="1" applyFont="1" applyFill="1" applyBorder="1" applyAlignment="1">
      <alignment horizontal="left" vertical="top" wrapText="1"/>
    </xf>
    <xf numFmtId="0" fontId="2" fillId="0" borderId="0" xfId="0" applyFont="1" applyFill="1" applyAlignment="1">
      <alignment horizontal="left" vertical="top" wrapText="1"/>
    </xf>
    <xf numFmtId="0" fontId="22" fillId="0" borderId="8" xfId="14" applyFont="1" applyFill="1" applyBorder="1" applyAlignment="1">
      <alignment horizontal="left" vertical="top" wrapText="1"/>
    </xf>
    <xf numFmtId="0" fontId="4" fillId="0" borderId="0" xfId="0" applyFont="1" applyFill="1" applyBorder="1" applyAlignment="1">
      <alignment wrapText="1"/>
    </xf>
    <xf numFmtId="0" fontId="4" fillId="0" borderId="0" xfId="0" applyFont="1" applyFill="1" applyBorder="1" applyAlignment="1">
      <alignment vertical="top" wrapText="1"/>
    </xf>
    <xf numFmtId="0" fontId="2" fillId="0" borderId="0" xfId="0" applyFont="1" applyFill="1" applyAlignment="1">
      <alignment vertical="top"/>
    </xf>
    <xf numFmtId="0" fontId="9" fillId="8" borderId="8" xfId="9" applyFont="1" applyFill="1" applyBorder="1" applyAlignment="1">
      <alignment horizontal="center"/>
    </xf>
    <xf numFmtId="164" fontId="2" fillId="0" borderId="0" xfId="0" quotePrefix="1" applyNumberFormat="1" applyFont="1" applyFill="1" applyAlignment="1">
      <alignment horizontal="left" vertical="center"/>
    </xf>
    <xf numFmtId="0" fontId="4" fillId="0" borderId="0" xfId="0" quotePrefix="1" applyFont="1" applyFill="1" applyAlignment="1">
      <alignment horizontal="left" vertical="center"/>
    </xf>
    <xf numFmtId="49" fontId="5" fillId="0" borderId="4" xfId="0" applyNumberFormat="1" applyFont="1" applyBorder="1" applyAlignment="1">
      <alignment horizontal="left" vertical="top"/>
    </xf>
    <xf numFmtId="49" fontId="5" fillId="0" borderId="13" xfId="0" applyNumberFormat="1" applyFont="1" applyBorder="1" applyAlignment="1">
      <alignment horizontal="left" vertical="top"/>
    </xf>
    <xf numFmtId="0" fontId="0" fillId="0" borderId="0" xfId="0" applyAlignment="1">
      <alignment horizontal="center"/>
    </xf>
    <xf numFmtId="0" fontId="2" fillId="0" borderId="0" xfId="0" applyFont="1" applyFill="1" applyAlignment="1">
      <alignment vertical="top" wrapText="1"/>
    </xf>
    <xf numFmtId="0" fontId="7" fillId="0" borderId="0" xfId="9" applyFont="1" applyAlignment="1">
      <alignment wrapText="1"/>
    </xf>
    <xf numFmtId="0" fontId="36" fillId="0" borderId="0" xfId="0" applyFont="1"/>
    <xf numFmtId="0" fontId="37" fillId="0" borderId="0" xfId="0" applyFont="1" applyFill="1" applyBorder="1" applyAlignment="1">
      <alignment vertical="top" wrapText="1"/>
    </xf>
    <xf numFmtId="0" fontId="38" fillId="0" borderId="0" xfId="0" applyFont="1" applyFill="1" applyAlignment="1">
      <alignment vertical="top" wrapText="1"/>
    </xf>
    <xf numFmtId="0" fontId="38" fillId="0" borderId="0" xfId="0" applyFont="1" applyFill="1" applyAlignment="1">
      <alignment vertical="top"/>
    </xf>
    <xf numFmtId="0" fontId="38" fillId="0" borderId="0" xfId="0" applyFont="1" applyFill="1" applyBorder="1" applyAlignment="1">
      <alignment horizontal="left" vertical="top" wrapText="1"/>
    </xf>
    <xf numFmtId="0" fontId="39" fillId="0" borderId="0" xfId="0" quotePrefix="1" applyFont="1" applyFill="1" applyBorder="1" applyAlignment="1">
      <alignment horizontal="left" vertical="top" wrapText="1"/>
    </xf>
    <xf numFmtId="0" fontId="38" fillId="0" borderId="0" xfId="0" applyFont="1" applyFill="1" applyAlignment="1">
      <alignment horizontal="left" vertical="top" wrapText="1"/>
    </xf>
    <xf numFmtId="49" fontId="39" fillId="0" borderId="0" xfId="0" applyNumberFormat="1" applyFont="1" applyAlignment="1">
      <alignment horizontal="right" vertical="top" wrapText="1"/>
    </xf>
    <xf numFmtId="0" fontId="38" fillId="0" borderId="0" xfId="0" applyFont="1" applyAlignment="1">
      <alignment wrapText="1"/>
    </xf>
    <xf numFmtId="0" fontId="38" fillId="0" borderId="0" xfId="0" applyFont="1"/>
    <xf numFmtId="0" fontId="39" fillId="0" borderId="0" xfId="0" applyFont="1" applyFill="1" applyBorder="1" applyAlignment="1">
      <alignment horizontal="left" vertical="top" wrapText="1"/>
    </xf>
    <xf numFmtId="0" fontId="37" fillId="0" borderId="0" xfId="0" applyFont="1" applyFill="1" applyBorder="1" applyAlignment="1">
      <alignment wrapText="1"/>
    </xf>
    <xf numFmtId="49" fontId="11" fillId="0" borderId="6" xfId="4" quotePrefix="1" applyNumberFormat="1" applyFont="1" applyFill="1" applyBorder="1" applyAlignment="1">
      <alignment horizontal="right" vertical="top"/>
    </xf>
    <xf numFmtId="0" fontId="11" fillId="11" borderId="4" xfId="0" applyFont="1" applyFill="1" applyBorder="1" applyAlignment="1">
      <alignment horizontal="center" vertical="top"/>
    </xf>
    <xf numFmtId="0" fontId="40" fillId="10" borderId="0" xfId="7" applyFont="1" applyFill="1" applyBorder="1" applyAlignment="1">
      <alignment horizontal="center" vertical="top"/>
    </xf>
    <xf numFmtId="0" fontId="40" fillId="0" borderId="0" xfId="7" applyFont="1" applyFill="1" applyBorder="1" applyAlignment="1">
      <alignment horizontal="center" vertical="top"/>
    </xf>
    <xf numFmtId="165" fontId="11" fillId="0" borderId="13" xfId="4" applyNumberFormat="1" applyFont="1" applyFill="1" applyBorder="1" applyAlignment="1">
      <alignment horizontal="right" vertical="top"/>
    </xf>
    <xf numFmtId="1" fontId="21" fillId="0" borderId="1" xfId="4" quotePrefix="1" applyNumberFormat="1" applyFont="1" applyFill="1" applyBorder="1" applyAlignment="1">
      <alignment horizontal="center" vertical="top"/>
    </xf>
    <xf numFmtId="1" fontId="21" fillId="0" borderId="0" xfId="4" quotePrefix="1" applyNumberFormat="1" applyFont="1" applyFill="1" applyBorder="1" applyAlignment="1">
      <alignment horizontal="center" vertical="top"/>
    </xf>
    <xf numFmtId="1" fontId="21" fillId="0" borderId="2" xfId="4" quotePrefix="1" applyNumberFormat="1" applyFont="1" applyFill="1" applyBorder="1" applyAlignment="1">
      <alignment horizontal="center" vertical="top"/>
    </xf>
    <xf numFmtId="165" fontId="11" fillId="10" borderId="0" xfId="4" applyNumberFormat="1" applyFont="1" applyFill="1" applyBorder="1" applyAlignment="1">
      <alignment horizontal="right" vertical="top"/>
    </xf>
    <xf numFmtId="165" fontId="11" fillId="10" borderId="2" xfId="4" applyNumberFormat="1" applyFont="1" applyFill="1" applyBorder="1" applyAlignment="1">
      <alignment horizontal="right" vertical="top"/>
    </xf>
    <xf numFmtId="165" fontId="11" fillId="10" borderId="4" xfId="4" applyNumberFormat="1" applyFont="1" applyFill="1" applyBorder="1" applyAlignment="1">
      <alignment horizontal="right" vertical="top"/>
    </xf>
    <xf numFmtId="165" fontId="11" fillId="10" borderId="5" xfId="4" applyNumberFormat="1" applyFont="1" applyFill="1" applyBorder="1" applyAlignment="1">
      <alignment horizontal="right" vertical="top"/>
    </xf>
    <xf numFmtId="165" fontId="11" fillId="0" borderId="1" xfId="4" applyNumberFormat="1" applyFont="1" applyFill="1" applyBorder="1" applyAlignment="1">
      <alignment horizontal="right" vertical="top"/>
    </xf>
    <xf numFmtId="165" fontId="11" fillId="0" borderId="0" xfId="4" applyNumberFormat="1" applyFont="1" applyFill="1" applyBorder="1" applyAlignment="1">
      <alignment horizontal="right" vertical="top"/>
    </xf>
    <xf numFmtId="165" fontId="11" fillId="0" borderId="2" xfId="4" applyNumberFormat="1" applyFont="1" applyFill="1" applyBorder="1" applyAlignment="1">
      <alignment horizontal="right" vertical="top"/>
    </xf>
    <xf numFmtId="165" fontId="11" fillId="0" borderId="4" xfId="4" applyNumberFormat="1" applyFont="1" applyFill="1" applyBorder="1" applyAlignment="1">
      <alignment horizontal="right" vertical="top"/>
    </xf>
    <xf numFmtId="165" fontId="11" fillId="0" borderId="5" xfId="4" applyNumberFormat="1" applyFont="1" applyFill="1" applyBorder="1" applyAlignment="1">
      <alignment horizontal="right" vertical="top"/>
    </xf>
    <xf numFmtId="49" fontId="2" fillId="0" borderId="0" xfId="0" applyNumberFormat="1" applyFont="1" applyAlignment="1">
      <alignment horizontal="left" vertical="top"/>
    </xf>
    <xf numFmtId="49" fontId="38" fillId="0" borderId="0" xfId="0" applyNumberFormat="1" applyFont="1" applyAlignment="1">
      <alignment horizontal="left" vertical="top"/>
    </xf>
    <xf numFmtId="49" fontId="4" fillId="0" borderId="0" xfId="0" applyNumberFormat="1" applyFont="1" applyAlignment="1">
      <alignment horizontal="left" vertical="top"/>
    </xf>
    <xf numFmtId="49" fontId="37" fillId="0" borderId="0" xfId="0" applyNumberFormat="1" applyFont="1" applyAlignment="1">
      <alignment horizontal="left" vertical="top"/>
    </xf>
    <xf numFmtId="49" fontId="2" fillId="0" borderId="0" xfId="0" applyNumberFormat="1" applyFont="1" applyFill="1" applyAlignment="1">
      <alignment horizontal="left" vertical="top"/>
    </xf>
    <xf numFmtId="49" fontId="38" fillId="0" borderId="0" xfId="0" applyNumberFormat="1" applyFont="1" applyFill="1" applyAlignment="1">
      <alignment horizontal="left" vertical="top"/>
    </xf>
    <xf numFmtId="49" fontId="2" fillId="0" borderId="0" xfId="0" quotePrefix="1" applyNumberFormat="1" applyFont="1" applyFill="1" applyAlignment="1">
      <alignment horizontal="left" vertical="top"/>
    </xf>
    <xf numFmtId="49" fontId="38" fillId="0" borderId="0" xfId="0" quotePrefix="1" applyNumberFormat="1" applyFont="1" applyFill="1" applyAlignment="1">
      <alignment horizontal="left" vertical="top"/>
    </xf>
    <xf numFmtId="49" fontId="5" fillId="0" borderId="0" xfId="0" applyNumberFormat="1" applyFont="1" applyAlignment="1">
      <alignment horizontal="left" vertical="top"/>
    </xf>
    <xf numFmtId="0" fontId="2" fillId="0" borderId="0" xfId="0" applyFont="1" applyFill="1" applyBorder="1" applyAlignment="1">
      <alignment wrapText="1"/>
    </xf>
    <xf numFmtId="0" fontId="2" fillId="0" borderId="0" xfId="0" applyFont="1" applyFill="1" applyBorder="1" applyAlignment="1">
      <alignment vertical="top" wrapText="1"/>
    </xf>
    <xf numFmtId="0" fontId="38" fillId="0" borderId="0" xfId="0" applyFont="1" applyFill="1" applyBorder="1" applyAlignment="1">
      <alignment vertical="top" wrapText="1"/>
    </xf>
    <xf numFmtId="49" fontId="42" fillId="0" borderId="0" xfId="0" applyNumberFormat="1" applyFont="1" applyAlignment="1">
      <alignment horizontal="right" vertical="top" wrapText="1"/>
    </xf>
    <xf numFmtId="0" fontId="4" fillId="0" borderId="0" xfId="0" applyFont="1" applyFill="1" applyAlignment="1">
      <alignment horizontal="left" vertical="top" wrapText="1"/>
    </xf>
    <xf numFmtId="0" fontId="43" fillId="0" borderId="0" xfId="7" applyFont="1" applyFill="1" applyBorder="1" applyAlignment="1">
      <alignment horizontal="center" vertical="top"/>
    </xf>
    <xf numFmtId="49" fontId="11" fillId="11" borderId="6" xfId="4" quotePrefix="1" applyNumberFormat="1" applyFont="1" applyFill="1" applyBorder="1" applyAlignment="1">
      <alignment horizontal="right" vertical="top"/>
    </xf>
    <xf numFmtId="0" fontId="43" fillId="10" borderId="0" xfId="7" applyFont="1" applyFill="1" applyBorder="1" applyAlignment="1">
      <alignment horizontal="center" vertical="top"/>
    </xf>
    <xf numFmtId="1" fontId="11" fillId="0" borderId="1" xfId="4" quotePrefix="1" applyNumberFormat="1" applyFont="1" applyFill="1" applyBorder="1" applyAlignment="1">
      <alignment horizontal="left" vertical="top" wrapText="1"/>
    </xf>
    <xf numFmtId="1" fontId="11" fillId="0" borderId="0" xfId="4" quotePrefix="1" applyNumberFormat="1" applyFont="1" applyFill="1" applyBorder="1" applyAlignment="1">
      <alignment horizontal="left" vertical="top" wrapText="1"/>
    </xf>
    <xf numFmtId="1" fontId="11" fillId="0" borderId="2" xfId="4" quotePrefix="1" applyNumberFormat="1" applyFont="1" applyFill="1" applyBorder="1" applyAlignment="1">
      <alignment horizontal="left" vertical="top" wrapText="1"/>
    </xf>
    <xf numFmtId="3" fontId="14" fillId="0" borderId="0" xfId="0" applyNumberFormat="1" applyFont="1" applyFill="1" applyBorder="1" applyAlignment="1">
      <alignment horizontal="center" vertical="top"/>
    </xf>
    <xf numFmtId="0" fontId="11" fillId="0" borderId="1" xfId="7" applyFont="1" applyFill="1" applyBorder="1" applyAlignment="1">
      <alignment vertical="top" wrapText="1"/>
    </xf>
    <xf numFmtId="49" fontId="14" fillId="0" borderId="6" xfId="4" quotePrefix="1" applyNumberFormat="1" applyFont="1" applyFill="1" applyBorder="1" applyAlignment="1">
      <alignment horizontal="right" vertical="top"/>
    </xf>
    <xf numFmtId="0" fontId="14" fillId="10" borderId="1" xfId="0" applyFont="1" applyFill="1" applyBorder="1" applyAlignment="1">
      <alignment horizontal="left" vertical="top" wrapText="1"/>
    </xf>
    <xf numFmtId="49" fontId="14" fillId="11" borderId="6" xfId="4" quotePrefix="1" applyNumberFormat="1" applyFont="1" applyFill="1" applyBorder="1" applyAlignment="1">
      <alignment horizontal="right" vertical="top"/>
    </xf>
    <xf numFmtId="0" fontId="14" fillId="0" borderId="3" xfId="0" applyFont="1" applyFill="1" applyBorder="1" applyAlignment="1">
      <alignment horizontal="left" vertical="top" wrapText="1"/>
    </xf>
    <xf numFmtId="0" fontId="11" fillId="0" borderId="11" xfId="0" quotePrefix="1" applyFont="1" applyFill="1" applyBorder="1" applyAlignment="1">
      <alignment horizontal="left" vertical="top" wrapText="1"/>
    </xf>
    <xf numFmtId="0" fontId="11" fillId="0" borderId="12" xfId="0" quotePrefix="1" applyFont="1" applyFill="1" applyBorder="1" applyAlignment="1">
      <alignment horizontal="right" vertical="top"/>
    </xf>
    <xf numFmtId="49" fontId="11" fillId="11" borderId="10" xfId="4" quotePrefix="1" applyNumberFormat="1" applyFont="1" applyFill="1" applyBorder="1" applyAlignment="1">
      <alignment horizontal="right" vertical="top"/>
    </xf>
    <xf numFmtId="1" fontId="21" fillId="0" borderId="1" xfId="4" quotePrefix="1" applyNumberFormat="1" applyFont="1" applyFill="1" applyBorder="1" applyAlignment="1">
      <alignment horizontal="center" vertical="top"/>
    </xf>
    <xf numFmtId="1" fontId="21" fillId="0" borderId="0" xfId="4" quotePrefix="1" applyNumberFormat="1" applyFont="1" applyFill="1" applyBorder="1" applyAlignment="1">
      <alignment horizontal="center" vertical="top"/>
    </xf>
    <xf numFmtId="1" fontId="21" fillId="0" borderId="2" xfId="4" quotePrefix="1" applyNumberFormat="1" applyFont="1" applyFill="1" applyBorder="1" applyAlignment="1">
      <alignment horizontal="center" vertical="top"/>
    </xf>
    <xf numFmtId="165" fontId="11" fillId="0" borderId="0" xfId="4" applyNumberFormat="1" applyFont="1" applyFill="1" applyBorder="1" applyAlignment="1">
      <alignment horizontal="right" vertical="top"/>
    </xf>
    <xf numFmtId="165" fontId="11" fillId="0" borderId="2" xfId="4" applyNumberFormat="1" applyFont="1" applyFill="1" applyBorder="1" applyAlignment="1">
      <alignment horizontal="right" vertical="top"/>
    </xf>
    <xf numFmtId="0" fontId="14" fillId="10" borderId="0" xfId="0" applyFont="1" applyFill="1" applyBorder="1" applyAlignment="1">
      <alignment horizontal="center" vertical="top"/>
    </xf>
    <xf numFmtId="3" fontId="14" fillId="10" borderId="0" xfId="0" applyNumberFormat="1" applyFont="1" applyFill="1" applyBorder="1" applyAlignment="1">
      <alignment horizontal="center" vertical="top"/>
    </xf>
    <xf numFmtId="0" fontId="14" fillId="10" borderId="1" xfId="0" applyFont="1" applyFill="1" applyBorder="1" applyAlignment="1">
      <alignment horizontal="justify" vertical="top" wrapText="1"/>
    </xf>
    <xf numFmtId="49" fontId="28" fillId="10" borderId="0" xfId="0" quotePrefix="1" applyNumberFormat="1" applyFont="1" applyFill="1" applyBorder="1" applyAlignment="1">
      <alignment vertical="top"/>
    </xf>
    <xf numFmtId="0" fontId="28" fillId="10" borderId="0" xfId="0" quotePrefix="1" applyFont="1" applyFill="1" applyBorder="1" applyAlignment="1">
      <alignment vertical="top"/>
    </xf>
    <xf numFmtId="0" fontId="29" fillId="10" borderId="0" xfId="0" quotePrefix="1" applyFont="1" applyFill="1" applyBorder="1" applyAlignment="1">
      <alignment vertical="top"/>
    </xf>
    <xf numFmtId="165" fontId="11" fillId="0" borderId="2" xfId="4" applyNumberFormat="1" applyFont="1" applyFill="1" applyBorder="1" applyAlignment="1">
      <alignment horizontal="right" vertical="top"/>
    </xf>
    <xf numFmtId="49" fontId="14" fillId="10" borderId="6" xfId="4" quotePrefix="1" applyNumberFormat="1" applyFont="1" applyFill="1" applyBorder="1" applyAlignment="1">
      <alignment horizontal="right" vertical="top"/>
    </xf>
    <xf numFmtId="165" fontId="11" fillId="10" borderId="2" xfId="4" applyNumberFormat="1" applyFont="1" applyFill="1" applyBorder="1" applyAlignment="1">
      <alignment horizontal="right" vertical="top"/>
    </xf>
    <xf numFmtId="165" fontId="11" fillId="0" borderId="2" xfId="4" applyNumberFormat="1" applyFont="1" applyFill="1" applyBorder="1" applyAlignment="1">
      <alignment horizontal="right" vertical="top"/>
    </xf>
    <xf numFmtId="17" fontId="14" fillId="0" borderId="0" xfId="0" applyNumberFormat="1" applyFont="1" applyFill="1" applyBorder="1" applyAlignment="1">
      <alignment horizontal="center" vertical="top"/>
    </xf>
    <xf numFmtId="0" fontId="14" fillId="10" borderId="11" xfId="0" quotePrefix="1" applyFont="1" applyFill="1" applyBorder="1" applyAlignment="1">
      <alignment vertical="top" wrapText="1"/>
    </xf>
    <xf numFmtId="49" fontId="14" fillId="10" borderId="12" xfId="4" quotePrefix="1" applyNumberFormat="1" applyFont="1" applyFill="1" applyBorder="1" applyAlignment="1">
      <alignment horizontal="right" vertical="top"/>
    </xf>
    <xf numFmtId="0" fontId="14" fillId="10" borderId="13" xfId="0" applyFont="1" applyFill="1" applyBorder="1" applyAlignment="1">
      <alignment horizontal="center" vertical="top"/>
    </xf>
    <xf numFmtId="17" fontId="14" fillId="10" borderId="13" xfId="7" applyNumberFormat="1" applyFont="1" applyFill="1" applyBorder="1" applyAlignment="1">
      <alignment horizontal="center" vertical="top"/>
    </xf>
    <xf numFmtId="165" fontId="14" fillId="10" borderId="13" xfId="4" applyNumberFormat="1" applyFont="1" applyFill="1" applyBorder="1" applyAlignment="1">
      <alignment horizontal="right" vertical="top"/>
    </xf>
    <xf numFmtId="165" fontId="14" fillId="10" borderId="14" xfId="4" applyNumberFormat="1" applyFont="1" applyFill="1" applyBorder="1" applyAlignment="1">
      <alignment horizontal="right" vertical="top"/>
    </xf>
    <xf numFmtId="0" fontId="31" fillId="10" borderId="1" xfId="0" applyFont="1" applyFill="1" applyBorder="1" applyAlignment="1">
      <alignment vertical="top" wrapText="1"/>
    </xf>
    <xf numFmtId="0" fontId="14" fillId="0" borderId="1" xfId="0" quotePrefix="1" applyFont="1" applyFill="1" applyBorder="1" applyAlignment="1">
      <alignment vertical="top" wrapText="1"/>
    </xf>
    <xf numFmtId="165" fontId="11" fillId="0" borderId="0" xfId="4" applyNumberFormat="1" applyFont="1" applyFill="1" applyBorder="1" applyAlignment="1">
      <alignment horizontal="right" vertical="top"/>
    </xf>
    <xf numFmtId="165" fontId="11" fillId="0" borderId="2" xfId="4" applyNumberFormat="1" applyFont="1" applyFill="1" applyBorder="1" applyAlignment="1">
      <alignment horizontal="right" vertical="top"/>
    </xf>
    <xf numFmtId="165" fontId="11" fillId="0" borderId="0" xfId="4" applyNumberFormat="1" applyFont="1" applyFill="1" applyBorder="1" applyAlignment="1">
      <alignment horizontal="right" vertical="top"/>
    </xf>
    <xf numFmtId="165" fontId="11" fillId="0" borderId="2" xfId="4" applyNumberFormat="1" applyFont="1" applyFill="1" applyBorder="1" applyAlignment="1">
      <alignment horizontal="right" vertical="top"/>
    </xf>
    <xf numFmtId="165" fontId="11" fillId="10" borderId="0" xfId="4" applyNumberFormat="1" applyFont="1" applyFill="1" applyBorder="1" applyAlignment="1">
      <alignment horizontal="right" vertical="top"/>
    </xf>
    <xf numFmtId="165" fontId="11" fillId="10" borderId="2" xfId="4" applyNumberFormat="1" applyFont="1" applyFill="1" applyBorder="1" applyAlignment="1">
      <alignment horizontal="right" vertical="top"/>
    </xf>
    <xf numFmtId="165" fontId="11" fillId="0" borderId="4" xfId="4" applyNumberFormat="1" applyFont="1" applyFill="1" applyBorder="1" applyAlignment="1">
      <alignment horizontal="right" vertical="top"/>
    </xf>
    <xf numFmtId="165" fontId="11" fillId="0" borderId="5" xfId="4" applyNumberFormat="1" applyFont="1" applyFill="1" applyBorder="1" applyAlignment="1">
      <alignment horizontal="right" vertical="top"/>
    </xf>
    <xf numFmtId="0" fontId="11" fillId="0" borderId="6" xfId="0" applyFont="1" applyFill="1" applyBorder="1" applyAlignment="1">
      <alignment horizontal="center" vertical="top"/>
    </xf>
    <xf numFmtId="165" fontId="14" fillId="10" borderId="6" xfId="4" applyNumberFormat="1" applyFont="1" applyFill="1" applyBorder="1" applyAlignment="1">
      <alignment horizontal="right" vertical="top"/>
    </xf>
    <xf numFmtId="0" fontId="2" fillId="10" borderId="1" xfId="0" applyFont="1" applyFill="1" applyBorder="1"/>
    <xf numFmtId="0" fontId="2" fillId="10" borderId="6" xfId="0" applyFont="1" applyFill="1" applyBorder="1"/>
    <xf numFmtId="0" fontId="2" fillId="10" borderId="0" xfId="0" applyFont="1" applyFill="1" applyBorder="1"/>
    <xf numFmtId="0" fontId="11" fillId="0" borderId="6" xfId="4" quotePrefix="1" applyNumberFormat="1" applyFont="1" applyFill="1" applyBorder="1" applyAlignment="1">
      <alignment horizontal="right" vertical="top"/>
    </xf>
    <xf numFmtId="0" fontId="14" fillId="10" borderId="1" xfId="0" quotePrefix="1" applyFont="1" applyFill="1" applyBorder="1" applyAlignment="1">
      <alignment horizontal="left" vertical="top" wrapText="1"/>
    </xf>
    <xf numFmtId="0" fontId="11" fillId="0" borderId="10" xfId="4" quotePrefix="1" applyNumberFormat="1" applyFont="1" applyFill="1" applyBorder="1" applyAlignment="1">
      <alignment horizontal="right" vertical="top"/>
    </xf>
    <xf numFmtId="164" fontId="14" fillId="0" borderId="0" xfId="0" quotePrefix="1" applyNumberFormat="1" applyFont="1" applyFill="1" applyAlignment="1">
      <alignment horizontal="left" vertical="center"/>
    </xf>
    <xf numFmtId="165" fontId="11" fillId="0" borderId="0" xfId="4" applyNumberFormat="1" applyFont="1" applyFill="1" applyBorder="1" applyAlignment="1">
      <alignment horizontal="center" vertical="top"/>
    </xf>
    <xf numFmtId="0" fontId="14" fillId="0" borderId="1" xfId="0" applyFont="1" applyFill="1" applyBorder="1" applyAlignment="1">
      <alignment horizontal="justify" vertical="top" wrapText="1"/>
    </xf>
    <xf numFmtId="0" fontId="14" fillId="0" borderId="3" xfId="0" applyFont="1" applyFill="1" applyBorder="1" applyAlignment="1">
      <alignment vertical="top" wrapText="1"/>
    </xf>
    <xf numFmtId="165" fontId="11" fillId="0" borderId="10" xfId="4" quotePrefix="1" applyNumberFormat="1" applyFont="1" applyFill="1" applyBorder="1" applyAlignment="1">
      <alignment horizontal="right" vertical="top"/>
    </xf>
    <xf numFmtId="0" fontId="43" fillId="0" borderId="4" xfId="7" applyFont="1" applyFill="1" applyBorder="1" applyAlignment="1">
      <alignment horizontal="center" vertical="top"/>
    </xf>
    <xf numFmtId="17" fontId="11" fillId="0" borderId="4" xfId="0" applyNumberFormat="1" applyFont="1" applyFill="1" applyBorder="1" applyAlignment="1">
      <alignment horizontal="center" vertical="top"/>
    </xf>
    <xf numFmtId="17" fontId="14" fillId="0" borderId="4" xfId="0" applyNumberFormat="1" applyFont="1" applyFill="1" applyBorder="1" applyAlignment="1">
      <alignment horizontal="center" vertical="top"/>
    </xf>
    <xf numFmtId="0" fontId="11" fillId="10" borderId="0" xfId="9" applyFont="1" applyFill="1" applyBorder="1" applyAlignment="1">
      <alignment horizontal="center" vertical="top"/>
    </xf>
    <xf numFmtId="49" fontId="11" fillId="10" borderId="6" xfId="4" quotePrefix="1" applyNumberFormat="1" applyFont="1" applyFill="1" applyBorder="1" applyAlignment="1">
      <alignment horizontal="right" vertical="top"/>
    </xf>
    <xf numFmtId="165" fontId="11" fillId="10" borderId="0" xfId="4" applyNumberFormat="1" applyFont="1" applyFill="1" applyBorder="1" applyAlignment="1">
      <alignment horizontal="right" vertical="top"/>
    </xf>
    <xf numFmtId="0" fontId="40" fillId="10" borderId="13" xfId="7" applyFont="1" applyFill="1" applyBorder="1" applyAlignment="1">
      <alignment horizontal="center" vertical="top"/>
    </xf>
    <xf numFmtId="3" fontId="14" fillId="10" borderId="13" xfId="0" applyNumberFormat="1" applyFont="1" applyFill="1" applyBorder="1" applyAlignment="1">
      <alignment horizontal="center" vertical="top"/>
    </xf>
    <xf numFmtId="0" fontId="31" fillId="9" borderId="7" xfId="0" applyFont="1" applyFill="1" applyBorder="1" applyAlignment="1">
      <alignment vertical="top" wrapText="1"/>
    </xf>
    <xf numFmtId="0" fontId="28" fillId="9" borderId="8" xfId="0" applyFont="1" applyFill="1" applyBorder="1" applyAlignment="1">
      <alignment horizontal="right" vertical="top"/>
    </xf>
    <xf numFmtId="49" fontId="28" fillId="9" borderId="8" xfId="0" quotePrefix="1" applyNumberFormat="1" applyFont="1" applyFill="1" applyBorder="1" applyAlignment="1">
      <alignment vertical="top"/>
    </xf>
    <xf numFmtId="0" fontId="28" fillId="9" borderId="8" xfId="0" quotePrefix="1" applyFont="1" applyFill="1" applyBorder="1" applyAlignment="1">
      <alignment vertical="top"/>
    </xf>
    <xf numFmtId="0" fontId="29" fillId="9" borderId="8" xfId="0" quotePrefix="1" applyFont="1" applyFill="1" applyBorder="1" applyAlignment="1">
      <alignment vertical="top"/>
    </xf>
    <xf numFmtId="0" fontId="28" fillId="9" borderId="8" xfId="0" quotePrefix="1" applyFont="1" applyFill="1" applyBorder="1" applyAlignment="1">
      <alignment horizontal="center" vertical="top"/>
    </xf>
    <xf numFmtId="0" fontId="28" fillId="9" borderId="8" xfId="0" quotePrefix="1" applyFont="1" applyFill="1" applyBorder="1" applyAlignment="1">
      <alignment horizontal="right" vertical="top"/>
    </xf>
    <xf numFmtId="0" fontId="28" fillId="9" borderId="9" xfId="0" quotePrefix="1" applyFont="1" applyFill="1" applyBorder="1" applyAlignment="1">
      <alignment horizontal="right" vertical="top"/>
    </xf>
    <xf numFmtId="49" fontId="21" fillId="9" borderId="8" xfId="0" quotePrefix="1" applyNumberFormat="1" applyFont="1" applyFill="1" applyBorder="1" applyAlignment="1">
      <alignment horizontal="center" vertical="top"/>
    </xf>
    <xf numFmtId="0" fontId="27" fillId="9" borderId="8" xfId="0" quotePrefix="1" applyFont="1" applyFill="1" applyBorder="1" applyAlignment="1">
      <alignment horizontal="center" vertical="top"/>
    </xf>
    <xf numFmtId="165" fontId="11" fillId="0" borderId="0" xfId="4" applyNumberFormat="1" applyFont="1" applyFill="1" applyBorder="1" applyAlignment="1">
      <alignment horizontal="right" vertical="top"/>
    </xf>
    <xf numFmtId="165" fontId="11" fillId="0" borderId="0" xfId="4" applyNumberFormat="1" applyFont="1" applyFill="1" applyBorder="1" applyAlignment="1">
      <alignment horizontal="right" vertical="top"/>
    </xf>
    <xf numFmtId="165" fontId="11" fillId="0" borderId="4" xfId="4" applyNumberFormat="1" applyFont="1" applyFill="1" applyBorder="1" applyAlignment="1">
      <alignment horizontal="right" vertical="top"/>
    </xf>
    <xf numFmtId="165" fontId="11" fillId="0" borderId="5" xfId="4" applyNumberFormat="1" applyFont="1" applyFill="1" applyBorder="1" applyAlignment="1">
      <alignment horizontal="right" vertical="top"/>
    </xf>
    <xf numFmtId="166" fontId="11" fillId="0" borderId="0" xfId="4" applyNumberFormat="1" applyFont="1" applyFill="1" applyBorder="1" applyAlignment="1">
      <alignment horizontal="right"/>
    </xf>
    <xf numFmtId="0" fontId="21" fillId="9" borderId="8" xfId="0" applyFont="1" applyFill="1" applyBorder="1" applyAlignment="1">
      <alignment horizontal="right" vertical="top"/>
    </xf>
    <xf numFmtId="43" fontId="2" fillId="0" borderId="11" xfId="4" applyBorder="1"/>
    <xf numFmtId="43" fontId="2" fillId="0" borderId="3" xfId="4" applyBorder="1"/>
    <xf numFmtId="43" fontId="2" fillId="0" borderId="14" xfId="4" applyBorder="1"/>
    <xf numFmtId="43" fontId="2" fillId="0" borderId="5" xfId="4" applyBorder="1"/>
    <xf numFmtId="1" fontId="11" fillId="0" borderId="0" xfId="4" applyNumberFormat="1" applyFont="1" applyFill="1" applyBorder="1" applyAlignment="1">
      <alignment horizontal="right" vertical="top"/>
    </xf>
    <xf numFmtId="1" fontId="11" fillId="0" borderId="0" xfId="4" quotePrefix="1" applyNumberFormat="1" applyFont="1" applyFill="1" applyBorder="1" applyAlignment="1">
      <alignment horizontal="right" vertical="top"/>
    </xf>
    <xf numFmtId="49" fontId="21" fillId="9" borderId="7" xfId="0" quotePrefix="1" applyNumberFormat="1" applyFont="1" applyFill="1" applyBorder="1" applyAlignment="1">
      <alignment vertical="top"/>
    </xf>
    <xf numFmtId="49" fontId="21" fillId="8" borderId="8" xfId="0" quotePrefix="1" applyNumberFormat="1" applyFont="1" applyFill="1" applyBorder="1" applyAlignment="1">
      <alignment vertical="top"/>
    </xf>
    <xf numFmtId="165" fontId="21" fillId="8" borderId="0" xfId="4" quotePrefix="1" applyNumberFormat="1" applyFont="1" applyFill="1" applyBorder="1" applyAlignment="1">
      <alignment horizontal="right" vertical="top"/>
    </xf>
    <xf numFmtId="43" fontId="2" fillId="0" borderId="0" xfId="4" applyBorder="1"/>
    <xf numFmtId="165" fontId="11" fillId="0" borderId="0" xfId="4" applyNumberFormat="1" applyFont="1" applyFill="1" applyBorder="1" applyAlignment="1">
      <alignment horizontal="right" vertical="top"/>
    </xf>
    <xf numFmtId="165" fontId="11" fillId="0" borderId="2" xfId="4" applyNumberFormat="1" applyFont="1" applyFill="1" applyBorder="1" applyAlignment="1">
      <alignment horizontal="right" vertical="top"/>
    </xf>
    <xf numFmtId="165" fontId="11" fillId="10" borderId="1" xfId="4" applyNumberFormat="1" applyFont="1" applyFill="1" applyBorder="1" applyAlignment="1">
      <alignment horizontal="left" vertical="top" wrapText="1"/>
    </xf>
    <xf numFmtId="165" fontId="11" fillId="10" borderId="0" xfId="4" applyNumberFormat="1" applyFont="1" applyFill="1" applyBorder="1" applyAlignment="1">
      <alignment horizontal="left" vertical="top" wrapText="1"/>
    </xf>
    <xf numFmtId="165" fontId="11" fillId="10" borderId="2" xfId="4" applyNumberFormat="1" applyFont="1" applyFill="1" applyBorder="1" applyAlignment="1">
      <alignment horizontal="left" vertical="top" wrapText="1"/>
    </xf>
    <xf numFmtId="0" fontId="19" fillId="9" borderId="7" xfId="0" quotePrefix="1" applyFont="1" applyFill="1" applyBorder="1" applyAlignment="1">
      <alignment horizontal="right" vertical="top"/>
    </xf>
    <xf numFmtId="0" fontId="19" fillId="9" borderId="8" xfId="0" quotePrefix="1" applyFont="1" applyFill="1" applyBorder="1" applyAlignment="1">
      <alignment horizontal="right" vertical="top"/>
    </xf>
    <xf numFmtId="0" fontId="19" fillId="9" borderId="9" xfId="0" quotePrefix="1" applyFont="1" applyFill="1" applyBorder="1" applyAlignment="1">
      <alignment horizontal="right" vertical="top"/>
    </xf>
    <xf numFmtId="165" fontId="11" fillId="0" borderId="11" xfId="4" applyNumberFormat="1" applyFont="1" applyFill="1" applyBorder="1" applyAlignment="1">
      <alignment horizontal="right" vertical="top"/>
    </xf>
    <xf numFmtId="165" fontId="11" fillId="0" borderId="13" xfId="4" applyNumberFormat="1" applyFont="1" applyFill="1" applyBorder="1" applyAlignment="1">
      <alignment horizontal="right" vertical="top"/>
    </xf>
    <xf numFmtId="165" fontId="11" fillId="0" borderId="14" xfId="4" applyNumberFormat="1" applyFont="1" applyFill="1" applyBorder="1" applyAlignment="1">
      <alignment horizontal="right" vertical="top"/>
    </xf>
    <xf numFmtId="1" fontId="14" fillId="11" borderId="3" xfId="4" quotePrefix="1" applyNumberFormat="1" applyFont="1" applyFill="1" applyBorder="1" applyAlignment="1">
      <alignment horizontal="left" vertical="top" wrapText="1"/>
    </xf>
    <xf numFmtId="1" fontId="14" fillId="11" borderId="4" xfId="4" quotePrefix="1" applyNumberFormat="1" applyFont="1" applyFill="1" applyBorder="1" applyAlignment="1">
      <alignment horizontal="left" vertical="top" wrapText="1"/>
    </xf>
    <xf numFmtId="0" fontId="44" fillId="0" borderId="5" xfId="0" applyFont="1" applyBorder="1" applyAlignment="1">
      <alignment vertical="top" wrapText="1"/>
    </xf>
    <xf numFmtId="0" fontId="15" fillId="6" borderId="11" xfId="0" applyFont="1" applyFill="1" applyBorder="1" applyAlignment="1">
      <alignment horizontal="center" vertical="top"/>
    </xf>
    <xf numFmtId="0" fontId="15" fillId="6" borderId="13" xfId="0" applyFont="1" applyFill="1" applyBorder="1" applyAlignment="1">
      <alignment horizontal="center" vertical="top"/>
    </xf>
    <xf numFmtId="0" fontId="15" fillId="6" borderId="14" xfId="0" applyFont="1" applyFill="1" applyBorder="1" applyAlignment="1">
      <alignment horizontal="center" vertical="top"/>
    </xf>
    <xf numFmtId="0" fontId="15" fillId="6" borderId="1" xfId="0" applyFont="1" applyFill="1" applyBorder="1" applyAlignment="1">
      <alignment horizontal="center" vertical="top"/>
    </xf>
    <xf numFmtId="0" fontId="15" fillId="6" borderId="0" xfId="0" applyFont="1" applyFill="1" applyBorder="1" applyAlignment="1">
      <alignment horizontal="center" vertical="top"/>
    </xf>
    <xf numFmtId="0" fontId="15" fillId="6" borderId="2" xfId="0" applyFont="1" applyFill="1" applyBorder="1" applyAlignment="1">
      <alignment horizontal="center" vertical="top"/>
    </xf>
    <xf numFmtId="165" fontId="11" fillId="0" borderId="1" xfId="4" applyNumberFormat="1" applyFont="1" applyFill="1" applyBorder="1" applyAlignment="1">
      <alignment horizontal="right" vertical="top"/>
    </xf>
    <xf numFmtId="165" fontId="11" fillId="0" borderId="0" xfId="4" applyNumberFormat="1" applyFont="1" applyFill="1" applyBorder="1" applyAlignment="1">
      <alignment horizontal="right" vertical="top"/>
    </xf>
    <xf numFmtId="165" fontId="11" fillId="0" borderId="2" xfId="4" applyNumberFormat="1" applyFont="1" applyFill="1" applyBorder="1" applyAlignment="1">
      <alignment horizontal="right" vertical="top"/>
    </xf>
    <xf numFmtId="165" fontId="11" fillId="10" borderId="1" xfId="4" applyNumberFormat="1" applyFont="1" applyFill="1" applyBorder="1" applyAlignment="1">
      <alignment horizontal="right" vertical="top"/>
    </xf>
    <xf numFmtId="165" fontId="11" fillId="10" borderId="0" xfId="4" applyNumberFormat="1" applyFont="1" applyFill="1" applyBorder="1" applyAlignment="1">
      <alignment horizontal="right" vertical="top"/>
    </xf>
    <xf numFmtId="165" fontId="11" fillId="10" borderId="2" xfId="4" applyNumberFormat="1" applyFont="1" applyFill="1" applyBorder="1" applyAlignment="1">
      <alignment horizontal="right" vertical="top"/>
    </xf>
    <xf numFmtId="165" fontId="14" fillId="0" borderId="7" xfId="4" applyNumberFormat="1" applyFont="1" applyFill="1" applyBorder="1" applyAlignment="1">
      <alignment horizontal="center" vertical="top"/>
    </xf>
    <xf numFmtId="165" fontId="14" fillId="0" borderId="8" xfId="4" applyNumberFormat="1" applyFont="1" applyFill="1" applyBorder="1" applyAlignment="1">
      <alignment horizontal="center" vertical="top"/>
    </xf>
    <xf numFmtId="165" fontId="14" fillId="0" borderId="9" xfId="4" applyNumberFormat="1" applyFont="1" applyFill="1" applyBorder="1" applyAlignment="1">
      <alignment horizontal="center" vertical="top"/>
    </xf>
    <xf numFmtId="165" fontId="15" fillId="8" borderId="3" xfId="4" applyNumberFormat="1" applyFont="1" applyFill="1" applyBorder="1" applyAlignment="1">
      <alignment horizontal="center" vertical="top"/>
    </xf>
    <xf numFmtId="165" fontId="15" fillId="8" borderId="4" xfId="4" applyNumberFormat="1" applyFont="1" applyFill="1" applyBorder="1" applyAlignment="1">
      <alignment horizontal="center" vertical="top"/>
    </xf>
    <xf numFmtId="165" fontId="15" fillId="8" borderId="5" xfId="4" applyNumberFormat="1" applyFont="1" applyFill="1" applyBorder="1" applyAlignment="1">
      <alignment horizontal="center" vertical="top"/>
    </xf>
    <xf numFmtId="165" fontId="15" fillId="8" borderId="11" xfId="4" applyNumberFormat="1" applyFont="1" applyFill="1" applyBorder="1" applyAlignment="1">
      <alignment horizontal="center" vertical="top"/>
    </xf>
    <xf numFmtId="165" fontId="15" fillId="8" borderId="13" xfId="4" applyNumberFormat="1" applyFont="1" applyFill="1" applyBorder="1" applyAlignment="1">
      <alignment horizontal="center" vertical="top"/>
    </xf>
    <xf numFmtId="165" fontId="15" fillId="8" borderId="14" xfId="4" applyNumberFormat="1" applyFont="1" applyFill="1" applyBorder="1" applyAlignment="1">
      <alignment horizontal="center" vertical="top"/>
    </xf>
    <xf numFmtId="165" fontId="11" fillId="0" borderId="3" xfId="4" applyNumberFormat="1" applyFont="1" applyFill="1" applyBorder="1" applyAlignment="1">
      <alignment horizontal="right" vertical="top"/>
    </xf>
    <xf numFmtId="165" fontId="11" fillId="0" borderId="4" xfId="4" applyNumberFormat="1" applyFont="1" applyFill="1" applyBorder="1" applyAlignment="1">
      <alignment horizontal="right" vertical="top"/>
    </xf>
    <xf numFmtId="165" fontId="11" fillId="0" borderId="5" xfId="4" applyNumberFormat="1" applyFont="1" applyFill="1" applyBorder="1" applyAlignment="1">
      <alignment horizontal="right" vertical="top"/>
    </xf>
    <xf numFmtId="1" fontId="21" fillId="10" borderId="11" xfId="4" quotePrefix="1" applyNumberFormat="1" applyFont="1" applyFill="1" applyBorder="1" applyAlignment="1">
      <alignment horizontal="center" vertical="top"/>
    </xf>
    <xf numFmtId="1" fontId="21" fillId="10" borderId="13" xfId="4" quotePrefix="1" applyNumberFormat="1" applyFont="1" applyFill="1" applyBorder="1" applyAlignment="1">
      <alignment horizontal="center" vertical="top"/>
    </xf>
    <xf numFmtId="1" fontId="21" fillId="10" borderId="14" xfId="4" quotePrefix="1" applyNumberFormat="1" applyFont="1" applyFill="1" applyBorder="1" applyAlignment="1">
      <alignment horizontal="center" vertical="top"/>
    </xf>
    <xf numFmtId="1" fontId="21" fillId="0" borderId="1" xfId="4" quotePrefix="1" applyNumberFormat="1" applyFont="1" applyFill="1" applyBorder="1" applyAlignment="1">
      <alignment horizontal="center" vertical="top"/>
    </xf>
    <xf numFmtId="1" fontId="21" fillId="0" borderId="0" xfId="4" quotePrefix="1" applyNumberFormat="1" applyFont="1" applyFill="1" applyBorder="1" applyAlignment="1">
      <alignment horizontal="center" vertical="top"/>
    </xf>
    <xf numFmtId="1" fontId="21" fillId="0" borderId="2" xfId="4" quotePrefix="1" applyNumberFormat="1" applyFont="1" applyFill="1" applyBorder="1" applyAlignment="1">
      <alignment horizontal="center" vertical="top"/>
    </xf>
    <xf numFmtId="0" fontId="11" fillId="0" borderId="0" xfId="0" applyFont="1" applyFill="1" applyBorder="1" applyAlignment="1">
      <alignment horizontal="right" vertical="top"/>
    </xf>
    <xf numFmtId="1" fontId="11" fillId="0" borderId="3" xfId="4" applyNumberFormat="1" applyFont="1" applyFill="1" applyBorder="1" applyAlignment="1">
      <alignment horizontal="center" vertical="top"/>
    </xf>
    <xf numFmtId="1" fontId="11" fillId="0" borderId="4" xfId="4" applyNumberFormat="1" applyFont="1" applyFill="1" applyBorder="1" applyAlignment="1">
      <alignment horizontal="center" vertical="top"/>
    </xf>
    <xf numFmtId="1" fontId="11" fillId="0" borderId="5" xfId="4" applyNumberFormat="1" applyFont="1" applyFill="1" applyBorder="1" applyAlignment="1">
      <alignment horizontal="center" vertical="top"/>
    </xf>
    <xf numFmtId="1" fontId="21" fillId="10" borderId="1" xfId="4" quotePrefix="1" applyNumberFormat="1" applyFont="1" applyFill="1" applyBorder="1" applyAlignment="1">
      <alignment horizontal="center" vertical="top"/>
    </xf>
    <xf numFmtId="1" fontId="21" fillId="10" borderId="0" xfId="4" quotePrefix="1" applyNumberFormat="1" applyFont="1" applyFill="1" applyBorder="1" applyAlignment="1">
      <alignment horizontal="center" vertical="top"/>
    </xf>
    <xf numFmtId="1" fontId="21" fillId="10" borderId="2" xfId="4" quotePrefix="1" applyNumberFormat="1" applyFont="1" applyFill="1" applyBorder="1" applyAlignment="1">
      <alignment horizontal="center" vertical="top"/>
    </xf>
    <xf numFmtId="1" fontId="11" fillId="10" borderId="1" xfId="4" applyNumberFormat="1" applyFont="1" applyFill="1" applyBorder="1" applyAlignment="1">
      <alignment horizontal="left" vertical="top" wrapText="1"/>
    </xf>
    <xf numFmtId="1" fontId="11" fillId="10" borderId="0" xfId="4" applyNumberFormat="1" applyFont="1" applyFill="1" applyBorder="1" applyAlignment="1">
      <alignment horizontal="left" vertical="top" wrapText="1"/>
    </xf>
    <xf numFmtId="1" fontId="11" fillId="10" borderId="2" xfId="4" applyNumberFormat="1" applyFont="1" applyFill="1" applyBorder="1" applyAlignment="1">
      <alignment horizontal="left" vertical="top" wrapText="1"/>
    </xf>
    <xf numFmtId="1" fontId="11" fillId="0" borderId="1" xfId="4" quotePrefix="1" applyNumberFormat="1" applyFont="1" applyFill="1" applyBorder="1" applyAlignment="1">
      <alignment horizontal="left" vertical="top" wrapText="1"/>
    </xf>
    <xf numFmtId="0" fontId="0" fillId="0" borderId="0" xfId="0" applyFont="1" applyFill="1" applyAlignment="1">
      <alignment vertical="top" wrapText="1"/>
    </xf>
    <xf numFmtId="0" fontId="0" fillId="0" borderId="2" xfId="0" applyFont="1" applyFill="1" applyBorder="1" applyAlignment="1">
      <alignment vertical="top" wrapText="1"/>
    </xf>
    <xf numFmtId="1" fontId="11" fillId="10" borderId="3" xfId="4" applyNumberFormat="1" applyFont="1" applyFill="1" applyBorder="1" applyAlignment="1">
      <alignment horizontal="center" vertical="top"/>
    </xf>
    <xf numFmtId="1" fontId="11" fillId="10" borderId="4" xfId="4" applyNumberFormat="1" applyFont="1" applyFill="1" applyBorder="1" applyAlignment="1">
      <alignment horizontal="center" vertical="top"/>
    </xf>
    <xf numFmtId="1" fontId="11" fillId="10" borderId="5" xfId="4" applyNumberFormat="1" applyFont="1" applyFill="1" applyBorder="1" applyAlignment="1">
      <alignment horizontal="center" vertical="top"/>
    </xf>
    <xf numFmtId="0" fontId="11" fillId="0" borderId="13" xfId="0" applyFont="1" applyFill="1" applyBorder="1" applyAlignment="1">
      <alignment horizontal="right" vertical="top"/>
    </xf>
    <xf numFmtId="165" fontId="11" fillId="10" borderId="3" xfId="4" applyNumberFormat="1" applyFont="1" applyFill="1" applyBorder="1" applyAlignment="1">
      <alignment horizontal="right" vertical="top"/>
    </xf>
    <xf numFmtId="165" fontId="11" fillId="10" borderId="4" xfId="4" applyNumberFormat="1" applyFont="1" applyFill="1" applyBorder="1" applyAlignment="1">
      <alignment horizontal="right" vertical="top"/>
    </xf>
    <xf numFmtId="165" fontId="11" fillId="10" borderId="5" xfId="4" applyNumberFormat="1" applyFont="1" applyFill="1" applyBorder="1" applyAlignment="1">
      <alignment horizontal="right" vertical="top"/>
    </xf>
    <xf numFmtId="1" fontId="11" fillId="0" borderId="1" xfId="4" applyNumberFormat="1" applyFont="1" applyFill="1" applyBorder="1" applyAlignment="1">
      <alignment horizontal="center" vertical="top"/>
    </xf>
    <xf numFmtId="1" fontId="11" fillId="0" borderId="0" xfId="4" applyNumberFormat="1" applyFont="1" applyFill="1" applyBorder="1" applyAlignment="1">
      <alignment horizontal="center" vertical="top"/>
    </xf>
    <xf numFmtId="1" fontId="11" fillId="0" borderId="2" xfId="4" applyNumberFormat="1" applyFont="1" applyFill="1" applyBorder="1" applyAlignment="1">
      <alignment horizontal="center" vertical="top"/>
    </xf>
    <xf numFmtId="1" fontId="11" fillId="0" borderId="11" xfId="4" applyNumberFormat="1" applyFont="1" applyFill="1" applyBorder="1" applyAlignment="1">
      <alignment horizontal="center" vertical="top"/>
    </xf>
    <xf numFmtId="1" fontId="11" fillId="0" borderId="13" xfId="4" applyNumberFormat="1" applyFont="1" applyFill="1" applyBorder="1" applyAlignment="1">
      <alignment horizontal="center" vertical="top"/>
    </xf>
    <xf numFmtId="1" fontId="11" fillId="0" borderId="14" xfId="4" applyNumberFormat="1" applyFont="1" applyFill="1" applyBorder="1" applyAlignment="1">
      <alignment horizontal="center" vertical="top"/>
    </xf>
    <xf numFmtId="165" fontId="11" fillId="0" borderId="3" xfId="4" applyNumberFormat="1" applyFont="1" applyFill="1" applyBorder="1" applyAlignment="1">
      <alignment horizontal="left" vertical="top" wrapText="1"/>
    </xf>
    <xf numFmtId="165" fontId="11" fillId="0" borderId="4" xfId="4" applyNumberFormat="1" applyFont="1" applyFill="1" applyBorder="1" applyAlignment="1">
      <alignment horizontal="left" vertical="top" wrapText="1"/>
    </xf>
    <xf numFmtId="165" fontId="11" fillId="0" borderId="5" xfId="4" applyNumberFormat="1" applyFont="1" applyFill="1" applyBorder="1" applyAlignment="1">
      <alignment horizontal="left" vertical="top" wrapText="1"/>
    </xf>
    <xf numFmtId="1" fontId="11" fillId="0" borderId="1" xfId="4" applyNumberFormat="1" applyFont="1" applyFill="1" applyBorder="1" applyAlignment="1">
      <alignment horizontal="left" vertical="top" wrapText="1"/>
    </xf>
    <xf numFmtId="1" fontId="11" fillId="0" borderId="0" xfId="4" applyNumberFormat="1" applyFont="1" applyFill="1" applyBorder="1" applyAlignment="1">
      <alignment horizontal="left" vertical="top" wrapText="1"/>
    </xf>
    <xf numFmtId="1" fontId="11" fillId="0" borderId="2" xfId="4" applyNumberFormat="1" applyFont="1" applyFill="1" applyBorder="1" applyAlignment="1">
      <alignment horizontal="left" vertical="top" wrapText="1"/>
    </xf>
    <xf numFmtId="0" fontId="4" fillId="0" borderId="0" xfId="0" applyFont="1" applyFill="1" applyBorder="1" applyAlignment="1">
      <alignment wrapText="1"/>
    </xf>
    <xf numFmtId="0" fontId="4" fillId="0" borderId="0" xfId="0" applyFont="1" applyFill="1" applyBorder="1" applyAlignment="1">
      <alignment horizontal="left" wrapText="1"/>
    </xf>
    <xf numFmtId="0" fontId="0" fillId="0" borderId="0" xfId="0" applyAlignment="1">
      <alignment horizontal="left"/>
    </xf>
    <xf numFmtId="0" fontId="4" fillId="0" borderId="0" xfId="0" quotePrefix="1" applyFont="1" applyFill="1" applyAlignment="1">
      <alignment horizontal="left" vertical="center"/>
    </xf>
    <xf numFmtId="164" fontId="2" fillId="0" borderId="0" xfId="0" quotePrefix="1" applyNumberFormat="1" applyFont="1" applyFill="1" applyAlignment="1">
      <alignment horizontal="left" vertical="center"/>
    </xf>
    <xf numFmtId="49" fontId="5" fillId="0" borderId="4" xfId="0" applyNumberFormat="1" applyFont="1" applyBorder="1" applyAlignment="1">
      <alignment horizontal="left" vertical="top"/>
    </xf>
    <xf numFmtId="49" fontId="5" fillId="0" borderId="13" xfId="0" applyNumberFormat="1" applyFont="1" applyBorder="1" applyAlignment="1">
      <alignment horizontal="left" vertical="top"/>
    </xf>
    <xf numFmtId="0" fontId="22" fillId="0" borderId="8" xfId="14" applyFont="1" applyFill="1" applyBorder="1" applyAlignment="1">
      <alignment horizontal="left" vertical="top" wrapText="1"/>
    </xf>
    <xf numFmtId="0" fontId="33" fillId="0" borderId="0" xfId="0" applyFont="1" applyAlignment="1">
      <alignment vertical="center" wrapText="1" readingOrder="1"/>
    </xf>
    <xf numFmtId="0" fontId="9" fillId="8" borderId="8" xfId="9" applyFont="1" applyFill="1" applyBorder="1" applyAlignment="1">
      <alignment horizontal="center"/>
    </xf>
    <xf numFmtId="0" fontId="33" fillId="0" borderId="0" xfId="0" applyFont="1" applyAlignment="1">
      <alignment horizontal="left" vertical="center" wrapText="1" readingOrder="1"/>
    </xf>
    <xf numFmtId="0" fontId="32" fillId="0" borderId="0" xfId="0" applyFont="1" applyAlignment="1">
      <alignment horizontal="left" vertical="center" wrapText="1" readingOrder="1"/>
    </xf>
    <xf numFmtId="0" fontId="34" fillId="0" borderId="0" xfId="0" applyFont="1" applyAlignment="1">
      <alignment horizontal="left" wrapText="1"/>
    </xf>
  </cellXfs>
  <cellStyles count="15">
    <cellStyle name="Alternate Yellow" xfId="14"/>
    <cellStyle name="Alternate Yellow 2" xfId="7"/>
    <cellStyle name="Comma" xfId="4"/>
    <cellStyle name="Comma [0]" xfId="5"/>
    <cellStyle name="Currency" xfId="2"/>
    <cellStyle name="Currency [0]" xfId="3"/>
    <cellStyle name="Hyperlink" xfId="6"/>
    <cellStyle name="Normal" xfId="0" builtinId="0"/>
    <cellStyle name="Normal 10" xfId="13"/>
    <cellStyle name="Normal 14" xfId="10"/>
    <cellStyle name="Normal 16" xfId="11"/>
    <cellStyle name="Normal 2 2" xfId="9"/>
    <cellStyle name="Normal 3 2" xfId="8"/>
    <cellStyle name="Normal 9" xfId="12"/>
    <cellStyle name="Percen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6</xdr:col>
      <xdr:colOff>381000</xdr:colOff>
      <xdr:row>15</xdr:row>
      <xdr:rowOff>161925</xdr:rowOff>
    </xdr:from>
    <xdr:to>
      <xdr:col>13</xdr:col>
      <xdr:colOff>419100</xdr:colOff>
      <xdr:row>15</xdr:row>
      <xdr:rowOff>161925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5467350" y="2724150"/>
          <a:ext cx="5819775" cy="0"/>
        </a:xfrm>
        <a:prstGeom prst="rect">
          <a:avLst/>
        </a:prstGeom>
        <a:noFill/>
        <a:ln w="9525">
          <a:noFill/>
        </a:ln>
      </xdr:spPr>
      <xdr:txBody>
        <a:bodyPr vertOverflow="clip" wrap="square" lIns="91440" tIns="91440" rIns="91440" bIns="91440" anchor="t" upright="1"/>
        <a:lstStyle/>
        <a:p>
          <a:pPr algn="l" rtl="0">
            <a:defRPr sz="1000"/>
          </a:pPr>
          <a:r>
            <a:rPr lang="en-US" sz="2000" b="1" i="0" u="none" baseline="0">
              <a:solidFill>
                <a:schemeClr val="bg1"/>
              </a:solidFill>
              <a:latin typeface="Century Gothic"/>
            </a:rPr>
            <a:t>Transocean</a:t>
          </a:r>
          <a:r>
            <a:rPr lang="en-US" sz="1800" b="1" i="0" u="none" baseline="0">
              <a:solidFill>
                <a:schemeClr val="bg1"/>
              </a:solidFill>
              <a:latin typeface="Century Gothic"/>
            </a:rPr>
            <a:t> Ltd. (NYSE: RIG), (SIX: RIGN)</a:t>
          </a:r>
          <a:endParaRPr lang="en-US" sz="1000" b="1" i="0" u="none" baseline="0">
            <a:solidFill>
              <a:schemeClr val="bg1"/>
            </a:solidFill>
            <a:latin typeface="CenturyGothic"/>
          </a:endParaRPr>
        </a:p>
        <a:p>
          <a:pPr algn="l" rtl="0"/>
          <a:endParaRPr lang="en-US" sz="1000" b="1" i="0" u="none" baseline="0">
            <a:solidFill>
              <a:schemeClr val="bg1"/>
            </a:solidFill>
            <a:latin typeface="CenturyGothic"/>
          </a:endParaRPr>
        </a:p>
      </xdr:txBody>
    </xdr:sp>
    <xdr:clientData/>
  </xdr:twoCellAnchor>
  <xdr:twoCellAnchor>
    <xdr:from>
      <xdr:col>14</xdr:col>
      <xdr:colOff>476250</xdr:colOff>
      <xdr:row>14</xdr:row>
      <xdr:rowOff>161925</xdr:rowOff>
    </xdr:from>
    <xdr:to>
      <xdr:col>25</xdr:col>
      <xdr:colOff>428625</xdr:colOff>
      <xdr:row>16</xdr:row>
      <xdr:rowOff>95250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1877675" y="2562225"/>
          <a:ext cx="5819775" cy="257175"/>
        </a:xfrm>
        <a:prstGeom prst="rect">
          <a:avLst/>
        </a:prstGeom>
        <a:noFill/>
        <a:ln w="9525" cmpd="sng">
          <a:noFill/>
        </a:ln>
      </xdr:spPr>
      <xdr:style>
        <a:lnRef idx="0">
          <a:srgbClr val="000000"/>
        </a:lnRef>
        <a:fillRef idx="0">
          <a:srgbClr val="000000"/>
        </a:fillRef>
        <a:effectRef idx="0">
          <a:srgbClr val="000000"/>
        </a:effectRef>
        <a:fontRef idx="minor">
          <a:schemeClr val="tx1"/>
        </a:fontRef>
      </xdr:style>
      <xdr:txBody>
        <a:bodyPr vertOverflow="clip" horzOverflow="clip" wrap="square" anchor="ctr"/>
        <a:lstStyle/>
        <a:p>
          <a:r>
            <a:rPr lang="en-US" sz="3000" b="1">
              <a:solidFill>
                <a:schemeClr val="bg1"/>
              </a:solidFill>
            </a:rPr>
            <a:t>Transocean</a:t>
          </a:r>
          <a:r>
            <a:rPr lang="en-US" sz="3000" b="1" baseline="0">
              <a:solidFill>
                <a:schemeClr val="bg1"/>
              </a:solidFill>
            </a:rPr>
            <a:t> Ltd. (NYSE: RIG), (SIX: RIGN)</a:t>
          </a:r>
          <a:endParaRPr lang="en-US" sz="3000" b="1">
            <a:solidFill>
              <a:schemeClr val="bg1"/>
            </a:solidFill>
          </a:endParaRPr>
        </a:p>
      </xdr:txBody>
    </xdr:sp>
    <xdr:clientData/>
  </xdr:twoCellAnchor>
  <xdr:twoCellAnchor editAs="oneCell">
    <xdr:from>
      <xdr:col>0</xdr:col>
      <xdr:colOff>0</xdr:colOff>
      <xdr:row>0</xdr:row>
      <xdr:rowOff>0</xdr:rowOff>
    </xdr:from>
    <xdr:to>
      <xdr:col>29</xdr:col>
      <xdr:colOff>143344</xdr:colOff>
      <xdr:row>148</xdr:row>
      <xdr:rowOff>57150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19650544" cy="25565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1857375</xdr:colOff>
      <xdr:row>0</xdr:row>
      <xdr:rowOff>409575</xdr:rowOff>
    </xdr:to>
    <xdr:pic>
      <xdr:nvPicPr>
        <xdr:cNvPr id="3" name="Picture 2" descr="http://www.rigcentral.com/CorpComm/Documents/Logos/transocean_black.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bwMode="auto">
        <a:xfrm>
          <a:off x="0" y="0"/>
          <a:ext cx="1857375" cy="40957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619125</xdr:colOff>
      <xdr:row>4</xdr:row>
      <xdr:rowOff>0</xdr:rowOff>
    </xdr:from>
    <xdr:to>
      <xdr:col>12</xdr:col>
      <xdr:colOff>752475</xdr:colOff>
      <xdr:row>4</xdr:row>
      <xdr:rowOff>0</xdr:rowOff>
    </xdr:to>
    <xdr:sp macro="" textlink="">
      <xdr:nvSpPr>
        <xdr:cNvPr id="2" name="Text Box 1">
          <a:extLst>
            <a:ext uri="{FF2B5EF4-FFF2-40B4-BE49-F238E27FC236}">
              <a16:creationId xmlns:a16="http://schemas.microsoft.com/office/drawing/2014/main" id="{00000000-0008-0000-0200-000002000000}"/>
            </a:ext>
          </a:extLst>
        </xdr:cNvPr>
        <xdr:cNvSpPr txBox="1">
          <a:spLocks noChangeArrowheads="1"/>
        </xdr:cNvSpPr>
      </xdr:nvSpPr>
      <xdr:spPr bwMode="auto">
        <a:xfrm>
          <a:off x="18440400" y="933450"/>
          <a:ext cx="133350" cy="0"/>
        </a:xfrm>
        <a:prstGeom prst="rect">
          <a:avLst/>
        </a:prstGeom>
        <a:noFill/>
        <a:ln w="9525">
          <a:noFill/>
        </a:ln>
      </xdr:spPr>
      <xdr:txBody>
        <a:bodyPr vertOverflow="clip" wrap="square" lIns="27432" tIns="22860" rIns="0" bIns="0" anchor="t" upright="1"/>
        <a:lstStyle/>
        <a:p>
          <a:pPr algn="l" rtl="0"/>
          <a:r>
            <a:rPr lang="en-US" sz="800" b="0" i="0" u="none" baseline="0">
              <a:solidFill>
                <a:srgbClr val="000000"/>
              </a:solidFill>
              <a:latin typeface="Arial"/>
              <a:cs typeface="Arial"/>
            </a:rPr>
            <a:t>(9)</a:t>
          </a:r>
        </a:p>
      </xdr:txBody>
    </xdr:sp>
    <xdr:clientData/>
  </xdr:twoCellAnchor>
  <xdr:twoCellAnchor>
    <xdr:from>
      <xdr:col>1</xdr:col>
      <xdr:colOff>342900</xdr:colOff>
      <xdr:row>4</xdr:row>
      <xdr:rowOff>0</xdr:rowOff>
    </xdr:from>
    <xdr:to>
      <xdr:col>1</xdr:col>
      <xdr:colOff>342900</xdr:colOff>
      <xdr:row>4</xdr:row>
      <xdr:rowOff>0</xdr:rowOff>
    </xdr:to>
    <xdr:sp macro="" textlink="">
      <xdr:nvSpPr>
        <xdr:cNvPr id="3" name="Text Box 2">
          <a:extLst>
            <a:ext uri="{FF2B5EF4-FFF2-40B4-BE49-F238E27FC236}">
              <a16:creationId xmlns:a16="http://schemas.microsoft.com/office/drawing/2014/main" id="{00000000-0008-0000-0200-000003000000}"/>
            </a:ext>
          </a:extLst>
        </xdr:cNvPr>
        <xdr:cNvSpPr txBox="1">
          <a:spLocks noChangeArrowheads="1"/>
        </xdr:cNvSpPr>
      </xdr:nvSpPr>
      <xdr:spPr bwMode="auto">
        <a:xfrm>
          <a:off x="219075" y="933450"/>
          <a:ext cx="0" cy="0"/>
        </a:xfrm>
        <a:prstGeom prst="rect">
          <a:avLst/>
        </a:prstGeom>
        <a:noFill/>
        <a:ln w="9525">
          <a:noFill/>
        </a:ln>
      </xdr:spPr>
      <xdr:txBody>
        <a:bodyPr vertOverflow="clip" wrap="square" lIns="27432" tIns="22860" rIns="0" bIns="0" anchor="t" upright="1"/>
        <a:lstStyle/>
        <a:p>
          <a:pPr algn="l" rtl="0"/>
          <a:r>
            <a:rPr lang="en-US" sz="800" b="0" i="0" u="none" baseline="0">
              <a:solidFill>
                <a:srgbClr val="000000"/>
              </a:solidFill>
              <a:latin typeface="Arial"/>
              <a:cs typeface="Arial"/>
            </a:rPr>
            <a:t>(8)</a:t>
          </a:r>
        </a:p>
      </xdr:txBody>
    </xdr:sp>
    <xdr:clientData/>
  </xdr:twoCellAnchor>
  <xdr:twoCellAnchor>
    <xdr:from>
      <xdr:col>1</xdr:col>
      <xdr:colOff>342900</xdr:colOff>
      <xdr:row>4</xdr:row>
      <xdr:rowOff>0</xdr:rowOff>
    </xdr:from>
    <xdr:to>
      <xdr:col>1</xdr:col>
      <xdr:colOff>342900</xdr:colOff>
      <xdr:row>4</xdr:row>
      <xdr:rowOff>0</xdr:rowOff>
    </xdr:to>
    <xdr:sp macro="" textlink="">
      <xdr:nvSpPr>
        <xdr:cNvPr id="4" name="Text Box 3">
          <a:extLst>
            <a:ext uri="{FF2B5EF4-FFF2-40B4-BE49-F238E27FC236}">
              <a16:creationId xmlns:a16="http://schemas.microsoft.com/office/drawing/2014/main" id="{00000000-0008-0000-0200-000004000000}"/>
            </a:ext>
          </a:extLst>
        </xdr:cNvPr>
        <xdr:cNvSpPr txBox="1">
          <a:spLocks noChangeArrowheads="1"/>
        </xdr:cNvSpPr>
      </xdr:nvSpPr>
      <xdr:spPr bwMode="auto">
        <a:xfrm>
          <a:off x="219075" y="933450"/>
          <a:ext cx="0" cy="0"/>
        </a:xfrm>
        <a:prstGeom prst="rect">
          <a:avLst/>
        </a:prstGeom>
        <a:noFill/>
        <a:ln w="9525">
          <a:noFill/>
        </a:ln>
      </xdr:spPr>
      <xdr:txBody>
        <a:bodyPr vertOverflow="clip" wrap="square" lIns="27432" tIns="22860" rIns="0" bIns="0" anchor="t" upright="1"/>
        <a:lstStyle/>
        <a:p>
          <a:pPr algn="l" rtl="0"/>
          <a:r>
            <a:rPr lang="en-US" sz="800" b="0" i="0" u="none" baseline="0">
              <a:solidFill>
                <a:srgbClr val="000000"/>
              </a:solidFill>
              <a:latin typeface="Arial"/>
              <a:cs typeface="Arial"/>
            </a:rPr>
            <a:t>(8)</a:t>
          </a:r>
        </a:p>
      </xdr:txBody>
    </xdr:sp>
    <xdr:clientData/>
  </xdr:twoCellAnchor>
  <xdr:twoCellAnchor>
    <xdr:from>
      <xdr:col>1</xdr:col>
      <xdr:colOff>342900</xdr:colOff>
      <xdr:row>16</xdr:row>
      <xdr:rowOff>0</xdr:rowOff>
    </xdr:from>
    <xdr:to>
      <xdr:col>1</xdr:col>
      <xdr:colOff>342900</xdr:colOff>
      <xdr:row>16</xdr:row>
      <xdr:rowOff>0</xdr:rowOff>
    </xdr:to>
    <xdr:sp macro="" textlink="">
      <xdr:nvSpPr>
        <xdr:cNvPr id="5" name="Text Box 4">
          <a:extLst>
            <a:ext uri="{FF2B5EF4-FFF2-40B4-BE49-F238E27FC236}">
              <a16:creationId xmlns:a16="http://schemas.microsoft.com/office/drawing/2014/main" id="{00000000-0008-0000-0200-000005000000}"/>
            </a:ext>
          </a:extLst>
        </xdr:cNvPr>
        <xdr:cNvSpPr txBox="1">
          <a:spLocks noChangeArrowheads="1"/>
        </xdr:cNvSpPr>
      </xdr:nvSpPr>
      <xdr:spPr bwMode="auto">
        <a:xfrm>
          <a:off x="219075" y="4495800"/>
          <a:ext cx="0" cy="0"/>
        </a:xfrm>
        <a:prstGeom prst="rect">
          <a:avLst/>
        </a:prstGeom>
        <a:noFill/>
        <a:ln w="9525">
          <a:noFill/>
        </a:ln>
      </xdr:spPr>
      <xdr:txBody>
        <a:bodyPr vertOverflow="clip" wrap="square" lIns="27432" tIns="22860" rIns="0" bIns="0" anchor="t" upright="1"/>
        <a:lstStyle/>
        <a:p>
          <a:pPr algn="l" rtl="0"/>
          <a:r>
            <a:rPr lang="en-US" sz="800" b="0" i="0" u="none" baseline="0">
              <a:solidFill>
                <a:srgbClr val="000000"/>
              </a:solidFill>
              <a:latin typeface="Arial"/>
              <a:cs typeface="Arial"/>
            </a:rPr>
            <a:t>(5)</a:t>
          </a:r>
        </a:p>
      </xdr:txBody>
    </xdr:sp>
    <xdr:clientData/>
  </xdr:twoCellAnchor>
  <xdr:twoCellAnchor>
    <xdr:from>
      <xdr:col>1</xdr:col>
      <xdr:colOff>342900</xdr:colOff>
      <xdr:row>16</xdr:row>
      <xdr:rowOff>0</xdr:rowOff>
    </xdr:from>
    <xdr:to>
      <xdr:col>1</xdr:col>
      <xdr:colOff>342900</xdr:colOff>
      <xdr:row>16</xdr:row>
      <xdr:rowOff>0</xdr:rowOff>
    </xdr:to>
    <xdr:sp macro="" textlink="">
      <xdr:nvSpPr>
        <xdr:cNvPr id="6" name="Text Box 5">
          <a:extLst>
            <a:ext uri="{FF2B5EF4-FFF2-40B4-BE49-F238E27FC236}">
              <a16:creationId xmlns:a16="http://schemas.microsoft.com/office/drawing/2014/main" id="{00000000-0008-0000-0200-000006000000}"/>
            </a:ext>
          </a:extLst>
        </xdr:cNvPr>
        <xdr:cNvSpPr txBox="1">
          <a:spLocks noChangeArrowheads="1"/>
        </xdr:cNvSpPr>
      </xdr:nvSpPr>
      <xdr:spPr bwMode="auto">
        <a:xfrm>
          <a:off x="219075" y="4495800"/>
          <a:ext cx="0" cy="0"/>
        </a:xfrm>
        <a:prstGeom prst="rect">
          <a:avLst/>
        </a:prstGeom>
        <a:noFill/>
        <a:ln w="9525">
          <a:noFill/>
        </a:ln>
      </xdr:spPr>
      <xdr:txBody>
        <a:bodyPr vertOverflow="clip" wrap="square" lIns="27432" tIns="22860" rIns="0" bIns="0" anchor="t" upright="1"/>
        <a:lstStyle/>
        <a:p>
          <a:pPr algn="l" rtl="0"/>
          <a:r>
            <a:rPr lang="en-US" sz="800" b="0" i="0" u="none" baseline="0">
              <a:solidFill>
                <a:srgbClr val="000000"/>
              </a:solidFill>
              <a:latin typeface="Arial"/>
              <a:cs typeface="Arial"/>
            </a:rPr>
            <a:t>(11)</a:t>
          </a:r>
        </a:p>
      </xdr:txBody>
    </xdr:sp>
    <xdr:clientData/>
  </xdr:twoCellAnchor>
  <xdr:twoCellAnchor>
    <xdr:from>
      <xdr:col>13</xdr:col>
      <xdr:colOff>619125</xdr:colOff>
      <xdr:row>5</xdr:row>
      <xdr:rowOff>0</xdr:rowOff>
    </xdr:from>
    <xdr:to>
      <xdr:col>13</xdr:col>
      <xdr:colOff>695325</xdr:colOff>
      <xdr:row>5</xdr:row>
      <xdr:rowOff>0</xdr:rowOff>
    </xdr:to>
    <xdr:sp macro="" textlink="">
      <xdr:nvSpPr>
        <xdr:cNvPr id="7" name="Text Box 1">
          <a:extLst>
            <a:ext uri="{FF2B5EF4-FFF2-40B4-BE49-F238E27FC236}">
              <a16:creationId xmlns:a16="http://schemas.microsoft.com/office/drawing/2014/main" id="{00000000-0008-0000-0200-000007000000}"/>
            </a:ext>
          </a:extLst>
        </xdr:cNvPr>
        <xdr:cNvSpPr txBox="1">
          <a:spLocks noChangeArrowheads="1"/>
        </xdr:cNvSpPr>
      </xdr:nvSpPr>
      <xdr:spPr bwMode="auto">
        <a:xfrm>
          <a:off x="19621500" y="1114425"/>
          <a:ext cx="76200" cy="0"/>
        </a:xfrm>
        <a:prstGeom prst="rect">
          <a:avLst/>
        </a:prstGeom>
        <a:noFill/>
        <a:ln w="9525">
          <a:noFill/>
        </a:ln>
      </xdr:spPr>
      <xdr:txBody>
        <a:bodyPr vertOverflow="clip" wrap="square" lIns="27432" tIns="22860" rIns="0" bIns="0" anchor="t" upright="1"/>
        <a:lstStyle/>
        <a:p>
          <a:pPr algn="l" rtl="0"/>
          <a:r>
            <a:rPr lang="en-US" sz="800" b="0" i="0" u="none" baseline="0">
              <a:solidFill>
                <a:srgbClr val="000000"/>
              </a:solidFill>
              <a:latin typeface="Arial"/>
              <a:cs typeface="Arial"/>
            </a:rPr>
            <a:t>(9)</a:t>
          </a:r>
        </a:p>
      </xdr:txBody>
    </xdr:sp>
    <xdr:clientData/>
  </xdr:twoCellAnchor>
  <xdr:twoCellAnchor>
    <xdr:from>
      <xdr:col>2</xdr:col>
      <xdr:colOff>514350</xdr:colOff>
      <xdr:row>5</xdr:row>
      <xdr:rowOff>0</xdr:rowOff>
    </xdr:from>
    <xdr:to>
      <xdr:col>2</xdr:col>
      <xdr:colOff>857250</xdr:colOff>
      <xdr:row>5</xdr:row>
      <xdr:rowOff>0</xdr:rowOff>
    </xdr:to>
    <xdr:sp macro="" textlink="">
      <xdr:nvSpPr>
        <xdr:cNvPr id="8" name="Text Box 2">
          <a:extLst>
            <a:ext uri="{FF2B5EF4-FFF2-40B4-BE49-F238E27FC236}">
              <a16:creationId xmlns:a16="http://schemas.microsoft.com/office/drawing/2014/main" id="{00000000-0008-0000-0200-000008000000}"/>
            </a:ext>
          </a:extLst>
        </xdr:cNvPr>
        <xdr:cNvSpPr txBox="1">
          <a:spLocks noChangeArrowheads="1"/>
        </xdr:cNvSpPr>
      </xdr:nvSpPr>
      <xdr:spPr bwMode="auto">
        <a:xfrm>
          <a:off x="733425" y="1114425"/>
          <a:ext cx="342900" cy="0"/>
        </a:xfrm>
        <a:prstGeom prst="rect">
          <a:avLst/>
        </a:prstGeom>
        <a:noFill/>
        <a:ln w="9525">
          <a:noFill/>
        </a:ln>
      </xdr:spPr>
      <xdr:txBody>
        <a:bodyPr vertOverflow="clip" wrap="square" lIns="27432" tIns="22860" rIns="0" bIns="0" anchor="t" upright="1"/>
        <a:lstStyle/>
        <a:p>
          <a:pPr algn="l" rtl="0"/>
          <a:r>
            <a:rPr lang="en-US" sz="800" b="0" i="0" u="none" baseline="0">
              <a:solidFill>
                <a:srgbClr val="000000"/>
              </a:solidFill>
              <a:latin typeface="Arial"/>
              <a:cs typeface="Arial"/>
            </a:rPr>
            <a:t>(8)</a:t>
          </a:r>
        </a:p>
      </xdr:txBody>
    </xdr:sp>
    <xdr:clientData/>
  </xdr:twoCellAnchor>
  <xdr:twoCellAnchor>
    <xdr:from>
      <xdr:col>2</xdr:col>
      <xdr:colOff>504825</xdr:colOff>
      <xdr:row>5</xdr:row>
      <xdr:rowOff>0</xdr:rowOff>
    </xdr:from>
    <xdr:to>
      <xdr:col>2</xdr:col>
      <xdr:colOff>819150</xdr:colOff>
      <xdr:row>5</xdr:row>
      <xdr:rowOff>0</xdr:rowOff>
    </xdr:to>
    <xdr:sp macro="" textlink="">
      <xdr:nvSpPr>
        <xdr:cNvPr id="9" name="Text Box 3">
          <a:extLst>
            <a:ext uri="{FF2B5EF4-FFF2-40B4-BE49-F238E27FC236}">
              <a16:creationId xmlns:a16="http://schemas.microsoft.com/office/drawing/2014/main" id="{00000000-0008-0000-0200-000009000000}"/>
            </a:ext>
          </a:extLst>
        </xdr:cNvPr>
        <xdr:cNvSpPr txBox="1">
          <a:spLocks noChangeArrowheads="1"/>
        </xdr:cNvSpPr>
      </xdr:nvSpPr>
      <xdr:spPr bwMode="auto">
        <a:xfrm>
          <a:off x="723900" y="1114425"/>
          <a:ext cx="314325" cy="0"/>
        </a:xfrm>
        <a:prstGeom prst="rect">
          <a:avLst/>
        </a:prstGeom>
        <a:noFill/>
        <a:ln w="9525">
          <a:noFill/>
        </a:ln>
      </xdr:spPr>
      <xdr:txBody>
        <a:bodyPr vertOverflow="clip" wrap="square" lIns="27432" tIns="22860" rIns="0" bIns="0" anchor="t" upright="1"/>
        <a:lstStyle/>
        <a:p>
          <a:pPr algn="l" rtl="0"/>
          <a:r>
            <a:rPr lang="en-US" sz="800" b="0" i="0" u="none" baseline="0">
              <a:solidFill>
                <a:srgbClr val="000000"/>
              </a:solidFill>
              <a:latin typeface="Arial"/>
              <a:cs typeface="Arial"/>
            </a:rPr>
            <a:t>(8)</a:t>
          </a:r>
        </a:p>
      </xdr:txBody>
    </xdr:sp>
    <xdr:clientData/>
  </xdr:twoCellAnchor>
  <xdr:twoCellAnchor>
    <xdr:from>
      <xdr:col>2</xdr:col>
      <xdr:colOff>990600</xdr:colOff>
      <xdr:row>18</xdr:row>
      <xdr:rowOff>0</xdr:rowOff>
    </xdr:from>
    <xdr:to>
      <xdr:col>2</xdr:col>
      <xdr:colOff>1257300</xdr:colOff>
      <xdr:row>18</xdr:row>
      <xdr:rowOff>0</xdr:rowOff>
    </xdr:to>
    <xdr:sp macro="" textlink="">
      <xdr:nvSpPr>
        <xdr:cNvPr id="10" name="Text Box 4">
          <a:extLst>
            <a:ext uri="{FF2B5EF4-FFF2-40B4-BE49-F238E27FC236}">
              <a16:creationId xmlns:a16="http://schemas.microsoft.com/office/drawing/2014/main" id="{00000000-0008-0000-0200-00000A000000}"/>
            </a:ext>
          </a:extLst>
        </xdr:cNvPr>
        <xdr:cNvSpPr txBox="1">
          <a:spLocks noChangeArrowheads="1"/>
        </xdr:cNvSpPr>
      </xdr:nvSpPr>
      <xdr:spPr bwMode="auto">
        <a:xfrm>
          <a:off x="1209675" y="4914900"/>
          <a:ext cx="266700" cy="0"/>
        </a:xfrm>
        <a:prstGeom prst="rect">
          <a:avLst/>
        </a:prstGeom>
        <a:noFill/>
        <a:ln w="9525">
          <a:noFill/>
        </a:ln>
      </xdr:spPr>
      <xdr:txBody>
        <a:bodyPr vertOverflow="clip" wrap="square" lIns="27432" tIns="22860" rIns="0" bIns="0" anchor="t" upright="1"/>
        <a:lstStyle/>
        <a:p>
          <a:pPr algn="l" rtl="0"/>
          <a:r>
            <a:rPr lang="en-US" sz="800" b="0" i="0" u="none" baseline="0">
              <a:solidFill>
                <a:srgbClr val="000000"/>
              </a:solidFill>
              <a:latin typeface="Arial"/>
              <a:cs typeface="Arial"/>
            </a:rPr>
            <a:t>(5)</a:t>
          </a:r>
        </a:p>
      </xdr:txBody>
    </xdr:sp>
    <xdr:clientData/>
  </xdr:twoCellAnchor>
  <xdr:twoCellAnchor>
    <xdr:from>
      <xdr:col>2</xdr:col>
      <xdr:colOff>723900</xdr:colOff>
      <xdr:row>18</xdr:row>
      <xdr:rowOff>0</xdr:rowOff>
    </xdr:from>
    <xdr:to>
      <xdr:col>2</xdr:col>
      <xdr:colOff>1019175</xdr:colOff>
      <xdr:row>18</xdr:row>
      <xdr:rowOff>0</xdr:rowOff>
    </xdr:to>
    <xdr:sp macro="" textlink="">
      <xdr:nvSpPr>
        <xdr:cNvPr id="11" name="Text Box 5">
          <a:extLst>
            <a:ext uri="{FF2B5EF4-FFF2-40B4-BE49-F238E27FC236}">
              <a16:creationId xmlns:a16="http://schemas.microsoft.com/office/drawing/2014/main" id="{00000000-0008-0000-0200-00000B000000}"/>
            </a:ext>
          </a:extLst>
        </xdr:cNvPr>
        <xdr:cNvSpPr txBox="1">
          <a:spLocks noChangeArrowheads="1"/>
        </xdr:cNvSpPr>
      </xdr:nvSpPr>
      <xdr:spPr bwMode="auto">
        <a:xfrm>
          <a:off x="942975" y="4914900"/>
          <a:ext cx="295275" cy="0"/>
        </a:xfrm>
        <a:prstGeom prst="rect">
          <a:avLst/>
        </a:prstGeom>
        <a:noFill/>
        <a:ln w="9525">
          <a:noFill/>
        </a:ln>
      </xdr:spPr>
      <xdr:txBody>
        <a:bodyPr vertOverflow="clip" wrap="square" lIns="27432" tIns="22860" rIns="0" bIns="0" anchor="t" upright="1"/>
        <a:lstStyle/>
        <a:p>
          <a:pPr algn="l" rtl="0"/>
          <a:r>
            <a:rPr lang="en-US" sz="800" b="0" i="0" u="none" baseline="0">
              <a:solidFill>
                <a:srgbClr val="000000"/>
              </a:solidFill>
              <a:latin typeface="Arial"/>
              <a:cs typeface="Arial"/>
            </a:rPr>
            <a:t>(11)</a:t>
          </a:r>
        </a:p>
      </xdr:txBody>
    </xdr:sp>
    <xdr:clientData/>
  </xdr:twoCellAnchor>
  <xdr:twoCellAnchor editAs="oneCell">
    <xdr:from>
      <xdr:col>0</xdr:col>
      <xdr:colOff>0</xdr:colOff>
      <xdr:row>0</xdr:row>
      <xdr:rowOff>0</xdr:rowOff>
    </xdr:from>
    <xdr:to>
      <xdr:col>2</xdr:col>
      <xdr:colOff>1571625</xdr:colOff>
      <xdr:row>1</xdr:row>
      <xdr:rowOff>19050</xdr:rowOff>
    </xdr:to>
    <xdr:pic>
      <xdr:nvPicPr>
        <xdr:cNvPr id="13" name="Picture 12" descr="http://www.rigcentral.com/CorpComm/Documents/Logos/transocean_black.jpg">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1"/>
        <a:stretch>
          <a:fillRect/>
        </a:stretch>
      </xdr:blipFill>
      <xdr:spPr bwMode="auto">
        <a:xfrm>
          <a:off x="0" y="0"/>
          <a:ext cx="1790700" cy="39052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1790700</xdr:colOff>
      <xdr:row>0</xdr:row>
      <xdr:rowOff>390525</xdr:rowOff>
    </xdr:to>
    <xdr:pic>
      <xdr:nvPicPr>
        <xdr:cNvPr id="7" name="Picture 6" descr="http://www.rigcentral.com/CorpComm/Documents/Logos/transocean_black.jpg">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a:stretch>
          <a:fillRect/>
        </a:stretch>
      </xdr:blipFill>
      <xdr:spPr bwMode="auto">
        <a:xfrm>
          <a:off x="0" y="0"/>
          <a:ext cx="1790700" cy="39052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agoon/Desktop/RIG_Fleet%20Status%20Repor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port"/>
      <sheetName val="Footnotes"/>
      <sheetName val="Stacked&amp;Idle"/>
      <sheetName val="Disclaimers&amp;Definitions"/>
    </sheetNames>
    <sheetDataSet>
      <sheetData sheetId="0" refreshError="1"/>
      <sheetData sheetId="1" refreshError="1">
        <row r="2">
          <cell r="A2" t="str">
            <v>Updated: February 11, 2016</v>
          </cell>
        </row>
        <row r="3">
          <cell r="A3" t="str">
            <v>Revisions Noted in Bold</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1:Q16"/>
  <sheetViews>
    <sheetView tabSelected="1" zoomScale="50" zoomScaleNormal="50" workbookViewId="0"/>
  </sheetViews>
  <sheetFormatPr defaultColWidth="9.33203125" defaultRowHeight="12.75" x14ac:dyDescent="0.2"/>
  <cols>
    <col min="1" max="10" width="14.83203125" style="6" customWidth="1"/>
    <col min="11" max="11" width="17" style="6" customWidth="1"/>
    <col min="12" max="12" width="15.5" style="6" customWidth="1"/>
    <col min="13" max="13" width="9.33203125" style="6" customWidth="1"/>
    <col min="14" max="16384" width="9.33203125" style="6"/>
  </cols>
  <sheetData>
    <row r="11" spans="1:17" x14ac:dyDescent="0.2">
      <c r="A11" s="7" t="s">
        <v>18</v>
      </c>
      <c r="B11" s="7"/>
      <c r="C11" s="8"/>
      <c r="D11" s="7"/>
      <c r="E11" s="7"/>
      <c r="F11" s="7"/>
      <c r="G11" s="7"/>
      <c r="H11" s="7"/>
      <c r="I11" s="7"/>
      <c r="J11" s="7"/>
      <c r="K11" s="7"/>
      <c r="L11" s="7"/>
    </row>
    <row r="12" spans="1:17" ht="23.25" x14ac:dyDescent="0.35">
      <c r="A12" s="7"/>
      <c r="B12" s="7"/>
      <c r="C12" s="9"/>
      <c r="D12" s="7"/>
      <c r="E12" s="7"/>
      <c r="F12" s="7"/>
      <c r="G12" s="7"/>
      <c r="H12" s="7"/>
      <c r="I12" s="7"/>
      <c r="J12" s="7"/>
      <c r="K12" s="7"/>
      <c r="L12" s="7"/>
      <c r="Q12" s="10"/>
    </row>
    <row r="13" spans="1:17" x14ac:dyDescent="0.2">
      <c r="A13" s="11"/>
      <c r="B13" s="11"/>
      <c r="C13" s="11"/>
      <c r="D13" s="11"/>
      <c r="E13" s="11"/>
      <c r="F13" s="11"/>
      <c r="G13" s="11"/>
      <c r="H13" s="11"/>
      <c r="I13" s="11"/>
      <c r="J13" s="11"/>
      <c r="K13" s="11"/>
      <c r="L13" s="11"/>
    </row>
    <row r="14" spans="1:17" x14ac:dyDescent="0.2">
      <c r="A14" s="11"/>
      <c r="B14" s="11"/>
      <c r="C14" s="11"/>
      <c r="D14" s="11"/>
      <c r="E14" s="11"/>
      <c r="F14" s="11"/>
      <c r="G14" s="11"/>
      <c r="H14" s="12"/>
      <c r="I14" s="12"/>
      <c r="J14" s="12"/>
      <c r="K14" s="12"/>
      <c r="L14" s="12"/>
    </row>
    <row r="15" spans="1:17" x14ac:dyDescent="0.2">
      <c r="A15" s="11"/>
      <c r="B15" s="11"/>
      <c r="C15" s="11"/>
      <c r="D15" s="11"/>
      <c r="E15" s="11"/>
      <c r="F15" s="11"/>
      <c r="G15" s="11"/>
      <c r="H15" s="12"/>
      <c r="I15" s="12"/>
      <c r="J15" s="12"/>
      <c r="K15" s="12"/>
      <c r="L15" s="12"/>
    </row>
    <row r="16" spans="1:17" x14ac:dyDescent="0.2">
      <c r="A16" s="7"/>
      <c r="B16" s="7"/>
      <c r="C16" s="7"/>
      <c r="D16" s="7"/>
      <c r="E16" s="7"/>
      <c r="F16" s="7"/>
      <c r="G16" s="7"/>
      <c r="H16" s="7"/>
      <c r="I16" s="7"/>
      <c r="J16" s="7"/>
      <c r="K16" s="7"/>
      <c r="L16" s="7"/>
    </row>
  </sheetData>
  <pageMargins left="0.7" right="0.7" top="0.75" bottom="0.75" header="0.3" footer="0.3"/>
  <pageSetup scale="29" orientation="portrait" horizontalDpi="300" verticalDpi="300" r:id="rId1"/>
  <customProperties>
    <customPr name="SheetOptions"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13"/>
  <sheetViews>
    <sheetView showGridLines="0" zoomScaleSheetLayoutView="100" workbookViewId="0"/>
  </sheetViews>
  <sheetFormatPr defaultColWidth="9.33203125" defaultRowHeight="12.75" x14ac:dyDescent="0.2"/>
  <cols>
    <col min="1" max="1" width="37.1640625" style="1" customWidth="1"/>
    <col min="2" max="7" width="13.83203125" style="1" customWidth="1"/>
    <col min="8" max="8" width="17.33203125" style="1" customWidth="1"/>
    <col min="9" max="9" width="31" style="1" customWidth="1"/>
    <col min="10" max="11" width="15.83203125" style="1" customWidth="1"/>
    <col min="12" max="12" width="16.83203125" style="1" customWidth="1"/>
    <col min="13" max="13" width="18.33203125" style="1" customWidth="1"/>
    <col min="14" max="14" width="1.83203125" style="63" customWidth="1"/>
    <col min="15" max="16" width="12.83203125" style="1" customWidth="1"/>
    <col min="17" max="17" width="12.83203125" style="61" customWidth="1"/>
    <col min="18" max="19" width="12.83203125" style="1" customWidth="1"/>
    <col min="20" max="20" width="1.83203125" style="52" hidden="1" customWidth="1"/>
    <col min="21" max="24" width="12.83203125" style="1" hidden="1" customWidth="1"/>
    <col min="25" max="25" width="9.33203125" style="1" customWidth="1"/>
    <col min="26" max="16384" width="9.33203125" style="1"/>
  </cols>
  <sheetData>
    <row r="1" spans="1:30" ht="36" customHeight="1" x14ac:dyDescent="0.2">
      <c r="A1"/>
      <c r="C1" s="2"/>
      <c r="E1" s="3"/>
      <c r="F1" s="3"/>
      <c r="H1" s="4"/>
    </row>
    <row r="2" spans="1:30" ht="17.25" hidden="1" customHeight="1" x14ac:dyDescent="0.3">
      <c r="A2" s="23" t="s">
        <v>127</v>
      </c>
      <c r="C2" s="2"/>
      <c r="E2" s="3"/>
      <c r="F2" s="3"/>
      <c r="H2" s="4"/>
    </row>
    <row r="3" spans="1:30" ht="13.5" customHeight="1" x14ac:dyDescent="0.2">
      <c r="A3" s="370" t="s">
        <v>208</v>
      </c>
      <c r="B3" s="24"/>
      <c r="C3" s="25"/>
      <c r="D3" s="26"/>
      <c r="E3" s="27"/>
      <c r="F3" s="27"/>
      <c r="G3" s="27"/>
      <c r="H3" s="27"/>
      <c r="I3" s="27"/>
      <c r="J3" s="27"/>
      <c r="K3" s="28"/>
      <c r="L3" s="28"/>
      <c r="M3" s="27"/>
      <c r="N3" s="64"/>
      <c r="O3" s="27"/>
      <c r="P3" s="27"/>
      <c r="Q3" s="27"/>
      <c r="R3" s="27"/>
      <c r="S3" s="27"/>
      <c r="T3" s="29"/>
      <c r="U3" s="27"/>
      <c r="V3" s="27"/>
      <c r="W3" s="27"/>
      <c r="X3" s="27"/>
    </row>
    <row r="4" spans="1:30" x14ac:dyDescent="0.2">
      <c r="A4" s="72" t="s">
        <v>41</v>
      </c>
      <c r="B4" s="244"/>
      <c r="C4" s="30"/>
      <c r="D4" s="30"/>
      <c r="E4" s="30"/>
      <c r="F4" s="30"/>
      <c r="G4" s="30"/>
      <c r="H4" s="30"/>
      <c r="I4" s="30"/>
      <c r="J4" s="30"/>
      <c r="K4" s="30"/>
      <c r="L4" s="30"/>
      <c r="M4" s="30"/>
      <c r="N4" s="65"/>
      <c r="O4" s="27"/>
      <c r="P4" s="27"/>
      <c r="Q4" s="27"/>
      <c r="R4" s="27"/>
      <c r="S4" s="27"/>
      <c r="T4" s="29"/>
      <c r="U4" s="27"/>
      <c r="V4" s="27"/>
      <c r="W4" s="27"/>
      <c r="X4" s="27"/>
    </row>
    <row r="5" spans="1:30" x14ac:dyDescent="0.2">
      <c r="A5" s="71" t="s">
        <v>169</v>
      </c>
      <c r="B5" s="31"/>
      <c r="C5" s="31"/>
      <c r="D5" s="31"/>
      <c r="E5" s="31"/>
      <c r="F5" s="31"/>
      <c r="G5" s="31"/>
      <c r="H5" s="31"/>
      <c r="I5" s="31"/>
      <c r="J5" s="31"/>
      <c r="K5" s="31"/>
      <c r="L5" s="31"/>
      <c r="M5" s="31"/>
      <c r="N5" s="65"/>
      <c r="O5" s="27"/>
      <c r="P5" s="27"/>
      <c r="Q5" s="27"/>
      <c r="R5" s="27"/>
      <c r="S5" s="27"/>
      <c r="T5" s="29"/>
      <c r="U5" s="27"/>
      <c r="V5" s="27"/>
      <c r="W5" s="27"/>
      <c r="X5" s="27"/>
    </row>
    <row r="6" spans="1:30" s="5" customFormat="1" x14ac:dyDescent="0.2">
      <c r="A6" s="153"/>
      <c r="B6" s="154"/>
      <c r="C6" s="155"/>
      <c r="D6" s="156"/>
      <c r="E6" s="230"/>
      <c r="F6" s="157"/>
      <c r="G6" s="157"/>
      <c r="H6" s="158"/>
      <c r="I6" s="158"/>
      <c r="J6" s="157"/>
      <c r="K6" s="157"/>
      <c r="L6" s="157" t="s">
        <v>2</v>
      </c>
      <c r="M6" s="159" t="s">
        <v>2</v>
      </c>
      <c r="N6" s="66"/>
      <c r="O6" s="441"/>
      <c r="P6" s="442"/>
      <c r="Q6" s="442"/>
      <c r="R6" s="442"/>
      <c r="S6" s="443"/>
      <c r="T6" s="32"/>
      <c r="U6" s="423" t="s">
        <v>164</v>
      </c>
      <c r="V6" s="424"/>
      <c r="W6" s="424"/>
      <c r="X6" s="425"/>
    </row>
    <row r="7" spans="1:30" s="5" customFormat="1" x14ac:dyDescent="0.2">
      <c r="A7" s="160"/>
      <c r="B7" s="161"/>
      <c r="C7" s="162"/>
      <c r="D7" s="163"/>
      <c r="E7" s="232" t="s">
        <v>165</v>
      </c>
      <c r="F7" s="164" t="s">
        <v>102</v>
      </c>
      <c r="G7" s="164" t="s">
        <v>105</v>
      </c>
      <c r="H7" s="165"/>
      <c r="I7" s="165"/>
      <c r="J7" s="164" t="s">
        <v>53</v>
      </c>
      <c r="K7" s="164" t="s">
        <v>53</v>
      </c>
      <c r="L7" s="164" t="s">
        <v>93</v>
      </c>
      <c r="M7" s="166" t="s">
        <v>87</v>
      </c>
      <c r="N7" s="66"/>
      <c r="O7" s="253"/>
      <c r="P7" s="254"/>
      <c r="Q7" s="254"/>
      <c r="R7" s="254"/>
      <c r="S7" s="255"/>
      <c r="T7" s="32"/>
      <c r="U7" s="248"/>
      <c r="V7" s="249"/>
      <c r="W7" s="249"/>
      <c r="X7" s="250"/>
    </row>
    <row r="8" spans="1:30" s="5" customFormat="1" ht="14.25" customHeight="1" x14ac:dyDescent="0.2">
      <c r="A8" s="167"/>
      <c r="B8" s="161" t="s">
        <v>137</v>
      </c>
      <c r="C8" s="231" t="s">
        <v>111</v>
      </c>
      <c r="D8" s="232" t="s">
        <v>144</v>
      </c>
      <c r="E8" s="232" t="s">
        <v>48</v>
      </c>
      <c r="F8" s="232" t="s">
        <v>59</v>
      </c>
      <c r="G8" s="232" t="s">
        <v>59</v>
      </c>
      <c r="H8" s="165"/>
      <c r="I8" s="165"/>
      <c r="J8" s="164" t="s">
        <v>134</v>
      </c>
      <c r="K8" s="164" t="s">
        <v>21</v>
      </c>
      <c r="L8" s="164" t="s">
        <v>166</v>
      </c>
      <c r="M8" s="166" t="s">
        <v>166</v>
      </c>
      <c r="N8" s="66"/>
      <c r="O8" s="253"/>
      <c r="P8" s="254"/>
      <c r="Q8" s="254"/>
      <c r="R8" s="254"/>
      <c r="S8" s="255"/>
      <c r="T8" s="32"/>
      <c r="U8" s="426">
        <v>2017</v>
      </c>
      <c r="V8" s="427"/>
      <c r="W8" s="427"/>
      <c r="X8" s="428"/>
    </row>
    <row r="9" spans="1:30" s="5" customFormat="1" ht="13.5" customHeight="1" x14ac:dyDescent="0.2">
      <c r="A9" s="168" t="s">
        <v>97</v>
      </c>
      <c r="B9" s="169" t="s">
        <v>42</v>
      </c>
      <c r="C9" s="170" t="s">
        <v>123</v>
      </c>
      <c r="D9" s="171" t="s">
        <v>33</v>
      </c>
      <c r="E9" s="171" t="s">
        <v>101</v>
      </c>
      <c r="F9" s="172" t="s">
        <v>115</v>
      </c>
      <c r="G9" s="172" t="s">
        <v>115</v>
      </c>
      <c r="H9" s="173" t="s">
        <v>71</v>
      </c>
      <c r="I9" s="173" t="s">
        <v>153</v>
      </c>
      <c r="J9" s="171" t="s">
        <v>167</v>
      </c>
      <c r="K9" s="171" t="s">
        <v>168</v>
      </c>
      <c r="L9" s="172" t="s">
        <v>163</v>
      </c>
      <c r="M9" s="174" t="s">
        <v>163</v>
      </c>
      <c r="N9" s="110" t="s">
        <v>80</v>
      </c>
      <c r="O9" s="438" t="s">
        <v>210</v>
      </c>
      <c r="P9" s="439"/>
      <c r="Q9" s="439"/>
      <c r="R9" s="439"/>
      <c r="S9" s="440"/>
      <c r="T9" s="32" t="s">
        <v>65</v>
      </c>
      <c r="U9" s="45" t="s">
        <v>131</v>
      </c>
      <c r="V9" s="46" t="s">
        <v>140</v>
      </c>
      <c r="W9" s="46" t="s">
        <v>37</v>
      </c>
      <c r="X9" s="47" t="s">
        <v>138</v>
      </c>
    </row>
    <row r="10" spans="1:30" s="5" customFormat="1" ht="9" customHeight="1" x14ac:dyDescent="0.2">
      <c r="A10" s="51"/>
      <c r="B10" s="48"/>
      <c r="C10" s="33"/>
      <c r="D10" s="34"/>
      <c r="E10" s="33"/>
      <c r="F10" s="33"/>
      <c r="G10" s="33"/>
      <c r="H10" s="33"/>
      <c r="I10" s="33"/>
      <c r="J10" s="33"/>
      <c r="K10" s="33"/>
      <c r="L10" s="49"/>
      <c r="M10" s="50"/>
      <c r="N10" s="66"/>
      <c r="O10" s="435"/>
      <c r="P10" s="436"/>
      <c r="Q10" s="436"/>
      <c r="R10" s="436"/>
      <c r="S10" s="437"/>
      <c r="T10" s="36"/>
      <c r="U10" s="35"/>
      <c r="V10" s="36"/>
      <c r="W10" s="36"/>
      <c r="X10" s="37"/>
    </row>
    <row r="11" spans="1:30" s="5" customFormat="1" x14ac:dyDescent="0.2">
      <c r="A11" s="242" t="s">
        <v>203</v>
      </c>
      <c r="B11" s="175"/>
      <c r="C11" s="176"/>
      <c r="D11" s="177"/>
      <c r="E11" s="178"/>
      <c r="F11" s="177"/>
      <c r="G11" s="177"/>
      <c r="H11" s="177"/>
      <c r="I11" s="177"/>
      <c r="J11" s="177"/>
      <c r="K11" s="177"/>
      <c r="L11" s="179"/>
      <c r="M11" s="180"/>
      <c r="N11" s="67"/>
      <c r="O11" s="414"/>
      <c r="P11" s="415"/>
      <c r="Q11" s="415"/>
      <c r="R11" s="415"/>
      <c r="S11" s="416"/>
      <c r="T11" s="38"/>
      <c r="U11" s="39"/>
      <c r="V11" s="40"/>
      <c r="W11" s="40"/>
      <c r="X11" s="41"/>
    </row>
    <row r="12" spans="1:30" s="70" customFormat="1" ht="14.25" customHeight="1" x14ac:dyDescent="0.2">
      <c r="A12" s="75" t="s">
        <v>141</v>
      </c>
      <c r="B12" s="284" t="s">
        <v>56</v>
      </c>
      <c r="C12" s="77" t="s">
        <v>27</v>
      </c>
      <c r="D12" s="287" t="s">
        <v>179</v>
      </c>
      <c r="E12" s="77" t="s">
        <v>91</v>
      </c>
      <c r="F12" s="79">
        <v>12000</v>
      </c>
      <c r="G12" s="79">
        <v>40000</v>
      </c>
      <c r="H12" s="77" t="s">
        <v>91</v>
      </c>
      <c r="I12" s="80" t="s">
        <v>49</v>
      </c>
      <c r="J12" s="80" t="s">
        <v>23</v>
      </c>
      <c r="K12" s="80" t="s">
        <v>162</v>
      </c>
      <c r="L12" s="297">
        <v>519000</v>
      </c>
      <c r="M12" s="82" t="s">
        <v>54</v>
      </c>
      <c r="N12" s="110"/>
      <c r="O12" s="429"/>
      <c r="P12" s="430"/>
      <c r="Q12" s="430"/>
      <c r="R12" s="430"/>
      <c r="S12" s="431"/>
      <c r="T12" s="81"/>
      <c r="U12" s="251"/>
      <c r="V12" s="81"/>
      <c r="W12" s="81"/>
      <c r="X12" s="98"/>
    </row>
    <row r="13" spans="1:30" s="70" customFormat="1" ht="14.25" customHeight="1" x14ac:dyDescent="0.2">
      <c r="A13" s="324" t="s">
        <v>132</v>
      </c>
      <c r="B13" s="325" t="s">
        <v>178</v>
      </c>
      <c r="C13" s="191" t="s">
        <v>27</v>
      </c>
      <c r="D13" s="286" t="s">
        <v>179</v>
      </c>
      <c r="E13" s="191" t="s">
        <v>91</v>
      </c>
      <c r="F13" s="192">
        <v>12000</v>
      </c>
      <c r="G13" s="192">
        <v>40000</v>
      </c>
      <c r="H13" s="191" t="s">
        <v>91</v>
      </c>
      <c r="I13" s="193"/>
      <c r="J13" s="193"/>
      <c r="K13" s="193"/>
      <c r="L13" s="292"/>
      <c r="M13" s="194"/>
      <c r="N13" s="110"/>
      <c r="O13" s="432"/>
      <c r="P13" s="433"/>
      <c r="Q13" s="433"/>
      <c r="R13" s="433"/>
      <c r="S13" s="434"/>
      <c r="T13" s="81"/>
      <c r="U13" s="100"/>
      <c r="V13" s="87"/>
      <c r="W13" s="87"/>
      <c r="X13" s="88"/>
    </row>
    <row r="14" spans="1:30" s="70" customFormat="1" ht="14.25" customHeight="1" x14ac:dyDescent="0.2">
      <c r="A14" s="326" t="s">
        <v>15</v>
      </c>
      <c r="B14" s="323" t="s">
        <v>178</v>
      </c>
      <c r="C14" s="132" t="s">
        <v>27</v>
      </c>
      <c r="D14" s="287" t="s">
        <v>179</v>
      </c>
      <c r="E14" s="132" t="s">
        <v>91</v>
      </c>
      <c r="F14" s="133">
        <v>12000</v>
      </c>
      <c r="G14" s="133">
        <v>40000</v>
      </c>
      <c r="H14" s="132" t="s">
        <v>91</v>
      </c>
      <c r="I14" s="134"/>
      <c r="J14" s="134"/>
      <c r="K14" s="134"/>
      <c r="L14" s="299"/>
      <c r="M14" s="144"/>
      <c r="N14" s="110"/>
      <c r="O14" s="444"/>
      <c r="P14" s="445"/>
      <c r="Q14" s="445"/>
      <c r="R14" s="445"/>
      <c r="S14" s="446"/>
      <c r="T14" s="81"/>
      <c r="U14" s="251"/>
      <c r="V14" s="81"/>
      <c r="W14" s="81"/>
      <c r="X14" s="98"/>
    </row>
    <row r="15" spans="1:30" s="70" customFormat="1" x14ac:dyDescent="0.2">
      <c r="A15" s="242" t="s">
        <v>204</v>
      </c>
      <c r="B15" s="181"/>
      <c r="C15" s="182"/>
      <c r="D15" s="183"/>
      <c r="E15" s="184"/>
      <c r="F15" s="183"/>
      <c r="G15" s="183"/>
      <c r="H15" s="183"/>
      <c r="I15" s="183"/>
      <c r="J15" s="185"/>
      <c r="K15" s="185"/>
      <c r="L15" s="186"/>
      <c r="M15" s="187"/>
      <c r="N15" s="83"/>
      <c r="O15" s="414"/>
      <c r="P15" s="415"/>
      <c r="Q15" s="415"/>
      <c r="R15" s="415"/>
      <c r="S15" s="416"/>
      <c r="T15" s="126"/>
      <c r="U15" s="42"/>
      <c r="V15" s="43"/>
      <c r="W15" s="43"/>
      <c r="X15" s="44"/>
    </row>
    <row r="16" spans="1:30" s="70" customFormat="1" x14ac:dyDescent="0.2">
      <c r="A16" s="324" t="s">
        <v>35</v>
      </c>
      <c r="B16" s="221" t="s">
        <v>177</v>
      </c>
      <c r="C16" s="191" t="s">
        <v>27</v>
      </c>
      <c r="D16" s="317" t="s">
        <v>179</v>
      </c>
      <c r="E16" s="191">
        <v>2017</v>
      </c>
      <c r="F16" s="192">
        <v>12000</v>
      </c>
      <c r="G16" s="192">
        <v>40000</v>
      </c>
      <c r="H16" s="335" t="s">
        <v>126</v>
      </c>
      <c r="I16" s="193" t="s">
        <v>49</v>
      </c>
      <c r="J16" s="197">
        <v>43029</v>
      </c>
      <c r="K16" s="197">
        <v>46690</v>
      </c>
      <c r="L16" s="380">
        <v>519000</v>
      </c>
      <c r="M16" s="194" t="s">
        <v>54</v>
      </c>
      <c r="N16" s="83"/>
      <c r="O16" s="447"/>
      <c r="P16" s="448"/>
      <c r="Q16" s="448"/>
      <c r="R16" s="448"/>
      <c r="S16" s="449"/>
      <c r="T16" s="85"/>
      <c r="U16" s="84"/>
      <c r="V16" s="85"/>
      <c r="W16" s="85"/>
      <c r="X16" s="86"/>
      <c r="Y16" s="141"/>
      <c r="AC16" s="74"/>
      <c r="AD16" s="74"/>
    </row>
    <row r="17" spans="1:30" s="141" customFormat="1" x14ac:dyDescent="0.2">
      <c r="A17" s="75" t="s">
        <v>32</v>
      </c>
      <c r="B17" s="97" t="s">
        <v>38</v>
      </c>
      <c r="C17" s="77" t="s">
        <v>27</v>
      </c>
      <c r="D17" s="315" t="s">
        <v>179</v>
      </c>
      <c r="E17" s="77">
        <v>2016</v>
      </c>
      <c r="F17" s="79">
        <v>12000</v>
      </c>
      <c r="G17" s="79">
        <v>40000</v>
      </c>
      <c r="H17" s="77" t="s">
        <v>126</v>
      </c>
      <c r="I17" s="80" t="s">
        <v>92</v>
      </c>
      <c r="J17" s="80">
        <v>42735</v>
      </c>
      <c r="K17" s="80">
        <v>44561</v>
      </c>
      <c r="L17" s="333">
        <v>586000</v>
      </c>
      <c r="M17" s="82" t="s">
        <v>54</v>
      </c>
      <c r="N17" s="83"/>
      <c r="O17" s="330"/>
      <c r="P17" s="331"/>
      <c r="Q17" s="331"/>
      <c r="R17" s="331"/>
      <c r="S17" s="332"/>
      <c r="T17" s="85"/>
      <c r="U17" s="84"/>
      <c r="V17" s="85"/>
      <c r="W17" s="85"/>
      <c r="X17" s="86"/>
      <c r="AC17" s="74"/>
      <c r="AD17" s="74"/>
    </row>
    <row r="18" spans="1:30" s="70" customFormat="1" x14ac:dyDescent="0.2">
      <c r="A18" s="195" t="s">
        <v>69</v>
      </c>
      <c r="B18" s="316" t="s">
        <v>177</v>
      </c>
      <c r="C18" s="191" t="s">
        <v>27</v>
      </c>
      <c r="D18" s="317" t="s">
        <v>179</v>
      </c>
      <c r="E18" s="191">
        <v>2016</v>
      </c>
      <c r="F18" s="192">
        <v>12000</v>
      </c>
      <c r="G18" s="192">
        <v>40000</v>
      </c>
      <c r="H18" s="191" t="s">
        <v>126</v>
      </c>
      <c r="I18" s="191" t="s">
        <v>49</v>
      </c>
      <c r="J18" s="193">
        <v>42583</v>
      </c>
      <c r="K18" s="193">
        <v>46143</v>
      </c>
      <c r="L18" s="292">
        <v>486000</v>
      </c>
      <c r="M18" s="293">
        <v>498000</v>
      </c>
      <c r="N18" s="83"/>
      <c r="O18" s="432"/>
      <c r="P18" s="433"/>
      <c r="Q18" s="433"/>
      <c r="R18" s="433"/>
      <c r="S18" s="434"/>
      <c r="T18" s="85"/>
      <c r="U18" s="89"/>
      <c r="V18" s="90"/>
      <c r="W18" s="90"/>
      <c r="X18" s="91"/>
      <c r="Y18" s="141"/>
    </row>
    <row r="19" spans="1:30" s="70" customFormat="1" x14ac:dyDescent="0.2">
      <c r="A19" s="75" t="s">
        <v>24</v>
      </c>
      <c r="B19" s="97" t="s">
        <v>177</v>
      </c>
      <c r="C19" s="77" t="s">
        <v>27</v>
      </c>
      <c r="D19" s="315" t="s">
        <v>179</v>
      </c>
      <c r="E19" s="77">
        <v>2016</v>
      </c>
      <c r="F19" s="79">
        <v>12000</v>
      </c>
      <c r="G19" s="79">
        <v>40000</v>
      </c>
      <c r="H19" s="77" t="s">
        <v>126</v>
      </c>
      <c r="I19" s="80" t="s">
        <v>49</v>
      </c>
      <c r="J19" s="80">
        <v>42552</v>
      </c>
      <c r="K19" s="80">
        <v>46081</v>
      </c>
      <c r="L19" s="297">
        <v>488000</v>
      </c>
      <c r="M19" s="92">
        <v>499000</v>
      </c>
      <c r="N19" s="93"/>
      <c r="O19" s="450"/>
      <c r="P19" s="451"/>
      <c r="Q19" s="451"/>
      <c r="R19" s="451"/>
      <c r="S19" s="452"/>
      <c r="T19" s="95"/>
      <c r="U19" s="94"/>
      <c r="V19" s="95"/>
      <c r="W19" s="95"/>
      <c r="X19" s="96"/>
      <c r="Y19" s="141"/>
    </row>
    <row r="20" spans="1:30" s="70" customFormat="1" ht="12.75" customHeight="1" x14ac:dyDescent="0.2">
      <c r="A20" s="196" t="s">
        <v>63</v>
      </c>
      <c r="B20" s="190"/>
      <c r="C20" s="191" t="s">
        <v>27</v>
      </c>
      <c r="D20" s="317" t="s">
        <v>179</v>
      </c>
      <c r="E20" s="191">
        <v>2014</v>
      </c>
      <c r="F20" s="192">
        <v>12000</v>
      </c>
      <c r="G20" s="192">
        <v>40000</v>
      </c>
      <c r="H20" s="191"/>
      <c r="I20" s="191"/>
      <c r="J20" s="193"/>
      <c r="K20" s="197" t="s">
        <v>199</v>
      </c>
      <c r="L20" s="292"/>
      <c r="M20" s="293"/>
      <c r="N20" s="93"/>
      <c r="O20" s="411"/>
      <c r="P20" s="412"/>
      <c r="Q20" s="412"/>
      <c r="R20" s="412"/>
      <c r="S20" s="413"/>
      <c r="T20" s="95"/>
      <c r="U20" s="89"/>
      <c r="V20" s="90"/>
      <c r="W20" s="90"/>
      <c r="X20" s="91"/>
      <c r="Y20" s="141"/>
    </row>
    <row r="21" spans="1:30" s="70" customFormat="1" x14ac:dyDescent="0.2">
      <c r="A21" s="353" t="s">
        <v>20</v>
      </c>
      <c r="B21" s="97" t="s">
        <v>86</v>
      </c>
      <c r="C21" s="77" t="s">
        <v>27</v>
      </c>
      <c r="D21" s="315" t="s">
        <v>179</v>
      </c>
      <c r="E21" s="77">
        <v>2014</v>
      </c>
      <c r="F21" s="79">
        <v>12000</v>
      </c>
      <c r="G21" s="79">
        <v>40000</v>
      </c>
      <c r="H21" s="77" t="s">
        <v>126</v>
      </c>
      <c r="I21" s="77" t="s">
        <v>114</v>
      </c>
      <c r="J21" s="80">
        <v>42736</v>
      </c>
      <c r="K21" s="80">
        <v>43069</v>
      </c>
      <c r="L21" s="297">
        <v>592000</v>
      </c>
      <c r="M21" s="298">
        <v>350000</v>
      </c>
      <c r="N21" s="93"/>
      <c r="O21" s="450"/>
      <c r="P21" s="451"/>
      <c r="Q21" s="451"/>
      <c r="R21" s="451"/>
      <c r="S21" s="452"/>
      <c r="T21" s="95"/>
      <c r="U21" s="94"/>
      <c r="V21" s="95"/>
      <c r="W21" s="95"/>
      <c r="X21" s="96"/>
      <c r="Y21" s="141"/>
    </row>
    <row r="22" spans="1:30" s="141" customFormat="1" x14ac:dyDescent="0.2">
      <c r="A22" s="145"/>
      <c r="B22" s="323" t="s">
        <v>177</v>
      </c>
      <c r="C22" s="143"/>
      <c r="D22" s="287"/>
      <c r="E22" s="143"/>
      <c r="F22" s="321"/>
      <c r="G22" s="321"/>
      <c r="H22" s="143" t="s">
        <v>126</v>
      </c>
      <c r="I22" s="143" t="s">
        <v>114</v>
      </c>
      <c r="J22" s="147">
        <v>43191</v>
      </c>
      <c r="K22" s="147">
        <v>43922</v>
      </c>
      <c r="L22" s="146" t="s">
        <v>77</v>
      </c>
      <c r="M22" s="334">
        <v>592000</v>
      </c>
      <c r="N22" s="93"/>
      <c r="O22" s="289"/>
      <c r="P22" s="290"/>
      <c r="Q22" s="290"/>
      <c r="R22" s="290"/>
      <c r="S22" s="291"/>
      <c r="T22" s="95"/>
      <c r="U22" s="94"/>
      <c r="V22" s="95"/>
      <c r="W22" s="95"/>
      <c r="X22" s="96"/>
    </row>
    <row r="23" spans="1:30" s="70" customFormat="1" ht="14.25" customHeight="1" x14ac:dyDescent="0.2">
      <c r="A23" s="200" t="s">
        <v>108</v>
      </c>
      <c r="B23" s="190"/>
      <c r="C23" s="191" t="s">
        <v>27</v>
      </c>
      <c r="D23" s="317" t="s">
        <v>179</v>
      </c>
      <c r="E23" s="191">
        <v>2009</v>
      </c>
      <c r="F23" s="192">
        <v>12000</v>
      </c>
      <c r="G23" s="192">
        <v>40000</v>
      </c>
      <c r="H23" s="191"/>
      <c r="I23" s="191"/>
      <c r="J23" s="193"/>
      <c r="K23" s="193" t="s">
        <v>83</v>
      </c>
      <c r="L23" s="292"/>
      <c r="M23" s="293"/>
      <c r="N23" s="99"/>
      <c r="O23" s="432"/>
      <c r="P23" s="433"/>
      <c r="Q23" s="433"/>
      <c r="R23" s="433"/>
      <c r="S23" s="434"/>
      <c r="T23" s="81"/>
      <c r="U23" s="100"/>
      <c r="V23" s="87"/>
      <c r="W23" s="87"/>
      <c r="X23" s="88"/>
      <c r="Y23" s="141"/>
    </row>
    <row r="24" spans="1:30" s="70" customFormat="1" ht="15" customHeight="1" x14ac:dyDescent="0.2">
      <c r="A24" s="101" t="s">
        <v>30</v>
      </c>
      <c r="B24" s="76"/>
      <c r="C24" s="77" t="s">
        <v>27</v>
      </c>
      <c r="D24" s="315" t="s">
        <v>179</v>
      </c>
      <c r="E24" s="102">
        <v>2011</v>
      </c>
      <c r="F24" s="79">
        <v>12000</v>
      </c>
      <c r="G24" s="79">
        <v>40000</v>
      </c>
      <c r="H24" s="77"/>
      <c r="I24" s="77"/>
      <c r="J24" s="80"/>
      <c r="K24" s="80" t="s">
        <v>100</v>
      </c>
      <c r="L24" s="297"/>
      <c r="M24" s="298"/>
      <c r="N24" s="99"/>
      <c r="O24" s="450"/>
      <c r="P24" s="451"/>
      <c r="Q24" s="451"/>
      <c r="R24" s="451"/>
      <c r="S24" s="452"/>
      <c r="T24" s="81"/>
      <c r="U24" s="251"/>
      <c r="V24" s="81"/>
      <c r="W24" s="81"/>
      <c r="X24" s="98"/>
      <c r="Y24" s="141"/>
    </row>
    <row r="25" spans="1:30" s="70" customFormat="1" ht="15" customHeight="1" x14ac:dyDescent="0.2">
      <c r="A25" s="202" t="s">
        <v>161</v>
      </c>
      <c r="B25" s="213" t="s">
        <v>62</v>
      </c>
      <c r="C25" s="191" t="s">
        <v>27</v>
      </c>
      <c r="D25" s="317" t="s">
        <v>179</v>
      </c>
      <c r="E25" s="203">
        <v>2009</v>
      </c>
      <c r="F25" s="192">
        <v>12000</v>
      </c>
      <c r="G25" s="192">
        <v>40000</v>
      </c>
      <c r="H25" s="191" t="s">
        <v>126</v>
      </c>
      <c r="I25" s="191" t="s">
        <v>92</v>
      </c>
      <c r="J25" s="193">
        <v>41944</v>
      </c>
      <c r="K25" s="197">
        <v>43066</v>
      </c>
      <c r="L25" s="198">
        <v>570000</v>
      </c>
      <c r="M25" s="343">
        <v>575000</v>
      </c>
      <c r="N25" s="99"/>
      <c r="O25" s="432"/>
      <c r="P25" s="433"/>
      <c r="Q25" s="433"/>
      <c r="R25" s="433"/>
      <c r="S25" s="434"/>
      <c r="T25" s="81"/>
      <c r="U25" s="100"/>
      <c r="V25" s="87"/>
      <c r="W25" s="87"/>
      <c r="X25" s="88"/>
      <c r="Y25" s="141"/>
    </row>
    <row r="26" spans="1:30" s="70" customFormat="1" ht="15" customHeight="1" x14ac:dyDescent="0.2">
      <c r="A26" s="101" t="s">
        <v>104</v>
      </c>
      <c r="B26" s="97" t="s">
        <v>38</v>
      </c>
      <c r="C26" s="77" t="s">
        <v>27</v>
      </c>
      <c r="D26" s="315" t="s">
        <v>179</v>
      </c>
      <c r="E26" s="102">
        <v>2010</v>
      </c>
      <c r="F26" s="79">
        <v>12000</v>
      </c>
      <c r="G26" s="79">
        <v>40000</v>
      </c>
      <c r="H26" s="77" t="s">
        <v>126</v>
      </c>
      <c r="I26" s="77" t="s">
        <v>92</v>
      </c>
      <c r="J26" s="80">
        <v>42093</v>
      </c>
      <c r="K26" s="80">
        <v>43921</v>
      </c>
      <c r="L26" s="297">
        <v>571000</v>
      </c>
      <c r="M26" s="298">
        <v>523000</v>
      </c>
      <c r="N26" s="99"/>
      <c r="O26" s="450"/>
      <c r="P26" s="451"/>
      <c r="Q26" s="451"/>
      <c r="R26" s="451"/>
      <c r="S26" s="452"/>
      <c r="T26" s="81"/>
      <c r="U26" s="251"/>
      <c r="V26" s="81"/>
      <c r="W26" s="81"/>
      <c r="X26" s="98"/>
      <c r="Y26" s="141"/>
    </row>
    <row r="27" spans="1:30" s="70" customFormat="1" ht="14.25" customHeight="1" x14ac:dyDescent="0.2">
      <c r="A27" s="202" t="s">
        <v>103</v>
      </c>
      <c r="B27" s="213" t="s">
        <v>85</v>
      </c>
      <c r="C27" s="191" t="s">
        <v>27</v>
      </c>
      <c r="D27" s="317" t="s">
        <v>179</v>
      </c>
      <c r="E27" s="191">
        <v>2009</v>
      </c>
      <c r="F27" s="192">
        <v>12000</v>
      </c>
      <c r="G27" s="192">
        <v>35000</v>
      </c>
      <c r="H27" s="191" t="s">
        <v>149</v>
      </c>
      <c r="I27" s="191" t="s">
        <v>61</v>
      </c>
      <c r="J27" s="193">
        <v>42004</v>
      </c>
      <c r="K27" s="193">
        <v>43070</v>
      </c>
      <c r="L27" s="198">
        <v>433000</v>
      </c>
      <c r="M27" s="293">
        <v>510000</v>
      </c>
      <c r="N27" s="99"/>
      <c r="O27" s="432"/>
      <c r="P27" s="433"/>
      <c r="Q27" s="433"/>
      <c r="R27" s="433"/>
      <c r="S27" s="434"/>
      <c r="T27" s="81"/>
      <c r="U27" s="100"/>
      <c r="V27" s="87"/>
      <c r="W27" s="87"/>
      <c r="X27" s="88"/>
      <c r="Y27" s="141"/>
    </row>
    <row r="28" spans="1:30" s="70" customFormat="1" ht="14.25" customHeight="1" x14ac:dyDescent="0.2">
      <c r="A28" s="148" t="s">
        <v>136</v>
      </c>
      <c r="B28" s="76"/>
      <c r="C28" s="77" t="s">
        <v>27</v>
      </c>
      <c r="D28" s="315" t="s">
        <v>179</v>
      </c>
      <c r="E28" s="77">
        <v>2010</v>
      </c>
      <c r="F28" s="79">
        <v>12000</v>
      </c>
      <c r="G28" s="79">
        <v>35000</v>
      </c>
      <c r="H28" s="143"/>
      <c r="I28" s="143"/>
      <c r="J28" s="149"/>
      <c r="K28" s="345" t="s">
        <v>199</v>
      </c>
      <c r="L28" s="146"/>
      <c r="M28" s="341"/>
      <c r="N28" s="99"/>
      <c r="O28" s="450"/>
      <c r="P28" s="451"/>
      <c r="Q28" s="451"/>
      <c r="R28" s="451"/>
      <c r="S28" s="452"/>
      <c r="T28" s="81"/>
      <c r="U28" s="251">
        <v>24</v>
      </c>
      <c r="V28" s="81"/>
      <c r="W28" s="81"/>
      <c r="X28" s="98"/>
      <c r="Y28" s="141"/>
    </row>
    <row r="29" spans="1:30" s="70" customFormat="1" x14ac:dyDescent="0.2">
      <c r="A29" s="189" t="s">
        <v>9</v>
      </c>
      <c r="B29" s="204"/>
      <c r="C29" s="191" t="s">
        <v>27</v>
      </c>
      <c r="D29" s="317" t="s">
        <v>179</v>
      </c>
      <c r="E29" s="191">
        <v>2010</v>
      </c>
      <c r="F29" s="192">
        <v>12000</v>
      </c>
      <c r="G29" s="192">
        <v>40000</v>
      </c>
      <c r="H29" s="193"/>
      <c r="I29" s="191"/>
      <c r="J29" s="193"/>
      <c r="K29" s="205" t="s">
        <v>143</v>
      </c>
      <c r="L29" s="292"/>
      <c r="M29" s="293"/>
      <c r="N29" s="99"/>
      <c r="O29" s="460" t="s">
        <v>181</v>
      </c>
      <c r="P29" s="461"/>
      <c r="Q29" s="461"/>
      <c r="R29" s="461"/>
      <c r="S29" s="462"/>
      <c r="T29" s="81"/>
      <c r="U29" s="100"/>
      <c r="V29" s="87"/>
      <c r="W29" s="87"/>
      <c r="X29" s="88"/>
      <c r="Y29" s="141"/>
    </row>
    <row r="30" spans="1:30" s="61" customFormat="1" ht="14.25" customHeight="1" x14ac:dyDescent="0.2">
      <c r="A30" s="148" t="s">
        <v>79</v>
      </c>
      <c r="B30" s="97" t="s">
        <v>197</v>
      </c>
      <c r="C30" s="77" t="s">
        <v>27</v>
      </c>
      <c r="D30" s="315" t="s">
        <v>179</v>
      </c>
      <c r="E30" s="77">
        <v>2009</v>
      </c>
      <c r="F30" s="79">
        <v>12000</v>
      </c>
      <c r="G30" s="79">
        <v>37500</v>
      </c>
      <c r="H30" s="103" t="s">
        <v>126</v>
      </c>
      <c r="I30" s="77" t="s">
        <v>61</v>
      </c>
      <c r="J30" s="103">
        <v>43002</v>
      </c>
      <c r="K30" s="149">
        <v>43096</v>
      </c>
      <c r="L30" s="146">
        <v>494000</v>
      </c>
      <c r="M30" s="298">
        <v>492000</v>
      </c>
      <c r="N30" s="99"/>
      <c r="O30" s="318"/>
      <c r="P30" s="319"/>
      <c r="Q30" s="319"/>
      <c r="R30" s="319"/>
      <c r="S30" s="320"/>
      <c r="T30" s="81"/>
      <c r="U30" s="251"/>
      <c r="V30" s="81"/>
      <c r="W30" s="81"/>
      <c r="X30" s="98"/>
      <c r="Y30" s="141"/>
      <c r="Z30" s="151"/>
    </row>
    <row r="31" spans="1:30" s="61" customFormat="1" ht="14.25" customHeight="1" x14ac:dyDescent="0.2">
      <c r="A31" s="75"/>
      <c r="B31" s="97" t="s">
        <v>206</v>
      </c>
      <c r="C31" s="77"/>
      <c r="D31" s="78"/>
      <c r="E31" s="77"/>
      <c r="F31" s="79"/>
      <c r="G31" s="79"/>
      <c r="H31" s="103" t="s">
        <v>149</v>
      </c>
      <c r="I31" s="77" t="s">
        <v>61</v>
      </c>
      <c r="J31" s="149">
        <v>43130</v>
      </c>
      <c r="K31" s="103">
        <v>43693</v>
      </c>
      <c r="L31" s="146">
        <v>460000</v>
      </c>
      <c r="M31" s="150">
        <f>L30</f>
        <v>494000</v>
      </c>
      <c r="N31" s="99"/>
      <c r="O31" s="318"/>
      <c r="P31" s="319"/>
      <c r="Q31" s="319"/>
      <c r="R31" s="319"/>
      <c r="S31" s="320"/>
      <c r="T31" s="81"/>
      <c r="U31" s="251"/>
      <c r="V31" s="81"/>
      <c r="W31" s="81"/>
      <c r="X31" s="98"/>
      <c r="Y31" s="141"/>
      <c r="Z31" s="151"/>
    </row>
    <row r="32" spans="1:30" s="61" customFormat="1" ht="14.25" customHeight="1" x14ac:dyDescent="0.2">
      <c r="A32" s="206" t="s">
        <v>145</v>
      </c>
      <c r="B32" s="204"/>
      <c r="C32" s="207" t="s">
        <v>27</v>
      </c>
      <c r="D32" s="317" t="s">
        <v>179</v>
      </c>
      <c r="E32" s="208">
        <v>2001</v>
      </c>
      <c r="F32" s="209">
        <v>10000</v>
      </c>
      <c r="G32" s="209">
        <v>35000</v>
      </c>
      <c r="H32" s="208"/>
      <c r="I32" s="208"/>
      <c r="J32" s="193"/>
      <c r="K32" s="193" t="s">
        <v>100</v>
      </c>
      <c r="L32" s="201"/>
      <c r="M32" s="293"/>
      <c r="N32" s="99"/>
      <c r="O32" s="432"/>
      <c r="P32" s="433"/>
      <c r="Q32" s="433"/>
      <c r="R32" s="433"/>
      <c r="S32" s="434"/>
      <c r="T32" s="81"/>
      <c r="U32" s="100"/>
      <c r="V32" s="87"/>
      <c r="W32" s="87"/>
      <c r="X32" s="88"/>
      <c r="Y32" s="141"/>
    </row>
    <row r="33" spans="1:25" s="61" customFormat="1" ht="14.25" customHeight="1" x14ac:dyDescent="0.2">
      <c r="A33" s="75" t="s">
        <v>78</v>
      </c>
      <c r="B33" s="76"/>
      <c r="C33" s="77" t="s">
        <v>27</v>
      </c>
      <c r="D33" s="315" t="s">
        <v>179</v>
      </c>
      <c r="E33" s="77">
        <v>1999</v>
      </c>
      <c r="F33" s="79">
        <v>10000</v>
      </c>
      <c r="G33" s="79">
        <v>35000</v>
      </c>
      <c r="H33" s="103"/>
      <c r="I33" s="77"/>
      <c r="J33" s="103"/>
      <c r="K33" s="103" t="s">
        <v>25</v>
      </c>
      <c r="L33" s="297"/>
      <c r="M33" s="298"/>
      <c r="N33" s="99"/>
      <c r="O33" s="450"/>
      <c r="P33" s="451"/>
      <c r="Q33" s="451"/>
      <c r="R33" s="451"/>
      <c r="S33" s="452"/>
      <c r="T33" s="81"/>
      <c r="U33" s="251"/>
      <c r="V33" s="81"/>
      <c r="W33" s="81"/>
      <c r="X33" s="98"/>
      <c r="Y33" s="141"/>
    </row>
    <row r="34" spans="1:25" s="61" customFormat="1" ht="14.25" customHeight="1" x14ac:dyDescent="0.2">
      <c r="A34" s="210" t="s">
        <v>154</v>
      </c>
      <c r="B34" s="190"/>
      <c r="C34" s="191" t="s">
        <v>27</v>
      </c>
      <c r="D34" s="317" t="s">
        <v>179</v>
      </c>
      <c r="E34" s="191">
        <v>2000</v>
      </c>
      <c r="F34" s="192">
        <v>10000</v>
      </c>
      <c r="G34" s="192">
        <v>35000</v>
      </c>
      <c r="H34" s="191"/>
      <c r="I34" s="191"/>
      <c r="J34" s="193"/>
      <c r="K34" s="193" t="s">
        <v>14</v>
      </c>
      <c r="L34" s="292"/>
      <c r="M34" s="293"/>
      <c r="N34" s="99"/>
      <c r="O34" s="432"/>
      <c r="P34" s="433"/>
      <c r="Q34" s="433"/>
      <c r="R34" s="433"/>
      <c r="S34" s="434"/>
      <c r="T34" s="81"/>
      <c r="U34" s="100"/>
      <c r="V34" s="87"/>
      <c r="W34" s="87"/>
      <c r="X34" s="88"/>
      <c r="Y34" s="141"/>
    </row>
    <row r="35" spans="1:25" s="61" customFormat="1" ht="15.2" customHeight="1" x14ac:dyDescent="0.2">
      <c r="A35" s="101" t="s">
        <v>107</v>
      </c>
      <c r="B35" s="76"/>
      <c r="C35" s="77" t="s">
        <v>27</v>
      </c>
      <c r="D35" s="315" t="s">
        <v>179</v>
      </c>
      <c r="E35" s="77">
        <v>2000</v>
      </c>
      <c r="F35" s="79">
        <v>10000</v>
      </c>
      <c r="G35" s="79">
        <v>35000</v>
      </c>
      <c r="H35" s="77"/>
      <c r="I35" s="77"/>
      <c r="J35" s="80"/>
      <c r="K35" s="103" t="s">
        <v>12</v>
      </c>
      <c r="L35" s="297"/>
      <c r="M35" s="298"/>
      <c r="N35" s="99"/>
      <c r="O35" s="450"/>
      <c r="P35" s="451"/>
      <c r="Q35" s="451"/>
      <c r="R35" s="451"/>
      <c r="S35" s="452"/>
      <c r="T35" s="81"/>
      <c r="U35" s="251"/>
      <c r="V35" s="81"/>
      <c r="W35" s="81"/>
      <c r="X35" s="98"/>
      <c r="Y35" s="141"/>
    </row>
    <row r="36" spans="1:25" s="61" customFormat="1" x14ac:dyDescent="0.2">
      <c r="A36" s="220" t="s">
        <v>106</v>
      </c>
      <c r="B36" s="204"/>
      <c r="C36" s="191" t="s">
        <v>27</v>
      </c>
      <c r="D36" s="317" t="s">
        <v>179</v>
      </c>
      <c r="E36" s="191">
        <v>2000</v>
      </c>
      <c r="F36" s="192">
        <v>10000</v>
      </c>
      <c r="G36" s="192">
        <v>30000</v>
      </c>
      <c r="H36" s="191"/>
      <c r="I36" s="191"/>
      <c r="J36" s="193"/>
      <c r="K36" s="193" t="s">
        <v>14</v>
      </c>
      <c r="L36" s="201"/>
      <c r="M36" s="359"/>
      <c r="N36" s="99"/>
      <c r="O36" s="457"/>
      <c r="P36" s="458"/>
      <c r="Q36" s="458"/>
      <c r="R36" s="458"/>
      <c r="S36" s="459"/>
      <c r="T36" s="81"/>
      <c r="U36" s="251"/>
      <c r="V36" s="81"/>
      <c r="W36" s="81"/>
      <c r="X36" s="98"/>
      <c r="Y36" s="141"/>
    </row>
    <row r="37" spans="1:25" s="61" customFormat="1" ht="13.5" customHeight="1" x14ac:dyDescent="0.2">
      <c r="A37" s="101" t="s">
        <v>109</v>
      </c>
      <c r="B37" s="76"/>
      <c r="C37" s="77" t="s">
        <v>27</v>
      </c>
      <c r="D37" s="315" t="s">
        <v>179</v>
      </c>
      <c r="E37" s="77">
        <v>1999</v>
      </c>
      <c r="F37" s="79">
        <v>10000</v>
      </c>
      <c r="G37" s="79">
        <v>30000</v>
      </c>
      <c r="H37" s="77"/>
      <c r="I37" s="77"/>
      <c r="J37" s="80"/>
      <c r="K37" s="371" t="s">
        <v>55</v>
      </c>
      <c r="L37" s="356"/>
      <c r="M37" s="357"/>
      <c r="N37" s="99"/>
      <c r="O37" s="429"/>
      <c r="P37" s="430"/>
      <c r="Q37" s="430"/>
      <c r="R37" s="430"/>
      <c r="S37" s="431"/>
      <c r="T37" s="81"/>
      <c r="U37" s="100"/>
      <c r="V37" s="87"/>
      <c r="W37" s="87"/>
      <c r="X37" s="88"/>
      <c r="Y37" s="141"/>
    </row>
    <row r="38" spans="1:25" s="61" customFormat="1" x14ac:dyDescent="0.2">
      <c r="A38" s="220" t="s">
        <v>3</v>
      </c>
      <c r="B38" s="204"/>
      <c r="C38" s="191" t="s">
        <v>27</v>
      </c>
      <c r="D38" s="317" t="s">
        <v>179</v>
      </c>
      <c r="E38" s="191">
        <v>1999</v>
      </c>
      <c r="F38" s="192">
        <v>10000</v>
      </c>
      <c r="G38" s="192">
        <v>30000</v>
      </c>
      <c r="H38" s="378"/>
      <c r="I38" s="378"/>
      <c r="J38" s="193"/>
      <c r="K38" s="193" t="s">
        <v>122</v>
      </c>
      <c r="L38" s="358"/>
      <c r="M38" s="359"/>
      <c r="N38" s="99"/>
      <c r="O38" s="457"/>
      <c r="P38" s="458"/>
      <c r="Q38" s="458"/>
      <c r="R38" s="458"/>
      <c r="S38" s="459"/>
      <c r="T38" s="81"/>
      <c r="U38" s="251"/>
      <c r="V38" s="81"/>
      <c r="W38" s="81"/>
      <c r="X38" s="98"/>
      <c r="Y38" s="141"/>
    </row>
    <row r="39" spans="1:25" s="61" customFormat="1" ht="14.25" customHeight="1" x14ac:dyDescent="0.2">
      <c r="A39" s="372" t="s">
        <v>124</v>
      </c>
      <c r="B39" s="76"/>
      <c r="C39" s="77" t="s">
        <v>117</v>
      </c>
      <c r="D39" s="77"/>
      <c r="E39" s="77">
        <v>2000</v>
      </c>
      <c r="F39" s="79">
        <v>8000</v>
      </c>
      <c r="G39" s="79">
        <v>30000</v>
      </c>
      <c r="H39" s="143" t="s">
        <v>209</v>
      </c>
      <c r="I39" s="143" t="s">
        <v>110</v>
      </c>
      <c r="J39" s="147">
        <v>43040</v>
      </c>
      <c r="K39" s="147">
        <v>43160</v>
      </c>
      <c r="L39" s="146" t="s">
        <v>77</v>
      </c>
      <c r="M39" s="357">
        <v>456000</v>
      </c>
      <c r="N39" s="99"/>
      <c r="O39" s="429"/>
      <c r="P39" s="430"/>
      <c r="Q39" s="430"/>
      <c r="R39" s="430"/>
      <c r="S39" s="431"/>
      <c r="T39" s="81"/>
      <c r="U39" s="100"/>
      <c r="V39" s="87"/>
      <c r="W39" s="87"/>
      <c r="X39" s="88"/>
      <c r="Y39" s="141"/>
    </row>
    <row r="40" spans="1:25" s="61" customFormat="1" ht="14.25" customHeight="1" x14ac:dyDescent="0.2">
      <c r="A40" s="220" t="s">
        <v>46</v>
      </c>
      <c r="B40" s="379" t="s">
        <v>198</v>
      </c>
      <c r="C40" s="191" t="s">
        <v>27</v>
      </c>
      <c r="D40" s="317" t="s">
        <v>179</v>
      </c>
      <c r="E40" s="191">
        <v>2010</v>
      </c>
      <c r="F40" s="192">
        <v>7500</v>
      </c>
      <c r="G40" s="192">
        <v>40000</v>
      </c>
      <c r="H40" s="191" t="s">
        <v>67</v>
      </c>
      <c r="I40" s="191" t="s">
        <v>148</v>
      </c>
      <c r="J40" s="205">
        <v>42917</v>
      </c>
      <c r="K40" s="193">
        <v>43101</v>
      </c>
      <c r="L40" s="358">
        <v>431000</v>
      </c>
      <c r="M40" s="359" t="s">
        <v>54</v>
      </c>
      <c r="N40" s="99"/>
      <c r="O40" s="457"/>
      <c r="P40" s="458"/>
      <c r="Q40" s="458"/>
      <c r="R40" s="458"/>
      <c r="S40" s="459"/>
      <c r="T40" s="81"/>
      <c r="U40" s="251"/>
      <c r="V40" s="81"/>
      <c r="W40" s="81"/>
      <c r="X40" s="98"/>
      <c r="Y40" s="141"/>
    </row>
    <row r="41" spans="1:25" s="70" customFormat="1" x14ac:dyDescent="0.2">
      <c r="A41" s="101" t="s">
        <v>76</v>
      </c>
      <c r="B41" s="76"/>
      <c r="C41" s="77" t="s">
        <v>117</v>
      </c>
      <c r="D41" s="315" t="s">
        <v>179</v>
      </c>
      <c r="E41" s="77">
        <v>2005</v>
      </c>
      <c r="F41" s="79">
        <v>7500</v>
      </c>
      <c r="G41" s="79">
        <v>37500</v>
      </c>
      <c r="H41" s="77" t="s">
        <v>5</v>
      </c>
      <c r="I41" s="77" t="s">
        <v>6</v>
      </c>
      <c r="J41" s="80">
        <v>43160</v>
      </c>
      <c r="K41" s="80">
        <v>43324</v>
      </c>
      <c r="L41" s="356" t="s">
        <v>77</v>
      </c>
      <c r="M41" s="357" t="s">
        <v>54</v>
      </c>
      <c r="N41" s="99"/>
      <c r="O41" s="482" t="s">
        <v>182</v>
      </c>
      <c r="P41" s="483"/>
      <c r="Q41" s="483"/>
      <c r="R41" s="483"/>
      <c r="S41" s="484"/>
      <c r="T41" s="81"/>
      <c r="U41" s="100"/>
      <c r="V41" s="87"/>
      <c r="W41" s="87"/>
      <c r="X41" s="88"/>
      <c r="Y41" s="141"/>
    </row>
    <row r="42" spans="1:25" s="70" customFormat="1" ht="14.25" customHeight="1" x14ac:dyDescent="0.2">
      <c r="A42" s="220" t="s">
        <v>159</v>
      </c>
      <c r="B42" s="204"/>
      <c r="C42" s="191" t="s">
        <v>117</v>
      </c>
      <c r="D42" s="317" t="s">
        <v>179</v>
      </c>
      <c r="E42" s="191">
        <v>2005</v>
      </c>
      <c r="F42" s="192">
        <v>7500</v>
      </c>
      <c r="G42" s="192">
        <v>37500</v>
      </c>
      <c r="H42" s="191"/>
      <c r="I42" s="191"/>
      <c r="J42" s="193"/>
      <c r="K42" s="193" t="s">
        <v>128</v>
      </c>
      <c r="L42" s="358"/>
      <c r="M42" s="359"/>
      <c r="N42" s="99"/>
      <c r="O42" s="457"/>
      <c r="P42" s="458"/>
      <c r="Q42" s="458"/>
      <c r="R42" s="458"/>
      <c r="S42" s="459"/>
      <c r="T42" s="81"/>
      <c r="U42" s="251"/>
      <c r="V42" s="81"/>
      <c r="W42" s="81"/>
      <c r="X42" s="98"/>
      <c r="Y42" s="141"/>
    </row>
    <row r="43" spans="1:25" s="70" customFormat="1" ht="12.75" customHeight="1" x14ac:dyDescent="0.2">
      <c r="A43" s="373" t="s">
        <v>95</v>
      </c>
      <c r="B43" s="374"/>
      <c r="C43" s="132" t="s">
        <v>117</v>
      </c>
      <c r="D43" s="375" t="s">
        <v>179</v>
      </c>
      <c r="E43" s="132">
        <v>2009</v>
      </c>
      <c r="F43" s="133">
        <v>7500</v>
      </c>
      <c r="G43" s="133">
        <v>37500</v>
      </c>
      <c r="H43" s="132"/>
      <c r="I43" s="132"/>
      <c r="J43" s="376"/>
      <c r="K43" s="377" t="s">
        <v>199</v>
      </c>
      <c r="L43" s="360"/>
      <c r="M43" s="361"/>
      <c r="N43" s="99"/>
      <c r="O43" s="479"/>
      <c r="P43" s="480"/>
      <c r="Q43" s="480"/>
      <c r="R43" s="480"/>
      <c r="S43" s="481"/>
      <c r="T43" s="246"/>
      <c r="U43" s="245"/>
      <c r="V43" s="246"/>
      <c r="W43" s="246"/>
      <c r="X43" s="247"/>
      <c r="Y43" s="141"/>
    </row>
    <row r="44" spans="1:25" s="70" customFormat="1" x14ac:dyDescent="0.2">
      <c r="A44" s="108"/>
      <c r="B44" s="109"/>
      <c r="C44" s="77"/>
      <c r="D44" s="78"/>
      <c r="E44" s="77"/>
      <c r="F44" s="79"/>
      <c r="G44" s="79"/>
      <c r="H44" s="80"/>
      <c r="I44" s="80"/>
      <c r="J44" s="80"/>
      <c r="K44" s="80"/>
      <c r="L44" s="453"/>
      <c r="M44" s="453"/>
      <c r="N44" s="110"/>
      <c r="O44" s="403" t="s">
        <v>89</v>
      </c>
      <c r="P44" s="404" t="s">
        <v>81</v>
      </c>
      <c r="Q44" s="403" t="s">
        <v>23</v>
      </c>
      <c r="R44" s="403" t="s">
        <v>135</v>
      </c>
      <c r="S44" s="403" t="s">
        <v>205</v>
      </c>
      <c r="T44" s="81"/>
      <c r="U44" s="81">
        <f>SUM(U20:U43)</f>
        <v>24</v>
      </c>
      <c r="V44" s="81">
        <f>SUM(V20:V43)</f>
        <v>0</v>
      </c>
      <c r="W44" s="81">
        <f>SUM(W20:W43)</f>
        <v>0</v>
      </c>
      <c r="X44" s="81">
        <f>SUM(X20:X43)</f>
        <v>0</v>
      </c>
      <c r="Y44" s="141"/>
    </row>
    <row r="45" spans="1:25" s="70" customFormat="1" ht="18" x14ac:dyDescent="0.2">
      <c r="A45" s="108"/>
      <c r="B45" s="109"/>
      <c r="C45" s="77"/>
      <c r="D45" s="78"/>
      <c r="E45" s="77"/>
      <c r="F45" s="79"/>
      <c r="G45" s="79"/>
      <c r="H45" s="80"/>
      <c r="I45" s="80"/>
      <c r="J45" s="80"/>
      <c r="K45" s="80"/>
      <c r="L45" s="453" t="s">
        <v>184</v>
      </c>
      <c r="M45" s="453"/>
      <c r="N45" s="110"/>
      <c r="O45" s="397">
        <v>449000</v>
      </c>
      <c r="P45" s="397">
        <v>488000</v>
      </c>
      <c r="Q45" s="397">
        <v>453000</v>
      </c>
      <c r="R45" s="397">
        <v>438000</v>
      </c>
      <c r="S45" s="397">
        <v>454000</v>
      </c>
      <c r="T45" s="116"/>
      <c r="U45" s="116">
        <v>488000</v>
      </c>
      <c r="V45" s="116">
        <v>481000</v>
      </c>
      <c r="W45" s="116">
        <v>503000</v>
      </c>
      <c r="X45" s="116">
        <v>513000</v>
      </c>
      <c r="Y45" s="141"/>
    </row>
    <row r="46" spans="1:25" s="61" customFormat="1" ht="6" customHeight="1" x14ac:dyDescent="0.2">
      <c r="A46" s="117"/>
      <c r="B46" s="81"/>
      <c r="C46" s="118"/>
      <c r="D46" s="118"/>
      <c r="E46" s="119"/>
      <c r="F46" s="120"/>
      <c r="G46" s="120"/>
      <c r="H46" s="118"/>
      <c r="I46" s="80"/>
      <c r="J46" s="80"/>
      <c r="K46" s="80"/>
      <c r="L46" s="121"/>
      <c r="M46" s="122"/>
      <c r="N46" s="123"/>
      <c r="O46" s="111"/>
      <c r="P46" s="81"/>
      <c r="Q46" s="81"/>
      <c r="R46" s="81"/>
      <c r="S46" s="111"/>
      <c r="T46" s="81"/>
      <c r="U46" s="251"/>
      <c r="V46" s="81"/>
      <c r="W46" s="81"/>
      <c r="X46" s="98"/>
    </row>
    <row r="47" spans="1:25" s="70" customFormat="1" x14ac:dyDescent="0.2">
      <c r="A47" s="242" t="s">
        <v>47</v>
      </c>
      <c r="B47" s="188"/>
      <c r="C47" s="182"/>
      <c r="D47" s="183"/>
      <c r="E47" s="184"/>
      <c r="F47" s="183"/>
      <c r="G47" s="183"/>
      <c r="H47" s="183"/>
      <c r="I47" s="183"/>
      <c r="J47" s="185"/>
      <c r="K47" s="185"/>
      <c r="L47" s="186"/>
      <c r="M47" s="187"/>
      <c r="N47" s="83"/>
      <c r="O47" s="414"/>
      <c r="P47" s="415"/>
      <c r="Q47" s="415"/>
      <c r="R47" s="415"/>
      <c r="S47" s="416"/>
      <c r="T47" s="126"/>
      <c r="U47" s="124"/>
      <c r="V47" s="125"/>
      <c r="W47" s="125"/>
      <c r="X47" s="127"/>
    </row>
    <row r="48" spans="1:25" s="70" customFormat="1" ht="39" customHeight="1" x14ac:dyDescent="0.2">
      <c r="A48" s="322" t="s">
        <v>157</v>
      </c>
      <c r="B48" s="97" t="s">
        <v>176</v>
      </c>
      <c r="C48" s="77" t="s">
        <v>117</v>
      </c>
      <c r="D48" s="315" t="s">
        <v>179</v>
      </c>
      <c r="E48" s="119">
        <v>2009</v>
      </c>
      <c r="F48" s="79">
        <v>10000</v>
      </c>
      <c r="G48" s="79">
        <v>30000</v>
      </c>
      <c r="H48" s="118" t="s">
        <v>7</v>
      </c>
      <c r="I48" s="80" t="s">
        <v>74</v>
      </c>
      <c r="J48" s="80">
        <v>42948</v>
      </c>
      <c r="K48" s="80">
        <v>43404</v>
      </c>
      <c r="L48" s="297">
        <v>260000</v>
      </c>
      <c r="M48" s="298" t="s">
        <v>54</v>
      </c>
      <c r="N48" s="99"/>
      <c r="O48" s="463" t="s">
        <v>183</v>
      </c>
      <c r="P48" s="464"/>
      <c r="Q48" s="464"/>
      <c r="R48" s="464"/>
      <c r="S48" s="465"/>
      <c r="T48" s="81"/>
      <c r="U48" s="94"/>
      <c r="V48" s="95"/>
      <c r="W48" s="95"/>
      <c r="X48" s="96"/>
      <c r="Y48" s="141"/>
    </row>
    <row r="49" spans="1:25" s="70" customFormat="1" ht="15.75" customHeight="1" x14ac:dyDescent="0.2">
      <c r="A49" s="220" t="s">
        <v>160</v>
      </c>
      <c r="B49" s="221" t="s">
        <v>119</v>
      </c>
      <c r="C49" s="191" t="s">
        <v>117</v>
      </c>
      <c r="D49" s="317" t="s">
        <v>179</v>
      </c>
      <c r="E49" s="212">
        <v>2010</v>
      </c>
      <c r="F49" s="192">
        <v>10000</v>
      </c>
      <c r="G49" s="192">
        <v>30000</v>
      </c>
      <c r="H49" s="211" t="s">
        <v>0</v>
      </c>
      <c r="I49" s="193" t="s">
        <v>1</v>
      </c>
      <c r="J49" s="193">
        <v>43009</v>
      </c>
      <c r="K49" s="193">
        <v>43404</v>
      </c>
      <c r="L49" s="292" t="s">
        <v>110</v>
      </c>
      <c r="M49" s="293" t="s">
        <v>110</v>
      </c>
      <c r="N49" s="99"/>
      <c r="O49" s="245"/>
      <c r="P49" s="246"/>
      <c r="Q49" s="246"/>
      <c r="R49" s="246"/>
      <c r="S49" s="247"/>
      <c r="T49" s="81"/>
      <c r="U49" s="100"/>
      <c r="V49" s="87"/>
      <c r="W49" s="87"/>
      <c r="X49" s="88"/>
      <c r="Y49" s="141"/>
    </row>
    <row r="50" spans="1:25" s="70" customFormat="1" ht="14.25" customHeight="1" x14ac:dyDescent="0.2">
      <c r="A50" s="152" t="s">
        <v>84</v>
      </c>
      <c r="B50" s="97" t="s">
        <v>177</v>
      </c>
      <c r="C50" s="128" t="s">
        <v>117</v>
      </c>
      <c r="D50" s="128"/>
      <c r="E50" s="128" t="s">
        <v>98</v>
      </c>
      <c r="F50" s="129">
        <v>5000</v>
      </c>
      <c r="G50" s="129">
        <v>30000</v>
      </c>
      <c r="H50" s="128" t="s">
        <v>7</v>
      </c>
      <c r="I50" s="128" t="s">
        <v>68</v>
      </c>
      <c r="J50" s="80">
        <v>42491</v>
      </c>
      <c r="K50" s="80">
        <v>43250</v>
      </c>
      <c r="L50" s="297">
        <v>275000</v>
      </c>
      <c r="M50" s="298" t="s">
        <v>54</v>
      </c>
      <c r="N50" s="99"/>
      <c r="O50" s="450"/>
      <c r="P50" s="451"/>
      <c r="Q50" s="451"/>
      <c r="R50" s="451"/>
      <c r="S50" s="452"/>
      <c r="T50" s="81"/>
      <c r="U50" s="251"/>
      <c r="V50" s="81"/>
      <c r="W50" s="81"/>
      <c r="X50" s="98"/>
    </row>
    <row r="51" spans="1:25" s="61" customFormat="1" ht="14.25" customHeight="1" x14ac:dyDescent="0.2">
      <c r="A51" s="220" t="s">
        <v>28</v>
      </c>
      <c r="B51" s="204"/>
      <c r="C51" s="191" t="s">
        <v>117</v>
      </c>
      <c r="D51" s="191"/>
      <c r="E51" s="191" t="s">
        <v>94</v>
      </c>
      <c r="F51" s="192">
        <v>4500</v>
      </c>
      <c r="G51" s="192">
        <v>25000</v>
      </c>
      <c r="H51" s="191" t="s">
        <v>82</v>
      </c>
      <c r="I51" s="191" t="s">
        <v>116</v>
      </c>
      <c r="J51" s="193">
        <v>42147</v>
      </c>
      <c r="K51" s="193">
        <v>43242</v>
      </c>
      <c r="L51" s="292">
        <v>335000</v>
      </c>
      <c r="M51" s="293">
        <v>377000</v>
      </c>
      <c r="N51" s="99"/>
      <c r="O51" s="245"/>
      <c r="P51" s="246"/>
      <c r="Q51" s="246"/>
      <c r="R51" s="246"/>
      <c r="S51" s="247"/>
      <c r="T51" s="81"/>
      <c r="U51" s="100"/>
      <c r="V51" s="87"/>
      <c r="W51" s="87"/>
      <c r="X51" s="88"/>
    </row>
    <row r="52" spans="1:25" s="61" customFormat="1" ht="14.25" customHeight="1" x14ac:dyDescent="0.2">
      <c r="A52" s="220"/>
      <c r="B52" s="221" t="s">
        <v>113</v>
      </c>
      <c r="C52" s="191"/>
      <c r="D52" s="191"/>
      <c r="E52" s="191"/>
      <c r="F52" s="192"/>
      <c r="G52" s="192"/>
      <c r="H52" s="191" t="s">
        <v>82</v>
      </c>
      <c r="I52" s="191" t="s">
        <v>116</v>
      </c>
      <c r="J52" s="193">
        <v>43242</v>
      </c>
      <c r="K52" s="193">
        <v>43607</v>
      </c>
      <c r="L52" s="292">
        <v>305000</v>
      </c>
      <c r="M52" s="293">
        <v>335000</v>
      </c>
      <c r="N52" s="99"/>
      <c r="O52" s="245"/>
      <c r="P52" s="246"/>
      <c r="Q52" s="246"/>
      <c r="R52" s="246"/>
      <c r="S52" s="247"/>
      <c r="T52" s="81"/>
      <c r="U52" s="100"/>
      <c r="V52" s="87"/>
      <c r="W52" s="87"/>
      <c r="X52" s="88"/>
    </row>
    <row r="53" spans="1:25" s="70" customFormat="1" ht="14.25" customHeight="1" x14ac:dyDescent="0.2">
      <c r="A53" s="142" t="s">
        <v>29</v>
      </c>
      <c r="B53" s="97" t="s">
        <v>16</v>
      </c>
      <c r="C53" s="77" t="s">
        <v>117</v>
      </c>
      <c r="D53" s="77"/>
      <c r="E53" s="77">
        <v>1990</v>
      </c>
      <c r="F53" s="79">
        <v>2000</v>
      </c>
      <c r="G53" s="79">
        <v>25000</v>
      </c>
      <c r="H53" s="77" t="s">
        <v>82</v>
      </c>
      <c r="I53" s="77" t="s">
        <v>148</v>
      </c>
      <c r="J53" s="80">
        <v>42917</v>
      </c>
      <c r="K53" s="80">
        <v>43069</v>
      </c>
      <c r="L53" s="297" t="s">
        <v>110</v>
      </c>
      <c r="M53" s="298">
        <v>423000</v>
      </c>
      <c r="N53" s="99"/>
      <c r="O53" s="450"/>
      <c r="P53" s="451"/>
      <c r="Q53" s="451"/>
      <c r="R53" s="451"/>
      <c r="S53" s="452"/>
      <c r="T53" s="81"/>
      <c r="U53" s="251"/>
      <c r="V53" s="81"/>
      <c r="W53" s="81"/>
      <c r="X53" s="98"/>
    </row>
    <row r="54" spans="1:25" s="141" customFormat="1" ht="14.25" customHeight="1" x14ac:dyDescent="0.2">
      <c r="A54" s="104"/>
      <c r="B54" s="97"/>
      <c r="C54" s="143"/>
      <c r="D54" s="143"/>
      <c r="E54" s="143"/>
      <c r="F54" s="321"/>
      <c r="G54" s="321"/>
      <c r="H54" s="143" t="s">
        <v>82</v>
      </c>
      <c r="I54" s="143" t="s">
        <v>200</v>
      </c>
      <c r="J54" s="147">
        <v>43190</v>
      </c>
      <c r="K54" s="147">
        <v>43250</v>
      </c>
      <c r="L54" s="146" t="s">
        <v>77</v>
      </c>
      <c r="M54" s="334" t="s">
        <v>110</v>
      </c>
      <c r="N54" s="99"/>
      <c r="O54" s="289"/>
      <c r="P54" s="290"/>
      <c r="Q54" s="290"/>
      <c r="R54" s="290"/>
      <c r="S54" s="291"/>
      <c r="T54" s="297"/>
      <c r="U54" s="296"/>
      <c r="V54" s="297"/>
      <c r="W54" s="297"/>
      <c r="X54" s="298"/>
    </row>
    <row r="55" spans="1:25" s="141" customFormat="1" ht="14.25" customHeight="1" x14ac:dyDescent="0.2">
      <c r="A55" s="104"/>
      <c r="B55" s="97"/>
      <c r="C55" s="143"/>
      <c r="D55" s="143"/>
      <c r="E55" s="143"/>
      <c r="F55" s="321"/>
      <c r="G55" s="321"/>
      <c r="H55" s="143" t="s">
        <v>82</v>
      </c>
      <c r="I55" s="143" t="s">
        <v>201</v>
      </c>
      <c r="J55" s="147">
        <f>K54</f>
        <v>43250</v>
      </c>
      <c r="K55" s="147">
        <v>43400</v>
      </c>
      <c r="L55" s="146" t="s">
        <v>77</v>
      </c>
      <c r="M55" s="150" t="s">
        <v>110</v>
      </c>
      <c r="N55" s="99"/>
      <c r="O55" s="289"/>
      <c r="P55" s="290"/>
      <c r="Q55" s="290"/>
      <c r="R55" s="290"/>
      <c r="S55" s="291"/>
      <c r="T55" s="297"/>
      <c r="U55" s="296"/>
      <c r="V55" s="297"/>
      <c r="W55" s="297"/>
      <c r="X55" s="298"/>
    </row>
    <row r="56" spans="1:25" s="70" customFormat="1" x14ac:dyDescent="0.2">
      <c r="A56" s="220" t="s">
        <v>150</v>
      </c>
      <c r="B56" s="221" t="s">
        <v>73</v>
      </c>
      <c r="C56" s="191" t="s">
        <v>117</v>
      </c>
      <c r="D56" s="191"/>
      <c r="E56" s="191">
        <v>1986</v>
      </c>
      <c r="F56" s="192">
        <v>1650</v>
      </c>
      <c r="G56" s="192">
        <v>25000</v>
      </c>
      <c r="H56" s="191" t="s">
        <v>0</v>
      </c>
      <c r="I56" s="191" t="s">
        <v>45</v>
      </c>
      <c r="J56" s="193">
        <v>43008</v>
      </c>
      <c r="K56" s="193">
        <v>43158</v>
      </c>
      <c r="L56" s="292" t="s">
        <v>110</v>
      </c>
      <c r="M56" s="293">
        <v>180000</v>
      </c>
      <c r="N56" s="99"/>
      <c r="O56" s="245"/>
      <c r="P56" s="246"/>
      <c r="Q56" s="246"/>
      <c r="R56" s="246"/>
      <c r="S56" s="247"/>
      <c r="T56" s="81"/>
      <c r="U56" s="100"/>
      <c r="V56" s="87"/>
      <c r="W56" s="87"/>
      <c r="X56" s="88"/>
      <c r="Y56" s="141"/>
    </row>
    <row r="57" spans="1:25" s="70" customFormat="1" ht="14.25" customHeight="1" x14ac:dyDescent="0.2">
      <c r="A57" s="130" t="s">
        <v>90</v>
      </c>
      <c r="B57" s="131"/>
      <c r="C57" s="132" t="s">
        <v>117</v>
      </c>
      <c r="D57" s="132"/>
      <c r="E57" s="132" t="s">
        <v>8</v>
      </c>
      <c r="F57" s="133">
        <v>1500</v>
      </c>
      <c r="G57" s="133">
        <v>25000</v>
      </c>
      <c r="H57" s="132"/>
      <c r="I57" s="132"/>
      <c r="J57" s="134"/>
      <c r="K57" s="134" t="s">
        <v>158</v>
      </c>
      <c r="L57" s="299"/>
      <c r="M57" s="300"/>
      <c r="N57" s="99"/>
      <c r="O57" s="454"/>
      <c r="P57" s="455"/>
      <c r="Q57" s="455"/>
      <c r="R57" s="455"/>
      <c r="S57" s="456"/>
      <c r="T57" s="81"/>
      <c r="U57" s="252"/>
      <c r="V57" s="111"/>
      <c r="W57" s="111"/>
      <c r="X57" s="112"/>
    </row>
    <row r="58" spans="1:25" s="70" customFormat="1" x14ac:dyDescent="0.2">
      <c r="A58" s="135"/>
      <c r="B58" s="81"/>
      <c r="C58" s="77"/>
      <c r="D58" s="77"/>
      <c r="E58" s="77"/>
      <c r="F58" s="79"/>
      <c r="G58" s="79"/>
      <c r="H58" s="77"/>
      <c r="I58" s="77"/>
      <c r="J58" s="80"/>
      <c r="K58" s="80"/>
      <c r="L58" s="469"/>
      <c r="M58" s="469"/>
      <c r="N58" s="110"/>
      <c r="O58" s="403" t="s">
        <v>89</v>
      </c>
      <c r="P58" s="404" t="s">
        <v>81</v>
      </c>
      <c r="Q58" s="403" t="s">
        <v>23</v>
      </c>
      <c r="R58" s="403" t="s">
        <v>135</v>
      </c>
      <c r="S58" s="403" t="s">
        <v>205</v>
      </c>
      <c r="T58" s="81"/>
      <c r="U58" s="252">
        <f>SUM(U48:U57)</f>
        <v>0</v>
      </c>
      <c r="V58" s="111">
        <f>SUM(V48:V57)</f>
        <v>0</v>
      </c>
      <c r="W58" s="111">
        <f>SUM(W48:W57)</f>
        <v>0</v>
      </c>
      <c r="X58" s="112">
        <f>SUM(X48:X57)</f>
        <v>0</v>
      </c>
    </row>
    <row r="59" spans="1:25" s="70" customFormat="1" ht="18" x14ac:dyDescent="0.2">
      <c r="A59" s="135"/>
      <c r="B59" s="81"/>
      <c r="C59" s="77"/>
      <c r="D59" s="77"/>
      <c r="E59" s="77"/>
      <c r="F59" s="79"/>
      <c r="G59" s="79"/>
      <c r="H59" s="77"/>
      <c r="I59" s="77"/>
      <c r="J59" s="80"/>
      <c r="K59" s="80"/>
      <c r="L59" s="453" t="s">
        <v>184</v>
      </c>
      <c r="M59" s="453"/>
      <c r="N59" s="110"/>
      <c r="O59" s="397">
        <v>213000</v>
      </c>
      <c r="P59" s="397">
        <v>230000</v>
      </c>
      <c r="Q59" s="397">
        <v>264000</v>
      </c>
      <c r="R59" s="397">
        <v>227000</v>
      </c>
      <c r="S59" s="397">
        <v>219000</v>
      </c>
      <c r="T59" s="116"/>
      <c r="U59" s="113">
        <v>298000</v>
      </c>
      <c r="V59" s="114">
        <v>310000</v>
      </c>
      <c r="W59" s="114">
        <v>286000</v>
      </c>
      <c r="X59" s="115">
        <v>278000</v>
      </c>
    </row>
    <row r="60" spans="1:25" s="70" customFormat="1" ht="6" customHeight="1" x14ac:dyDescent="0.2">
      <c r="A60" s="117"/>
      <c r="B60" s="81"/>
      <c r="C60" s="118"/>
      <c r="D60" s="118"/>
      <c r="E60" s="119"/>
      <c r="F60" s="120"/>
      <c r="G60" s="120"/>
      <c r="H60" s="118"/>
      <c r="I60" s="80"/>
      <c r="J60" s="137"/>
      <c r="K60" s="80"/>
      <c r="L60" s="121"/>
      <c r="M60" s="121"/>
      <c r="N60" s="123"/>
      <c r="O60" s="394"/>
      <c r="P60" s="394"/>
      <c r="Q60" s="394"/>
      <c r="R60" s="394"/>
      <c r="S60" s="394"/>
      <c r="T60" s="81"/>
      <c r="U60" s="251"/>
      <c r="V60" s="81"/>
      <c r="W60" s="81"/>
      <c r="X60" s="98"/>
    </row>
    <row r="61" spans="1:25" s="61" customFormat="1" x14ac:dyDescent="0.2">
      <c r="A61" s="242" t="s">
        <v>202</v>
      </c>
      <c r="B61" s="188"/>
      <c r="C61" s="405"/>
      <c r="D61" s="183"/>
      <c r="E61" s="184"/>
      <c r="F61" s="183"/>
      <c r="G61" s="183"/>
      <c r="H61" s="183"/>
      <c r="I61" s="183"/>
      <c r="J61" s="185"/>
      <c r="K61" s="185"/>
      <c r="L61" s="186"/>
      <c r="M61" s="187"/>
      <c r="N61" s="83"/>
      <c r="O61" s="414"/>
      <c r="P61" s="415"/>
      <c r="Q61" s="415"/>
      <c r="R61" s="415"/>
      <c r="S61" s="416"/>
      <c r="T61" s="126"/>
      <c r="U61" s="124"/>
      <c r="V61" s="125"/>
      <c r="W61" s="125"/>
      <c r="X61" s="127"/>
    </row>
    <row r="62" spans="1:25" s="70" customFormat="1" ht="14.25" customHeight="1" x14ac:dyDescent="0.2">
      <c r="A62" s="142" t="s">
        <v>96</v>
      </c>
      <c r="B62" s="97" t="s">
        <v>75</v>
      </c>
      <c r="C62" s="77" t="s">
        <v>117</v>
      </c>
      <c r="D62" s="287" t="s">
        <v>179</v>
      </c>
      <c r="E62" s="77" t="s">
        <v>44</v>
      </c>
      <c r="F62" s="79">
        <v>6500</v>
      </c>
      <c r="G62" s="79">
        <v>25000</v>
      </c>
      <c r="H62" s="77" t="s">
        <v>149</v>
      </c>
      <c r="I62" s="77" t="s">
        <v>61</v>
      </c>
      <c r="J62" s="80">
        <v>42614</v>
      </c>
      <c r="K62" s="80">
        <v>43404</v>
      </c>
      <c r="L62" s="146">
        <v>290000</v>
      </c>
      <c r="M62" s="344">
        <v>283000</v>
      </c>
      <c r="N62" s="99"/>
      <c r="O62" s="450"/>
      <c r="P62" s="451"/>
      <c r="Q62" s="451"/>
      <c r="R62" s="451"/>
      <c r="S62" s="452"/>
      <c r="T62" s="81"/>
      <c r="U62" s="251"/>
      <c r="V62" s="81"/>
      <c r="W62" s="81"/>
      <c r="X62" s="98"/>
    </row>
    <row r="63" spans="1:25" s="70" customFormat="1" ht="14.25" customHeight="1" x14ac:dyDescent="0.2">
      <c r="A63" s="222" t="s">
        <v>11</v>
      </c>
      <c r="B63" s="214"/>
      <c r="C63" s="215" t="s">
        <v>117</v>
      </c>
      <c r="D63" s="215"/>
      <c r="E63" s="215" t="s">
        <v>72</v>
      </c>
      <c r="F63" s="216">
        <v>5400</v>
      </c>
      <c r="G63" s="216">
        <v>30000</v>
      </c>
      <c r="H63" s="223" t="s">
        <v>64</v>
      </c>
      <c r="I63" s="215" t="s">
        <v>52</v>
      </c>
      <c r="J63" s="217">
        <v>42675</v>
      </c>
      <c r="K63" s="217">
        <v>43389</v>
      </c>
      <c r="L63" s="218">
        <v>127000</v>
      </c>
      <c r="M63" s="219" t="s">
        <v>54</v>
      </c>
      <c r="N63" s="123"/>
      <c r="O63" s="470"/>
      <c r="P63" s="471"/>
      <c r="Q63" s="471"/>
      <c r="R63" s="471"/>
      <c r="S63" s="472"/>
      <c r="T63" s="81"/>
      <c r="U63" s="107"/>
      <c r="V63" s="105"/>
      <c r="W63" s="105"/>
      <c r="X63" s="106"/>
    </row>
    <row r="64" spans="1:25" s="70" customFormat="1" x14ac:dyDescent="0.2">
      <c r="A64" s="135"/>
      <c r="B64" s="81"/>
      <c r="C64" s="77"/>
      <c r="D64" s="78"/>
      <c r="E64" s="77"/>
      <c r="F64" s="79"/>
      <c r="G64" s="79"/>
      <c r="H64" s="139"/>
      <c r="I64" s="138"/>
      <c r="J64" s="140"/>
      <c r="K64" s="80"/>
      <c r="L64" s="469"/>
      <c r="M64" s="469"/>
      <c r="N64" s="110"/>
      <c r="O64" s="403" t="s">
        <v>89</v>
      </c>
      <c r="P64" s="404" t="s">
        <v>81</v>
      </c>
      <c r="Q64" s="403" t="s">
        <v>23</v>
      </c>
      <c r="R64" s="403" t="s">
        <v>135</v>
      </c>
      <c r="S64" s="403" t="s">
        <v>205</v>
      </c>
      <c r="T64" s="81"/>
      <c r="U64" s="252">
        <f>SUM(U62:U63)</f>
        <v>0</v>
      </c>
      <c r="V64" s="111">
        <f>SUM(V62:V63)</f>
        <v>0</v>
      </c>
      <c r="W64" s="111">
        <f>SUM(W62:W63)</f>
        <v>0</v>
      </c>
      <c r="X64" s="112">
        <f>SUM(X62:X63)</f>
        <v>0</v>
      </c>
    </row>
    <row r="65" spans="1:25" s="70" customFormat="1" ht="18" x14ac:dyDescent="0.2">
      <c r="A65" s="135"/>
      <c r="B65" s="81"/>
      <c r="C65" s="77"/>
      <c r="D65" s="78"/>
      <c r="E65" s="77"/>
      <c r="F65" s="79"/>
      <c r="G65" s="79"/>
      <c r="H65" s="77"/>
      <c r="I65" s="138"/>
      <c r="J65" s="140"/>
      <c r="K65" s="80"/>
      <c r="L65" s="453" t="s">
        <v>184</v>
      </c>
      <c r="M65" s="453"/>
      <c r="N65" s="110"/>
      <c r="O65" s="397">
        <v>187000</v>
      </c>
      <c r="P65" s="397">
        <v>209000</v>
      </c>
      <c r="Q65" s="397">
        <v>209000</v>
      </c>
      <c r="R65" s="397">
        <v>209000</v>
      </c>
      <c r="S65" s="397">
        <v>209000</v>
      </c>
      <c r="T65" s="116"/>
      <c r="U65" s="113">
        <v>206000</v>
      </c>
      <c r="V65" s="114">
        <v>206000</v>
      </c>
      <c r="W65" s="114">
        <v>206000</v>
      </c>
      <c r="X65" s="115">
        <v>206000</v>
      </c>
    </row>
    <row r="66" spans="1:25" s="70" customFormat="1" ht="6" customHeight="1" x14ac:dyDescent="0.2">
      <c r="A66" s="117"/>
      <c r="B66" s="394"/>
      <c r="C66" s="118"/>
      <c r="D66" s="118"/>
      <c r="E66" s="119"/>
      <c r="F66" s="120"/>
      <c r="G66" s="120"/>
      <c r="H66" s="118"/>
      <c r="I66" s="80"/>
      <c r="J66" s="80"/>
      <c r="K66" s="80"/>
      <c r="L66" s="121"/>
      <c r="M66" s="121"/>
      <c r="N66" s="123"/>
      <c r="O66" s="95"/>
      <c r="P66" s="95"/>
      <c r="Q66" s="95"/>
      <c r="R66" s="95"/>
      <c r="S66" s="95"/>
      <c r="T66" s="95"/>
      <c r="U66" s="94"/>
      <c r="V66" s="95"/>
      <c r="W66" s="95"/>
      <c r="X66" s="96"/>
    </row>
    <row r="67" spans="1:25" s="70" customFormat="1" ht="14.25" customHeight="1" x14ac:dyDescent="0.2">
      <c r="A67" s="241" t="s">
        <v>125</v>
      </c>
      <c r="B67" s="188"/>
      <c r="C67" s="182"/>
      <c r="D67" s="183"/>
      <c r="E67" s="184"/>
      <c r="F67" s="183"/>
      <c r="G67" s="183"/>
      <c r="H67" s="183"/>
      <c r="I67" s="183"/>
      <c r="J67" s="185"/>
      <c r="K67" s="185"/>
      <c r="L67" s="186"/>
      <c r="M67" s="187"/>
      <c r="N67" s="83"/>
      <c r="O67" s="414"/>
      <c r="P67" s="415"/>
      <c r="Q67" s="415"/>
      <c r="R67" s="415"/>
      <c r="S67" s="416"/>
      <c r="T67" s="126"/>
      <c r="U67" s="124"/>
      <c r="V67" s="125"/>
      <c r="W67" s="125"/>
      <c r="X67" s="127"/>
    </row>
    <row r="68" spans="1:25" s="70" customFormat="1" ht="14.25" customHeight="1" x14ac:dyDescent="0.2">
      <c r="A68" s="101" t="s">
        <v>22</v>
      </c>
      <c r="B68" s="76"/>
      <c r="C68" s="77" t="s">
        <v>117</v>
      </c>
      <c r="D68" s="77"/>
      <c r="E68" s="77">
        <v>1982</v>
      </c>
      <c r="F68" s="79">
        <v>1800</v>
      </c>
      <c r="G68" s="79">
        <v>25000</v>
      </c>
      <c r="H68" s="118"/>
      <c r="I68" s="80"/>
      <c r="J68" s="80"/>
      <c r="K68" s="80" t="s">
        <v>128</v>
      </c>
      <c r="L68" s="81"/>
      <c r="M68" s="98"/>
      <c r="N68" s="99"/>
      <c r="O68" s="476"/>
      <c r="P68" s="477"/>
      <c r="Q68" s="477"/>
      <c r="R68" s="477"/>
      <c r="S68" s="478"/>
      <c r="T68" s="81"/>
      <c r="U68" s="251"/>
      <c r="V68" s="81"/>
      <c r="W68" s="81"/>
      <c r="X68" s="98"/>
    </row>
    <row r="69" spans="1:25" s="70" customFormat="1" ht="14.25" customHeight="1" x14ac:dyDescent="0.2">
      <c r="A69" s="220" t="s">
        <v>58</v>
      </c>
      <c r="B69" s="221" t="s">
        <v>10</v>
      </c>
      <c r="C69" s="191" t="s">
        <v>117</v>
      </c>
      <c r="D69" s="191"/>
      <c r="E69" s="191">
        <v>1983</v>
      </c>
      <c r="F69" s="192">
        <v>1600</v>
      </c>
      <c r="G69" s="192">
        <v>25000</v>
      </c>
      <c r="H69" s="191" t="s">
        <v>82</v>
      </c>
      <c r="I69" s="191" t="s">
        <v>151</v>
      </c>
      <c r="J69" s="224">
        <v>42826</v>
      </c>
      <c r="K69" s="193">
        <v>43275</v>
      </c>
      <c r="L69" s="246" t="s">
        <v>110</v>
      </c>
      <c r="M69" s="247" t="s">
        <v>110</v>
      </c>
      <c r="N69" s="99"/>
      <c r="O69" s="432"/>
      <c r="P69" s="433"/>
      <c r="Q69" s="433"/>
      <c r="R69" s="433"/>
      <c r="S69" s="434"/>
      <c r="T69" s="81"/>
      <c r="U69" s="100"/>
      <c r="V69" s="87"/>
      <c r="W69" s="87"/>
      <c r="X69" s="88"/>
      <c r="Y69" s="141"/>
    </row>
    <row r="70" spans="1:25" s="61" customFormat="1" ht="14.25" customHeight="1" x14ac:dyDescent="0.2">
      <c r="A70" s="104" t="s">
        <v>31</v>
      </c>
      <c r="B70" s="76"/>
      <c r="C70" s="77" t="s">
        <v>117</v>
      </c>
      <c r="D70" s="77"/>
      <c r="E70" s="77" t="s">
        <v>36</v>
      </c>
      <c r="F70" s="79">
        <v>1600</v>
      </c>
      <c r="G70" s="79">
        <v>25000</v>
      </c>
      <c r="H70" s="77"/>
      <c r="I70" s="77"/>
      <c r="J70" s="80"/>
      <c r="K70" s="80" t="s">
        <v>55</v>
      </c>
      <c r="L70" s="81"/>
      <c r="M70" s="98"/>
      <c r="N70" s="99"/>
      <c r="O70" s="473"/>
      <c r="P70" s="474"/>
      <c r="Q70" s="474"/>
      <c r="R70" s="474"/>
      <c r="S70" s="475"/>
      <c r="T70" s="81"/>
      <c r="U70" s="251"/>
      <c r="V70" s="81"/>
      <c r="W70" s="81"/>
      <c r="X70" s="98"/>
    </row>
    <row r="71" spans="1:25" s="70" customFormat="1" ht="12.75" customHeight="1" x14ac:dyDescent="0.2">
      <c r="A71" s="243" t="s">
        <v>112</v>
      </c>
      <c r="B71" s="214"/>
      <c r="C71" s="215" t="s">
        <v>117</v>
      </c>
      <c r="D71" s="215"/>
      <c r="E71" s="215">
        <v>1982</v>
      </c>
      <c r="F71" s="216">
        <v>1500</v>
      </c>
      <c r="G71" s="216">
        <v>25000</v>
      </c>
      <c r="H71" s="215" t="s">
        <v>64</v>
      </c>
      <c r="I71" s="215" t="s">
        <v>26</v>
      </c>
      <c r="J71" s="217">
        <v>42516</v>
      </c>
      <c r="K71" s="217">
        <v>43606</v>
      </c>
      <c r="L71" s="294">
        <v>101000</v>
      </c>
      <c r="M71" s="295" t="s">
        <v>54</v>
      </c>
      <c r="N71" s="99"/>
      <c r="O71" s="420"/>
      <c r="P71" s="421"/>
      <c r="Q71" s="421"/>
      <c r="R71" s="421"/>
      <c r="S71" s="422"/>
      <c r="T71" s="81"/>
      <c r="U71" s="100"/>
      <c r="V71" s="87"/>
      <c r="W71" s="87"/>
      <c r="X71" s="88"/>
      <c r="Y71" s="141"/>
    </row>
    <row r="72" spans="1:25" s="70" customFormat="1" x14ac:dyDescent="0.2">
      <c r="A72" s="135"/>
      <c r="B72" s="81"/>
      <c r="C72" s="77"/>
      <c r="D72" s="77"/>
      <c r="E72" s="77"/>
      <c r="F72" s="79"/>
      <c r="G72" s="79"/>
      <c r="H72" s="77"/>
      <c r="I72" s="77"/>
      <c r="J72" s="140"/>
      <c r="K72" s="80"/>
      <c r="L72" s="469"/>
      <c r="M72" s="469"/>
      <c r="N72" s="110"/>
      <c r="O72" s="403" t="s">
        <v>89</v>
      </c>
      <c r="P72" s="404" t="s">
        <v>81</v>
      </c>
      <c r="Q72" s="403" t="s">
        <v>23</v>
      </c>
      <c r="R72" s="403" t="s">
        <v>135</v>
      </c>
      <c r="S72" s="403" t="s">
        <v>205</v>
      </c>
      <c r="T72" s="81"/>
      <c r="U72" s="81"/>
      <c r="V72" s="81"/>
      <c r="W72" s="81"/>
      <c r="X72" s="81"/>
      <c r="Y72" s="141"/>
    </row>
    <row r="73" spans="1:25" s="70" customFormat="1" ht="18" x14ac:dyDescent="0.2">
      <c r="A73" s="135"/>
      <c r="B73" s="81"/>
      <c r="C73" s="77"/>
      <c r="D73" s="77"/>
      <c r="E73" s="77"/>
      <c r="F73" s="79"/>
      <c r="G73" s="79"/>
      <c r="H73" s="77"/>
      <c r="I73" s="77"/>
      <c r="J73" s="140"/>
      <c r="K73" s="80"/>
      <c r="L73" s="453" t="s">
        <v>184</v>
      </c>
      <c r="M73" s="453"/>
      <c r="N73" s="110"/>
      <c r="O73" s="397">
        <v>99000</v>
      </c>
      <c r="P73" s="397">
        <v>101000</v>
      </c>
      <c r="Q73" s="397">
        <v>101000</v>
      </c>
      <c r="R73" s="397">
        <v>101000</v>
      </c>
      <c r="S73" s="397">
        <v>101000</v>
      </c>
      <c r="T73" s="116"/>
      <c r="U73" s="116"/>
      <c r="V73" s="116"/>
      <c r="W73" s="116"/>
      <c r="X73" s="116"/>
      <c r="Y73" s="141"/>
    </row>
    <row r="74" spans="1:25" s="70" customFormat="1" ht="6" customHeight="1" x14ac:dyDescent="0.2">
      <c r="A74" s="53"/>
      <c r="B74" s="58"/>
      <c r="C74" s="77"/>
      <c r="D74" s="77"/>
      <c r="E74" s="57"/>
      <c r="F74" s="57"/>
      <c r="G74" s="59"/>
      <c r="H74" s="57"/>
      <c r="I74" s="57"/>
      <c r="J74" s="56"/>
      <c r="K74" s="56"/>
      <c r="L74" s="54"/>
      <c r="M74" s="54"/>
      <c r="N74" s="68"/>
      <c r="O74" s="393"/>
      <c r="P74" s="393"/>
      <c r="Q74" s="393"/>
      <c r="R74" s="393"/>
      <c r="S74" s="393"/>
      <c r="T74" s="81"/>
      <c r="U74" s="81"/>
      <c r="V74" s="81"/>
      <c r="W74" s="81"/>
      <c r="X74" s="81"/>
      <c r="Y74" s="141"/>
    </row>
    <row r="75" spans="1:25" s="141" customFormat="1" x14ac:dyDescent="0.2">
      <c r="A75" s="241" t="s">
        <v>130</v>
      </c>
      <c r="B75" s="240"/>
      <c r="C75" s="182"/>
      <c r="D75" s="183"/>
      <c r="E75" s="184"/>
      <c r="F75" s="183"/>
      <c r="G75" s="183"/>
      <c r="H75" s="183"/>
      <c r="I75" s="183"/>
      <c r="J75" s="185"/>
      <c r="K75" s="185"/>
      <c r="L75" s="186"/>
      <c r="M75" s="187"/>
      <c r="N75" s="83"/>
      <c r="O75" s="414"/>
      <c r="P75" s="415"/>
      <c r="Q75" s="415"/>
      <c r="R75" s="415"/>
      <c r="S75" s="416"/>
      <c r="T75" s="81"/>
      <c r="U75" s="81"/>
      <c r="V75" s="81"/>
      <c r="W75" s="81"/>
      <c r="X75" s="81"/>
    </row>
    <row r="76" spans="1:25" s="141" customFormat="1" x14ac:dyDescent="0.2">
      <c r="A76" s="327" t="s">
        <v>19</v>
      </c>
      <c r="B76" s="328" t="s">
        <v>147</v>
      </c>
      <c r="C76" s="225"/>
      <c r="D76" s="225"/>
      <c r="E76" s="226">
        <v>2013</v>
      </c>
      <c r="F76" s="226">
        <v>350</v>
      </c>
      <c r="G76" s="227">
        <v>35000</v>
      </c>
      <c r="H76" s="226" t="s">
        <v>121</v>
      </c>
      <c r="I76" s="226" t="s">
        <v>92</v>
      </c>
      <c r="J76" s="228">
        <v>41360</v>
      </c>
      <c r="K76" s="228">
        <v>43185</v>
      </c>
      <c r="L76" s="288">
        <v>144000</v>
      </c>
      <c r="M76" s="229" t="s">
        <v>54</v>
      </c>
      <c r="N76" s="68"/>
      <c r="O76" s="417"/>
      <c r="P76" s="418"/>
      <c r="Q76" s="418"/>
      <c r="R76" s="418"/>
      <c r="S76" s="419"/>
      <c r="T76" s="81"/>
      <c r="U76" s="81"/>
      <c r="V76" s="81"/>
      <c r="W76" s="81"/>
      <c r="X76" s="81"/>
    </row>
    <row r="77" spans="1:25" s="141" customFormat="1" x14ac:dyDescent="0.2">
      <c r="A77" s="222" t="s">
        <v>34</v>
      </c>
      <c r="B77" s="329" t="s">
        <v>147</v>
      </c>
      <c r="C77" s="285"/>
      <c r="D77" s="215"/>
      <c r="E77" s="215">
        <v>2013</v>
      </c>
      <c r="F77" s="216">
        <v>350</v>
      </c>
      <c r="G77" s="216">
        <v>35000</v>
      </c>
      <c r="H77" s="215" t="s">
        <v>121</v>
      </c>
      <c r="I77" s="215" t="s">
        <v>92</v>
      </c>
      <c r="J77" s="217">
        <v>41557</v>
      </c>
      <c r="K77" s="217">
        <v>43390</v>
      </c>
      <c r="L77" s="294">
        <v>144000</v>
      </c>
      <c r="M77" s="295" t="s">
        <v>54</v>
      </c>
      <c r="N77" s="99"/>
      <c r="O77" s="466"/>
      <c r="P77" s="467"/>
      <c r="Q77" s="467"/>
      <c r="R77" s="467"/>
      <c r="S77" s="468"/>
      <c r="T77" s="81"/>
      <c r="U77" s="81"/>
      <c r="V77" s="81"/>
      <c r="W77" s="81"/>
      <c r="X77" s="81"/>
    </row>
    <row r="78" spans="1:25" s="141" customFormat="1" x14ac:dyDescent="0.2">
      <c r="A78" s="53"/>
      <c r="B78" s="58"/>
      <c r="C78" s="77"/>
      <c r="D78" s="77"/>
      <c r="E78" s="57"/>
      <c r="F78" s="57"/>
      <c r="G78" s="59"/>
      <c r="H78" s="57"/>
      <c r="I78" s="57"/>
      <c r="J78" s="56"/>
      <c r="K78" s="56"/>
      <c r="L78" s="469"/>
      <c r="M78" s="469"/>
      <c r="N78" s="110"/>
      <c r="O78" s="403" t="s">
        <v>89</v>
      </c>
      <c r="P78" s="404" t="s">
        <v>81</v>
      </c>
      <c r="Q78" s="403" t="s">
        <v>23</v>
      </c>
      <c r="R78" s="403" t="s">
        <v>135</v>
      </c>
      <c r="S78" s="403" t="s">
        <v>205</v>
      </c>
      <c r="T78" s="81"/>
      <c r="U78" s="81"/>
      <c r="V78" s="81"/>
      <c r="W78" s="81"/>
      <c r="X78" s="81"/>
    </row>
    <row r="79" spans="1:25" s="141" customFormat="1" ht="18" x14ac:dyDescent="0.2">
      <c r="A79" s="53"/>
      <c r="B79" s="58"/>
      <c r="C79" s="77"/>
      <c r="D79" s="77"/>
      <c r="E79" s="57"/>
      <c r="F79" s="57"/>
      <c r="G79" s="59"/>
      <c r="H79" s="57"/>
      <c r="I79" s="57"/>
      <c r="J79" s="56"/>
      <c r="K79" s="56"/>
      <c r="L79" s="453" t="s">
        <v>184</v>
      </c>
      <c r="M79" s="453"/>
      <c r="N79" s="110"/>
      <c r="O79" s="397">
        <v>151000</v>
      </c>
      <c r="P79" s="397">
        <v>144000</v>
      </c>
      <c r="Q79" s="397">
        <v>144000</v>
      </c>
      <c r="R79" s="397">
        <v>144000</v>
      </c>
      <c r="S79" s="397">
        <v>144000</v>
      </c>
      <c r="T79" s="81"/>
      <c r="U79" s="81"/>
      <c r="V79" s="81"/>
      <c r="W79" s="81"/>
      <c r="X79" s="81"/>
    </row>
    <row r="80" spans="1:25" s="70" customFormat="1" ht="6" customHeight="1" x14ac:dyDescent="0.2">
      <c r="A80" s="117"/>
      <c r="B80" s="60"/>
      <c r="C80" s="136"/>
      <c r="D80" s="118"/>
      <c r="E80" s="119"/>
      <c r="F80" s="120"/>
      <c r="G80" s="120"/>
      <c r="H80" s="55"/>
      <c r="I80" s="56"/>
      <c r="J80" s="56"/>
      <c r="K80" s="56"/>
      <c r="L80" s="121"/>
      <c r="M80" s="122"/>
      <c r="N80" s="123"/>
      <c r="O80" s="393"/>
      <c r="P80" s="393"/>
      <c r="Q80" s="393"/>
      <c r="R80" s="393"/>
      <c r="S80" s="393"/>
      <c r="T80" s="81"/>
      <c r="U80" s="81"/>
      <c r="V80" s="81"/>
      <c r="W80" s="81"/>
      <c r="X80" s="81"/>
    </row>
    <row r="81" spans="1:24" s="70" customFormat="1" ht="24" x14ac:dyDescent="0.2">
      <c r="A81" s="239" t="s">
        <v>99</v>
      </c>
      <c r="B81" s="407"/>
      <c r="C81" s="406"/>
      <c r="D81" s="234"/>
      <c r="E81" s="235"/>
      <c r="F81" s="234"/>
      <c r="G81" s="234"/>
      <c r="H81" s="234"/>
      <c r="I81" s="234"/>
      <c r="J81" s="236"/>
      <c r="K81" s="236"/>
      <c r="L81" s="237"/>
      <c r="M81" s="238"/>
      <c r="N81" s="83"/>
      <c r="O81" s="126"/>
      <c r="P81" s="126"/>
      <c r="Q81" s="126"/>
      <c r="R81" s="126"/>
      <c r="S81" s="126"/>
      <c r="T81" s="126"/>
      <c r="U81" s="126"/>
      <c r="V81" s="126"/>
      <c r="W81" s="126"/>
      <c r="X81" s="126"/>
    </row>
    <row r="82" spans="1:24" s="73" customFormat="1" ht="6" customHeight="1" x14ac:dyDescent="0.2">
      <c r="A82" s="399"/>
      <c r="B82" s="408"/>
      <c r="M82" s="401"/>
      <c r="N82" s="233"/>
    </row>
    <row r="83" spans="1:24" s="73" customFormat="1" ht="3.75" customHeight="1" x14ac:dyDescent="0.2">
      <c r="A83" s="400"/>
      <c r="M83" s="402"/>
      <c r="N83" s="233"/>
    </row>
    <row r="84" spans="1:24" s="73" customFormat="1" x14ac:dyDescent="0.2">
      <c r="A84" s="383" t="s">
        <v>40</v>
      </c>
      <c r="B84" s="384"/>
      <c r="C84" s="385"/>
      <c r="D84" s="386"/>
      <c r="E84" s="387"/>
      <c r="F84" s="386"/>
      <c r="G84" s="386"/>
      <c r="H84" s="386"/>
      <c r="I84" s="386"/>
      <c r="J84" s="388"/>
      <c r="K84" s="388"/>
      <c r="L84" s="389"/>
      <c r="M84" s="390"/>
      <c r="N84" s="233"/>
    </row>
    <row r="85" spans="1:24" s="73" customFormat="1" x14ac:dyDescent="0.2">
      <c r="A85" s="346" t="s">
        <v>20</v>
      </c>
      <c r="B85" s="347" t="s">
        <v>177</v>
      </c>
      <c r="C85" s="348" t="s">
        <v>27</v>
      </c>
      <c r="D85" s="381" t="s">
        <v>179</v>
      </c>
      <c r="E85" s="348">
        <v>2014</v>
      </c>
      <c r="F85" s="382">
        <v>12000</v>
      </c>
      <c r="G85" s="382">
        <v>40000</v>
      </c>
      <c r="H85" s="348" t="s">
        <v>126</v>
      </c>
      <c r="I85" s="348" t="s">
        <v>114</v>
      </c>
      <c r="J85" s="349">
        <v>43922</v>
      </c>
      <c r="K85" s="349">
        <v>44287</v>
      </c>
      <c r="L85" s="350" t="s">
        <v>77</v>
      </c>
      <c r="M85" s="351" t="s">
        <v>77</v>
      </c>
      <c r="N85" s="233"/>
    </row>
    <row r="86" spans="1:24" s="73" customFormat="1" x14ac:dyDescent="0.2">
      <c r="A86" s="352"/>
      <c r="B86" s="342" t="s">
        <v>177</v>
      </c>
      <c r="C86" s="338"/>
      <c r="D86" s="339"/>
      <c r="E86" s="340"/>
      <c r="F86" s="339"/>
      <c r="G86" s="339"/>
      <c r="H86" s="335" t="s">
        <v>126</v>
      </c>
      <c r="I86" s="335" t="s">
        <v>114</v>
      </c>
      <c r="J86" s="197">
        <v>44287</v>
      </c>
      <c r="K86" s="197">
        <v>44652</v>
      </c>
      <c r="L86" s="198" t="s">
        <v>77</v>
      </c>
      <c r="M86" s="199" t="s">
        <v>77</v>
      </c>
      <c r="N86" s="233"/>
    </row>
    <row r="87" spans="1:24" s="73" customFormat="1" x14ac:dyDescent="0.2">
      <c r="A87" s="352"/>
      <c r="B87" s="342" t="s">
        <v>177</v>
      </c>
      <c r="C87" s="338"/>
      <c r="D87" s="339"/>
      <c r="E87" s="340"/>
      <c r="F87" s="339"/>
      <c r="G87" s="339"/>
      <c r="H87" s="335" t="s">
        <v>126</v>
      </c>
      <c r="I87" s="335" t="s">
        <v>114</v>
      </c>
      <c r="J87" s="197">
        <v>44652</v>
      </c>
      <c r="K87" s="197">
        <v>45017</v>
      </c>
      <c r="L87" s="198" t="s">
        <v>77</v>
      </c>
      <c r="M87" s="199" t="s">
        <v>77</v>
      </c>
      <c r="N87" s="233"/>
    </row>
    <row r="88" spans="1:24" s="141" customFormat="1" x14ac:dyDescent="0.2">
      <c r="A88" s="104" t="s">
        <v>76</v>
      </c>
      <c r="B88" s="362"/>
      <c r="C88" s="77" t="s">
        <v>117</v>
      </c>
      <c r="D88" s="315" t="s">
        <v>179</v>
      </c>
      <c r="E88" s="77">
        <v>2005</v>
      </c>
      <c r="F88" s="79">
        <v>7500</v>
      </c>
      <c r="G88" s="79">
        <v>37500</v>
      </c>
      <c r="H88" s="118" t="s">
        <v>5</v>
      </c>
      <c r="I88" s="77" t="s">
        <v>6</v>
      </c>
      <c r="J88" s="80">
        <v>43327</v>
      </c>
      <c r="K88" s="80">
        <v>43373</v>
      </c>
      <c r="L88" s="354" t="s">
        <v>110</v>
      </c>
      <c r="M88" s="355" t="s">
        <v>110</v>
      </c>
      <c r="N88" s="64"/>
      <c r="O88" s="81"/>
      <c r="P88" s="81"/>
      <c r="Q88" s="81"/>
      <c r="R88" s="81"/>
      <c r="S88" s="81"/>
      <c r="T88" s="81"/>
      <c r="U88" s="81"/>
      <c r="V88" s="81"/>
      <c r="W88" s="81"/>
      <c r="X88" s="81"/>
    </row>
    <row r="89" spans="1:24" s="141" customFormat="1" x14ac:dyDescent="0.2">
      <c r="A89" s="104"/>
      <c r="B89" s="362"/>
      <c r="C89" s="77"/>
      <c r="D89" s="77"/>
      <c r="E89" s="77"/>
      <c r="F89" s="79"/>
      <c r="G89" s="79"/>
      <c r="H89" s="118" t="s">
        <v>5</v>
      </c>
      <c r="I89" s="77" t="s">
        <v>6</v>
      </c>
      <c r="J89" s="80">
        <v>43374</v>
      </c>
      <c r="K89" s="80">
        <v>43419</v>
      </c>
      <c r="L89" s="354" t="s">
        <v>110</v>
      </c>
      <c r="M89" s="355" t="s">
        <v>110</v>
      </c>
      <c r="N89" s="64"/>
      <c r="O89" s="81"/>
      <c r="P89" s="81"/>
      <c r="Q89" s="81"/>
      <c r="R89" s="81"/>
      <c r="S89" s="81"/>
      <c r="T89" s="81"/>
      <c r="U89" s="81"/>
      <c r="V89" s="81"/>
      <c r="W89" s="81"/>
      <c r="X89" s="81"/>
    </row>
    <row r="90" spans="1:24" s="141" customFormat="1" x14ac:dyDescent="0.2">
      <c r="A90" s="337" t="s">
        <v>124</v>
      </c>
      <c r="B90" s="363"/>
      <c r="C90" s="335" t="s">
        <v>117</v>
      </c>
      <c r="D90" s="335"/>
      <c r="E90" s="335">
        <v>2000</v>
      </c>
      <c r="F90" s="336">
        <v>8000</v>
      </c>
      <c r="G90" s="336">
        <v>30000</v>
      </c>
      <c r="H90" s="336" t="s">
        <v>207</v>
      </c>
      <c r="I90" s="336" t="s">
        <v>110</v>
      </c>
      <c r="J90" s="197">
        <v>43160</v>
      </c>
      <c r="K90" s="197">
        <v>43191</v>
      </c>
      <c r="L90" s="198" t="s">
        <v>110</v>
      </c>
      <c r="M90" s="199" t="s">
        <v>110</v>
      </c>
      <c r="N90" s="64"/>
      <c r="O90" s="333"/>
      <c r="P90" s="333"/>
      <c r="Q90" s="333"/>
      <c r="R90" s="333"/>
      <c r="S90" s="333"/>
      <c r="T90" s="333"/>
      <c r="U90" s="333"/>
      <c r="V90" s="333"/>
      <c r="W90" s="333"/>
      <c r="X90" s="333"/>
    </row>
    <row r="91" spans="1:24" s="141" customFormat="1" x14ac:dyDescent="0.2">
      <c r="A91" s="364"/>
      <c r="B91" s="365"/>
      <c r="C91" s="366"/>
      <c r="D91" s="366"/>
      <c r="E91" s="366"/>
      <c r="F91" s="366"/>
      <c r="G91" s="366"/>
      <c r="H91" s="336" t="s">
        <v>207</v>
      </c>
      <c r="I91" s="336" t="s">
        <v>110</v>
      </c>
      <c r="J91" s="197">
        <v>43191</v>
      </c>
      <c r="K91" s="197">
        <v>43221</v>
      </c>
      <c r="L91" s="198" t="s">
        <v>110</v>
      </c>
      <c r="M91" s="199" t="s">
        <v>110</v>
      </c>
      <c r="N91" s="64"/>
      <c r="O91" s="333"/>
      <c r="P91" s="333"/>
      <c r="Q91" s="333"/>
      <c r="R91" s="333"/>
      <c r="S91" s="333"/>
      <c r="T91" s="333"/>
      <c r="U91" s="333"/>
      <c r="V91" s="333"/>
      <c r="W91" s="333"/>
      <c r="X91" s="333"/>
    </row>
    <row r="92" spans="1:24" s="141" customFormat="1" x14ac:dyDescent="0.2">
      <c r="A92" s="364"/>
      <c r="B92" s="365"/>
      <c r="C92" s="366"/>
      <c r="D92" s="366"/>
      <c r="E92" s="366"/>
      <c r="F92" s="366"/>
      <c r="G92" s="366"/>
      <c r="H92" s="336" t="s">
        <v>207</v>
      </c>
      <c r="I92" s="336" t="s">
        <v>110</v>
      </c>
      <c r="J92" s="197">
        <v>43221</v>
      </c>
      <c r="K92" s="197">
        <v>43252</v>
      </c>
      <c r="L92" s="198" t="s">
        <v>110</v>
      </c>
      <c r="M92" s="199" t="s">
        <v>110</v>
      </c>
      <c r="N92" s="64"/>
      <c r="O92" s="333"/>
      <c r="P92" s="333"/>
      <c r="Q92" s="333"/>
      <c r="R92" s="333"/>
      <c r="S92" s="333"/>
      <c r="T92" s="333"/>
      <c r="U92" s="333"/>
      <c r="V92" s="333"/>
      <c r="W92" s="333"/>
      <c r="X92" s="333"/>
    </row>
    <row r="93" spans="1:24" s="141" customFormat="1" x14ac:dyDescent="0.2">
      <c r="A93" s="364"/>
      <c r="B93" s="365"/>
      <c r="C93" s="366"/>
      <c r="D93" s="366"/>
      <c r="E93" s="366"/>
      <c r="F93" s="366"/>
      <c r="G93" s="366"/>
      <c r="H93" s="336" t="s">
        <v>207</v>
      </c>
      <c r="I93" s="336" t="s">
        <v>110</v>
      </c>
      <c r="J93" s="197">
        <v>43252</v>
      </c>
      <c r="K93" s="197">
        <v>43282</v>
      </c>
      <c r="L93" s="198" t="s">
        <v>110</v>
      </c>
      <c r="M93" s="199" t="s">
        <v>110</v>
      </c>
      <c r="N93" s="64"/>
      <c r="O93" s="333"/>
      <c r="P93" s="333"/>
      <c r="Q93" s="333"/>
      <c r="R93" s="333"/>
      <c r="S93" s="333"/>
      <c r="T93" s="333"/>
      <c r="U93" s="333"/>
      <c r="V93" s="333"/>
      <c r="W93" s="333"/>
      <c r="X93" s="333"/>
    </row>
    <row r="94" spans="1:24" s="141" customFormat="1" x14ac:dyDescent="0.2">
      <c r="A94" s="364"/>
      <c r="B94" s="365"/>
      <c r="C94" s="366"/>
      <c r="D94" s="366"/>
      <c r="E94" s="366"/>
      <c r="F94" s="366"/>
      <c r="G94" s="366"/>
      <c r="H94" s="336" t="s">
        <v>207</v>
      </c>
      <c r="I94" s="336" t="s">
        <v>110</v>
      </c>
      <c r="J94" s="197">
        <v>43282</v>
      </c>
      <c r="K94" s="197">
        <v>43313</v>
      </c>
      <c r="L94" s="198" t="s">
        <v>110</v>
      </c>
      <c r="M94" s="199" t="s">
        <v>110</v>
      </c>
      <c r="N94" s="64"/>
      <c r="O94" s="333"/>
      <c r="P94" s="333"/>
      <c r="Q94" s="333"/>
      <c r="R94" s="333"/>
      <c r="S94" s="333"/>
      <c r="T94" s="333"/>
      <c r="U94" s="333"/>
      <c r="V94" s="333"/>
      <c r="W94" s="333"/>
      <c r="X94" s="333"/>
    </row>
    <row r="95" spans="1:24" s="141" customFormat="1" x14ac:dyDescent="0.2">
      <c r="A95" s="364"/>
      <c r="B95" s="365"/>
      <c r="C95" s="366"/>
      <c r="D95" s="366"/>
      <c r="E95" s="366"/>
      <c r="F95" s="366"/>
      <c r="G95" s="366"/>
      <c r="H95" s="336" t="s">
        <v>207</v>
      </c>
      <c r="I95" s="336" t="s">
        <v>110</v>
      </c>
      <c r="J95" s="197">
        <v>43313</v>
      </c>
      <c r="K95" s="197">
        <v>43344</v>
      </c>
      <c r="L95" s="198" t="s">
        <v>110</v>
      </c>
      <c r="M95" s="199" t="s">
        <v>110</v>
      </c>
      <c r="N95" s="64"/>
      <c r="O95" s="333"/>
      <c r="P95" s="333"/>
      <c r="Q95" s="333"/>
      <c r="R95" s="333"/>
      <c r="S95" s="333"/>
      <c r="T95" s="333"/>
      <c r="U95" s="333"/>
      <c r="V95" s="333"/>
      <c r="W95" s="333"/>
      <c r="X95" s="333"/>
    </row>
    <row r="96" spans="1:24" s="141" customFormat="1" x14ac:dyDescent="0.2">
      <c r="A96" s="364"/>
      <c r="B96" s="365"/>
      <c r="C96" s="366"/>
      <c r="D96" s="366"/>
      <c r="E96" s="366"/>
      <c r="F96" s="366"/>
      <c r="G96" s="366"/>
      <c r="H96" s="336" t="s">
        <v>207</v>
      </c>
      <c r="I96" s="336" t="s">
        <v>110</v>
      </c>
      <c r="J96" s="197">
        <v>43344</v>
      </c>
      <c r="K96" s="197">
        <v>43374</v>
      </c>
      <c r="L96" s="198" t="s">
        <v>110</v>
      </c>
      <c r="M96" s="199" t="s">
        <v>110</v>
      </c>
      <c r="N96" s="64"/>
      <c r="O96" s="333"/>
      <c r="P96" s="333"/>
      <c r="Q96" s="333"/>
      <c r="R96" s="333"/>
      <c r="S96" s="333"/>
      <c r="T96" s="333"/>
      <c r="U96" s="333"/>
      <c r="V96" s="333"/>
      <c r="W96" s="333"/>
      <c r="X96" s="333"/>
    </row>
    <row r="97" spans="1:24" s="141" customFormat="1" x14ac:dyDescent="0.2">
      <c r="A97" s="364"/>
      <c r="B97" s="365"/>
      <c r="C97" s="366"/>
      <c r="D97" s="366"/>
      <c r="E97" s="366"/>
      <c r="F97" s="366"/>
      <c r="G97" s="366"/>
      <c r="H97" s="336" t="s">
        <v>207</v>
      </c>
      <c r="I97" s="336" t="s">
        <v>110</v>
      </c>
      <c r="J97" s="197">
        <v>43374</v>
      </c>
      <c r="K97" s="197">
        <v>43405</v>
      </c>
      <c r="L97" s="198" t="s">
        <v>110</v>
      </c>
      <c r="M97" s="199" t="s">
        <v>110</v>
      </c>
      <c r="N97" s="64"/>
      <c r="O97" s="333"/>
      <c r="P97" s="333"/>
      <c r="Q97" s="333"/>
      <c r="R97" s="333"/>
      <c r="S97" s="333"/>
      <c r="T97" s="333"/>
      <c r="U97" s="333"/>
      <c r="V97" s="333"/>
      <c r="W97" s="333"/>
      <c r="X97" s="333"/>
    </row>
    <row r="98" spans="1:24" s="141" customFormat="1" x14ac:dyDescent="0.2">
      <c r="A98" s="364"/>
      <c r="B98" s="365"/>
      <c r="C98" s="366"/>
      <c r="D98" s="366"/>
      <c r="E98" s="366"/>
      <c r="F98" s="366"/>
      <c r="G98" s="366"/>
      <c r="H98" s="336" t="s">
        <v>207</v>
      </c>
      <c r="I98" s="336" t="s">
        <v>110</v>
      </c>
      <c r="J98" s="197">
        <v>43405</v>
      </c>
      <c r="K98" s="197">
        <v>43435</v>
      </c>
      <c r="L98" s="198" t="s">
        <v>110</v>
      </c>
      <c r="M98" s="199" t="s">
        <v>110</v>
      </c>
      <c r="N98" s="64"/>
      <c r="O98" s="333"/>
      <c r="P98" s="333"/>
      <c r="Q98" s="333"/>
      <c r="R98" s="333"/>
      <c r="S98" s="333"/>
      <c r="T98" s="333"/>
      <c r="U98" s="333"/>
      <c r="V98" s="333"/>
      <c r="W98" s="333"/>
      <c r="X98" s="333"/>
    </row>
    <row r="99" spans="1:24" s="141" customFormat="1" x14ac:dyDescent="0.2">
      <c r="A99" s="364"/>
      <c r="B99" s="365"/>
      <c r="C99" s="366"/>
      <c r="D99" s="366"/>
      <c r="E99" s="366"/>
      <c r="F99" s="366"/>
      <c r="G99" s="366"/>
      <c r="H99" s="336" t="s">
        <v>207</v>
      </c>
      <c r="I99" s="336" t="s">
        <v>110</v>
      </c>
      <c r="J99" s="197">
        <v>43435</v>
      </c>
      <c r="K99" s="197">
        <v>43466</v>
      </c>
      <c r="L99" s="198" t="s">
        <v>110</v>
      </c>
      <c r="M99" s="199" t="s">
        <v>110</v>
      </c>
      <c r="N99" s="64"/>
      <c r="O99" s="333"/>
      <c r="P99" s="333"/>
      <c r="Q99" s="333"/>
      <c r="R99" s="333"/>
      <c r="S99" s="333"/>
      <c r="T99" s="333"/>
      <c r="U99" s="333"/>
      <c r="V99" s="333"/>
      <c r="W99" s="333"/>
      <c r="X99" s="333"/>
    </row>
    <row r="100" spans="1:24" s="141" customFormat="1" x14ac:dyDescent="0.2">
      <c r="A100" s="364"/>
      <c r="B100" s="365"/>
      <c r="C100" s="366"/>
      <c r="D100" s="366"/>
      <c r="E100" s="366"/>
      <c r="F100" s="366"/>
      <c r="G100" s="366"/>
      <c r="H100" s="336" t="s">
        <v>207</v>
      </c>
      <c r="I100" s="336" t="s">
        <v>110</v>
      </c>
      <c r="J100" s="197">
        <v>43466</v>
      </c>
      <c r="K100" s="197">
        <v>43497</v>
      </c>
      <c r="L100" s="198" t="s">
        <v>110</v>
      </c>
      <c r="M100" s="199" t="s">
        <v>110</v>
      </c>
      <c r="N100" s="64"/>
      <c r="O100" s="333"/>
      <c r="P100" s="333"/>
      <c r="Q100" s="333"/>
      <c r="R100" s="333"/>
      <c r="S100" s="333"/>
      <c r="T100" s="333"/>
      <c r="U100" s="333"/>
      <c r="V100" s="333"/>
      <c r="W100" s="333"/>
      <c r="X100" s="333"/>
    </row>
    <row r="101" spans="1:24" s="70" customFormat="1" x14ac:dyDescent="0.2">
      <c r="A101" s="383" t="s">
        <v>39</v>
      </c>
      <c r="B101" s="398"/>
      <c r="C101" s="391"/>
      <c r="D101" s="185"/>
      <c r="E101" s="392"/>
      <c r="F101" s="185"/>
      <c r="G101" s="185"/>
      <c r="H101" s="185"/>
      <c r="I101" s="185"/>
      <c r="J101" s="185"/>
      <c r="K101" s="185"/>
      <c r="L101" s="186"/>
      <c r="M101" s="187"/>
      <c r="N101" s="64"/>
      <c r="O101" s="81"/>
      <c r="P101" s="81"/>
      <c r="Q101" s="81"/>
      <c r="R101" s="81"/>
      <c r="S101" s="81"/>
      <c r="T101" s="81"/>
      <c r="U101" s="81"/>
      <c r="V101" s="81"/>
      <c r="W101" s="81"/>
      <c r="X101" s="81"/>
    </row>
    <row r="102" spans="1:24" s="70" customFormat="1" x14ac:dyDescent="0.2">
      <c r="A102" s="104" t="s">
        <v>160</v>
      </c>
      <c r="B102" s="367" t="s">
        <v>119</v>
      </c>
      <c r="C102" s="77" t="s">
        <v>117</v>
      </c>
      <c r="D102" s="315" t="s">
        <v>179</v>
      </c>
      <c r="E102" s="119">
        <v>2010</v>
      </c>
      <c r="F102" s="79">
        <v>10000</v>
      </c>
      <c r="G102" s="79">
        <v>30000</v>
      </c>
      <c r="H102" s="77" t="s">
        <v>0</v>
      </c>
      <c r="I102" s="77" t="s">
        <v>1</v>
      </c>
      <c r="J102" s="80">
        <v>43405</v>
      </c>
      <c r="K102" s="80">
        <v>43434</v>
      </c>
      <c r="L102" s="409" t="s">
        <v>110</v>
      </c>
      <c r="M102" s="410" t="s">
        <v>110</v>
      </c>
      <c r="N102" s="64"/>
      <c r="O102" s="81"/>
      <c r="P102" s="81"/>
      <c r="Q102" s="81"/>
      <c r="R102" s="81"/>
      <c r="S102" s="81"/>
      <c r="T102" s="81"/>
      <c r="U102" s="81"/>
      <c r="V102" s="81"/>
      <c r="W102" s="81"/>
      <c r="X102" s="81"/>
    </row>
    <row r="103" spans="1:24" s="70" customFormat="1" x14ac:dyDescent="0.2">
      <c r="A103" s="104"/>
      <c r="B103" s="367" t="s">
        <v>119</v>
      </c>
      <c r="C103" s="77"/>
      <c r="D103" s="78"/>
      <c r="E103" s="119"/>
      <c r="F103" s="79"/>
      <c r="G103" s="79"/>
      <c r="H103" s="77" t="s">
        <v>0</v>
      </c>
      <c r="I103" s="77" t="s">
        <v>1</v>
      </c>
      <c r="J103" s="80">
        <v>43435</v>
      </c>
      <c r="K103" s="80">
        <v>43465</v>
      </c>
      <c r="L103" s="409" t="s">
        <v>110</v>
      </c>
      <c r="M103" s="410" t="s">
        <v>110</v>
      </c>
      <c r="N103" s="64"/>
      <c r="O103" s="81"/>
      <c r="P103" s="81"/>
      <c r="Q103" s="81"/>
      <c r="R103" s="81"/>
      <c r="S103" s="81"/>
      <c r="T103" s="81"/>
      <c r="U103" s="81"/>
      <c r="V103" s="81"/>
      <c r="W103" s="81"/>
      <c r="X103" s="81"/>
    </row>
    <row r="104" spans="1:24" s="70" customFormat="1" x14ac:dyDescent="0.2">
      <c r="A104" s="104"/>
      <c r="B104" s="367" t="s">
        <v>119</v>
      </c>
      <c r="C104" s="77"/>
      <c r="D104" s="78"/>
      <c r="E104" s="119"/>
      <c r="F104" s="79"/>
      <c r="G104" s="79"/>
      <c r="H104" s="77" t="s">
        <v>0</v>
      </c>
      <c r="I104" s="77" t="s">
        <v>1</v>
      </c>
      <c r="J104" s="80">
        <v>43466</v>
      </c>
      <c r="K104" s="80">
        <v>43496</v>
      </c>
      <c r="L104" s="409" t="s">
        <v>110</v>
      </c>
      <c r="M104" s="410" t="s">
        <v>110</v>
      </c>
      <c r="N104" s="64"/>
      <c r="O104" s="81"/>
      <c r="P104" s="81"/>
      <c r="Q104" s="81"/>
      <c r="R104" s="81"/>
      <c r="S104" s="81"/>
      <c r="T104" s="81"/>
      <c r="U104" s="81"/>
      <c r="V104" s="81"/>
      <c r="W104" s="81"/>
      <c r="X104" s="81"/>
    </row>
    <row r="105" spans="1:24" s="70" customFormat="1" x14ac:dyDescent="0.2">
      <c r="A105" s="104"/>
      <c r="B105" s="367" t="s">
        <v>119</v>
      </c>
      <c r="C105" s="77"/>
      <c r="D105" s="78"/>
      <c r="E105" s="119"/>
      <c r="F105" s="79"/>
      <c r="G105" s="79"/>
      <c r="H105" s="77" t="s">
        <v>0</v>
      </c>
      <c r="I105" s="77" t="s">
        <v>1</v>
      </c>
      <c r="J105" s="80">
        <v>43497</v>
      </c>
      <c r="K105" s="80">
        <v>43524</v>
      </c>
      <c r="L105" s="409" t="s">
        <v>110</v>
      </c>
      <c r="M105" s="410" t="s">
        <v>110</v>
      </c>
      <c r="N105" s="64"/>
      <c r="O105" s="81"/>
      <c r="P105" s="81"/>
      <c r="Q105" s="81"/>
      <c r="R105" s="81"/>
      <c r="S105" s="81"/>
      <c r="T105" s="81"/>
      <c r="U105" s="81"/>
      <c r="V105" s="81"/>
      <c r="W105" s="81"/>
      <c r="X105" s="81"/>
    </row>
    <row r="106" spans="1:24" s="70" customFormat="1" x14ac:dyDescent="0.2">
      <c r="A106" s="104"/>
      <c r="B106" s="367" t="s">
        <v>119</v>
      </c>
      <c r="C106" s="77"/>
      <c r="D106" s="78"/>
      <c r="E106" s="119"/>
      <c r="F106" s="79"/>
      <c r="G106" s="79"/>
      <c r="H106" s="77" t="s">
        <v>0</v>
      </c>
      <c r="I106" s="77" t="s">
        <v>1</v>
      </c>
      <c r="J106" s="80">
        <v>43525</v>
      </c>
      <c r="K106" s="80">
        <v>43555</v>
      </c>
      <c r="L106" s="409" t="s">
        <v>110</v>
      </c>
      <c r="M106" s="410" t="s">
        <v>110</v>
      </c>
      <c r="N106" s="64"/>
      <c r="O106" s="81"/>
      <c r="P106" s="81"/>
      <c r="Q106" s="81"/>
      <c r="R106" s="81"/>
      <c r="S106" s="81"/>
      <c r="T106" s="81"/>
      <c r="U106" s="81"/>
      <c r="V106" s="81"/>
      <c r="W106" s="81"/>
      <c r="X106" s="81"/>
    </row>
    <row r="107" spans="1:24" s="70" customFormat="1" x14ac:dyDescent="0.2">
      <c r="A107" s="104"/>
      <c r="B107" s="367" t="s">
        <v>119</v>
      </c>
      <c r="C107" s="77"/>
      <c r="D107" s="78"/>
      <c r="E107" s="119"/>
      <c r="F107" s="79"/>
      <c r="G107" s="79"/>
      <c r="H107" s="77" t="s">
        <v>0</v>
      </c>
      <c r="I107" s="77" t="s">
        <v>1</v>
      </c>
      <c r="J107" s="80">
        <v>43556</v>
      </c>
      <c r="K107" s="80">
        <v>43585</v>
      </c>
      <c r="L107" s="409" t="s">
        <v>110</v>
      </c>
      <c r="M107" s="410" t="s">
        <v>110</v>
      </c>
      <c r="N107" s="64"/>
      <c r="O107" s="81"/>
      <c r="P107" s="81"/>
      <c r="Q107" s="81"/>
      <c r="R107" s="81"/>
      <c r="S107" s="81"/>
      <c r="T107" s="81"/>
      <c r="U107" s="81"/>
      <c r="V107" s="81"/>
      <c r="W107" s="81"/>
      <c r="X107" s="81"/>
    </row>
    <row r="108" spans="1:24" s="141" customFormat="1" x14ac:dyDescent="0.2">
      <c r="A108" s="368" t="s">
        <v>29</v>
      </c>
      <c r="B108" s="365"/>
      <c r="C108" s="335" t="s">
        <v>117</v>
      </c>
      <c r="D108" s="335"/>
      <c r="E108" s="335">
        <v>1990</v>
      </c>
      <c r="F108" s="336">
        <v>2000</v>
      </c>
      <c r="G108" s="336">
        <v>25000</v>
      </c>
      <c r="H108" s="335" t="s">
        <v>82</v>
      </c>
      <c r="I108" s="335" t="s">
        <v>201</v>
      </c>
      <c r="J108" s="197">
        <v>43400</v>
      </c>
      <c r="K108" s="197">
        <v>43405</v>
      </c>
      <c r="L108" s="198" t="s">
        <v>77</v>
      </c>
      <c r="M108" s="199" t="s">
        <v>110</v>
      </c>
      <c r="N108" s="64"/>
      <c r="O108" s="81"/>
      <c r="P108" s="81"/>
      <c r="Q108" s="81"/>
      <c r="R108" s="81"/>
      <c r="S108" s="81"/>
      <c r="T108" s="81"/>
      <c r="U108" s="81"/>
      <c r="V108" s="81"/>
      <c r="W108" s="81"/>
      <c r="X108" s="81"/>
    </row>
    <row r="109" spans="1:24" s="62" customFormat="1" x14ac:dyDescent="0.2">
      <c r="A109" s="364"/>
      <c r="B109" s="365"/>
      <c r="C109" s="366"/>
      <c r="D109" s="366"/>
      <c r="E109" s="366"/>
      <c r="F109" s="366"/>
      <c r="G109" s="366"/>
      <c r="H109" s="335" t="s">
        <v>82</v>
      </c>
      <c r="I109" s="335" t="s">
        <v>201</v>
      </c>
      <c r="J109" s="197">
        <v>43405</v>
      </c>
      <c r="K109" s="197">
        <v>43435</v>
      </c>
      <c r="L109" s="198" t="s">
        <v>77</v>
      </c>
      <c r="M109" s="199" t="s">
        <v>110</v>
      </c>
      <c r="N109" s="69"/>
    </row>
    <row r="110" spans="1:24" x14ac:dyDescent="0.2">
      <c r="A110" s="364"/>
      <c r="B110" s="365"/>
      <c r="C110" s="366"/>
      <c r="D110" s="366"/>
      <c r="E110" s="366"/>
      <c r="F110" s="366"/>
      <c r="G110" s="366"/>
      <c r="H110" s="335" t="s">
        <v>82</v>
      </c>
      <c r="I110" s="335" t="s">
        <v>201</v>
      </c>
      <c r="J110" s="197">
        <v>43435</v>
      </c>
      <c r="K110" s="197">
        <v>43466</v>
      </c>
      <c r="L110" s="198" t="s">
        <v>77</v>
      </c>
      <c r="M110" s="199" t="s">
        <v>110</v>
      </c>
    </row>
    <row r="111" spans="1:24" x14ac:dyDescent="0.2">
      <c r="A111" s="364"/>
      <c r="B111" s="365"/>
      <c r="C111" s="366"/>
      <c r="D111" s="366"/>
      <c r="E111" s="366"/>
      <c r="F111" s="366"/>
      <c r="G111" s="366"/>
      <c r="H111" s="335" t="s">
        <v>82</v>
      </c>
      <c r="I111" s="335" t="s">
        <v>200</v>
      </c>
      <c r="J111" s="197">
        <v>43466</v>
      </c>
      <c r="K111" s="197">
        <v>43556</v>
      </c>
      <c r="L111" s="198" t="s">
        <v>77</v>
      </c>
      <c r="M111" s="199" t="s">
        <v>110</v>
      </c>
    </row>
    <row r="112" spans="1:24" s="61" customFormat="1" x14ac:dyDescent="0.2">
      <c r="A112" s="364"/>
      <c r="B112" s="365"/>
      <c r="C112" s="366"/>
      <c r="D112" s="366"/>
      <c r="E112" s="366"/>
      <c r="F112" s="366"/>
      <c r="G112" s="366"/>
      <c r="H112" s="335" t="s">
        <v>82</v>
      </c>
      <c r="I112" s="335" t="s">
        <v>200</v>
      </c>
      <c r="J112" s="197">
        <v>43556</v>
      </c>
      <c r="K112" s="197">
        <v>43617</v>
      </c>
      <c r="L112" s="198" t="s">
        <v>77</v>
      </c>
      <c r="M112" s="199" t="s">
        <v>110</v>
      </c>
      <c r="N112" s="63"/>
      <c r="T112" s="141"/>
    </row>
    <row r="113" spans="1:13" x14ac:dyDescent="0.2">
      <c r="A113" s="130" t="s">
        <v>150</v>
      </c>
      <c r="B113" s="369" t="s">
        <v>73</v>
      </c>
      <c r="C113" s="132" t="s">
        <v>117</v>
      </c>
      <c r="D113" s="132"/>
      <c r="E113" s="132">
        <v>1986</v>
      </c>
      <c r="F113" s="133">
        <v>1650</v>
      </c>
      <c r="G113" s="133">
        <v>25000</v>
      </c>
      <c r="H113" s="136" t="s">
        <v>0</v>
      </c>
      <c r="I113" s="132" t="s">
        <v>45</v>
      </c>
      <c r="J113" s="134">
        <v>43159</v>
      </c>
      <c r="K113" s="134">
        <v>43208</v>
      </c>
      <c r="L113" s="395" t="s">
        <v>110</v>
      </c>
      <c r="M113" s="396" t="s">
        <v>110</v>
      </c>
    </row>
  </sheetData>
  <mergeCells count="60">
    <mergeCell ref="O27:S27"/>
    <mergeCell ref="O32:S32"/>
    <mergeCell ref="O34:S34"/>
    <mergeCell ref="O26:S26"/>
    <mergeCell ref="O28:S28"/>
    <mergeCell ref="O33:S33"/>
    <mergeCell ref="O69:S69"/>
    <mergeCell ref="O50:S50"/>
    <mergeCell ref="O37:S37"/>
    <mergeCell ref="O39:S39"/>
    <mergeCell ref="O43:S43"/>
    <mergeCell ref="O41:S41"/>
    <mergeCell ref="L79:M79"/>
    <mergeCell ref="O48:S48"/>
    <mergeCell ref="O77:S77"/>
    <mergeCell ref="O75:S75"/>
    <mergeCell ref="L64:M64"/>
    <mergeCell ref="L65:M65"/>
    <mergeCell ref="L72:M72"/>
    <mergeCell ref="L73:M73"/>
    <mergeCell ref="L78:M78"/>
    <mergeCell ref="O67:S67"/>
    <mergeCell ref="O61:S61"/>
    <mergeCell ref="O63:S63"/>
    <mergeCell ref="O62:S62"/>
    <mergeCell ref="L58:M58"/>
    <mergeCell ref="O70:S70"/>
    <mergeCell ref="O68:S68"/>
    <mergeCell ref="O19:S19"/>
    <mergeCell ref="O21:S21"/>
    <mergeCell ref="L59:M59"/>
    <mergeCell ref="O53:S53"/>
    <mergeCell ref="O57:S57"/>
    <mergeCell ref="O42:S42"/>
    <mergeCell ref="L44:M44"/>
    <mergeCell ref="L45:M45"/>
    <mergeCell ref="O47:S47"/>
    <mergeCell ref="O35:S35"/>
    <mergeCell ref="O29:S29"/>
    <mergeCell ref="O36:S36"/>
    <mergeCell ref="O38:S38"/>
    <mergeCell ref="O40:S40"/>
    <mergeCell ref="O24:S24"/>
    <mergeCell ref="O25:S25"/>
    <mergeCell ref="O20:S20"/>
    <mergeCell ref="O15:S15"/>
    <mergeCell ref="O76:S76"/>
    <mergeCell ref="O71:S71"/>
    <mergeCell ref="U6:X6"/>
    <mergeCell ref="U8:X8"/>
    <mergeCell ref="O12:S12"/>
    <mergeCell ref="O13:S13"/>
    <mergeCell ref="O10:S10"/>
    <mergeCell ref="O9:S9"/>
    <mergeCell ref="O6:S6"/>
    <mergeCell ref="O11:S11"/>
    <mergeCell ref="O23:S23"/>
    <mergeCell ref="O14:S14"/>
    <mergeCell ref="O16:S16"/>
    <mergeCell ref="O18:S18"/>
  </mergeCells>
  <hyperlinks>
    <hyperlink ref="A2" location="Rigs" display="Rigs"/>
  </hyperlinks>
  <pageMargins left="0.7" right="0.7" top="0.75" bottom="0.75" header="0.3" footer="0.3"/>
  <pageSetup paperSize="3" scale="65" fitToHeight="0" orientation="landscape" r:id="rId1"/>
  <rowBreaks count="1" manualBreakCount="1">
    <brk id="66" max="27" man="1"/>
  </rowBreaks>
  <customProperties>
    <customPr name="SheetOptions" r:id="rId2"/>
  </customProperties>
  <ignoredErrors>
    <ignoredError sqref="B50 B52 B69 B13:B14 B18:B19 B76:B77 B16 B22 B85:B87 B48" numberStoredAsText="1"/>
  </ignoredError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2"/>
  <sheetViews>
    <sheetView topLeftCell="B1" workbookViewId="0">
      <selection activeCell="B1" sqref="B1:C1"/>
    </sheetView>
  </sheetViews>
  <sheetFormatPr defaultColWidth="11.83203125" defaultRowHeight="14.25" x14ac:dyDescent="0.2"/>
  <cols>
    <col min="1" max="1" width="3" hidden="1" customWidth="1"/>
    <col min="2" max="2" width="3.83203125" style="309" customWidth="1"/>
    <col min="3" max="3" width="180.33203125" bestFit="1" customWidth="1"/>
    <col min="4" max="4" width="11.33203125" customWidth="1"/>
    <col min="5" max="5" width="4.33203125" customWidth="1"/>
    <col min="6" max="6" width="12.5" customWidth="1"/>
    <col min="7" max="7" width="13.6640625" customWidth="1"/>
    <col min="8" max="8" width="10.1640625" customWidth="1"/>
    <col min="9" max="10" width="17.1640625" customWidth="1"/>
    <col min="11" max="13" width="20.6640625" customWidth="1"/>
    <col min="14" max="14" width="12.1640625" customWidth="1"/>
  </cols>
  <sheetData>
    <row r="1" spans="1:14" s="1" customFormat="1" ht="29.25" customHeight="1" x14ac:dyDescent="0.2">
      <c r="B1" s="487"/>
      <c r="C1" s="487"/>
      <c r="D1" s="269"/>
      <c r="E1" s="269"/>
      <c r="F1" s="269"/>
      <c r="G1" s="269"/>
      <c r="H1" s="269"/>
      <c r="I1" s="269"/>
      <c r="J1" s="269"/>
      <c r="K1" s="269"/>
      <c r="L1" s="269"/>
      <c r="M1" s="269"/>
      <c r="N1" s="269"/>
    </row>
    <row r="2" spans="1:14" s="1" customFormat="1" ht="13.5" customHeight="1" x14ac:dyDescent="0.2">
      <c r="B2" s="489" t="str">
        <f>Rigs!A3</f>
        <v>Updated: October 26, 2017</v>
      </c>
      <c r="C2" s="489"/>
      <c r="D2" s="265"/>
      <c r="E2" s="265"/>
      <c r="F2" s="265"/>
      <c r="G2" s="265"/>
      <c r="H2" s="265"/>
      <c r="I2" s="265"/>
      <c r="J2" s="265"/>
      <c r="K2" s="265"/>
      <c r="L2" s="265"/>
      <c r="M2" s="265"/>
      <c r="N2" s="265"/>
    </row>
    <row r="3" spans="1:14" s="1" customFormat="1" ht="16.5" customHeight="1" x14ac:dyDescent="0.2">
      <c r="B3" s="488" t="str">
        <f>[1]Report!A3</f>
        <v>Revisions Noted in Bold</v>
      </c>
      <c r="C3" s="488"/>
      <c r="D3" s="266"/>
      <c r="E3" s="266"/>
      <c r="F3" s="266"/>
      <c r="G3" s="266"/>
      <c r="H3" s="266"/>
      <c r="I3" s="266"/>
      <c r="J3" s="266"/>
      <c r="K3" s="266"/>
      <c r="L3" s="266"/>
      <c r="M3" s="266"/>
      <c r="N3" s="266"/>
    </row>
    <row r="4" spans="1:14" x14ac:dyDescent="0.2">
      <c r="B4" s="490"/>
      <c r="C4" s="490"/>
      <c r="D4" s="267"/>
      <c r="E4" s="267"/>
      <c r="F4" s="267"/>
      <c r="G4" s="267"/>
      <c r="H4" s="267"/>
      <c r="I4" s="267"/>
      <c r="J4" s="267"/>
      <c r="K4" s="267"/>
      <c r="L4" s="267"/>
      <c r="M4" s="267"/>
      <c r="N4" s="267"/>
    </row>
    <row r="5" spans="1:14" ht="14.45" customHeight="1" x14ac:dyDescent="0.2">
      <c r="B5" s="492" t="s">
        <v>156</v>
      </c>
      <c r="C5" s="492"/>
      <c r="D5" s="260"/>
      <c r="E5" s="260"/>
      <c r="F5" s="260"/>
      <c r="G5" s="260"/>
      <c r="H5" s="260"/>
      <c r="I5" s="260"/>
      <c r="J5" s="260"/>
      <c r="K5" s="260"/>
      <c r="L5" s="260"/>
      <c r="M5" s="260"/>
      <c r="N5" s="260"/>
    </row>
    <row r="6" spans="1:14" x14ac:dyDescent="0.2">
      <c r="A6" s="13"/>
      <c r="B6" s="491"/>
      <c r="C6" s="491"/>
      <c r="D6" s="268"/>
      <c r="E6" s="268"/>
      <c r="F6" s="268"/>
      <c r="G6" s="268"/>
      <c r="H6" s="268"/>
      <c r="I6" s="268"/>
      <c r="J6" s="268"/>
      <c r="K6" s="268"/>
      <c r="L6" s="268"/>
      <c r="M6" s="268"/>
      <c r="N6" s="268"/>
    </row>
    <row r="7" spans="1:14" s="15" customFormat="1" ht="14.25" customHeight="1" x14ac:dyDescent="0.2">
      <c r="A7" s="14"/>
      <c r="B7" s="301" t="s">
        <v>185</v>
      </c>
      <c r="C7" s="256" t="s">
        <v>50</v>
      </c>
      <c r="D7" s="257"/>
      <c r="E7" s="257"/>
      <c r="F7" s="257"/>
      <c r="G7" s="257"/>
      <c r="H7" s="257"/>
      <c r="I7" s="257"/>
      <c r="J7" s="257"/>
      <c r="K7" s="257"/>
      <c r="L7" s="257"/>
      <c r="M7" s="257"/>
      <c r="N7" s="257"/>
    </row>
    <row r="8" spans="1:14" s="280" customFormat="1" ht="6.75" x14ac:dyDescent="0.15">
      <c r="A8" s="279"/>
      <c r="B8" s="302"/>
      <c r="C8" s="276"/>
      <c r="D8" s="282"/>
      <c r="E8" s="282"/>
      <c r="F8" s="282"/>
      <c r="G8" s="282"/>
      <c r="H8" s="282"/>
      <c r="I8" s="282"/>
      <c r="J8" s="282"/>
      <c r="K8" s="282"/>
      <c r="L8" s="282"/>
      <c r="M8" s="282"/>
      <c r="N8" s="282"/>
    </row>
    <row r="9" spans="1:14" s="15" customFormat="1" ht="74.25" customHeight="1" x14ac:dyDescent="0.2">
      <c r="A9" s="14"/>
      <c r="B9" s="301" t="s">
        <v>186</v>
      </c>
      <c r="C9" s="256" t="s">
        <v>57</v>
      </c>
      <c r="D9" s="258"/>
      <c r="E9" s="258"/>
      <c r="F9" s="258"/>
      <c r="G9" s="258"/>
      <c r="H9" s="258"/>
      <c r="I9" s="258"/>
      <c r="J9" s="258"/>
      <c r="K9" s="258"/>
      <c r="L9" s="258"/>
      <c r="M9" s="258"/>
      <c r="N9" s="258"/>
    </row>
    <row r="10" spans="1:14" s="280" customFormat="1" ht="6.75" x14ac:dyDescent="0.15">
      <c r="A10" s="279"/>
      <c r="B10" s="302"/>
      <c r="C10" s="276"/>
      <c r="D10" s="277"/>
      <c r="E10" s="277"/>
      <c r="F10" s="277"/>
      <c r="G10" s="277"/>
      <c r="H10" s="277"/>
      <c r="I10" s="277"/>
      <c r="J10" s="277"/>
      <c r="K10" s="277"/>
      <c r="L10" s="277"/>
      <c r="M10" s="277"/>
      <c r="N10" s="277"/>
    </row>
    <row r="11" spans="1:14" s="15" customFormat="1" ht="67.5" customHeight="1" x14ac:dyDescent="0.2">
      <c r="A11" s="14"/>
      <c r="B11" s="301" t="s">
        <v>187</v>
      </c>
      <c r="C11" s="256" t="s">
        <v>118</v>
      </c>
      <c r="D11" s="257"/>
      <c r="E11" s="257"/>
      <c r="F11" s="257"/>
      <c r="G11" s="257"/>
      <c r="H11" s="257"/>
      <c r="I11" s="257"/>
      <c r="J11" s="257"/>
      <c r="K11" s="257"/>
      <c r="L11" s="257"/>
      <c r="M11" s="257"/>
      <c r="N11" s="257"/>
    </row>
    <row r="12" spans="1:14" s="280" customFormat="1" ht="6.75" x14ac:dyDescent="0.15">
      <c r="A12" s="279"/>
      <c r="B12" s="302"/>
      <c r="C12" s="276"/>
      <c r="D12" s="282"/>
      <c r="E12" s="282"/>
      <c r="F12" s="282"/>
      <c r="G12" s="282"/>
      <c r="H12" s="282"/>
      <c r="I12" s="282"/>
      <c r="J12" s="282"/>
      <c r="K12" s="282"/>
      <c r="L12" s="282"/>
      <c r="M12" s="282"/>
      <c r="N12" s="282"/>
    </row>
    <row r="13" spans="1:14" s="15" customFormat="1" ht="29.25" customHeight="1" x14ac:dyDescent="0.2">
      <c r="A13" s="14"/>
      <c r="B13" s="301" t="s">
        <v>147</v>
      </c>
      <c r="C13" s="311" t="s">
        <v>17</v>
      </c>
      <c r="D13" s="261"/>
      <c r="E13" s="261"/>
      <c r="F13" s="261"/>
      <c r="G13" s="261"/>
      <c r="H13" s="261"/>
      <c r="I13" s="261"/>
      <c r="J13" s="261"/>
      <c r="K13" s="261"/>
      <c r="L13" s="261"/>
      <c r="M13" s="261"/>
      <c r="N13" s="261"/>
    </row>
    <row r="14" spans="1:14" s="280" customFormat="1" ht="6.75" x14ac:dyDescent="0.15">
      <c r="A14" s="279"/>
      <c r="B14" s="304"/>
      <c r="C14" s="283"/>
      <c r="D14" s="283"/>
      <c r="E14" s="283"/>
      <c r="F14" s="283"/>
      <c r="G14" s="283"/>
      <c r="H14" s="283"/>
      <c r="I14" s="283"/>
      <c r="J14" s="283"/>
      <c r="K14" s="283"/>
      <c r="L14" s="283"/>
      <c r="M14" s="283"/>
      <c r="N14" s="283"/>
    </row>
    <row r="15" spans="1:14" s="15" customFormat="1" ht="33" customHeight="1" x14ac:dyDescent="0.2">
      <c r="A15" s="14"/>
      <c r="B15" s="301" t="s">
        <v>188</v>
      </c>
      <c r="C15" s="256" t="s">
        <v>142</v>
      </c>
      <c r="D15" s="257"/>
      <c r="E15" s="257"/>
      <c r="F15" s="257"/>
      <c r="G15" s="257"/>
      <c r="H15" s="257"/>
      <c r="I15" s="257"/>
      <c r="J15" s="257"/>
      <c r="K15" s="257"/>
      <c r="L15" s="257"/>
      <c r="M15" s="257"/>
      <c r="N15" s="257"/>
    </row>
    <row r="16" spans="1:14" s="280" customFormat="1" ht="6.75" x14ac:dyDescent="0.15">
      <c r="A16" s="279"/>
      <c r="B16" s="302"/>
      <c r="C16" s="276"/>
      <c r="D16" s="282"/>
      <c r="E16" s="282"/>
      <c r="F16" s="282"/>
      <c r="G16" s="282"/>
      <c r="H16" s="282"/>
      <c r="I16" s="282"/>
      <c r="J16" s="282"/>
      <c r="K16" s="282"/>
      <c r="L16" s="282"/>
      <c r="M16" s="282"/>
      <c r="N16" s="282"/>
    </row>
    <row r="17" spans="1:14" s="13" customFormat="1" ht="26.25" customHeight="1" x14ac:dyDescent="0.2">
      <c r="A17" s="14"/>
      <c r="B17" s="301" t="s">
        <v>177</v>
      </c>
      <c r="C17" s="256" t="s">
        <v>88</v>
      </c>
      <c r="D17" s="257"/>
      <c r="E17" s="257"/>
      <c r="F17" s="257"/>
      <c r="G17" s="257"/>
      <c r="H17" s="257"/>
      <c r="I17" s="257"/>
      <c r="J17" s="257"/>
      <c r="K17" s="257"/>
      <c r="L17" s="257"/>
      <c r="M17" s="257"/>
      <c r="N17" s="257"/>
    </row>
    <row r="18" spans="1:14" s="281" customFormat="1" ht="6.75" x14ac:dyDescent="0.15">
      <c r="A18" s="279"/>
      <c r="B18" s="302"/>
      <c r="C18" s="276"/>
      <c r="D18" s="282"/>
      <c r="E18" s="282"/>
      <c r="F18" s="282"/>
      <c r="G18" s="282"/>
      <c r="H18" s="282"/>
      <c r="I18" s="282"/>
      <c r="J18" s="282"/>
      <c r="K18" s="282"/>
      <c r="L18" s="282"/>
      <c r="M18" s="282"/>
      <c r="N18" s="282"/>
    </row>
    <row r="19" spans="1:14" s="15" customFormat="1" ht="27" customHeight="1" x14ac:dyDescent="0.2">
      <c r="A19" s="14"/>
      <c r="B19" s="301" t="s">
        <v>10</v>
      </c>
      <c r="C19" s="256" t="s">
        <v>4</v>
      </c>
      <c r="D19" s="257"/>
      <c r="E19" s="257"/>
      <c r="F19" s="257"/>
      <c r="G19" s="257"/>
      <c r="H19" s="257"/>
      <c r="I19" s="257"/>
      <c r="J19" s="257"/>
      <c r="K19" s="257"/>
      <c r="L19" s="257"/>
      <c r="M19" s="257"/>
      <c r="N19" s="257"/>
    </row>
    <row r="20" spans="1:14" s="280" customFormat="1" ht="6.75" x14ac:dyDescent="0.15">
      <c r="A20" s="279"/>
      <c r="B20" s="302"/>
      <c r="C20" s="276"/>
      <c r="D20" s="282"/>
      <c r="E20" s="282"/>
      <c r="F20" s="282"/>
      <c r="G20" s="282"/>
      <c r="H20" s="282"/>
      <c r="I20" s="282"/>
      <c r="J20" s="282"/>
      <c r="K20" s="282"/>
      <c r="L20" s="282"/>
      <c r="M20" s="282"/>
      <c r="N20" s="282"/>
    </row>
    <row r="21" spans="1:14" s="15" customFormat="1" ht="15" customHeight="1" x14ac:dyDescent="0.2">
      <c r="A21" s="14"/>
      <c r="B21" s="301" t="s">
        <v>176</v>
      </c>
      <c r="C21" s="256" t="s">
        <v>133</v>
      </c>
      <c r="D21" s="257"/>
      <c r="E21" s="257"/>
      <c r="F21" s="257"/>
      <c r="G21" s="257"/>
      <c r="H21" s="257"/>
      <c r="I21" s="257"/>
      <c r="J21" s="257"/>
      <c r="K21" s="257"/>
      <c r="L21" s="257"/>
      <c r="M21" s="257"/>
      <c r="N21" s="257"/>
    </row>
    <row r="22" spans="1:14" s="280" customFormat="1" ht="6.75" x14ac:dyDescent="0.15">
      <c r="A22" s="279"/>
      <c r="B22" s="302"/>
      <c r="C22" s="276"/>
      <c r="D22" s="282"/>
      <c r="E22" s="282"/>
      <c r="F22" s="282"/>
      <c r="G22" s="282"/>
      <c r="H22" s="282"/>
      <c r="I22" s="282"/>
      <c r="J22" s="282"/>
      <c r="K22" s="282"/>
      <c r="L22" s="282"/>
      <c r="M22" s="282"/>
      <c r="N22" s="282"/>
    </row>
    <row r="23" spans="1:14" s="15" customFormat="1" ht="30" customHeight="1" x14ac:dyDescent="0.2">
      <c r="A23" s="313"/>
      <c r="B23" s="303" t="s">
        <v>178</v>
      </c>
      <c r="C23" s="314" t="s">
        <v>196</v>
      </c>
      <c r="D23" s="259"/>
      <c r="E23" s="259"/>
      <c r="F23" s="259"/>
      <c r="G23" s="259"/>
      <c r="H23" s="259"/>
      <c r="I23" s="259"/>
      <c r="J23" s="259"/>
      <c r="K23" s="259"/>
      <c r="L23" s="259"/>
      <c r="M23" s="259"/>
      <c r="N23" s="259"/>
    </row>
    <row r="24" spans="1:14" s="280" customFormat="1" ht="6.75" x14ac:dyDescent="0.15">
      <c r="A24" s="279"/>
      <c r="B24" s="302"/>
      <c r="C24" s="278"/>
      <c r="D24" s="278"/>
      <c r="E24" s="278"/>
      <c r="F24" s="278"/>
      <c r="G24" s="278"/>
      <c r="H24" s="278"/>
      <c r="I24" s="278"/>
      <c r="J24" s="278"/>
      <c r="K24" s="278"/>
      <c r="L24" s="278"/>
      <c r="M24" s="278"/>
      <c r="N24" s="278"/>
    </row>
    <row r="25" spans="1:14" s="15" customFormat="1" ht="40.5" customHeight="1" x14ac:dyDescent="0.2">
      <c r="A25" s="14"/>
      <c r="B25" s="301" t="s">
        <v>189</v>
      </c>
      <c r="C25" s="256" t="s">
        <v>51</v>
      </c>
      <c r="D25" s="257"/>
      <c r="E25" s="257"/>
      <c r="F25" s="257"/>
      <c r="G25" s="257"/>
      <c r="H25" s="257"/>
      <c r="I25" s="257"/>
      <c r="J25" s="257"/>
      <c r="K25" s="257"/>
      <c r="L25" s="257"/>
      <c r="M25" s="257"/>
      <c r="N25" s="257"/>
    </row>
    <row r="26" spans="1:14" s="280" customFormat="1" ht="6.75" x14ac:dyDescent="0.15">
      <c r="A26" s="279"/>
      <c r="B26" s="302"/>
      <c r="C26" s="276"/>
      <c r="D26" s="282"/>
      <c r="E26" s="282"/>
      <c r="F26" s="282"/>
      <c r="G26" s="282"/>
      <c r="H26" s="282"/>
      <c r="I26" s="282"/>
      <c r="J26" s="282"/>
      <c r="K26" s="282"/>
      <c r="L26" s="282"/>
      <c r="M26" s="282"/>
      <c r="N26" s="282"/>
    </row>
    <row r="27" spans="1:14" s="13" customFormat="1" ht="29.25" customHeight="1" x14ac:dyDescent="0.2">
      <c r="A27" s="14"/>
      <c r="B27" s="305" t="s">
        <v>190</v>
      </c>
      <c r="C27" s="256" t="s">
        <v>60</v>
      </c>
      <c r="D27" s="258"/>
      <c r="E27" s="258"/>
      <c r="F27" s="258"/>
      <c r="G27" s="258"/>
      <c r="H27" s="258"/>
      <c r="I27" s="258"/>
      <c r="J27" s="258"/>
      <c r="K27" s="258"/>
      <c r="L27" s="258"/>
      <c r="M27" s="258"/>
      <c r="N27" s="258"/>
    </row>
    <row r="28" spans="1:14" s="281" customFormat="1" ht="6.75" x14ac:dyDescent="0.15">
      <c r="A28" s="279"/>
      <c r="B28" s="306"/>
      <c r="C28" s="276"/>
      <c r="D28" s="277"/>
      <c r="E28" s="277"/>
      <c r="F28" s="277"/>
      <c r="G28" s="277"/>
      <c r="H28" s="277"/>
      <c r="I28" s="277"/>
      <c r="J28" s="277"/>
      <c r="K28" s="277"/>
      <c r="L28" s="277"/>
      <c r="M28" s="277"/>
      <c r="N28" s="277"/>
    </row>
    <row r="29" spans="1:14" s="15" customFormat="1" ht="16.5" customHeight="1" x14ac:dyDescent="0.2">
      <c r="A29" s="14"/>
      <c r="B29" s="305" t="s">
        <v>191</v>
      </c>
      <c r="C29" s="256" t="s">
        <v>43</v>
      </c>
      <c r="D29" s="256"/>
      <c r="E29" s="256"/>
      <c r="F29" s="256"/>
      <c r="G29" s="256"/>
      <c r="H29" s="256"/>
      <c r="I29" s="256"/>
      <c r="J29" s="256"/>
      <c r="K29" s="256"/>
      <c r="L29" s="256"/>
      <c r="M29" s="256"/>
      <c r="N29" s="256"/>
    </row>
    <row r="30" spans="1:14" s="280" customFormat="1" ht="6.75" x14ac:dyDescent="0.15">
      <c r="A30" s="279"/>
      <c r="B30" s="306"/>
      <c r="C30" s="276"/>
      <c r="D30" s="276"/>
      <c r="E30" s="276"/>
      <c r="F30" s="276"/>
      <c r="G30" s="276"/>
      <c r="H30" s="276"/>
      <c r="I30" s="276"/>
      <c r="J30" s="276"/>
      <c r="K30" s="276"/>
      <c r="L30" s="276"/>
      <c r="M30" s="276"/>
      <c r="N30" s="276"/>
    </row>
    <row r="31" spans="1:14" ht="26.25" customHeight="1" x14ac:dyDescent="0.2">
      <c r="B31" s="305" t="s">
        <v>192</v>
      </c>
      <c r="C31" s="259" t="s">
        <v>120</v>
      </c>
      <c r="D31" s="259"/>
      <c r="E31" s="259"/>
      <c r="F31" s="259"/>
      <c r="G31" s="259"/>
      <c r="H31" s="259"/>
      <c r="I31" s="259"/>
      <c r="J31" s="259"/>
      <c r="K31" s="259"/>
      <c r="L31" s="259"/>
      <c r="M31" s="259"/>
      <c r="N31" s="259"/>
    </row>
    <row r="32" spans="1:14" s="272" customFormat="1" ht="6.75" x14ac:dyDescent="0.15">
      <c r="B32" s="306"/>
      <c r="C32" s="278"/>
      <c r="D32" s="278"/>
      <c r="E32" s="278"/>
      <c r="F32" s="278"/>
      <c r="G32" s="278"/>
      <c r="H32" s="278"/>
      <c r="I32" s="278"/>
      <c r="J32" s="278"/>
      <c r="K32" s="278"/>
      <c r="L32" s="278"/>
      <c r="M32" s="278"/>
      <c r="N32" s="278"/>
    </row>
    <row r="33" spans="2:14" ht="28.5" customHeight="1" x14ac:dyDescent="0.2">
      <c r="B33" s="305" t="s">
        <v>113</v>
      </c>
      <c r="C33" s="256" t="s">
        <v>139</v>
      </c>
      <c r="D33" s="258"/>
      <c r="E33" s="258"/>
      <c r="F33" s="258"/>
      <c r="G33" s="258"/>
      <c r="H33" s="258"/>
      <c r="I33" s="258"/>
      <c r="J33" s="258"/>
      <c r="K33" s="258"/>
      <c r="L33" s="258"/>
      <c r="M33" s="258"/>
      <c r="N33" s="258"/>
    </row>
    <row r="34" spans="2:14" s="272" customFormat="1" ht="6.75" x14ac:dyDescent="0.15">
      <c r="B34" s="306"/>
      <c r="C34" s="276"/>
      <c r="D34" s="277"/>
      <c r="E34" s="277"/>
      <c r="F34" s="277"/>
      <c r="G34" s="277"/>
      <c r="H34" s="277"/>
      <c r="I34" s="277"/>
      <c r="J34" s="277"/>
      <c r="K34" s="277"/>
      <c r="L34" s="277"/>
      <c r="M34" s="277"/>
      <c r="N34" s="277"/>
    </row>
    <row r="35" spans="2:14" ht="16.5" customHeight="1" x14ac:dyDescent="0.2">
      <c r="B35" s="307" t="s">
        <v>193</v>
      </c>
      <c r="C35" s="270" t="s">
        <v>129</v>
      </c>
      <c r="D35" s="263"/>
      <c r="E35" s="263"/>
      <c r="F35" s="263"/>
      <c r="G35" s="263"/>
      <c r="H35" s="263"/>
      <c r="I35" s="263"/>
      <c r="J35" s="263"/>
      <c r="K35" s="263"/>
      <c r="L35" s="263"/>
      <c r="M35" s="263"/>
      <c r="N35" s="263"/>
    </row>
    <row r="36" spans="2:14" s="272" customFormat="1" ht="6.75" x14ac:dyDescent="0.15">
      <c r="B36" s="308"/>
      <c r="C36" s="274"/>
      <c r="D36" s="275"/>
      <c r="E36" s="275"/>
      <c r="F36" s="275"/>
      <c r="G36" s="275"/>
      <c r="H36" s="275"/>
      <c r="I36" s="275"/>
      <c r="J36" s="275"/>
      <c r="K36" s="275"/>
      <c r="L36" s="275"/>
      <c r="M36" s="275"/>
      <c r="N36" s="275"/>
    </row>
    <row r="37" spans="2:14" ht="15" customHeight="1" x14ac:dyDescent="0.2">
      <c r="B37" s="307" t="s">
        <v>194</v>
      </c>
      <c r="C37" s="311" t="s">
        <v>66</v>
      </c>
      <c r="D37" s="262"/>
      <c r="E37" s="262"/>
      <c r="F37" s="262"/>
      <c r="G37" s="262"/>
      <c r="H37" s="262"/>
      <c r="I37" s="262"/>
      <c r="J37" s="262"/>
      <c r="K37" s="262"/>
      <c r="L37" s="262"/>
      <c r="M37" s="262"/>
      <c r="N37" s="262"/>
    </row>
    <row r="38" spans="2:14" s="272" customFormat="1" ht="6.75" x14ac:dyDescent="0.15">
      <c r="B38" s="308"/>
      <c r="C38" s="312"/>
      <c r="D38" s="273"/>
      <c r="E38" s="273"/>
      <c r="F38" s="273"/>
      <c r="G38" s="273"/>
      <c r="H38" s="273"/>
      <c r="I38" s="273"/>
      <c r="J38" s="273"/>
      <c r="K38" s="273"/>
      <c r="L38" s="273"/>
      <c r="M38" s="273"/>
      <c r="N38" s="273"/>
    </row>
    <row r="39" spans="2:14" ht="12.75" customHeight="1" x14ac:dyDescent="0.2">
      <c r="B39" s="307" t="s">
        <v>195</v>
      </c>
      <c r="C39" s="310" t="s">
        <v>146</v>
      </c>
      <c r="D39" s="261"/>
      <c r="E39" s="261"/>
      <c r="F39" s="261"/>
      <c r="G39" s="261"/>
      <c r="H39" s="261"/>
      <c r="I39" s="261"/>
      <c r="J39" s="261"/>
      <c r="K39" s="261"/>
      <c r="L39" s="261"/>
      <c r="M39" s="261"/>
      <c r="N39" s="261"/>
    </row>
    <row r="40" spans="2:14" x14ac:dyDescent="0.2">
      <c r="C40" s="485"/>
      <c r="D40" s="485"/>
      <c r="E40" s="485"/>
      <c r="F40" s="485"/>
      <c r="G40" s="485"/>
      <c r="H40" s="485"/>
      <c r="I40" s="485"/>
      <c r="J40" s="485"/>
      <c r="K40" s="485"/>
      <c r="L40" s="485"/>
      <c r="M40" s="485"/>
      <c r="N40" s="485"/>
    </row>
    <row r="42" spans="2:14" x14ac:dyDescent="0.2">
      <c r="C42" s="486"/>
      <c r="D42" s="486"/>
      <c r="E42" s="486"/>
      <c r="F42" s="486"/>
      <c r="G42" s="486"/>
      <c r="H42" s="486"/>
      <c r="I42" s="486"/>
      <c r="J42" s="486"/>
      <c r="K42" s="486"/>
      <c r="L42" s="486"/>
      <c r="M42" s="486"/>
      <c r="N42" s="486"/>
    </row>
  </sheetData>
  <mergeCells count="8">
    <mergeCell ref="C40:N40"/>
    <mergeCell ref="C42:N42"/>
    <mergeCell ref="B1:C1"/>
    <mergeCell ref="B3:C3"/>
    <mergeCell ref="B2:C2"/>
    <mergeCell ref="B4:C4"/>
    <mergeCell ref="B6:C6"/>
    <mergeCell ref="B5:C5"/>
  </mergeCells>
  <pageMargins left="0.7" right="0.7" top="0.75" bottom="0.75" header="0.3" footer="0.3"/>
  <pageSetup paperSize="3" scale="94" fitToWidth="0" orientation="landscape" horizontalDpi="300" verticalDpi="300" r:id="rId1"/>
  <customProperties>
    <customPr name="SheetOptions" r:id="rId2"/>
  </customPropertie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83"/>
  <sheetViews>
    <sheetView workbookViewId="0"/>
  </sheetViews>
  <sheetFormatPr defaultColWidth="9.33203125" defaultRowHeight="15" x14ac:dyDescent="0.2"/>
  <cols>
    <col min="1" max="1" width="33.33203125" style="16" customWidth="1"/>
    <col min="2" max="3" width="2.6640625" style="16" customWidth="1"/>
    <col min="4" max="5" width="12.5" style="16" customWidth="1"/>
    <col min="6" max="6" width="10.1640625" style="16" customWidth="1"/>
    <col min="7" max="11" width="20" style="16" customWidth="1"/>
    <col min="12" max="12" width="18.5" style="16" customWidth="1"/>
    <col min="13" max="13" width="9.33203125" style="16" customWidth="1"/>
    <col min="14" max="16384" width="9.33203125" style="16"/>
  </cols>
  <sheetData>
    <row r="1" spans="1:12" s="17" customFormat="1" ht="38.25" customHeight="1" x14ac:dyDescent="0.2">
      <c r="A1"/>
      <c r="B1" s="16"/>
      <c r="D1" s="18"/>
      <c r="E1" s="16"/>
      <c r="F1" s="16"/>
      <c r="G1" s="16"/>
      <c r="I1" s="19"/>
      <c r="J1" s="16"/>
      <c r="K1" s="16"/>
      <c r="L1" s="16"/>
    </row>
    <row r="2" spans="1:12" s="17" customFormat="1" ht="9" customHeight="1" x14ac:dyDescent="0.2">
      <c r="A2" s="16"/>
      <c r="B2" s="16"/>
      <c r="D2" s="18"/>
      <c r="E2" s="16"/>
      <c r="F2" s="16"/>
      <c r="G2" s="16"/>
      <c r="I2" s="19"/>
      <c r="J2" s="16"/>
      <c r="K2" s="16"/>
      <c r="L2" s="16"/>
    </row>
    <row r="3" spans="1:12" s="20" customFormat="1" ht="27.75" customHeight="1" x14ac:dyDescent="0.25">
      <c r="A3" s="494" t="s">
        <v>13</v>
      </c>
      <c r="B3" s="494"/>
      <c r="C3" s="494"/>
      <c r="D3" s="494"/>
      <c r="E3" s="494"/>
      <c r="F3" s="494"/>
      <c r="G3" s="494"/>
      <c r="H3" s="494"/>
      <c r="I3" s="494"/>
      <c r="J3" s="494"/>
      <c r="K3" s="264"/>
      <c r="L3" s="264"/>
    </row>
    <row r="4" spans="1:12" s="17" customFormat="1" x14ac:dyDescent="0.2">
      <c r="A4" s="16"/>
      <c r="B4" s="16"/>
      <c r="C4" s="21"/>
      <c r="D4" s="16"/>
      <c r="E4" s="16"/>
      <c r="F4" s="16"/>
      <c r="G4" s="16"/>
      <c r="H4" s="16"/>
      <c r="I4" s="16"/>
      <c r="J4" s="16"/>
      <c r="K4" s="16"/>
      <c r="L4" s="16"/>
    </row>
    <row r="5" spans="1:12" s="17" customFormat="1" ht="41.25" customHeight="1" x14ac:dyDescent="0.2">
      <c r="A5" s="496" t="s">
        <v>155</v>
      </c>
      <c r="B5" s="496"/>
      <c r="C5" s="496"/>
      <c r="D5" s="496"/>
      <c r="E5" s="496"/>
      <c r="F5" s="496"/>
      <c r="G5" s="496"/>
      <c r="H5" s="496"/>
      <c r="I5" s="496"/>
      <c r="J5" s="496"/>
      <c r="K5" s="22"/>
      <c r="L5" s="22"/>
    </row>
    <row r="6" spans="1:12" s="17" customFormat="1" x14ac:dyDescent="0.2">
      <c r="A6" s="271"/>
      <c r="B6" s="16"/>
      <c r="C6" s="16"/>
      <c r="D6" s="16"/>
      <c r="E6" s="16"/>
      <c r="F6" s="16"/>
      <c r="G6" s="16"/>
      <c r="H6" s="16"/>
      <c r="I6" s="16"/>
      <c r="J6" s="16"/>
      <c r="K6" s="16"/>
      <c r="L6" s="16"/>
    </row>
    <row r="7" spans="1:12" ht="96.75" customHeight="1" x14ac:dyDescent="0.2">
      <c r="A7" s="495" t="s">
        <v>170</v>
      </c>
      <c r="B7" s="495"/>
      <c r="C7" s="495"/>
      <c r="D7" s="495"/>
      <c r="E7" s="495"/>
      <c r="F7" s="495"/>
      <c r="G7" s="495"/>
      <c r="H7" s="495"/>
      <c r="I7" s="495"/>
      <c r="J7" s="495"/>
    </row>
    <row r="8" spans="1:12" x14ac:dyDescent="0.2">
      <c r="A8" s="271"/>
    </row>
    <row r="9" spans="1:12" ht="40.5" customHeight="1" x14ac:dyDescent="0.2">
      <c r="A9" s="495" t="s">
        <v>171</v>
      </c>
      <c r="B9" s="495"/>
      <c r="C9" s="495"/>
      <c r="D9" s="495"/>
      <c r="E9" s="495"/>
      <c r="F9" s="495"/>
      <c r="G9" s="495"/>
      <c r="H9" s="495"/>
      <c r="I9" s="495"/>
      <c r="J9" s="495"/>
    </row>
    <row r="10" spans="1:12" x14ac:dyDescent="0.2">
      <c r="A10" s="271"/>
    </row>
    <row r="11" spans="1:12" ht="156" customHeight="1" x14ac:dyDescent="0.2">
      <c r="A11" s="495" t="s">
        <v>172</v>
      </c>
      <c r="B11" s="495"/>
      <c r="C11" s="495"/>
      <c r="D11" s="495"/>
      <c r="E11" s="495"/>
      <c r="F11" s="495"/>
      <c r="G11" s="495"/>
      <c r="H11" s="495"/>
      <c r="I11" s="495"/>
      <c r="J11" s="495"/>
    </row>
    <row r="12" spans="1:12" x14ac:dyDescent="0.2">
      <c r="A12" s="271"/>
    </row>
    <row r="13" spans="1:12" ht="49.5" customHeight="1" x14ac:dyDescent="0.2">
      <c r="A13" s="495" t="s">
        <v>180</v>
      </c>
      <c r="B13" s="495"/>
      <c r="C13" s="495"/>
      <c r="D13" s="495"/>
      <c r="E13" s="495"/>
      <c r="F13" s="495"/>
      <c r="G13" s="495"/>
      <c r="H13" s="495"/>
      <c r="I13" s="495"/>
      <c r="J13" s="495"/>
    </row>
    <row r="14" spans="1:12" x14ac:dyDescent="0.2">
      <c r="A14" s="271"/>
    </row>
    <row r="15" spans="1:12" ht="33.75" customHeight="1" x14ac:dyDescent="0.2">
      <c r="A15" s="496" t="s">
        <v>70</v>
      </c>
      <c r="B15" s="496"/>
      <c r="C15" s="496"/>
      <c r="D15" s="496"/>
      <c r="E15" s="496"/>
      <c r="F15" s="496"/>
      <c r="G15" s="496"/>
      <c r="H15" s="496"/>
      <c r="I15" s="496"/>
      <c r="J15" s="496"/>
    </row>
    <row r="16" spans="1:12" x14ac:dyDescent="0.2">
      <c r="A16" s="271"/>
    </row>
    <row r="17" spans="1:10" ht="32.25" customHeight="1" x14ac:dyDescent="0.2">
      <c r="A17" s="496" t="s">
        <v>152</v>
      </c>
      <c r="B17" s="496"/>
      <c r="C17" s="496"/>
      <c r="D17" s="496"/>
      <c r="E17" s="496"/>
      <c r="F17" s="496"/>
      <c r="G17" s="496"/>
      <c r="H17" s="496"/>
      <c r="I17" s="496"/>
      <c r="J17" s="496"/>
    </row>
    <row r="18" spans="1:10" x14ac:dyDescent="0.2">
      <c r="A18" s="271"/>
    </row>
    <row r="19" spans="1:10" ht="302.25" customHeight="1" x14ac:dyDescent="0.2">
      <c r="A19" s="495" t="s">
        <v>173</v>
      </c>
      <c r="B19" s="495"/>
      <c r="C19" s="495"/>
      <c r="D19" s="495"/>
      <c r="E19" s="495"/>
      <c r="F19" s="495"/>
      <c r="G19" s="495"/>
      <c r="H19" s="495"/>
      <c r="I19" s="495"/>
      <c r="J19" s="495"/>
    </row>
    <row r="20" spans="1:10" x14ac:dyDescent="0.2">
      <c r="A20" s="271"/>
    </row>
    <row r="21" spans="1:10" ht="122.25" customHeight="1" x14ac:dyDescent="0.25">
      <c r="A21" s="497" t="s">
        <v>174</v>
      </c>
      <c r="B21" s="497"/>
      <c r="C21" s="497"/>
      <c r="D21" s="497"/>
      <c r="E21" s="497"/>
      <c r="F21" s="497"/>
      <c r="G21" s="497"/>
      <c r="H21" s="497"/>
      <c r="I21" s="497"/>
      <c r="J21" s="497"/>
    </row>
    <row r="22" spans="1:10" x14ac:dyDescent="0.2">
      <c r="A22" s="271"/>
    </row>
    <row r="23" spans="1:10" ht="83.25" customHeight="1" x14ac:dyDescent="0.2">
      <c r="A23" s="493" t="s">
        <v>175</v>
      </c>
      <c r="B23" s="493"/>
      <c r="C23" s="493"/>
      <c r="D23" s="493"/>
      <c r="E23" s="493"/>
      <c r="F23" s="493"/>
      <c r="G23" s="493"/>
      <c r="H23" s="493"/>
      <c r="I23" s="493"/>
      <c r="J23" s="493"/>
    </row>
    <row r="46" ht="2.25" customHeight="1" x14ac:dyDescent="0.2"/>
    <row r="83" ht="89.25" customHeight="1" x14ac:dyDescent="0.2"/>
  </sheetData>
  <mergeCells count="11">
    <mergeCell ref="A23:J23"/>
    <mergeCell ref="A3:J3"/>
    <mergeCell ref="A13:J13"/>
    <mergeCell ref="A15:J15"/>
    <mergeCell ref="A17:J17"/>
    <mergeCell ref="A19:J19"/>
    <mergeCell ref="A21:J21"/>
    <mergeCell ref="A5:J5"/>
    <mergeCell ref="A7:J7"/>
    <mergeCell ref="A9:J9"/>
    <mergeCell ref="A11:J11"/>
  </mergeCells>
  <pageMargins left="0.25" right="0.25" top="0.75" bottom="0.75" header="0.3" footer="0.3"/>
  <pageSetup paperSize="3" fitToHeight="0"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Cover</vt:lpstr>
      <vt:lpstr>Rigs</vt:lpstr>
      <vt:lpstr>Footnotes</vt:lpstr>
      <vt:lpstr>Disclaimers &amp; Definitions</vt:lpstr>
      <vt:lpstr>DISCLAIMERS___DEFINITIONS</vt:lpstr>
      <vt:lpstr>Footnotes</vt:lpstr>
      <vt:lpstr>'Disclaimers &amp; Definitions'!Print_Area</vt:lpstr>
      <vt:lpstr>Footnotes!Print_Area</vt:lpstr>
      <vt:lpstr>Rigs!Print_Area</vt:lpstr>
      <vt:lpstr>Rigs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Lagoon-Waters, Ellen</dc:creator>
  <cp:keywords/>
  <dc:description/>
  <cp:lastModifiedBy>Easton, Pam (Houston)</cp:lastModifiedBy>
  <cp:lastPrinted>2017-10-26T15:51:20Z</cp:lastPrinted>
  <dcterms:created xsi:type="dcterms:W3CDTF">2015-11-30T23:52:04Z</dcterms:created>
  <dcterms:modified xsi:type="dcterms:W3CDTF">2017-10-26T21:13:12Z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