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GIT\opm-forecast-model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" i="2"/>
  <c r="C2" i="2"/>
  <c r="C3" i="2"/>
  <c r="C4" i="2"/>
  <c r="C5" i="2"/>
  <c r="C6" i="2"/>
  <c r="C7" i="2"/>
  <c r="C8" i="2"/>
  <c r="C9" i="2"/>
  <c r="C10" i="2"/>
  <c r="C11" i="2"/>
  <c r="C1" i="2"/>
  <c r="B2" i="2"/>
  <c r="B3" i="2"/>
  <c r="B4" i="2"/>
  <c r="B5" i="2"/>
  <c r="B6" i="2"/>
  <c r="B7" i="2"/>
  <c r="B8" i="2"/>
  <c r="B9" i="2"/>
  <c r="B10" i="2"/>
  <c r="B11" i="2"/>
  <c r="B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<sst xmlns="http://schemas.openxmlformats.org/spreadsheetml/2006/main" count="6" uniqueCount="6">
  <si>
    <t>LAT</t>
  </si>
  <si>
    <t>LAT-RAD</t>
  </si>
  <si>
    <t>sin(LAT-RAD)</t>
  </si>
  <si>
    <t>cos(LAT-RAD)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</si>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</sst>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-5</c:v>
                </c:pt>
                <c:pt idx="20">
                  <c:v>-10</c:v>
                </c:pt>
                <c:pt idx="21">
                  <c:v>-15</c:v>
                </c:pt>
                <c:pt idx="22">
                  <c:v>-20</c:v>
                </c:pt>
                <c:pt idx="23">
                  <c:v>-25</c:v>
                </c:pt>
                <c:pt idx="24">
                  <c:v>-30</c:v>
                </c:pt>
                <c:pt idx="25">
                  <c:v>-35</c:v>
                </c:pt>
                <c:pt idx="26">
                  <c:v>-40</c:v>
                </c:pt>
                <c:pt idx="27">
                  <c:v>-45</c:v>
                </c:pt>
                <c:pt idx="28">
                  <c:v>-50</c:v>
                </c:pt>
                <c:pt idx="29">
                  <c:v>-55</c:v>
                </c:pt>
                <c:pt idx="30">
                  <c:v>-60</c:v>
                </c:pt>
                <c:pt idx="31">
                  <c:v>-65</c:v>
                </c:pt>
                <c:pt idx="32">
                  <c:v>-70</c:v>
                </c:pt>
                <c:pt idx="33">
                  <c:v>-75</c:v>
                </c:pt>
                <c:pt idx="34">
                  <c:v>-80</c:v>
                </c:pt>
                <c:pt idx="35">
                  <c:v>-85</c:v>
                </c:pt>
                <c:pt idx="36">
                  <c:v>-90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-0.73499999999999988</c:v>
                </c:pt>
                <c:pt idx="1">
                  <c:v>-0.56135182233306968</c:v>
                </c:pt>
                <c:pt idx="2">
                  <c:v>-0.39297985667433116</c:v>
                </c:pt>
                <c:pt idx="3">
                  <c:v>-0.23500000000000004</c:v>
                </c:pt>
                <c:pt idx="4">
                  <c:v>-9.2212390313460513E-2</c:v>
                </c:pt>
                <c:pt idx="5">
                  <c:v>3.1044443118978027E-2</c:v>
                </c:pt>
                <c:pt idx="6">
                  <c:v>0.13102540378443883</c:v>
                </c:pt>
                <c:pt idx="7">
                  <c:v>0.20469262078590855</c:v>
                </c:pt>
                <c:pt idx="8">
                  <c:v>0.24980775301220814</c:v>
                </c:pt>
                <c:pt idx="9">
                  <c:v>0.26500000000000001</c:v>
                </c:pt>
                <c:pt idx="10">
                  <c:v>0.24980775301220792</c:v>
                </c:pt>
                <c:pt idx="11">
                  <c:v>0.20469262078590833</c:v>
                </c:pt>
                <c:pt idx="12">
                  <c:v>0.13102540378443861</c:v>
                </c:pt>
                <c:pt idx="13">
                  <c:v>3.1044443118978027E-2</c:v>
                </c:pt>
                <c:pt idx="14">
                  <c:v>-9.2212390313460624E-2</c:v>
                </c:pt>
                <c:pt idx="15">
                  <c:v>-0.23500000000000004</c:v>
                </c:pt>
                <c:pt idx="16">
                  <c:v>-0.39297985667433133</c:v>
                </c:pt>
                <c:pt idx="17">
                  <c:v>-0.56135182233306968</c:v>
                </c:pt>
                <c:pt idx="18">
                  <c:v>-0.73499999999999999</c:v>
                </c:pt>
                <c:pt idx="19">
                  <c:v>-0.56135182233306968</c:v>
                </c:pt>
                <c:pt idx="20">
                  <c:v>-0.39297985667433133</c:v>
                </c:pt>
                <c:pt idx="21">
                  <c:v>-0.23500000000000004</c:v>
                </c:pt>
                <c:pt idx="22">
                  <c:v>-9.2212390313460624E-2</c:v>
                </c:pt>
                <c:pt idx="23">
                  <c:v>3.1044443118978027E-2</c:v>
                </c:pt>
                <c:pt idx="24">
                  <c:v>0.13102540378443861</c:v>
                </c:pt>
                <c:pt idx="25">
                  <c:v>0.20469262078590833</c:v>
                </c:pt>
                <c:pt idx="26">
                  <c:v>0.24980775301220792</c:v>
                </c:pt>
                <c:pt idx="27">
                  <c:v>0.26500000000000001</c:v>
                </c:pt>
                <c:pt idx="28">
                  <c:v>0.24980775301220814</c:v>
                </c:pt>
                <c:pt idx="29">
                  <c:v>0.20469262078590855</c:v>
                </c:pt>
                <c:pt idx="30">
                  <c:v>0.13102540378443883</c:v>
                </c:pt>
                <c:pt idx="31">
                  <c:v>3.1044443118978027E-2</c:v>
                </c:pt>
                <c:pt idx="32">
                  <c:v>-9.2212390313460513E-2</c:v>
                </c:pt>
                <c:pt idx="33">
                  <c:v>-0.23500000000000004</c:v>
                </c:pt>
                <c:pt idx="34">
                  <c:v>-0.39297985667433116</c:v>
                </c:pt>
                <c:pt idx="35">
                  <c:v>-0.56135182233306968</c:v>
                </c:pt>
                <c:pt idx="36">
                  <c:v>-0.73499999999999988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9-4B14-A7AE-A74D99E5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4904"/>
        <c:axId val="207802936"/>
      </c:scatterChart>
      <c:valAx>
        <c:axId val="207804904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2936"/>
        <c:crosses val="autoZero"/>
        <c:crossBetween val="midCat"/>
      </c:valAx>
      <c:valAx>
        <c:axId val="2078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-5</c:v>
                </c:pt>
                <c:pt idx="20">
                  <c:v>-10</c:v>
                </c:pt>
                <c:pt idx="21">
                  <c:v>-15</c:v>
                </c:pt>
                <c:pt idx="22">
                  <c:v>-20</c:v>
                </c:pt>
                <c:pt idx="23">
                  <c:v>-25</c:v>
                </c:pt>
                <c:pt idx="24">
                  <c:v>-30</c:v>
                </c:pt>
                <c:pt idx="25">
                  <c:v>-35</c:v>
                </c:pt>
                <c:pt idx="26">
                  <c:v>-40</c:v>
                </c:pt>
                <c:pt idx="27">
                  <c:v>-45</c:v>
                </c:pt>
                <c:pt idx="28">
                  <c:v>-50</c:v>
                </c:pt>
                <c:pt idx="29">
                  <c:v>-55</c:v>
                </c:pt>
                <c:pt idx="30">
                  <c:v>-60</c:v>
                </c:pt>
                <c:pt idx="31">
                  <c:v>-65</c:v>
                </c:pt>
                <c:pt idx="32">
                  <c:v>-70</c:v>
                </c:pt>
                <c:pt idx="33">
                  <c:v>-75</c:v>
                </c:pt>
                <c:pt idx="34">
                  <c:v>-80</c:v>
                </c:pt>
                <c:pt idx="35">
                  <c:v>-85</c:v>
                </c:pt>
                <c:pt idx="36">
                  <c:v>-90</c:v>
                </c:pt>
              </c:numCache>
            </c:numRef>
          </c:xVal>
          <c:yVal>
            <c:numRef>
              <c:f>Sheet1!$F$2:$F$38</c:f>
              <c:numCache>
                <c:formatCode>General</c:formatCode>
                <c:ptCount val="37"/>
                <c:pt idx="0">
                  <c:v>0.73499999999999988</c:v>
                </c:pt>
                <c:pt idx="1">
                  <c:v>0.56135182233306968</c:v>
                </c:pt>
                <c:pt idx="2">
                  <c:v>0.39297985667433116</c:v>
                </c:pt>
                <c:pt idx="3">
                  <c:v>0.23500000000000004</c:v>
                </c:pt>
                <c:pt idx="4">
                  <c:v>9.2212390313460513E-2</c:v>
                </c:pt>
                <c:pt idx="5">
                  <c:v>-3.1044443118978027E-2</c:v>
                </c:pt>
                <c:pt idx="6">
                  <c:v>-0.13102540378443883</c:v>
                </c:pt>
                <c:pt idx="7">
                  <c:v>-0.20469262078590855</c:v>
                </c:pt>
                <c:pt idx="8">
                  <c:v>-0.24980775301220814</c:v>
                </c:pt>
                <c:pt idx="9">
                  <c:v>-0.26500000000000001</c:v>
                </c:pt>
                <c:pt idx="10">
                  <c:v>-0.24980775301220792</c:v>
                </c:pt>
                <c:pt idx="11">
                  <c:v>-0.20469262078590833</c:v>
                </c:pt>
                <c:pt idx="12">
                  <c:v>-0.13102540378443861</c:v>
                </c:pt>
                <c:pt idx="13">
                  <c:v>-3.1044443118978027E-2</c:v>
                </c:pt>
                <c:pt idx="14">
                  <c:v>9.2212390313460624E-2</c:v>
                </c:pt>
                <c:pt idx="15">
                  <c:v>0.23500000000000004</c:v>
                </c:pt>
                <c:pt idx="16">
                  <c:v>0.39297985667433133</c:v>
                </c:pt>
                <c:pt idx="17">
                  <c:v>0.56135182233306968</c:v>
                </c:pt>
                <c:pt idx="18">
                  <c:v>0</c:v>
                </c:pt>
                <c:pt idx="19">
                  <c:v>-0.56135182233306968</c:v>
                </c:pt>
                <c:pt idx="20">
                  <c:v>-0.39297985667433133</c:v>
                </c:pt>
                <c:pt idx="21">
                  <c:v>-0.23500000000000004</c:v>
                </c:pt>
                <c:pt idx="22">
                  <c:v>-9.2212390313460624E-2</c:v>
                </c:pt>
                <c:pt idx="23">
                  <c:v>3.1044443118978027E-2</c:v>
                </c:pt>
                <c:pt idx="24">
                  <c:v>0.13102540378443861</c:v>
                </c:pt>
                <c:pt idx="25">
                  <c:v>0.20469262078590833</c:v>
                </c:pt>
                <c:pt idx="26">
                  <c:v>0.24980775301220792</c:v>
                </c:pt>
                <c:pt idx="27">
                  <c:v>0.26500000000000001</c:v>
                </c:pt>
                <c:pt idx="28">
                  <c:v>0.24980775301220814</c:v>
                </c:pt>
                <c:pt idx="29">
                  <c:v>0.20469262078590855</c:v>
                </c:pt>
                <c:pt idx="30">
                  <c:v>0.13102540378443883</c:v>
                </c:pt>
                <c:pt idx="31">
                  <c:v>3.1044443118978027E-2</c:v>
                </c:pt>
                <c:pt idx="32">
                  <c:v>-9.2212390313460513E-2</c:v>
                </c:pt>
                <c:pt idx="33">
                  <c:v>-0.23500000000000004</c:v>
                </c:pt>
                <c:pt idx="34">
                  <c:v>-0.39297985667433116</c:v>
                </c:pt>
                <c:pt idx="35">
                  <c:v>-0.56135182233306968</c:v>
                </c:pt>
                <c:pt idx="36">
                  <c:v>-0.73499999999999988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5-4416-9D3A-AB4466A8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77512"/>
        <c:axId val="484470624"/>
      </c:scatterChart>
      <c:valAx>
        <c:axId val="484477512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0624"/>
        <c:crosses val="autoZero"/>
        <c:crossBetween val="midCat"/>
      </c:valAx>
      <c:valAx>
        <c:axId val="484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56031</xdr:colOff>
      <xdr:row>0</xdr:row>
      <xdr:rowOff>96369</xdr:rowOff>
    </xdr:from>
    <xdr:to>
      <xdr:col>22</xdr:col>
      <xdr:colOff>168089</xdr:colOff>
      <xdr:row>16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263337</xdr:colOff>
      <xdr:row>17</xdr:row>
      <xdr:rowOff>96370</xdr:rowOff>
    </xdr:from>
    <xdr:to>
      <xdr:col>17</xdr:col>
      <xdr:colOff>537881</xdr:colOff>
      <xdr:row>39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85" zoomScaleNormal="85" workbookViewId="0">
      <selection activeCell="F2" sqref="F2"/>
    </sheetView>
  </sheetViews>
  <sheetFormatPr defaultRowHeight="15" x14ac:dyDescent="0.25"/>
  <cols>
    <col min="3" max="3" width="14.5703125" customWidth="1"/>
    <col min="4" max="4" width="12" bestFit="1" customWidth="1"/>
    <col min="5" max="5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90</v>
      </c>
      <c r="B2">
        <f>A2*PI()/180</f>
        <v>1.5707963267948966</v>
      </c>
      <c r="C2">
        <f>SIN(B2)</f>
        <v>1</v>
      </c>
      <c r="D2">
        <f>COS(B2)</f>
        <v>6.1257422745431001E-17</v>
      </c>
      <c r="E2">
        <f>2*ABS(C2*D2)-0.735</f>
        <v>-0.73499999999999988</v>
      </c>
      <c r="F2">
        <f>(-2*ABS(C2*D2)+0.735)*SIGN(A2)</f>
        <v>0.73499999999999988</v>
      </c>
    </row>
    <row r="3" spans="1:6" x14ac:dyDescent="0.25">
      <c r="A3">
        <v>85</v>
      </c>
      <c r="B3">
        <f t="shared" ref="B3:B38" si="0">A3*PI()/180</f>
        <v>1.4835298641951802</v>
      </c>
      <c r="C3">
        <f t="shared" ref="C3:C38" si="1">SIN(B3)</f>
        <v>0.99619469809174555</v>
      </c>
      <c r="D3">
        <f t="shared" ref="D3:D38" si="2">COS(B3)</f>
        <v>8.7155742747658138E-2</v>
      </c>
      <c r="E3">
        <f t="shared" ref="E3:E38" si="3">2*ABS(C3*D3)-0.735</f>
        <v>-0.56135182233306968</v>
      </c>
      <c r="F3">
        <f t="shared" ref="F3:F38" si="4">(-2*ABS(C3*D3)+0.735)*SIGN(A3)</f>
        <v>0.56135182233306968</v>
      </c>
    </row>
    <row r="4" spans="1:6" x14ac:dyDescent="0.25">
      <c r="A4">
        <v>80</v>
      </c>
      <c r="B4">
        <f t="shared" si="0"/>
        <v>1.3962634015954636</v>
      </c>
      <c r="C4">
        <f t="shared" si="1"/>
        <v>0.98480775301220802</v>
      </c>
      <c r="D4">
        <f t="shared" si="2"/>
        <v>0.17364817766693041</v>
      </c>
      <c r="E4">
        <f t="shared" si="3"/>
        <v>-0.39297985667433116</v>
      </c>
      <c r="F4">
        <f t="shared" si="4"/>
        <v>0.39297985667433116</v>
      </c>
    </row>
    <row r="5" spans="1:6" x14ac:dyDescent="0.25">
      <c r="A5">
        <v>75</v>
      </c>
      <c r="B5">
        <f t="shared" si="0"/>
        <v>1.3089969389957472</v>
      </c>
      <c r="C5">
        <f t="shared" si="1"/>
        <v>0.96592582628906831</v>
      </c>
      <c r="D5">
        <f t="shared" si="2"/>
        <v>0.25881904510252074</v>
      </c>
      <c r="E5">
        <f t="shared" si="3"/>
        <v>-0.23500000000000004</v>
      </c>
      <c r="F5">
        <f t="shared" si="4"/>
        <v>0.23500000000000004</v>
      </c>
    </row>
    <row r="6" spans="1:6" x14ac:dyDescent="0.25">
      <c r="A6">
        <v>70</v>
      </c>
      <c r="B6">
        <f t="shared" si="0"/>
        <v>1.2217304763960306</v>
      </c>
      <c r="C6">
        <f t="shared" si="1"/>
        <v>0.93969262078590832</v>
      </c>
      <c r="D6">
        <f t="shared" si="2"/>
        <v>0.34202014332566882</v>
      </c>
      <c r="E6">
        <f t="shared" si="3"/>
        <v>-9.2212390313460513E-2</v>
      </c>
      <c r="F6">
        <f t="shared" si="4"/>
        <v>9.2212390313460513E-2</v>
      </c>
    </row>
    <row r="7" spans="1:6" x14ac:dyDescent="0.25">
      <c r="A7">
        <v>65</v>
      </c>
      <c r="B7">
        <f t="shared" si="0"/>
        <v>1.1344640137963142</v>
      </c>
      <c r="C7">
        <f t="shared" si="1"/>
        <v>0.90630778703664994</v>
      </c>
      <c r="D7">
        <f t="shared" si="2"/>
        <v>0.42261826174069944</v>
      </c>
      <c r="E7">
        <f t="shared" si="3"/>
        <v>3.1044443118978027E-2</v>
      </c>
      <c r="F7">
        <f t="shared" si="4"/>
        <v>-3.1044443118978027E-2</v>
      </c>
    </row>
    <row r="8" spans="1:6" x14ac:dyDescent="0.25">
      <c r="A8">
        <v>60</v>
      </c>
      <c r="B8">
        <f t="shared" si="0"/>
        <v>1.0471975511965976</v>
      </c>
      <c r="C8">
        <f t="shared" si="1"/>
        <v>0.8660254037844386</v>
      </c>
      <c r="D8">
        <f t="shared" si="2"/>
        <v>0.50000000000000011</v>
      </c>
      <c r="E8">
        <f t="shared" si="3"/>
        <v>0.13102540378443883</v>
      </c>
      <c r="F8">
        <f t="shared" si="4"/>
        <v>-0.13102540378443883</v>
      </c>
    </row>
    <row r="9" spans="1:6" x14ac:dyDescent="0.25">
      <c r="A9">
        <v>55</v>
      </c>
      <c r="B9">
        <f t="shared" si="0"/>
        <v>0.95993108859688125</v>
      </c>
      <c r="C9">
        <f t="shared" si="1"/>
        <v>0.8191520442889918</v>
      </c>
      <c r="D9">
        <f t="shared" si="2"/>
        <v>0.57357643635104616</v>
      </c>
      <c r="E9">
        <f t="shared" si="3"/>
        <v>0.20469262078590855</v>
      </c>
      <c r="F9">
        <f t="shared" si="4"/>
        <v>-0.20469262078590855</v>
      </c>
    </row>
    <row r="10" spans="1:6" x14ac:dyDescent="0.25">
      <c r="A10">
        <v>50</v>
      </c>
      <c r="B10">
        <f t="shared" si="0"/>
        <v>0.87266462599716477</v>
      </c>
      <c r="C10">
        <f t="shared" si="1"/>
        <v>0.76604444311897801</v>
      </c>
      <c r="D10">
        <f t="shared" si="2"/>
        <v>0.64278760968653936</v>
      </c>
      <c r="E10">
        <f t="shared" si="3"/>
        <v>0.24980775301220814</v>
      </c>
      <c r="F10">
        <f t="shared" si="4"/>
        <v>-0.24980775301220814</v>
      </c>
    </row>
    <row r="11" spans="1:6" x14ac:dyDescent="0.25">
      <c r="A11">
        <v>45</v>
      </c>
      <c r="B11">
        <f t="shared" si="0"/>
        <v>0.78539816339744828</v>
      </c>
      <c r="C11">
        <f t="shared" si="1"/>
        <v>0.70710678118654746</v>
      </c>
      <c r="D11">
        <f t="shared" si="2"/>
        <v>0.70710678118654757</v>
      </c>
      <c r="E11">
        <f t="shared" si="3"/>
        <v>0.26500000000000001</v>
      </c>
      <c r="F11">
        <f t="shared" si="4"/>
        <v>-0.26500000000000001</v>
      </c>
    </row>
    <row r="12" spans="1:6" x14ac:dyDescent="0.25">
      <c r="A12">
        <v>40</v>
      </c>
      <c r="B12">
        <f t="shared" si="0"/>
        <v>0.69813170079773179</v>
      </c>
      <c r="C12">
        <f t="shared" si="1"/>
        <v>0.64278760968653925</v>
      </c>
      <c r="D12">
        <f t="shared" si="2"/>
        <v>0.76604444311897801</v>
      </c>
      <c r="E12">
        <f t="shared" si="3"/>
        <v>0.24980775301220792</v>
      </c>
      <c r="F12">
        <f t="shared" si="4"/>
        <v>-0.24980775301220792</v>
      </c>
    </row>
    <row r="13" spans="1:6" x14ac:dyDescent="0.25">
      <c r="A13">
        <v>35</v>
      </c>
      <c r="B13">
        <f t="shared" si="0"/>
        <v>0.6108652381980153</v>
      </c>
      <c r="C13">
        <f t="shared" si="1"/>
        <v>0.57357643635104605</v>
      </c>
      <c r="D13">
        <f t="shared" si="2"/>
        <v>0.8191520442889918</v>
      </c>
      <c r="E13">
        <f t="shared" si="3"/>
        <v>0.20469262078590833</v>
      </c>
      <c r="F13">
        <f t="shared" si="4"/>
        <v>-0.20469262078590833</v>
      </c>
    </row>
    <row r="14" spans="1:6" x14ac:dyDescent="0.25">
      <c r="A14">
        <v>30</v>
      </c>
      <c r="B14">
        <f t="shared" si="0"/>
        <v>0.52359877559829882</v>
      </c>
      <c r="C14">
        <f t="shared" si="1"/>
        <v>0.49999999999999994</v>
      </c>
      <c r="D14">
        <f t="shared" si="2"/>
        <v>0.86602540378443871</v>
      </c>
      <c r="E14">
        <f t="shared" si="3"/>
        <v>0.13102540378443861</v>
      </c>
      <c r="F14">
        <f t="shared" si="4"/>
        <v>-0.13102540378443861</v>
      </c>
    </row>
    <row r="15" spans="1:6" x14ac:dyDescent="0.25">
      <c r="A15">
        <v>25</v>
      </c>
      <c r="B15">
        <f t="shared" si="0"/>
        <v>0.43633231299858238</v>
      </c>
      <c r="C15">
        <f t="shared" si="1"/>
        <v>0.42261826174069944</v>
      </c>
      <c r="D15">
        <f t="shared" si="2"/>
        <v>0.90630778703664994</v>
      </c>
      <c r="E15">
        <f t="shared" si="3"/>
        <v>3.1044443118978027E-2</v>
      </c>
      <c r="F15">
        <f t="shared" si="4"/>
        <v>-3.1044443118978027E-2</v>
      </c>
    </row>
    <row r="16" spans="1:6" x14ac:dyDescent="0.25">
      <c r="A16">
        <v>20</v>
      </c>
      <c r="B16">
        <f t="shared" si="0"/>
        <v>0.3490658503988659</v>
      </c>
      <c r="C16">
        <f t="shared" si="1"/>
        <v>0.34202014332566871</v>
      </c>
      <c r="D16">
        <f t="shared" si="2"/>
        <v>0.93969262078590843</v>
      </c>
      <c r="E16">
        <f t="shared" si="3"/>
        <v>-9.2212390313460624E-2</v>
      </c>
      <c r="F16">
        <f t="shared" si="4"/>
        <v>9.2212390313460624E-2</v>
      </c>
    </row>
    <row r="17" spans="1:6" x14ac:dyDescent="0.25">
      <c r="A17">
        <v>15</v>
      </c>
      <c r="B17">
        <f t="shared" si="0"/>
        <v>0.26179938779914941</v>
      </c>
      <c r="C17">
        <f t="shared" si="1"/>
        <v>0.25881904510252074</v>
      </c>
      <c r="D17">
        <f t="shared" si="2"/>
        <v>0.96592582628906831</v>
      </c>
      <c r="E17">
        <f t="shared" si="3"/>
        <v>-0.23500000000000004</v>
      </c>
      <c r="F17">
        <f t="shared" si="4"/>
        <v>0.23500000000000004</v>
      </c>
    </row>
    <row r="18" spans="1:6" x14ac:dyDescent="0.25">
      <c r="A18">
        <v>10</v>
      </c>
      <c r="B18">
        <f t="shared" si="0"/>
        <v>0.17453292519943295</v>
      </c>
      <c r="C18">
        <f t="shared" si="1"/>
        <v>0.17364817766693033</v>
      </c>
      <c r="D18">
        <f t="shared" si="2"/>
        <v>0.98480775301220802</v>
      </c>
      <c r="E18">
        <f t="shared" si="3"/>
        <v>-0.39297985667433133</v>
      </c>
      <c r="F18">
        <f t="shared" si="4"/>
        <v>0.39297985667433133</v>
      </c>
    </row>
    <row r="19" spans="1:6" x14ac:dyDescent="0.25">
      <c r="A19">
        <v>5</v>
      </c>
      <c r="B19">
        <f t="shared" si="0"/>
        <v>8.7266462599716474E-2</v>
      </c>
      <c r="C19">
        <f t="shared" si="1"/>
        <v>8.7155742747658166E-2</v>
      </c>
      <c r="D19">
        <f t="shared" si="2"/>
        <v>0.99619469809174555</v>
      </c>
      <c r="E19">
        <f t="shared" si="3"/>
        <v>-0.56135182233306968</v>
      </c>
      <c r="F19">
        <f t="shared" si="4"/>
        <v>0.56135182233306968</v>
      </c>
    </row>
    <row r="20" spans="1:6" x14ac:dyDescent="0.25">
      <c r="A20">
        <v>0</v>
      </c>
      <c r="B20">
        <f t="shared" si="0"/>
        <v>0</v>
      </c>
      <c r="C20">
        <f t="shared" si="1"/>
        <v>0</v>
      </c>
      <c r="D20">
        <f t="shared" si="2"/>
        <v>1</v>
      </c>
      <c r="E20">
        <f t="shared" si="3"/>
        <v>-0.73499999999999999</v>
      </c>
      <c r="F20">
        <f t="shared" si="4"/>
        <v>0</v>
      </c>
    </row>
    <row r="21" spans="1:6" x14ac:dyDescent="0.25">
      <c r="A21">
        <v>-5</v>
      </c>
      <c r="B21">
        <f t="shared" si="0"/>
        <v>-8.7266462599716474E-2</v>
      </c>
      <c r="C21">
        <f t="shared" si="1"/>
        <v>-8.7155742747658166E-2</v>
      </c>
      <c r="D21">
        <f t="shared" si="2"/>
        <v>0.99619469809174555</v>
      </c>
      <c r="E21">
        <f t="shared" si="3"/>
        <v>-0.56135182233306968</v>
      </c>
      <c r="F21">
        <f t="shared" si="4"/>
        <v>-0.56135182233306968</v>
      </c>
    </row>
    <row r="22" spans="1:6" x14ac:dyDescent="0.25">
      <c r="A22">
        <v>-10</v>
      </c>
      <c r="B22">
        <f t="shared" si="0"/>
        <v>-0.17453292519943295</v>
      </c>
      <c r="C22">
        <f t="shared" si="1"/>
        <v>-0.17364817766693033</v>
      </c>
      <c r="D22">
        <f t="shared" si="2"/>
        <v>0.98480775301220802</v>
      </c>
      <c r="E22">
        <f t="shared" si="3"/>
        <v>-0.39297985667433133</v>
      </c>
      <c r="F22">
        <f t="shared" si="4"/>
        <v>-0.39297985667433133</v>
      </c>
    </row>
    <row r="23" spans="1:6" x14ac:dyDescent="0.25">
      <c r="A23">
        <v>-15</v>
      </c>
      <c r="B23">
        <f t="shared" si="0"/>
        <v>-0.26179938779914941</v>
      </c>
      <c r="C23">
        <f t="shared" si="1"/>
        <v>-0.25881904510252074</v>
      </c>
      <c r="D23">
        <f t="shared" si="2"/>
        <v>0.96592582628906831</v>
      </c>
      <c r="E23">
        <f t="shared" si="3"/>
        <v>-0.23500000000000004</v>
      </c>
      <c r="F23">
        <f t="shared" si="4"/>
        <v>-0.23500000000000004</v>
      </c>
    </row>
    <row r="24" spans="1:6" x14ac:dyDescent="0.25">
      <c r="A24">
        <v>-20</v>
      </c>
      <c r="B24">
        <f t="shared" si="0"/>
        <v>-0.3490658503988659</v>
      </c>
      <c r="C24">
        <f t="shared" si="1"/>
        <v>-0.34202014332566871</v>
      </c>
      <c r="D24">
        <f t="shared" si="2"/>
        <v>0.93969262078590843</v>
      </c>
      <c r="E24">
        <f t="shared" si="3"/>
        <v>-9.2212390313460624E-2</v>
      </c>
      <c r="F24">
        <f t="shared" si="4"/>
        <v>-9.2212390313460624E-2</v>
      </c>
    </row>
    <row r="25" spans="1:6" x14ac:dyDescent="0.25">
      <c r="A25">
        <v>-25</v>
      </c>
      <c r="B25">
        <f t="shared" si="0"/>
        <v>-0.43633231299858238</v>
      </c>
      <c r="C25">
        <f t="shared" si="1"/>
        <v>-0.42261826174069944</v>
      </c>
      <c r="D25">
        <f t="shared" si="2"/>
        <v>0.90630778703664994</v>
      </c>
      <c r="E25">
        <f t="shared" si="3"/>
        <v>3.1044443118978027E-2</v>
      </c>
      <c r="F25">
        <f t="shared" si="4"/>
        <v>3.1044443118978027E-2</v>
      </c>
    </row>
    <row r="26" spans="1:6" x14ac:dyDescent="0.25">
      <c r="A26">
        <v>-30</v>
      </c>
      <c r="B26">
        <f t="shared" si="0"/>
        <v>-0.52359877559829882</v>
      </c>
      <c r="C26">
        <f t="shared" si="1"/>
        <v>-0.49999999999999994</v>
      </c>
      <c r="D26">
        <f t="shared" si="2"/>
        <v>0.86602540378443871</v>
      </c>
      <c r="E26">
        <f t="shared" si="3"/>
        <v>0.13102540378443861</v>
      </c>
      <c r="F26">
        <f t="shared" si="4"/>
        <v>0.13102540378443861</v>
      </c>
    </row>
    <row r="27" spans="1:6" x14ac:dyDescent="0.25">
      <c r="A27">
        <v>-35</v>
      </c>
      <c r="B27">
        <f t="shared" si="0"/>
        <v>-0.6108652381980153</v>
      </c>
      <c r="C27">
        <f t="shared" si="1"/>
        <v>-0.57357643635104605</v>
      </c>
      <c r="D27">
        <f t="shared" si="2"/>
        <v>0.8191520442889918</v>
      </c>
      <c r="E27">
        <f t="shared" si="3"/>
        <v>0.20469262078590833</v>
      </c>
      <c r="F27">
        <f t="shared" si="4"/>
        <v>0.20469262078590833</v>
      </c>
    </row>
    <row r="28" spans="1:6" x14ac:dyDescent="0.25">
      <c r="A28">
        <v>-40</v>
      </c>
      <c r="B28">
        <f t="shared" si="0"/>
        <v>-0.69813170079773179</v>
      </c>
      <c r="C28">
        <f t="shared" si="1"/>
        <v>-0.64278760968653925</v>
      </c>
      <c r="D28">
        <f t="shared" si="2"/>
        <v>0.76604444311897801</v>
      </c>
      <c r="E28">
        <f t="shared" si="3"/>
        <v>0.24980775301220792</v>
      </c>
      <c r="F28">
        <f t="shared" si="4"/>
        <v>0.24980775301220792</v>
      </c>
    </row>
    <row r="29" spans="1:6" x14ac:dyDescent="0.25">
      <c r="A29">
        <v>-45</v>
      </c>
      <c r="B29">
        <f t="shared" si="0"/>
        <v>-0.78539816339744828</v>
      </c>
      <c r="C29">
        <f t="shared" si="1"/>
        <v>-0.70710678118654746</v>
      </c>
      <c r="D29">
        <f t="shared" si="2"/>
        <v>0.70710678118654757</v>
      </c>
      <c r="E29">
        <f t="shared" si="3"/>
        <v>0.26500000000000001</v>
      </c>
      <c r="F29">
        <f t="shared" si="4"/>
        <v>0.26500000000000001</v>
      </c>
    </row>
    <row r="30" spans="1:6" x14ac:dyDescent="0.25">
      <c r="A30">
        <v>-50</v>
      </c>
      <c r="B30">
        <f t="shared" si="0"/>
        <v>-0.87266462599716477</v>
      </c>
      <c r="C30">
        <f t="shared" si="1"/>
        <v>-0.76604444311897801</v>
      </c>
      <c r="D30">
        <f t="shared" si="2"/>
        <v>0.64278760968653936</v>
      </c>
      <c r="E30">
        <f t="shared" si="3"/>
        <v>0.24980775301220814</v>
      </c>
      <c r="F30">
        <f t="shared" si="4"/>
        <v>0.24980775301220814</v>
      </c>
    </row>
    <row r="31" spans="1:6" x14ac:dyDescent="0.25">
      <c r="A31">
        <v>-55</v>
      </c>
      <c r="B31">
        <f t="shared" si="0"/>
        <v>-0.95993108859688125</v>
      </c>
      <c r="C31">
        <f t="shared" si="1"/>
        <v>-0.8191520442889918</v>
      </c>
      <c r="D31">
        <f t="shared" si="2"/>
        <v>0.57357643635104616</v>
      </c>
      <c r="E31">
        <f t="shared" si="3"/>
        <v>0.20469262078590855</v>
      </c>
      <c r="F31">
        <f t="shared" si="4"/>
        <v>0.20469262078590855</v>
      </c>
    </row>
    <row r="32" spans="1:6" x14ac:dyDescent="0.25">
      <c r="A32">
        <v>-60</v>
      </c>
      <c r="B32">
        <f t="shared" si="0"/>
        <v>-1.0471975511965976</v>
      </c>
      <c r="C32">
        <f t="shared" si="1"/>
        <v>-0.8660254037844386</v>
      </c>
      <c r="D32">
        <f t="shared" si="2"/>
        <v>0.50000000000000011</v>
      </c>
      <c r="E32">
        <f t="shared" si="3"/>
        <v>0.13102540378443883</v>
      </c>
      <c r="F32">
        <f t="shared" si="4"/>
        <v>0.13102540378443883</v>
      </c>
    </row>
    <row r="33" spans="1:6" x14ac:dyDescent="0.25">
      <c r="A33">
        <v>-65</v>
      </c>
      <c r="B33">
        <f t="shared" si="0"/>
        <v>-1.1344640137963142</v>
      </c>
      <c r="C33">
        <f t="shared" si="1"/>
        <v>-0.90630778703664994</v>
      </c>
      <c r="D33">
        <f t="shared" si="2"/>
        <v>0.42261826174069944</v>
      </c>
      <c r="E33">
        <f t="shared" si="3"/>
        <v>3.1044443118978027E-2</v>
      </c>
      <c r="F33">
        <f t="shared" si="4"/>
        <v>3.1044443118978027E-2</v>
      </c>
    </row>
    <row r="34" spans="1:6" x14ac:dyDescent="0.25">
      <c r="A34">
        <v>-70</v>
      </c>
      <c r="B34">
        <f t="shared" si="0"/>
        <v>-1.2217304763960306</v>
      </c>
      <c r="C34">
        <f t="shared" si="1"/>
        <v>-0.93969262078590832</v>
      </c>
      <c r="D34">
        <f t="shared" si="2"/>
        <v>0.34202014332566882</v>
      </c>
      <c r="E34">
        <f t="shared" si="3"/>
        <v>-9.2212390313460513E-2</v>
      </c>
      <c r="F34">
        <f t="shared" si="4"/>
        <v>-9.2212390313460513E-2</v>
      </c>
    </row>
    <row r="35" spans="1:6" x14ac:dyDescent="0.25">
      <c r="A35">
        <v>-75</v>
      </c>
      <c r="B35">
        <f t="shared" si="0"/>
        <v>-1.3089969389957472</v>
      </c>
      <c r="C35">
        <f t="shared" si="1"/>
        <v>-0.96592582628906831</v>
      </c>
      <c r="D35">
        <f t="shared" si="2"/>
        <v>0.25881904510252074</v>
      </c>
      <c r="E35">
        <f t="shared" si="3"/>
        <v>-0.23500000000000004</v>
      </c>
      <c r="F35">
        <f t="shared" si="4"/>
        <v>-0.23500000000000004</v>
      </c>
    </row>
    <row r="36" spans="1:6" x14ac:dyDescent="0.25">
      <c r="A36">
        <v>-80</v>
      </c>
      <c r="B36">
        <f t="shared" si="0"/>
        <v>-1.3962634015954636</v>
      </c>
      <c r="C36">
        <f t="shared" si="1"/>
        <v>-0.98480775301220802</v>
      </c>
      <c r="D36">
        <f t="shared" si="2"/>
        <v>0.17364817766693041</v>
      </c>
      <c r="E36">
        <f t="shared" si="3"/>
        <v>-0.39297985667433116</v>
      </c>
      <c r="F36">
        <f t="shared" si="4"/>
        <v>-0.39297985667433116</v>
      </c>
    </row>
    <row r="37" spans="1:6" x14ac:dyDescent="0.25">
      <c r="A37">
        <v>-85</v>
      </c>
      <c r="B37">
        <f t="shared" si="0"/>
        <v>-1.4835298641951802</v>
      </c>
      <c r="C37">
        <f t="shared" si="1"/>
        <v>-0.99619469809174555</v>
      </c>
      <c r="D37">
        <f t="shared" si="2"/>
        <v>8.7155742747658138E-2</v>
      </c>
      <c r="E37">
        <f t="shared" si="3"/>
        <v>-0.56135182233306968</v>
      </c>
      <c r="F37">
        <f t="shared" si="4"/>
        <v>-0.56135182233306968</v>
      </c>
    </row>
    <row r="38" spans="1:6" x14ac:dyDescent="0.25">
      <c r="A38">
        <v>-90</v>
      </c>
      <c r="B38">
        <f t="shared" si="0"/>
        <v>-1.5707963267948966</v>
      </c>
      <c r="C38">
        <f t="shared" si="1"/>
        <v>-1</v>
      </c>
      <c r="D38">
        <f t="shared" si="2"/>
        <v>6.1257422745431001E-17</v>
      </c>
      <c r="E38">
        <f t="shared" si="3"/>
        <v>-0.73499999999999988</v>
      </c>
      <c r="F38">
        <f t="shared" si="4"/>
        <v>-0.73499999999999988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1"/>
    </sheetView>
  </sheetViews>
  <sheetFormatPr defaultRowHeight="15" x14ac:dyDescent="0.25"/>
  <sheetData>
    <row r="1" spans="1:4" x14ac:dyDescent="0.25">
      <c r="A1">
        <v>0</v>
      </c>
      <c r="B1">
        <f>INT(A1/10)</f>
        <v>0</v>
      </c>
      <c r="C1">
        <f>INT(B1/2)</f>
        <v>0</v>
      </c>
      <c r="D1">
        <f>10-2*C1</f>
        <v>10</v>
      </c>
    </row>
    <row r="2" spans="1:4" x14ac:dyDescent="0.25">
      <c r="A2">
        <v>10</v>
      </c>
      <c r="B2">
        <f t="shared" ref="B2:B11" si="0">INT(A2/10)</f>
        <v>1</v>
      </c>
      <c r="C2">
        <f t="shared" ref="C2:C11" si="1">INT(B2/2)</f>
        <v>0</v>
      </c>
      <c r="D2">
        <f t="shared" ref="D2:D11" si="2">10-2*C2</f>
        <v>10</v>
      </c>
    </row>
    <row r="3" spans="1:4" x14ac:dyDescent="0.25">
      <c r="A3">
        <v>20</v>
      </c>
      <c r="B3">
        <f t="shared" si="0"/>
        <v>2</v>
      </c>
      <c r="C3">
        <f t="shared" si="1"/>
        <v>1</v>
      </c>
      <c r="D3">
        <f t="shared" si="2"/>
        <v>8</v>
      </c>
    </row>
    <row r="4" spans="1:4" x14ac:dyDescent="0.25">
      <c r="A4">
        <v>30</v>
      </c>
      <c r="B4">
        <f t="shared" si="0"/>
        <v>3</v>
      </c>
      <c r="C4">
        <f t="shared" si="1"/>
        <v>1</v>
      </c>
      <c r="D4">
        <f t="shared" si="2"/>
        <v>8</v>
      </c>
    </row>
    <row r="5" spans="1:4" x14ac:dyDescent="0.25">
      <c r="A5">
        <v>40</v>
      </c>
      <c r="B5">
        <f t="shared" si="0"/>
        <v>4</v>
      </c>
      <c r="C5">
        <f t="shared" si="1"/>
        <v>2</v>
      </c>
      <c r="D5">
        <f t="shared" si="2"/>
        <v>6</v>
      </c>
    </row>
    <row r="6" spans="1:4" x14ac:dyDescent="0.25">
      <c r="A6">
        <v>50</v>
      </c>
      <c r="B6">
        <f t="shared" si="0"/>
        <v>5</v>
      </c>
      <c r="C6">
        <f t="shared" si="1"/>
        <v>2</v>
      </c>
      <c r="D6">
        <f t="shared" si="2"/>
        <v>6</v>
      </c>
    </row>
    <row r="7" spans="1:4" x14ac:dyDescent="0.25">
      <c r="A7">
        <v>60</v>
      </c>
      <c r="B7">
        <f t="shared" si="0"/>
        <v>6</v>
      </c>
      <c r="C7">
        <f t="shared" si="1"/>
        <v>3</v>
      </c>
      <c r="D7">
        <f t="shared" si="2"/>
        <v>4</v>
      </c>
    </row>
    <row r="8" spans="1:4" x14ac:dyDescent="0.25">
      <c r="A8">
        <v>70</v>
      </c>
      <c r="B8">
        <f t="shared" si="0"/>
        <v>7</v>
      </c>
      <c r="C8">
        <f t="shared" si="1"/>
        <v>3</v>
      </c>
      <c r="D8">
        <f t="shared" si="2"/>
        <v>4</v>
      </c>
    </row>
    <row r="9" spans="1:4" x14ac:dyDescent="0.25">
      <c r="A9">
        <v>80</v>
      </c>
      <c r="B9">
        <f t="shared" si="0"/>
        <v>8</v>
      </c>
      <c r="C9">
        <f t="shared" si="1"/>
        <v>4</v>
      </c>
      <c r="D9">
        <f t="shared" si="2"/>
        <v>2</v>
      </c>
    </row>
    <row r="10" spans="1:4" x14ac:dyDescent="0.25">
      <c r="A10">
        <v>90</v>
      </c>
      <c r="B10">
        <f t="shared" si="0"/>
        <v>9</v>
      </c>
      <c r="C10">
        <f t="shared" si="1"/>
        <v>4</v>
      </c>
      <c r="D10">
        <f t="shared" si="2"/>
        <v>2</v>
      </c>
    </row>
    <row r="11" spans="1:4" x14ac:dyDescent="0.25">
      <c r="A11">
        <v>100</v>
      </c>
      <c r="B11">
        <f t="shared" si="0"/>
        <v>10</v>
      </c>
      <c r="C11">
        <f t="shared" si="1"/>
        <v>5</v>
      </c>
      <c r="D1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Cegekanv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Paraschiv Octavian</dc:creator>
  <cp:lastModifiedBy>Paraschiv Octavian</cp:lastModifiedBy>
  <dcterms:created xsi:type="dcterms:W3CDTF">2017-11-01T10:43:21Z</dcterms:created>
  <dcterms:modified xsi:type="dcterms:W3CDTF">2017-11-01T11:27:25Z</dcterms:modified>
</cp:coreProperties>
</file>