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3 Clientes\Ebba Moveis\2 Tabelas de Frete\MMA\"/>
    </mc:Choice>
  </mc:AlternateContent>
  <xr:revisionPtr revIDLastSave="0" documentId="13_ncr:1_{9651D24B-528C-4820-BC78-3C489EFE2559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Page 1" sheetId="1" r:id="rId1"/>
    <sheet name="ES" sheetId="3" r:id="rId2"/>
    <sheet name="Page 2" sheetId="2" r:id="rId3"/>
    <sheet name="Planilha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4" l="1"/>
  <c r="D10" i="4"/>
  <c r="D6" i="4"/>
  <c r="D15" i="4"/>
  <c r="D9" i="4"/>
  <c r="D11" i="4"/>
  <c r="D7" i="4"/>
  <c r="D12" i="4"/>
  <c r="D13" i="4"/>
  <c r="D14" i="4"/>
  <c r="D5" i="4"/>
  <c r="D7" i="3"/>
  <c r="D15" i="3"/>
  <c r="D8" i="3"/>
  <c r="D6" i="3"/>
  <c r="D9" i="3"/>
  <c r="D11" i="3"/>
  <c r="D12" i="3"/>
  <c r="D13" i="3"/>
  <c r="D10" i="3"/>
  <c r="D4" i="3"/>
  <c r="D5" i="3"/>
  <c r="D14" i="3"/>
  <c r="D3" i="3"/>
</calcChain>
</file>

<file path=xl/sharedStrings.xml><?xml version="1.0" encoding="utf-8"?>
<sst xmlns="http://schemas.openxmlformats.org/spreadsheetml/2006/main" count="544" uniqueCount="369">
  <si>
    <r>
      <rPr>
        <sz val="6"/>
        <color rgb="FF000000"/>
        <rFont val="Calibri"/>
        <family val="3"/>
        <charset val="134"/>
      </rPr>
      <t>PROPOSTA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CIF</t>
    </r>
    <phoneticPr fontId="1" type="noConversion"/>
  </si>
  <si>
    <r>
      <rPr>
        <sz val="6"/>
        <color rgb="FF000000"/>
        <rFont val="Calibri"/>
        <family val="3"/>
        <charset val="134"/>
      </rPr>
      <t>Filial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emissora:</t>
    </r>
    <r>
      <rPr>
        <sz val="6"/>
        <color theme="1"/>
        <rFont val="Calibri"/>
        <family val="2"/>
        <charset val="134"/>
        <scheme val="minor"/>
      </rPr>
      <t xml:space="preserve">  </t>
    </r>
    <r>
      <rPr>
        <sz val="6"/>
        <color rgb="FF000000"/>
        <rFont val="Calibri"/>
        <family val="3"/>
        <charset val="134"/>
      </rPr>
      <t>SPO</t>
    </r>
    <phoneticPr fontId="1" type="noConversion"/>
  </si>
  <si>
    <r>
      <rPr>
        <sz val="6"/>
        <color rgb="FF000000"/>
        <rFont val="Calibri"/>
        <family val="3"/>
        <charset val="134"/>
      </rPr>
      <t>Data:</t>
    </r>
    <phoneticPr fontId="1" type="noConversion"/>
  </si>
  <si>
    <r>
      <rPr>
        <sz val="6"/>
        <color rgb="FF000000"/>
        <rFont val="Arial Narrow"/>
        <family val="3"/>
        <charset val="134"/>
      </rPr>
      <t>28/02/2019</t>
    </r>
    <phoneticPr fontId="1" type="noConversion"/>
  </si>
  <si>
    <r>
      <rPr>
        <sz val="6"/>
        <color rgb="FF000000"/>
        <rFont val="Calibri"/>
        <family val="3"/>
        <charset val="134"/>
      </rPr>
      <t>Tabela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Frete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Peso</t>
    </r>
    <phoneticPr fontId="1" type="noConversion"/>
  </si>
  <si>
    <r>
      <rPr>
        <sz val="6"/>
        <color rgb="FF000000"/>
        <rFont val="Calibri"/>
        <family val="3"/>
        <charset val="134"/>
      </rPr>
      <t>Razão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Social:</t>
    </r>
    <phoneticPr fontId="1" type="noConversion"/>
  </si>
  <si>
    <r>
      <rPr>
        <sz val="6"/>
        <color rgb="FF000000"/>
        <rFont val="Calibri"/>
        <family val="3"/>
        <charset val="134"/>
      </rPr>
      <t>EBBA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MOVEIS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ELETRONICO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LTDA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EPP</t>
    </r>
    <phoneticPr fontId="1" type="noConversion"/>
  </si>
  <si>
    <r>
      <rPr>
        <sz val="6"/>
        <color rgb="FF000000"/>
        <rFont val="Calibri"/>
        <family val="3"/>
        <charset val="134"/>
      </rPr>
      <t>Contato: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Fabio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Betteher</t>
    </r>
    <phoneticPr fontId="1" type="noConversion"/>
  </si>
  <si>
    <r>
      <rPr>
        <sz val="6"/>
        <color rgb="FF000000"/>
        <rFont val="Calibri"/>
        <family val="3"/>
        <charset val="134"/>
      </rPr>
      <t>CNPJ:</t>
    </r>
    <phoneticPr fontId="1" type="noConversion"/>
  </si>
  <si>
    <r>
      <rPr>
        <sz val="6"/>
        <color rgb="FF000000"/>
        <rFont val="Calibri"/>
        <family val="3"/>
        <charset val="134"/>
      </rPr>
      <t>28.326.443/0001-96</t>
    </r>
    <phoneticPr fontId="1" type="noConversion"/>
  </si>
  <si>
    <r>
      <rPr>
        <sz val="6"/>
        <color rgb="FF000000"/>
        <rFont val="Calibri"/>
        <family val="3"/>
        <charset val="134"/>
      </rPr>
      <t>Fone: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(27)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3150-9520</t>
    </r>
    <phoneticPr fontId="1" type="noConversion"/>
  </si>
  <si>
    <r>
      <rPr>
        <sz val="6"/>
        <color rgb="FF000000"/>
        <rFont val="Calibri"/>
        <family val="3"/>
        <charset val="134"/>
      </rPr>
      <t>Razão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Social:</t>
    </r>
    <phoneticPr fontId="1" type="noConversion"/>
  </si>
  <si>
    <r>
      <rPr>
        <sz val="6"/>
        <color rgb="FF000000"/>
        <rFont val="Calibri"/>
        <family val="3"/>
        <charset val="134"/>
      </rPr>
      <t>VIVANCE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LAR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ELETRONICO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EIRELI</t>
    </r>
    <phoneticPr fontId="1" type="noConversion"/>
  </si>
  <si>
    <r>
      <rPr>
        <sz val="6"/>
        <color rgb="FF000000"/>
        <rFont val="Calibri"/>
        <family val="3"/>
        <charset val="134"/>
      </rPr>
      <t>E-mail: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FF"/>
        <rFont val="Calibri"/>
        <family val="3"/>
        <charset val="134"/>
      </rPr>
      <t>supply@ebbamoveis.com.br</t>
    </r>
    <phoneticPr fontId="1" type="noConversion"/>
  </si>
  <si>
    <r>
      <rPr>
        <sz val="6"/>
        <color rgb="FF000000"/>
        <rFont val="Calibri"/>
        <family val="3"/>
        <charset val="134"/>
      </rPr>
      <t>CNPJ:</t>
    </r>
    <phoneticPr fontId="1" type="noConversion"/>
  </si>
  <si>
    <r>
      <rPr>
        <sz val="6"/>
        <color rgb="FF000000"/>
        <rFont val="Calibri"/>
        <family val="3"/>
        <charset val="134"/>
      </rPr>
      <t>25.092.203/0001-86</t>
    </r>
    <phoneticPr fontId="1" type="noConversion"/>
  </si>
  <si>
    <r>
      <rPr>
        <sz val="6"/>
        <color rgb="FF000000"/>
        <rFont val="Calibri"/>
        <family val="3"/>
        <charset val="134"/>
      </rPr>
      <t>Origem: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GUARULHOS-SP</t>
    </r>
    <phoneticPr fontId="1" type="noConversion"/>
  </si>
  <si>
    <r>
      <rPr>
        <sz val="6"/>
        <color rgb="FFFFFFFF"/>
        <rFont val="Calibri"/>
        <family val="3"/>
        <charset val="134"/>
      </rPr>
      <t>TABELA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ESPECIFICA-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CARGA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FRACIONADA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MOVEIS</t>
    </r>
    <phoneticPr fontId="1" type="noConversion"/>
  </si>
  <si>
    <r>
      <rPr>
        <sz val="6"/>
        <color rgb="FFFFFFFF"/>
        <rFont val="Calibri"/>
        <family val="3"/>
        <charset val="134"/>
      </rPr>
      <t>UF</t>
    </r>
    <phoneticPr fontId="1" type="noConversion"/>
  </si>
  <si>
    <r>
      <rPr>
        <sz val="6"/>
        <color rgb="FFFFFFFF"/>
        <rFont val="Calibri"/>
        <family val="3"/>
        <charset val="134"/>
      </rPr>
      <t>Destino</t>
    </r>
    <phoneticPr fontId="1" type="noConversion"/>
  </si>
  <si>
    <r>
      <rPr>
        <sz val="6"/>
        <color rgb="FFFFFFFF"/>
        <rFont val="Calibri"/>
        <family val="3"/>
        <charset val="134"/>
      </rPr>
      <t>01kg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50kg</t>
    </r>
    <phoneticPr fontId="1" type="noConversion"/>
  </si>
  <si>
    <r>
      <rPr>
        <sz val="6"/>
        <color rgb="FFFFFFFF"/>
        <rFont val="Calibri"/>
        <family val="3"/>
        <charset val="134"/>
      </rPr>
      <t>50,01kg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70kg</t>
    </r>
    <phoneticPr fontId="1" type="noConversion"/>
  </si>
  <si>
    <r>
      <rPr>
        <sz val="6"/>
        <color rgb="FFFFFFFF"/>
        <rFont val="Calibri"/>
        <family val="3"/>
        <charset val="134"/>
      </rPr>
      <t>70,01kg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100kg</t>
    </r>
    <r>
      <rPr>
        <sz val="6"/>
        <color theme="1"/>
        <rFont val="Calibri"/>
        <family val="2"/>
        <charset val="134"/>
        <scheme val="minor"/>
      </rPr>
      <t xml:space="preserve">  </t>
    </r>
    <r>
      <rPr>
        <sz val="6"/>
        <color rgb="FFFFFFFF"/>
        <rFont val="Calibri"/>
        <family val="3"/>
        <charset val="134"/>
      </rPr>
      <t>F.KG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Excedente</t>
    </r>
    <phoneticPr fontId="1" type="noConversion"/>
  </si>
  <si>
    <r>
      <rPr>
        <sz val="6"/>
        <color rgb="FFFFFFFF"/>
        <rFont val="Calibri"/>
        <family val="3"/>
        <charset val="134"/>
      </rPr>
      <t>Ad.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Valorem%</t>
    </r>
    <phoneticPr fontId="1" type="noConversion"/>
  </si>
  <si>
    <r>
      <rPr>
        <sz val="6"/>
        <color rgb="FF000000"/>
        <rFont val="Calibri"/>
        <family val="3"/>
        <charset val="134"/>
      </rPr>
      <t>SP</t>
    </r>
    <phoneticPr fontId="1" type="noConversion"/>
  </si>
  <si>
    <r>
      <rPr>
        <sz val="6"/>
        <color rgb="FFFFFFFF"/>
        <rFont val="Calibri"/>
        <family val="3"/>
        <charset val="134"/>
      </rPr>
      <t>Capital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</si>
  <si>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</si>
  <si>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45,92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</si>
  <si>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</si>
  <si>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48,16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</si>
  <si>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</si>
  <si>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58,24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</si>
  <si>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</si>
  <si>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0,46</t>
    </r>
    <phoneticPr fontId="1" type="noConversion"/>
  </si>
  <si>
    <r>
      <rPr>
        <sz val="6"/>
        <color rgb="FF000000"/>
        <rFont val="Calibri"/>
        <family val="3"/>
        <charset val="134"/>
      </rPr>
      <t>0,30%</t>
    </r>
    <phoneticPr fontId="1" type="noConversion"/>
  </si>
  <si>
    <r>
      <rPr>
        <sz val="6"/>
        <color rgb="FF000000"/>
        <rFont val="Calibri"/>
        <family val="3"/>
        <charset val="134"/>
      </rPr>
      <t>SP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</si>
  <si>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</si>
  <si>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</si>
  <si>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75,82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</si>
  <si>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</si>
  <si>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82,95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</si>
  <si>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</si>
  <si>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92,22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</si>
  <si>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</si>
  <si>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0,69</t>
    </r>
    <phoneticPr fontId="1" type="noConversion"/>
  </si>
  <si>
    <r>
      <rPr>
        <sz val="6"/>
        <color rgb="FF000000"/>
        <rFont val="Calibri"/>
        <family val="3"/>
        <charset val="134"/>
      </rPr>
      <t>0,40%</t>
    </r>
    <phoneticPr fontId="1" type="noConversion"/>
  </si>
  <si>
    <r>
      <rPr>
        <sz val="6"/>
        <color rgb="FF000000"/>
        <rFont val="Calibri"/>
        <family val="3"/>
        <charset val="134"/>
      </rPr>
      <t>SP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</si>
  <si>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</si>
  <si>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</si>
  <si>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75,82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</si>
  <si>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</si>
  <si>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82,95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</si>
  <si>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</si>
  <si>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92,22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</si>
  <si>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</si>
  <si>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0,69</t>
    </r>
    <phoneticPr fontId="1" type="noConversion"/>
  </si>
  <si>
    <r>
      <rPr>
        <sz val="6"/>
        <color rgb="FF000000"/>
        <rFont val="Calibri"/>
        <family val="3"/>
        <charset val="134"/>
      </rPr>
      <t>0,40%</t>
    </r>
    <phoneticPr fontId="1" type="noConversion"/>
  </si>
  <si>
    <r>
      <rPr>
        <sz val="6"/>
        <color rgb="FF000000"/>
        <rFont val="Calibri"/>
        <family val="3"/>
        <charset val="134"/>
      </rPr>
      <t>SP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</si>
  <si>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3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</si>
  <si>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</si>
  <si>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75,82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</si>
  <si>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</si>
  <si>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82,95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</si>
  <si>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</si>
  <si>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92,22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</si>
  <si>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</si>
  <si>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0,69</t>
    </r>
    <phoneticPr fontId="1" type="noConversion"/>
  </si>
  <si>
    <r>
      <rPr>
        <sz val="6"/>
        <color rgb="FF000000"/>
        <rFont val="Calibri"/>
        <family val="3"/>
        <charset val="134"/>
      </rPr>
      <t>0,40%</t>
    </r>
    <phoneticPr fontId="1" type="noConversion"/>
  </si>
  <si>
    <r>
      <rPr>
        <sz val="6"/>
        <color rgb="FF000000"/>
        <rFont val="Calibri"/>
        <family val="3"/>
        <charset val="134"/>
      </rPr>
      <t>RJ</t>
    </r>
    <phoneticPr fontId="1" type="noConversion"/>
  </si>
  <si>
    <r>
      <rPr>
        <sz val="6"/>
        <color rgb="FFFFFFFF"/>
        <rFont val="Calibri"/>
        <family val="3"/>
        <charset val="134"/>
      </rPr>
      <t>Capital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</si>
  <si>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</si>
  <si>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50,08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</si>
  <si>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</si>
  <si>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58,42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</si>
  <si>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</si>
  <si>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69,55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</si>
  <si>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</si>
  <si>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0,49</t>
    </r>
    <phoneticPr fontId="1" type="noConversion"/>
  </si>
  <si>
    <r>
      <rPr>
        <sz val="6"/>
        <color rgb="FF000000"/>
        <rFont val="Calibri"/>
        <family val="3"/>
        <charset val="134"/>
      </rPr>
      <t>0,40%</t>
    </r>
    <phoneticPr fontId="1" type="noConversion"/>
  </si>
  <si>
    <r>
      <rPr>
        <sz val="6"/>
        <color rgb="FF000000"/>
        <rFont val="Calibri"/>
        <family val="3"/>
        <charset val="134"/>
      </rPr>
      <t>RJ</t>
    </r>
    <phoneticPr fontId="1" type="noConversion"/>
  </si>
  <si>
    <r>
      <rPr>
        <sz val="6"/>
        <color rgb="FFFFFFFF"/>
        <rFont val="Calibri"/>
        <family val="3"/>
        <charset val="134"/>
      </rPr>
      <t>Capital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</si>
  <si>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</si>
  <si>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50,08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</si>
  <si>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</si>
  <si>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58,42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</si>
  <si>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</si>
  <si>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69,55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</si>
  <si>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</si>
  <si>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0,49</t>
    </r>
    <phoneticPr fontId="1" type="noConversion"/>
  </si>
  <si>
    <r>
      <rPr>
        <sz val="6"/>
        <color rgb="FF000000"/>
        <rFont val="Calibri"/>
        <family val="3"/>
        <charset val="134"/>
      </rPr>
      <t>0,60%</t>
    </r>
    <phoneticPr fontId="1" type="noConversion"/>
  </si>
  <si>
    <r>
      <rPr>
        <sz val="6"/>
        <color rgb="FF000000"/>
        <rFont val="Calibri"/>
        <family val="3"/>
        <charset val="134"/>
      </rPr>
      <t>RJ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</si>
  <si>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</si>
  <si>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</si>
  <si>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57,49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</si>
  <si>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</si>
  <si>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75,11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</si>
  <si>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</si>
  <si>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79,74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</si>
  <si>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</si>
  <si>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0,56</t>
    </r>
    <phoneticPr fontId="1" type="noConversion"/>
  </si>
  <si>
    <r>
      <rPr>
        <sz val="6"/>
        <color rgb="FF000000"/>
        <rFont val="Calibri"/>
        <family val="3"/>
        <charset val="134"/>
      </rPr>
      <t>0,60%</t>
    </r>
    <phoneticPr fontId="1" type="noConversion"/>
  </si>
  <si>
    <r>
      <rPr>
        <sz val="6"/>
        <color rgb="FF000000"/>
        <rFont val="Calibri"/>
        <family val="3"/>
        <charset val="134"/>
      </rPr>
      <t>RJ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</si>
  <si>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</si>
  <si>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</si>
  <si>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57,49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</si>
  <si>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</si>
  <si>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75,11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</si>
  <si>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</si>
  <si>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79,74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</si>
  <si>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</si>
  <si>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0,56</t>
    </r>
    <phoneticPr fontId="1" type="noConversion"/>
  </si>
  <si>
    <r>
      <rPr>
        <sz val="6"/>
        <color rgb="FF000000"/>
        <rFont val="Calibri"/>
        <family val="3"/>
        <charset val="134"/>
      </rPr>
      <t>0,60%</t>
    </r>
    <phoneticPr fontId="1" type="noConversion"/>
  </si>
  <si>
    <r>
      <rPr>
        <sz val="6"/>
        <color rgb="FF000000"/>
        <rFont val="Calibri"/>
        <family val="3"/>
        <charset val="134"/>
      </rPr>
      <t>ES</t>
    </r>
    <phoneticPr fontId="1" type="noConversion"/>
  </si>
  <si>
    <r>
      <rPr>
        <sz val="6"/>
        <color rgb="FFFFFFFF"/>
        <rFont val="Calibri"/>
        <family val="3"/>
        <charset val="134"/>
      </rPr>
      <t>Capital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</si>
  <si>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</si>
  <si>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67,20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</si>
  <si>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</si>
  <si>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71,68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</si>
  <si>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</si>
  <si>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80,64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</si>
  <si>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</si>
  <si>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0,67</t>
    </r>
    <phoneticPr fontId="1" type="noConversion"/>
  </si>
  <si>
    <r>
      <rPr>
        <sz val="6"/>
        <color rgb="FF000000"/>
        <rFont val="Calibri"/>
        <family val="3"/>
        <charset val="134"/>
      </rPr>
      <t>0,40%</t>
    </r>
    <phoneticPr fontId="1" type="noConversion"/>
  </si>
  <si>
    <r>
      <rPr>
        <sz val="6"/>
        <color rgb="FF000000"/>
        <rFont val="Calibri"/>
        <family val="3"/>
        <charset val="134"/>
      </rPr>
      <t>ES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</si>
  <si>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</si>
  <si>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</si>
  <si>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84,22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</si>
  <si>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</si>
  <si>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87,81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</si>
  <si>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</si>
  <si>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98,56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</si>
  <si>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</si>
  <si>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0,90</t>
    </r>
    <phoneticPr fontId="1" type="noConversion"/>
  </si>
  <si>
    <r>
      <rPr>
        <sz val="6"/>
        <color rgb="FF000000"/>
        <rFont val="Calibri"/>
        <family val="3"/>
        <charset val="134"/>
      </rPr>
      <t>0,60%</t>
    </r>
    <phoneticPr fontId="1" type="noConversion"/>
  </si>
  <si>
    <r>
      <rPr>
        <sz val="6"/>
        <color rgb="FF000000"/>
        <rFont val="Calibri"/>
        <family val="3"/>
        <charset val="134"/>
      </rPr>
      <t>ES</t>
    </r>
    <phoneticPr fontId="1" type="noConversion"/>
  </si>
  <si>
    <r>
      <rPr>
        <sz val="6"/>
        <color rgb="FFFFFFFF"/>
        <rFont val="Calibri"/>
        <family val="3"/>
        <charset val="134"/>
      </rPr>
      <t>Interior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FFFFFF"/>
        <rFont val="Calibri"/>
        <family val="3"/>
        <charset val="134"/>
      </rPr>
      <t>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</si>
  <si>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</si>
  <si>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84,22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</si>
  <si>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</si>
  <si>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87,81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</si>
  <si>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</si>
  <si>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98,56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</si>
  <si>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</si>
  <si>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0,90</t>
    </r>
    <phoneticPr fontId="1" type="noConversion"/>
  </si>
  <si>
    <r>
      <rPr>
        <sz val="6"/>
        <color rgb="FF000000"/>
        <rFont val="Calibri"/>
        <family val="3"/>
        <charset val="134"/>
      </rPr>
      <t>0,60%</t>
    </r>
    <phoneticPr fontId="1" type="noConversion"/>
  </si>
  <si>
    <r>
      <rPr>
        <sz val="7"/>
        <color rgb="FF000000"/>
        <rFont val="Calibri"/>
        <family val="3"/>
        <charset val="134"/>
      </rPr>
      <t>Generalidades:</t>
    </r>
    <phoneticPr fontId="1" type="noConversion"/>
  </si>
  <si>
    <r>
      <rPr>
        <sz val="6"/>
        <color rgb="FF000000"/>
        <rFont val="Calibri"/>
        <family val="3"/>
        <charset val="134"/>
      </rPr>
      <t>01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GRIS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(Gerenciamento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Risco):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percentual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sobre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nota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fiscal:</t>
    </r>
    <phoneticPr fontId="1" type="noConversion"/>
  </si>
  <si>
    <r>
      <rPr>
        <sz val="6"/>
        <color rgb="FF000000"/>
        <rFont val="Calibri"/>
        <family val="3"/>
        <charset val="134"/>
      </rPr>
      <t>0,30%</t>
    </r>
    <phoneticPr fontId="1" type="noConversion"/>
  </si>
  <si>
    <r>
      <rPr>
        <sz val="6"/>
        <color rgb="FF000000"/>
        <rFont val="Calibri"/>
        <family val="3"/>
        <charset val="134"/>
      </rPr>
      <t>Minímo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GRIS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CT-e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</si>
  <si>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</si>
  <si>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02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Pedágio: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100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fração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</si>
  <si>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</si>
  <si>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4,25</t>
    </r>
    <phoneticPr fontId="1" type="noConversion"/>
  </si>
  <si>
    <r>
      <rPr>
        <sz val="6"/>
        <color rgb="FF000000"/>
        <rFont val="Calibri"/>
        <family val="3"/>
        <charset val="134"/>
      </rPr>
      <t>03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Despacho: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CT-e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emitido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</si>
  <si>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</si>
  <si>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04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Administração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SEFAZ)</t>
    </r>
    <r>
      <rPr>
        <sz val="6"/>
        <color rgb="FF000000"/>
        <rFont val="Calibri"/>
        <family val="3"/>
        <charset val="134"/>
      </rPr>
      <t>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CT-e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emitido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</si>
  <si>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</si>
  <si>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05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EMEX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Emergência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Excepcional):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apenas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Janeiro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(capital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capital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2)</t>
    </r>
    <phoneticPr fontId="1" type="noConversion"/>
  </si>
  <si>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100kg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fração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</si>
  <si>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</si>
  <si>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Percentual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sobre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carga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</si>
  <si>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</si>
  <si>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06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Cubagem</t>
    </r>
    <r>
      <rPr>
        <sz val="6"/>
        <color rgb="FF000000"/>
        <rFont val="Calibri"/>
        <family val="3"/>
        <charset val="134"/>
      </rPr>
      <t>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mercadorias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cujas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densidades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sejam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superiores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peso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CUBADAS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proporção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de:</t>
    </r>
    <phoneticPr fontId="1" type="noConversion"/>
  </si>
  <si>
    <r>
      <rPr>
        <sz val="6"/>
        <color rgb="FF000000"/>
        <rFont val="Calibri"/>
        <family val="3"/>
        <charset val="134"/>
      </rPr>
      <t>280kg/m³</t>
    </r>
    <phoneticPr fontId="1" type="noConversion"/>
  </si>
  <si>
    <r>
      <rPr>
        <sz val="6"/>
        <color rgb="FF000000"/>
        <rFont val="Calibri"/>
        <family val="3"/>
        <charset val="134"/>
      </rPr>
      <t>07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TDE/TDA: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dificuldade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entrega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/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agendamento):</t>
    </r>
    <phoneticPr fontId="1" type="noConversion"/>
  </si>
  <si>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percentual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sobre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frete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praticado:</t>
    </r>
    <phoneticPr fontId="1" type="noConversion"/>
  </si>
  <si>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mínima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TDE/TDA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R$: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</si>
  <si>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</si>
  <si>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351,85</t>
    </r>
    <phoneticPr fontId="1" type="noConversion"/>
  </si>
  <si>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maxima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TDE/TDA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R$: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</si>
  <si>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</si>
  <si>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882,43</t>
    </r>
    <phoneticPr fontId="1" type="noConversion"/>
  </si>
  <si>
    <r>
      <rPr>
        <sz val="6"/>
        <color rgb="FF000000"/>
        <rFont val="Calibri"/>
        <family val="3"/>
        <charset val="134"/>
      </rPr>
      <t>Entregas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áreas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rurais,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supermercados,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magazines,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mineradoras,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distrito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industrial,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outros.</t>
    </r>
    <phoneticPr fontId="1" type="noConversion"/>
  </si>
  <si>
    <r>
      <rPr>
        <sz val="6"/>
        <color rgb="FF000000"/>
        <rFont val="Calibri"/>
        <family val="3"/>
        <charset val="134"/>
      </rPr>
      <t>Listagem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também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disponível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site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www.mmacargas.com.br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poderá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sofrer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alteração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prévia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informação.</t>
    </r>
    <phoneticPr fontId="1" type="noConversion"/>
  </si>
  <si>
    <r>
      <rPr>
        <sz val="6"/>
        <color rgb="FF000000"/>
        <rFont val="Calibri"/>
        <family val="3"/>
        <charset val="134"/>
      </rPr>
      <t>08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TDP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Permanência):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fração,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tolerância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40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min,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casos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que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existam</t>
    </r>
    <phoneticPr fontId="1" type="noConversion"/>
  </si>
  <si>
    <r>
      <rPr>
        <sz val="6"/>
        <color rgb="FF000000"/>
        <rFont val="Calibri"/>
        <family val="3"/>
        <charset val="134"/>
      </rPr>
      <t>agendamentos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estejam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relação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TDE: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</si>
  <si>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</si>
  <si>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64,78</t>
    </r>
    <phoneticPr fontId="1" type="noConversion"/>
  </si>
  <si>
    <r>
      <rPr>
        <sz val="6"/>
        <color rgb="FF000000"/>
        <rFont val="Calibri"/>
        <family val="3"/>
        <charset val="134"/>
      </rPr>
      <t>09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Entregas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Shopping: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horário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</si>
  <si>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</si>
  <si>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78,19</t>
    </r>
    <phoneticPr fontId="1" type="noConversion"/>
  </si>
  <si>
    <r>
      <rPr>
        <sz val="6"/>
        <color rgb="FF000000"/>
        <rFont val="Calibri"/>
        <family val="3"/>
        <charset val="134"/>
      </rPr>
      <t>10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TRT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Restrição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Trânsito):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%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sobre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frete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cidades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que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apresentarem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restrição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veiculos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</si>
  <si>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</si>
  <si>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mínima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TRT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R$:</t>
    </r>
    <phoneticPr fontId="1" type="noConversion"/>
  </si>
  <si>
    <r>
      <rPr>
        <sz val="6"/>
        <color rgb="FF000000"/>
        <rFont val="Calibri"/>
        <family val="3"/>
        <charset val="134"/>
      </rPr>
      <t>isento</t>
    </r>
    <phoneticPr fontId="1" type="noConversion"/>
  </si>
  <si>
    <r>
      <rPr>
        <sz val="6"/>
        <color rgb="FF000000"/>
        <rFont val="Calibri"/>
        <family val="3"/>
        <charset val="134"/>
      </rPr>
      <t>11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agendamento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pessoa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física</t>
    </r>
    <r>
      <rPr>
        <sz val="6"/>
        <color rgb="FF000000"/>
        <rFont val="Calibri"/>
        <family val="3"/>
        <charset val="134"/>
      </rPr>
      <t>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</si>
  <si>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</si>
  <si>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2,50</t>
    </r>
    <phoneticPr fontId="1" type="noConversion"/>
  </si>
  <si>
    <r>
      <rPr>
        <sz val="6"/>
        <color rgb="FF000000"/>
        <rFont val="Calibri"/>
        <family val="3"/>
        <charset val="134"/>
      </rPr>
      <t>12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TDC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Devolução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Canhoto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comprovante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entrega):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digitalizado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xerox: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</si>
  <si>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</si>
  <si>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1,90</t>
    </r>
    <phoneticPr fontId="1" type="noConversion"/>
  </si>
  <si>
    <r>
      <rPr>
        <sz val="6"/>
        <color rgb="FF000000"/>
        <rFont val="Calibri"/>
        <family val="3"/>
        <charset val="134"/>
      </rPr>
      <t>13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paletização: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palete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(PBR)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</si>
  <si>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</si>
  <si>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63,66</t>
    </r>
    <phoneticPr fontId="1" type="noConversion"/>
  </si>
  <si>
    <r>
      <rPr>
        <sz val="6"/>
        <color rgb="FF000000"/>
        <rFont val="Calibri"/>
        <family val="3"/>
        <charset val="134"/>
      </rPr>
      <t>14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Veiculo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Plataforma: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Caso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seja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necessario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utilização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deste: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</si>
  <si>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</si>
  <si>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224,00</t>
    </r>
    <phoneticPr fontId="1" type="noConversion"/>
  </si>
  <si>
    <r>
      <rPr>
        <sz val="6"/>
        <color rgb="FF000000"/>
        <rFont val="Calibri"/>
        <family val="3"/>
        <charset val="134"/>
      </rPr>
      <t>15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Carregamentos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EADI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/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SECO: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fixa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dentro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horário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após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3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permanência</t>
    </r>
    <phoneticPr fontId="1" type="noConversion"/>
  </si>
  <si>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colocado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pratica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regra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TDP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(Taxa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Permanência):</t>
    </r>
    <phoneticPr fontId="1" type="noConversion"/>
  </si>
  <si>
    <r>
      <rPr>
        <sz val="6"/>
        <color rgb="FF000000"/>
        <rFont val="Calibri"/>
        <family val="3"/>
        <charset val="134"/>
      </rPr>
      <t>R$</t>
    </r>
    <phoneticPr fontId="1" type="noConversion"/>
  </si>
  <si>
    <r>
      <rPr>
        <sz val="6"/>
        <color rgb="FF000000"/>
        <rFont val="Calibri"/>
        <family val="3"/>
        <charset val="134"/>
      </rPr>
      <t>350,00</t>
    </r>
    <phoneticPr fontId="1" type="noConversion"/>
  </si>
  <si>
    <r>
      <rPr>
        <sz val="6"/>
        <color rgb="FF000000"/>
        <rFont val="Calibri"/>
        <family val="3"/>
        <charset val="134"/>
      </rPr>
      <t>16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Coleta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reversa: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considera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todo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preço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interior,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mais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fixa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R$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50,00</t>
    </r>
    <phoneticPr fontId="1" type="noConversion"/>
  </si>
  <si>
    <r>
      <rPr>
        <sz val="6"/>
        <color rgb="FF000000"/>
        <rFont val="Calibri"/>
        <family val="3"/>
        <charset val="134"/>
      </rPr>
      <t>17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TDAC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dificil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acesso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cidade</t>
    </r>
    <phoneticPr fontId="1" type="noConversion"/>
  </si>
  <si>
    <r>
      <rPr>
        <sz val="6"/>
        <color rgb="FF000000"/>
        <rFont val="Calibri"/>
        <family val="3"/>
        <charset val="134"/>
      </rPr>
      <t>Vide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</si>
  <si>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r>
      <rPr>
        <sz val="6"/>
        <color rgb="FF000000"/>
        <rFont val="Calibri"/>
        <family val="3"/>
        <charset val="134"/>
      </rPr>
      <t>18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Imposto: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cobrado,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conforme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legislação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vigente</t>
    </r>
    <phoneticPr fontId="1" type="noConversion"/>
  </si>
  <si>
    <r>
      <rPr>
        <sz val="6"/>
        <color rgb="FF000000"/>
        <rFont val="Calibri"/>
        <family val="3"/>
        <charset val="134"/>
      </rPr>
      <t>Observações: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</si>
  <si>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TDE/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TDA: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compreendidos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horário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09:00h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às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18:00h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estados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RJ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MG,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SP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horário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10:00h</t>
    </r>
    <phoneticPr fontId="1" type="noConversion"/>
  </si>
  <si>
    <r>
      <rPr>
        <sz val="6"/>
        <color rgb="FF000000"/>
        <rFont val="Calibri"/>
        <family val="3"/>
        <charset val="134"/>
      </rPr>
      <t>às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18:00h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úteis.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Excedentes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horários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fora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informado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acima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cobrados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consulta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</si>
  <si>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Entregas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realizadas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comunidades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áreas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risco,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necessario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veiculo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dedicado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sob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consulta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</si>
  <si>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Taxa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descarga: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caso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cobrança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pelo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destinatário,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repassado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mais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25%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</si>
  <si>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Coleta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interior,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somente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através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consulta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</si>
  <si>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tabela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é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valida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mercadorias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que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tenham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peso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indivisível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superior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100kg,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comprimento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superior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</t>
    </r>
    <phoneticPr fontId="1" type="noConversion"/>
  </si>
  <si>
    <r>
      <rPr>
        <sz val="6"/>
        <color rgb="FF000000"/>
        <rFont val="Calibri"/>
        <family val="3"/>
        <charset val="134"/>
      </rPr>
      <t>3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metros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máximo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7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metros,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devemos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utilizar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uma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tabela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diferenciada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CFP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ou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consulta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</si>
  <si>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r>
      <rPr>
        <sz val="6"/>
        <color rgb="FF000000"/>
        <rFont val="Calibri"/>
        <family val="3"/>
        <charset val="134"/>
      </rPr>
      <t>-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Toda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carga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paletizada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será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cobrada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na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razão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de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800kg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palete.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Este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valor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é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valido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toda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carga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coletada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transferida</t>
    </r>
    <phoneticPr fontId="1" type="noConversion"/>
  </si>
  <si>
    <r>
      <rPr>
        <sz val="6"/>
        <color rgb="FF000000"/>
        <rFont val="Calibri"/>
        <family val="3"/>
        <charset val="134"/>
      </rPr>
      <t>já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paletizada</t>
    </r>
    <phoneticPr fontId="1" type="noConversion"/>
  </si>
  <si>
    <r>
      <rPr>
        <sz val="6"/>
        <color rgb="FF000000"/>
        <rFont val="Calibri"/>
        <family val="3"/>
        <charset val="134"/>
      </rPr>
      <t>Atenciosamente,</t>
    </r>
    <phoneticPr fontId="1" type="noConversion"/>
  </si>
  <si>
    <r>
      <rPr>
        <sz val="6"/>
        <color rgb="FF000000"/>
        <rFont val="Calibri"/>
        <family val="3"/>
        <charset val="134"/>
      </rPr>
      <t>Data: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......./......./.......</t>
    </r>
    <phoneticPr fontId="1" type="noConversion"/>
  </si>
  <si>
    <r>
      <rPr>
        <sz val="6"/>
        <color rgb="FF000000"/>
        <rFont val="Calibri"/>
        <family val="3"/>
        <charset val="134"/>
      </rPr>
      <t>Dezyane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A.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Costa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Silva</t>
    </r>
    <phoneticPr fontId="1" type="noConversion"/>
  </si>
  <si>
    <r>
      <rPr>
        <sz val="6"/>
        <color rgb="FF000000"/>
        <rFont val="Calibri"/>
        <family val="3"/>
        <charset val="134"/>
      </rPr>
      <t>Assinatura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e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Carimbo</t>
    </r>
    <phoneticPr fontId="1" type="noConversion"/>
  </si>
  <si>
    <r>
      <rPr>
        <sz val="6"/>
        <color rgb="FF000000"/>
        <rFont val="Calibri"/>
        <family val="3"/>
        <charset val="134"/>
      </rPr>
      <t>Diretoria</t>
    </r>
    <r>
      <rPr>
        <sz val="6"/>
        <color theme="1"/>
        <rFont val="Calibri"/>
        <family val="2"/>
        <charset val="134"/>
        <scheme val="minor"/>
      </rPr>
      <t xml:space="preserve"> </t>
    </r>
    <r>
      <rPr>
        <sz val="6"/>
        <color rgb="FF000000"/>
        <rFont val="Calibri"/>
        <family val="3"/>
        <charset val="134"/>
      </rPr>
      <t>Comercial</t>
    </r>
    <phoneticPr fontId="1" type="noConversion"/>
  </si>
  <si>
    <t>Data:</t>
  </si>
  <si>
    <t>28/02/2019</t>
  </si>
  <si>
    <t>CNPJ:</t>
  </si>
  <si>
    <t>28.326.443/0001-96</t>
  </si>
  <si>
    <t>25.092.203/0001-86</t>
  </si>
  <si>
    <t>UF</t>
  </si>
  <si>
    <t>Destino</t>
  </si>
  <si>
    <t>ES</t>
  </si>
  <si>
    <t>Capital</t>
  </si>
  <si>
    <t>R$</t>
  </si>
  <si>
    <t>37,49</t>
  </si>
  <si>
    <t>44,11</t>
  </si>
  <si>
    <t>46,57</t>
  </si>
  <si>
    <t>56,35</t>
  </si>
  <si>
    <t>0,46</t>
  </si>
  <si>
    <t>0,30%</t>
  </si>
  <si>
    <t>49,69</t>
  </si>
  <si>
    <t>58,46</t>
  </si>
  <si>
    <t>63,00</t>
  </si>
  <si>
    <t>72,04</t>
  </si>
  <si>
    <t>0,53</t>
  </si>
  <si>
    <t>0,40%</t>
  </si>
  <si>
    <t>RJ</t>
  </si>
  <si>
    <t>45,69</t>
  </si>
  <si>
    <t>53,75</t>
  </si>
  <si>
    <t>63,99</t>
  </si>
  <si>
    <t>74,56</t>
  </si>
  <si>
    <t>0,49</t>
  </si>
  <si>
    <t>46,82</t>
  </si>
  <si>
    <t>55,08</t>
  </si>
  <si>
    <t>70,21</t>
  </si>
  <si>
    <t>76,51</t>
  </si>
  <si>
    <t>0,56</t>
  </si>
  <si>
    <t>0,60%</t>
  </si>
  <si>
    <t>SP</t>
  </si>
  <si>
    <t>57,12</t>
  </si>
  <si>
    <t>67,20</t>
  </si>
  <si>
    <t>71,68</t>
  </si>
  <si>
    <t>80,64</t>
  </si>
  <si>
    <t>0,67</t>
  </si>
  <si>
    <t>85,91</t>
  </si>
  <si>
    <t>101,07</t>
  </si>
  <si>
    <t>105,37</t>
  </si>
  <si>
    <t>118,27</t>
  </si>
  <si>
    <t>1,08</t>
  </si>
  <si>
    <t>PR</t>
  </si>
  <si>
    <t>65,69</t>
  </si>
  <si>
    <t>77,28</t>
  </si>
  <si>
    <t>82,43</t>
  </si>
  <si>
    <t>92,74</t>
  </si>
  <si>
    <t>0,77</t>
  </si>
  <si>
    <t>Interior</t>
  </si>
  <si>
    <t>98,79</t>
  </si>
  <si>
    <t>116,23</t>
  </si>
  <si>
    <t>121,18</t>
  </si>
  <si>
    <t>136,01</t>
  </si>
  <si>
    <t>1,24</t>
  </si>
  <si>
    <t>Generalidades:</t>
  </si>
  <si>
    <t>isento</t>
  </si>
  <si>
    <t>4,25</t>
  </si>
  <si>
    <t>280kg/m³</t>
  </si>
  <si>
    <t>351,85</t>
  </si>
  <si>
    <t>882,43</t>
  </si>
  <si>
    <t>64,78</t>
  </si>
  <si>
    <t>78,19</t>
  </si>
  <si>
    <t>1,90</t>
  </si>
  <si>
    <t>63,66</t>
  </si>
  <si>
    <t>224,00</t>
  </si>
  <si>
    <t>350,00</t>
  </si>
  <si>
    <t>Observações:</t>
  </si>
  <si>
    <t>Atenciosamente,</t>
  </si>
  <si>
    <r>
      <t>PROPOSTA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CIF</t>
    </r>
  </si>
  <si>
    <r>
      <t>Filial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emissora:</t>
    </r>
    <r>
      <rPr>
        <sz val="12"/>
        <color theme="1"/>
        <rFont val="Arial"/>
        <family val="2"/>
      </rPr>
      <t xml:space="preserve">  </t>
    </r>
    <r>
      <rPr>
        <sz val="12"/>
        <color rgb="FF000000"/>
        <rFont val="Arial"/>
        <family val="2"/>
      </rPr>
      <t>VTE</t>
    </r>
  </si>
  <si>
    <r>
      <t>Tabela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Frete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Peso</t>
    </r>
  </si>
  <si>
    <r>
      <t>Razão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Social:</t>
    </r>
  </si>
  <si>
    <r>
      <t>EBBA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Moveis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Eletronico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Ltda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EPP</t>
    </r>
  </si>
  <si>
    <r>
      <t>Contato: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Fabio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Betteher</t>
    </r>
  </si>
  <si>
    <r>
      <t>Fone: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(27)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3150-9520</t>
    </r>
  </si>
  <si>
    <r>
      <t>Vivance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Lar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Eletronico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EIRELI</t>
    </r>
  </si>
  <si>
    <r>
      <t>E-mail:</t>
    </r>
    <r>
      <rPr>
        <sz val="12"/>
        <color theme="1"/>
        <rFont val="Arial"/>
        <family val="2"/>
      </rPr>
      <t xml:space="preserve"> </t>
    </r>
    <r>
      <rPr>
        <sz val="12"/>
        <color rgb="FF0000FF"/>
        <rFont val="Arial"/>
        <family val="2"/>
      </rPr>
      <t>supply@ebbamoveis.com.br</t>
    </r>
  </si>
  <si>
    <r>
      <t>Origem: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LINHARES-ES</t>
    </r>
  </si>
  <si>
    <r>
      <rPr>
        <sz val="12"/>
        <color rgb="FFFFFFFF"/>
        <rFont val="Arial"/>
        <family val="2"/>
      </rPr>
      <t>TABELA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ESPECIFICA-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CARGA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FRACIONADA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MOVEIS</t>
    </r>
  </si>
  <si>
    <r>
      <rPr>
        <sz val="12"/>
        <color rgb="FFFFFFFF"/>
        <rFont val="Arial"/>
        <family val="2"/>
      </rPr>
      <t>01kg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30kg</t>
    </r>
  </si>
  <si>
    <r>
      <rPr>
        <sz val="12"/>
        <color rgb="FFFFFFFF"/>
        <rFont val="Arial"/>
        <family val="2"/>
      </rPr>
      <t>30,01kg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50kg</t>
    </r>
  </si>
  <si>
    <r>
      <rPr>
        <sz val="12"/>
        <color rgb="FFFFFFFF"/>
        <rFont val="Arial"/>
        <family val="2"/>
      </rPr>
      <t>50,01kg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70kg</t>
    </r>
  </si>
  <si>
    <r>
      <rPr>
        <sz val="12"/>
        <color rgb="FFFFFFFF"/>
        <rFont val="Arial"/>
        <family val="2"/>
      </rPr>
      <t>70,01kg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100kg</t>
    </r>
  </si>
  <si>
    <r>
      <rPr>
        <sz val="12"/>
        <color rgb="FFFFFFFF"/>
        <rFont val="Arial"/>
        <family val="2"/>
      </rPr>
      <t>F.KG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Excedente</t>
    </r>
  </si>
  <si>
    <r>
      <rPr>
        <sz val="12"/>
        <color rgb="FFFFFFFF"/>
        <rFont val="Arial"/>
        <family val="2"/>
      </rPr>
      <t>Valorem%Ad.</t>
    </r>
  </si>
  <si>
    <r>
      <rPr>
        <sz val="12"/>
        <color rgb="FFFFFFFF"/>
        <rFont val="Arial"/>
        <family val="2"/>
      </rPr>
      <t>Interior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1</t>
    </r>
  </si>
  <si>
    <r>
      <rPr>
        <sz val="12"/>
        <color rgb="FFFFFFFF"/>
        <rFont val="Arial"/>
        <family val="2"/>
      </rPr>
      <t>Interior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2</t>
    </r>
  </si>
  <si>
    <r>
      <rPr>
        <sz val="12"/>
        <color rgb="FFFFFFFF"/>
        <rFont val="Arial"/>
        <family val="2"/>
      </rPr>
      <t>Capital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1</t>
    </r>
  </si>
  <si>
    <r>
      <rPr>
        <sz val="12"/>
        <color rgb="FFFFFFFF"/>
        <rFont val="Arial"/>
        <family val="2"/>
      </rPr>
      <t>Capital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2</t>
    </r>
  </si>
  <si>
    <r>
      <rPr>
        <sz val="12"/>
        <color rgb="FFFFFFFF"/>
        <rFont val="Arial"/>
        <family val="2"/>
      </rPr>
      <t>interior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2</t>
    </r>
  </si>
  <si>
    <r>
      <rPr>
        <sz val="12"/>
        <color rgb="FFFFFFFF"/>
        <rFont val="Arial"/>
        <family val="2"/>
      </rPr>
      <t>Interior</t>
    </r>
    <r>
      <rPr>
        <sz val="12"/>
        <color theme="1"/>
        <rFont val="Arial"/>
        <family val="2"/>
      </rPr>
      <t xml:space="preserve"> </t>
    </r>
    <r>
      <rPr>
        <sz val="12"/>
        <color rgb="FFFFFFFF"/>
        <rFont val="Arial"/>
        <family val="2"/>
      </rPr>
      <t>3</t>
    </r>
  </si>
  <si>
    <r>
      <t>01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GRIS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(Gerenciamento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Risco):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percentual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sobre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nota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fiscal:</t>
    </r>
  </si>
  <si>
    <r>
      <t>Minímo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GRIS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CT-e</t>
    </r>
  </si>
  <si>
    <r>
      <t>02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Pedágio: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100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Kg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fração</t>
    </r>
  </si>
  <si>
    <r>
      <t>03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Despacho: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CT-e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emitido</t>
    </r>
  </si>
  <si>
    <r>
      <t>04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Administração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SEFAZ):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CT-e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emitido</t>
    </r>
  </si>
  <si>
    <r>
      <t>05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EMEX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Emergência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Excepcional):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apenas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Janeiro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(capital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capital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2)</t>
    </r>
  </si>
  <si>
    <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100kg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fração</t>
    </r>
  </si>
  <si>
    <r>
      <t>Percentual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sobre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carga</t>
    </r>
  </si>
  <si>
    <r>
      <t>06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Cubagem: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mercadorias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cujas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densidades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sejam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superiores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peso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CUBADAS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proporção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de:</t>
    </r>
  </si>
  <si>
    <r>
      <t>07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TDE/TDA: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dificuldade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entrega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agendamento):</t>
    </r>
  </si>
  <si>
    <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percentual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sobre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frete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praticado:</t>
    </r>
  </si>
  <si>
    <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mínima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TDE/TDA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R$:</t>
    </r>
  </si>
  <si>
    <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maxima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TDE/TDA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R$:</t>
    </r>
  </si>
  <si>
    <r>
      <t>Entregas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áreas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rurais,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supermercados,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magazines,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mineradoras,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distrito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industrial,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outros.</t>
    </r>
  </si>
  <si>
    <r>
      <t>Listagem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também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disponível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site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www.mmacargas.com.br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poderá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sofrer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alteração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prévia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informação.</t>
    </r>
  </si>
  <si>
    <r>
      <t>08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TDP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Permanência):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fração,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tolerância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40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min,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casos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que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existam</t>
    </r>
  </si>
  <si>
    <r>
      <t>agendamentos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estejam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relação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TDE:</t>
    </r>
  </si>
  <si>
    <r>
      <t>09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Entregas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Shopping: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horário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</si>
  <si>
    <r>
      <t>10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TRT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Restrição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Trânsito):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%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sobre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frete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cidades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que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apresentarem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restrição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veiculos</t>
    </r>
  </si>
  <si>
    <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mínima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TRT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R$:</t>
    </r>
  </si>
  <si>
    <r>
      <t>11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agendamento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pessoa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física: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</si>
  <si>
    <r>
      <t>vide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</si>
  <si>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12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TDC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Devolução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Canhoto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comprovante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entrega):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digitalizado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xerox: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</si>
  <si>
    <r>
      <t>13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paletização: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palete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(PBR)</t>
    </r>
  </si>
  <si>
    <r>
      <t>14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Veiculo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Plataforma: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Caso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seja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necessario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utilização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deste: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</si>
  <si>
    <r>
      <t>15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Carregamentos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EADI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/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SECO: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fixa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dentro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horário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após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3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permanência</t>
    </r>
  </si>
  <si>
    <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colocado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pratica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regra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TDP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(Taxa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Permanência):</t>
    </r>
  </si>
  <si>
    <r>
      <t>16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Coleta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reversa: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considera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todo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preço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interior,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mais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fixa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R$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50,00</t>
    </r>
  </si>
  <si>
    <r>
      <t>17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TDAC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dificil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acesso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cidade</t>
    </r>
  </si>
  <si>
    <r>
      <t>Vide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</si>
  <si>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18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Imposto: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cobrado,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conforme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legislação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vigente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</si>
  <si>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TDE/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TDA: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compreendidos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horário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09:00h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às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18:00h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estados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RJ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PR,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SP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horário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10:00h</t>
    </r>
  </si>
  <si>
    <r>
      <t>às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18:00h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úteis.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Excedentes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horários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fora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informado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acima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cobrados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consulta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</si>
  <si>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Entregas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realizadas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comunidades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áreas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risco,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necessario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veiculo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dedicado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sob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consulta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</si>
  <si>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Taxa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descarga: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caso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cobrança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pelo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destinatário,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repassado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mais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25%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</si>
  <si>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Coleta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interior,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somente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através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consulta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</si>
  <si>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tabela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é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valida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mercadorias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que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tenham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peso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indivisível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superior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100kg,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comprimento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superior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</t>
    </r>
  </si>
  <si>
    <r>
      <t>3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metros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máximo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7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metros,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devemos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utilizar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uma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tabela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diferenciada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CFP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ou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consulta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</si>
  <si>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r>
      <t>-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Toda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carga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paletizada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será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cobrada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na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razão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de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800kg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palete.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Este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valor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é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valido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toda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carga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coletada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transferida</t>
    </r>
  </si>
  <si>
    <r>
      <t>já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paletizada</t>
    </r>
  </si>
  <si>
    <r>
      <t>Data: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......./......./.......</t>
    </r>
  </si>
  <si>
    <r>
      <t>Dezyane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A.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Costa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Silva</t>
    </r>
  </si>
  <si>
    <r>
      <t>Assinatura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e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Carimbo</t>
    </r>
  </si>
  <si>
    <r>
      <t>Diretoria</t>
    </r>
    <r>
      <rPr>
        <sz val="12"/>
        <color theme="1"/>
        <rFont val="Arial"/>
        <family val="2"/>
      </rPr>
      <t xml:space="preserve"> </t>
    </r>
    <r>
      <rPr>
        <sz val="12"/>
        <color rgb="FF000000"/>
        <rFont val="Arial"/>
        <family val="2"/>
      </rPr>
      <t>Comercial</t>
    </r>
  </si>
  <si>
    <t>Interior 3</t>
  </si>
  <si>
    <t>exc</t>
  </si>
  <si>
    <t>adv</t>
  </si>
  <si>
    <t>Interior I</t>
  </si>
  <si>
    <t>Interior II</t>
  </si>
  <si>
    <t>Capital II</t>
  </si>
  <si>
    <t>interior II</t>
  </si>
  <si>
    <t>Capital I</t>
  </si>
  <si>
    <t>EXC</t>
  </si>
  <si>
    <t>ADV</t>
  </si>
  <si>
    <t>Interior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</si>
</sst>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sz val="6"/>
      <color rgb="FF000000"/>
      <name val="Calibri"/>
      <family val="3"/>
      <charset val="134"/>
    </font>
    <font>
      <sz val="6"/>
      <color rgb="FF000000"/>
      <name val="Arial Narrow"/>
      <family val="3"/>
      <charset val="134"/>
    </font>
    <font>
      <sz val="6"/>
      <color rgb="FFFFFFFF"/>
      <name val="Calibri"/>
      <family val="3"/>
      <charset val="134"/>
    </font>
    <font>
      <sz val="7"/>
      <color rgb="FF000000"/>
      <name val="Calibri"/>
      <family val="3"/>
      <charset val="134"/>
    </font>
    <font>
      <sz val="10"/>
      <color rgb="FF000000"/>
      <name val="Calibri"/>
      <family val="3"/>
      <charset val="134"/>
    </font>
    <font>
      <sz val="6"/>
      <color rgb="FF000000"/>
      <name val="Calibri"/>
      <family val="3"/>
      <charset val="134"/>
    </font>
    <font>
      <sz val="6"/>
      <color rgb="FF000000"/>
      <name val="Arial Narrow"/>
      <family val="3"/>
      <charset val="134"/>
    </font>
    <font>
      <sz val="6"/>
      <color rgb="FFFFFFFF"/>
      <name val="Calibri"/>
      <family val="3"/>
      <charset val="134"/>
    </font>
    <font>
      <sz val="7"/>
      <color rgb="FF000000"/>
      <name val="Calibri"/>
      <family val="3"/>
      <charset val="134"/>
    </font>
    <font>
      <sz val="6"/>
      <color rgb="FF000000"/>
      <name val="Calibri"/>
      <family val="3"/>
      <charset val="134"/>
    </font>
    <font>
      <sz val="6"/>
      <color theme="1"/>
      <name val="Calibri"/>
      <family val="2"/>
      <charset val="134"/>
      <scheme val="minor"/>
    </font>
    <font>
      <sz val="6"/>
      <color rgb="FF0000FF"/>
      <name val="Calibri"/>
      <family val="3"/>
      <charset val="134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FFFFFF"/>
      <name val="Arial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>
      <alignment horizontal="left" vertical="top"/>
    </xf>
    <xf numFmtId="0" fontId="6" fillId="8" borderId="7" xfId="0" applyFont="1" applyFill="1" applyBorder="1" applyAlignment="1">
      <alignment horizontal="left" vertical="top"/>
    </xf>
    <xf numFmtId="0" fontId="7" fillId="9" borderId="8" xfId="0" applyFont="1" applyFill="1" applyBorder="1" applyAlignment="1">
      <alignment horizontal="left" vertical="top"/>
    </xf>
    <xf numFmtId="0" fontId="8" fillId="10" borderId="9" xfId="0" applyFont="1" applyFill="1" applyBorder="1" applyAlignment="1">
      <alignment horizontal="left" vertical="top"/>
    </xf>
    <xf numFmtId="0" fontId="9" fillId="11" borderId="10" xfId="0" applyFont="1" applyFill="1" applyBorder="1" applyAlignment="1">
      <alignment horizontal="left" vertical="top"/>
    </xf>
    <xf numFmtId="0" fontId="10" fillId="12" borderId="11" xfId="0" applyFont="1" applyFill="1" applyBorder="1" applyAlignment="1">
      <alignment horizontal="left" vertical="top"/>
    </xf>
    <xf numFmtId="9" fontId="11" fillId="13" borderId="12" xfId="0" applyNumberFormat="1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14" fillId="3" borderId="2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5" borderId="4" xfId="0" applyFont="1" applyFill="1" applyBorder="1" applyAlignment="1">
      <alignment horizontal="left" vertical="top"/>
    </xf>
    <xf numFmtId="0" fontId="14" fillId="6" borderId="5" xfId="0" applyFont="1" applyFill="1" applyBorder="1" applyAlignment="1">
      <alignment horizontal="left" vertical="top"/>
    </xf>
    <xf numFmtId="9" fontId="14" fillId="7" borderId="6" xfId="0" applyNumberFormat="1" applyFont="1" applyFill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%20Inteligencia/04_Auxiliares/Suplemento%20Flicador_v1.3.1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tb_concat2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workbookViewId="0">
      <selection activeCell="A9" sqref="A9:M9"/>
    </sheetView>
  </sheetViews>
  <sheetFormatPr defaultRowHeight="15"/>
  <cols>
    <col min="1" max="1" width="10.42578125" style="10" customWidth="1"/>
    <col min="2" max="2" width="9.85546875" style="10" customWidth="1"/>
    <col min="3" max="3" width="4.85546875" style="10" customWidth="1"/>
    <col min="4" max="6" width="9.85546875" style="10" customWidth="1"/>
    <col min="7" max="9" width="4.85546875" style="10" customWidth="1"/>
    <col min="10" max="11" width="9.85546875" style="10" customWidth="1"/>
    <col min="12" max="12" width="4.85546875" style="10" customWidth="1"/>
    <col min="13" max="13" width="16.42578125" style="10" customWidth="1"/>
    <col min="14" max="14" width="9.85546875" style="10" customWidth="1"/>
    <col min="15" max="16384" width="9.140625" style="10"/>
  </cols>
  <sheetData>
    <row r="1" spans="1:14">
      <c r="A1" s="7" t="s">
        <v>291</v>
      </c>
      <c r="B1" s="7"/>
      <c r="C1" s="7"/>
      <c r="D1" s="7"/>
      <c r="E1" s="7" t="s">
        <v>292</v>
      </c>
      <c r="F1" s="7"/>
      <c r="G1" s="7"/>
      <c r="H1" s="7"/>
      <c r="I1" s="7"/>
      <c r="J1" s="7"/>
      <c r="K1" s="7"/>
      <c r="L1" s="7"/>
      <c r="M1" s="8" t="s">
        <v>220</v>
      </c>
      <c r="N1" s="9" t="s">
        <v>221</v>
      </c>
    </row>
    <row r="2" spans="1:14">
      <c r="A2" s="7" t="s">
        <v>293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 t="s">
        <v>294</v>
      </c>
      <c r="B3" s="7" t="s">
        <v>295</v>
      </c>
      <c r="C3" s="7"/>
      <c r="D3" s="7"/>
      <c r="E3" s="7"/>
      <c r="F3" s="7"/>
      <c r="G3" s="7"/>
      <c r="H3" s="7"/>
      <c r="I3" s="7"/>
      <c r="J3" s="7"/>
      <c r="K3" s="7" t="s">
        <v>296</v>
      </c>
      <c r="L3" s="7"/>
      <c r="M3" s="7"/>
      <c r="N3" s="7"/>
    </row>
    <row r="4" spans="1:14">
      <c r="A4" s="8" t="s">
        <v>222</v>
      </c>
      <c r="B4" s="8" t="s">
        <v>223</v>
      </c>
      <c r="C4" s="7"/>
      <c r="D4" s="7"/>
      <c r="E4" s="7"/>
      <c r="F4" s="7"/>
      <c r="G4" s="7"/>
      <c r="H4" s="7"/>
      <c r="I4" s="7"/>
      <c r="J4" s="7"/>
      <c r="K4" s="7"/>
      <c r="L4" s="7" t="s">
        <v>297</v>
      </c>
      <c r="M4" s="7"/>
      <c r="N4" s="7"/>
    </row>
    <row r="5" spans="1:14">
      <c r="A5" s="7" t="s">
        <v>294</v>
      </c>
      <c r="B5" s="7" t="s">
        <v>298</v>
      </c>
      <c r="C5" s="7"/>
      <c r="D5" s="7"/>
      <c r="E5" s="7"/>
      <c r="F5" s="7"/>
      <c r="G5" s="7"/>
      <c r="H5" s="7"/>
      <c r="I5" s="7"/>
      <c r="J5" s="7"/>
      <c r="K5" s="7" t="s">
        <v>299</v>
      </c>
      <c r="L5" s="7"/>
      <c r="M5" s="7"/>
      <c r="N5" s="7"/>
    </row>
    <row r="6" spans="1:14">
      <c r="A6" s="8" t="s">
        <v>222</v>
      </c>
      <c r="B6" s="8" t="s">
        <v>224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 t="s">
        <v>300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 t="s">
        <v>301</v>
      </c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11" t="s">
        <v>225</v>
      </c>
      <c r="B9" s="11" t="s">
        <v>226</v>
      </c>
      <c r="C9" s="7" t="s">
        <v>302</v>
      </c>
      <c r="D9" s="7"/>
      <c r="E9" s="7" t="s">
        <v>303</v>
      </c>
      <c r="F9" s="7"/>
      <c r="G9" s="7" t="s">
        <v>304</v>
      </c>
      <c r="H9" s="7"/>
      <c r="I9" s="7" t="s">
        <v>305</v>
      </c>
      <c r="J9" s="7"/>
      <c r="K9" s="7" t="s">
        <v>306</v>
      </c>
      <c r="L9" s="7"/>
      <c r="M9" s="7" t="s">
        <v>307</v>
      </c>
      <c r="N9" s="7"/>
    </row>
    <row r="10" spans="1:14">
      <c r="A10" s="8" t="s">
        <v>227</v>
      </c>
      <c r="B10" s="11"/>
      <c r="C10" s="8" t="s">
        <v>229</v>
      </c>
      <c r="D10" s="8" t="s">
        <v>230</v>
      </c>
      <c r="E10" s="8" t="s">
        <v>229</v>
      </c>
      <c r="F10" s="8" t="s">
        <v>231</v>
      </c>
      <c r="G10" s="8" t="s">
        <v>229</v>
      </c>
      <c r="H10" s="8" t="s">
        <v>232</v>
      </c>
      <c r="I10" s="8" t="s">
        <v>229</v>
      </c>
      <c r="J10" s="8" t="s">
        <v>233</v>
      </c>
      <c r="K10" s="8" t="s">
        <v>229</v>
      </c>
      <c r="L10" s="8" t="s">
        <v>234</v>
      </c>
      <c r="M10" s="8" t="s">
        <v>235</v>
      </c>
      <c r="N10" s="7"/>
    </row>
    <row r="11" spans="1:14">
      <c r="A11" s="8" t="s">
        <v>227</v>
      </c>
      <c r="B11" s="7" t="s">
        <v>308</v>
      </c>
      <c r="C11" s="8" t="s">
        <v>229</v>
      </c>
      <c r="D11" s="8" t="s">
        <v>236</v>
      </c>
      <c r="E11" s="8" t="s">
        <v>229</v>
      </c>
      <c r="F11" s="8" t="s">
        <v>237</v>
      </c>
      <c r="G11" s="8" t="s">
        <v>229</v>
      </c>
      <c r="H11" s="8" t="s">
        <v>238</v>
      </c>
      <c r="I11" s="8" t="s">
        <v>229</v>
      </c>
      <c r="J11" s="8" t="s">
        <v>239</v>
      </c>
      <c r="K11" s="8" t="s">
        <v>229</v>
      </c>
      <c r="L11" s="8" t="s">
        <v>240</v>
      </c>
      <c r="M11" s="8" t="s">
        <v>241</v>
      </c>
      <c r="N11" s="7"/>
    </row>
    <row r="12" spans="1:14">
      <c r="A12" s="8" t="s">
        <v>227</v>
      </c>
      <c r="B12" s="7" t="s">
        <v>309</v>
      </c>
      <c r="C12" s="8" t="s">
        <v>229</v>
      </c>
      <c r="D12" s="8" t="s">
        <v>236</v>
      </c>
      <c r="E12" s="8" t="s">
        <v>229</v>
      </c>
      <c r="F12" s="8" t="s">
        <v>237</v>
      </c>
      <c r="G12" s="8" t="s">
        <v>229</v>
      </c>
      <c r="H12" s="8" t="s">
        <v>238</v>
      </c>
      <c r="I12" s="8" t="s">
        <v>229</v>
      </c>
      <c r="J12" s="8" t="s">
        <v>239</v>
      </c>
      <c r="K12" s="8" t="s">
        <v>229</v>
      </c>
      <c r="L12" s="8" t="s">
        <v>240</v>
      </c>
      <c r="M12" s="8" t="s">
        <v>241</v>
      </c>
      <c r="N12" s="7"/>
    </row>
    <row r="13" spans="1:14">
      <c r="A13" s="8" t="s">
        <v>242</v>
      </c>
      <c r="B13" s="7" t="s">
        <v>310</v>
      </c>
      <c r="C13" s="8" t="s">
        <v>229</v>
      </c>
      <c r="D13" s="8" t="s">
        <v>243</v>
      </c>
      <c r="E13" s="8" t="s">
        <v>229</v>
      </c>
      <c r="F13" s="8" t="s">
        <v>244</v>
      </c>
      <c r="G13" s="8" t="s">
        <v>229</v>
      </c>
      <c r="H13" s="8" t="s">
        <v>245</v>
      </c>
      <c r="I13" s="8" t="s">
        <v>229</v>
      </c>
      <c r="J13" s="8" t="s">
        <v>246</v>
      </c>
      <c r="K13" s="8" t="s">
        <v>229</v>
      </c>
      <c r="L13" s="8" t="s">
        <v>247</v>
      </c>
      <c r="M13" s="8" t="s">
        <v>241</v>
      </c>
      <c r="N13" s="7"/>
    </row>
    <row r="14" spans="1:14">
      <c r="A14" s="8" t="s">
        <v>242</v>
      </c>
      <c r="B14" s="7" t="s">
        <v>311</v>
      </c>
      <c r="C14" s="8" t="s">
        <v>229</v>
      </c>
      <c r="D14" s="8" t="s">
        <v>243</v>
      </c>
      <c r="E14" s="8" t="s">
        <v>229</v>
      </c>
      <c r="F14" s="8" t="s">
        <v>244</v>
      </c>
      <c r="G14" s="8" t="s">
        <v>229</v>
      </c>
      <c r="H14" s="8" t="s">
        <v>245</v>
      </c>
      <c r="I14" s="8" t="s">
        <v>229</v>
      </c>
      <c r="J14" s="8" t="s">
        <v>246</v>
      </c>
      <c r="K14" s="8" t="s">
        <v>229</v>
      </c>
      <c r="L14" s="8" t="s">
        <v>247</v>
      </c>
      <c r="M14" s="8" t="s">
        <v>241</v>
      </c>
      <c r="N14" s="7"/>
    </row>
    <row r="15" spans="1:14">
      <c r="A15" s="8" t="s">
        <v>242</v>
      </c>
      <c r="B15" s="7" t="s">
        <v>308</v>
      </c>
      <c r="C15" s="8" t="s">
        <v>229</v>
      </c>
      <c r="D15" s="8" t="s">
        <v>248</v>
      </c>
      <c r="E15" s="8" t="s">
        <v>229</v>
      </c>
      <c r="F15" s="8" t="s">
        <v>249</v>
      </c>
      <c r="G15" s="8" t="s">
        <v>229</v>
      </c>
      <c r="H15" s="8" t="s">
        <v>250</v>
      </c>
      <c r="I15" s="8" t="s">
        <v>229</v>
      </c>
      <c r="J15" s="8" t="s">
        <v>251</v>
      </c>
      <c r="K15" s="8" t="s">
        <v>229</v>
      </c>
      <c r="L15" s="8" t="s">
        <v>252</v>
      </c>
      <c r="M15" s="8" t="s">
        <v>253</v>
      </c>
      <c r="N15" s="7"/>
    </row>
    <row r="16" spans="1:14">
      <c r="A16" s="8" t="s">
        <v>242</v>
      </c>
      <c r="B16" s="7" t="s">
        <v>312</v>
      </c>
      <c r="C16" s="8" t="s">
        <v>229</v>
      </c>
      <c r="D16" s="8" t="s">
        <v>248</v>
      </c>
      <c r="E16" s="8" t="s">
        <v>229</v>
      </c>
      <c r="F16" s="8" t="s">
        <v>249</v>
      </c>
      <c r="G16" s="8" t="s">
        <v>229</v>
      </c>
      <c r="H16" s="8" t="s">
        <v>250</v>
      </c>
      <c r="I16" s="8" t="s">
        <v>229</v>
      </c>
      <c r="J16" s="8" t="s">
        <v>251</v>
      </c>
      <c r="K16" s="8" t="s">
        <v>229</v>
      </c>
      <c r="L16" s="8" t="s">
        <v>252</v>
      </c>
      <c r="M16" s="8" t="s">
        <v>253</v>
      </c>
      <c r="N16" s="7"/>
    </row>
    <row r="17" spans="1:14">
      <c r="A17" s="8" t="s">
        <v>254</v>
      </c>
      <c r="B17" s="11" t="s">
        <v>228</v>
      </c>
      <c r="C17" s="8" t="s">
        <v>229</v>
      </c>
      <c r="D17" s="8" t="s">
        <v>255</v>
      </c>
      <c r="E17" s="8" t="s">
        <v>229</v>
      </c>
      <c r="F17" s="8" t="s">
        <v>256</v>
      </c>
      <c r="G17" s="8" t="s">
        <v>229</v>
      </c>
      <c r="H17" s="8" t="s">
        <v>257</v>
      </c>
      <c r="I17" s="8" t="s">
        <v>229</v>
      </c>
      <c r="J17" s="8" t="s">
        <v>258</v>
      </c>
      <c r="K17" s="8" t="s">
        <v>229</v>
      </c>
      <c r="L17" s="8" t="s">
        <v>259</v>
      </c>
      <c r="M17" s="8" t="s">
        <v>241</v>
      </c>
      <c r="N17" s="7"/>
    </row>
    <row r="18" spans="1:14">
      <c r="A18" s="8" t="s">
        <v>254</v>
      </c>
      <c r="B18" s="7" t="s">
        <v>308</v>
      </c>
      <c r="C18" s="8" t="s">
        <v>229</v>
      </c>
      <c r="D18" s="8" t="s">
        <v>260</v>
      </c>
      <c r="E18" s="8" t="s">
        <v>229</v>
      </c>
      <c r="F18" s="8" t="s">
        <v>261</v>
      </c>
      <c r="G18" s="8" t="s">
        <v>229</v>
      </c>
      <c r="H18" s="8" t="s">
        <v>262</v>
      </c>
      <c r="I18" s="8" t="s">
        <v>229</v>
      </c>
      <c r="J18" s="8" t="s">
        <v>263</v>
      </c>
      <c r="K18" s="8" t="s">
        <v>229</v>
      </c>
      <c r="L18" s="8" t="s">
        <v>264</v>
      </c>
      <c r="M18" s="8" t="s">
        <v>253</v>
      </c>
      <c r="N18" s="7"/>
    </row>
    <row r="19" spans="1:14">
      <c r="A19" s="8" t="s">
        <v>254</v>
      </c>
      <c r="B19" s="7" t="s">
        <v>309</v>
      </c>
      <c r="C19" s="8" t="s">
        <v>229</v>
      </c>
      <c r="D19" s="8" t="s">
        <v>260</v>
      </c>
      <c r="E19" s="8" t="s">
        <v>229</v>
      </c>
      <c r="F19" s="8" t="s">
        <v>261</v>
      </c>
      <c r="G19" s="8" t="s">
        <v>229</v>
      </c>
      <c r="H19" s="8" t="s">
        <v>262</v>
      </c>
      <c r="I19" s="8" t="s">
        <v>229</v>
      </c>
      <c r="J19" s="8" t="s">
        <v>263</v>
      </c>
      <c r="K19" s="8" t="s">
        <v>229</v>
      </c>
      <c r="L19" s="8" t="s">
        <v>264</v>
      </c>
      <c r="M19" s="8" t="s">
        <v>253</v>
      </c>
      <c r="N19" s="7"/>
    </row>
    <row r="20" spans="1:14">
      <c r="A20" s="8" t="s">
        <v>254</v>
      </c>
      <c r="B20" s="7" t="s">
        <v>313</v>
      </c>
      <c r="C20" s="8" t="s">
        <v>229</v>
      </c>
      <c r="D20" s="8" t="s">
        <v>260</v>
      </c>
      <c r="E20" s="8" t="s">
        <v>229</v>
      </c>
      <c r="F20" s="8" t="s">
        <v>261</v>
      </c>
      <c r="G20" s="8" t="s">
        <v>229</v>
      </c>
      <c r="H20" s="8" t="s">
        <v>262</v>
      </c>
      <c r="I20" s="8" t="s">
        <v>229</v>
      </c>
      <c r="J20" s="8" t="s">
        <v>263</v>
      </c>
      <c r="K20" s="8" t="s">
        <v>229</v>
      </c>
      <c r="L20" s="8" t="s">
        <v>264</v>
      </c>
      <c r="M20" s="8" t="s">
        <v>253</v>
      </c>
      <c r="N20" s="7"/>
    </row>
    <row r="21" spans="1:14">
      <c r="A21" s="8" t="s">
        <v>265</v>
      </c>
      <c r="B21" s="11" t="s">
        <v>228</v>
      </c>
      <c r="C21" s="8" t="s">
        <v>229</v>
      </c>
      <c r="D21" s="8" t="s">
        <v>266</v>
      </c>
      <c r="E21" s="8" t="s">
        <v>229</v>
      </c>
      <c r="F21" s="8" t="s">
        <v>267</v>
      </c>
      <c r="G21" s="8" t="s">
        <v>229</v>
      </c>
      <c r="H21" s="8" t="s">
        <v>268</v>
      </c>
      <c r="I21" s="8" t="s">
        <v>229</v>
      </c>
      <c r="J21" s="8" t="s">
        <v>269</v>
      </c>
      <c r="K21" s="8" t="s">
        <v>229</v>
      </c>
      <c r="L21" s="8" t="s">
        <v>270</v>
      </c>
      <c r="M21" s="8" t="s">
        <v>241</v>
      </c>
      <c r="N21" s="7"/>
    </row>
    <row r="22" spans="1:14">
      <c r="A22" s="8" t="s">
        <v>265</v>
      </c>
      <c r="B22" s="11" t="s">
        <v>271</v>
      </c>
      <c r="C22" s="8" t="s">
        <v>229</v>
      </c>
      <c r="D22" s="8" t="s">
        <v>272</v>
      </c>
      <c r="E22" s="8" t="s">
        <v>229</v>
      </c>
      <c r="F22" s="8" t="s">
        <v>273</v>
      </c>
      <c r="G22" s="8" t="s">
        <v>229</v>
      </c>
      <c r="H22" s="8" t="s">
        <v>274</v>
      </c>
      <c r="I22" s="8" t="s">
        <v>229</v>
      </c>
      <c r="J22" s="8" t="s">
        <v>275</v>
      </c>
      <c r="K22" s="8" t="s">
        <v>229</v>
      </c>
      <c r="L22" s="8" t="s">
        <v>276</v>
      </c>
      <c r="M22" s="8" t="s">
        <v>253</v>
      </c>
      <c r="N22" s="7"/>
    </row>
    <row r="23" spans="1:14">
      <c r="A23" s="12" t="s">
        <v>277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 t="s">
        <v>314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 t="s">
        <v>235</v>
      </c>
    </row>
    <row r="25" spans="1:14">
      <c r="A25" s="7" t="s">
        <v>315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 t="s">
        <v>278</v>
      </c>
    </row>
    <row r="26" spans="1:14">
      <c r="A26" s="7" t="s">
        <v>316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 t="s">
        <v>229</v>
      </c>
      <c r="N26" s="8" t="s">
        <v>279</v>
      </c>
    </row>
    <row r="27" spans="1:14">
      <c r="A27" s="7" t="s">
        <v>317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 t="s">
        <v>278</v>
      </c>
    </row>
    <row r="28" spans="1:14">
      <c r="A28" s="7" t="s">
        <v>318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 t="s">
        <v>278</v>
      </c>
    </row>
    <row r="29" spans="1:14">
      <c r="A29" s="7" t="s">
        <v>319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 t="s">
        <v>320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 t="s">
        <v>278</v>
      </c>
    </row>
    <row r="31" spans="1:14">
      <c r="A31" s="7" t="s">
        <v>321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 t="s">
        <v>278</v>
      </c>
    </row>
    <row r="32" spans="1:14">
      <c r="A32" s="7" t="s">
        <v>322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 t="s">
        <v>280</v>
      </c>
    </row>
    <row r="33" spans="1:14">
      <c r="A33" s="7" t="s">
        <v>323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 t="s">
        <v>324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3">
        <v>0.5</v>
      </c>
    </row>
    <row r="35" spans="1:14">
      <c r="A35" s="7" t="s">
        <v>325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8" t="s">
        <v>229</v>
      </c>
      <c r="N35" s="8" t="s">
        <v>281</v>
      </c>
    </row>
    <row r="36" spans="1:14">
      <c r="A36" s="7" t="s">
        <v>326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 t="s">
        <v>229</v>
      </c>
      <c r="N36" s="8" t="s">
        <v>282</v>
      </c>
    </row>
    <row r="37" spans="1:14">
      <c r="A37" s="7" t="s">
        <v>327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 t="s">
        <v>328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 t="s">
        <v>329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 t="s">
        <v>330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8" t="s">
        <v>229</v>
      </c>
      <c r="N40" s="8" t="s">
        <v>283</v>
      </c>
    </row>
    <row r="41" spans="1:14">
      <c r="A41" s="7" t="s">
        <v>331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8" t="s">
        <v>229</v>
      </c>
      <c r="N41" s="8" t="s">
        <v>284</v>
      </c>
    </row>
    <row r="42" spans="1:14">
      <c r="A42" s="7" t="s">
        <v>332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 t="s">
        <v>278</v>
      </c>
    </row>
    <row r="43" spans="1:14">
      <c r="A43" s="7" t="s">
        <v>333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 t="s">
        <v>278</v>
      </c>
    </row>
    <row r="44" spans="1:14">
      <c r="A44" s="7" t="s">
        <v>334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 t="s">
        <v>335</v>
      </c>
      <c r="N44" s="7"/>
    </row>
    <row r="45" spans="1:14">
      <c r="A45" s="7" t="s">
        <v>336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8" t="s">
        <v>229</v>
      </c>
      <c r="N45" s="8" t="s">
        <v>285</v>
      </c>
    </row>
    <row r="46" spans="1:14">
      <c r="A46" s="7" t="s">
        <v>337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8" t="s">
        <v>229</v>
      </c>
      <c r="N46" s="8" t="s">
        <v>286</v>
      </c>
    </row>
    <row r="47" spans="1:14">
      <c r="A47" s="7" t="s">
        <v>338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8" t="s">
        <v>229</v>
      </c>
      <c r="N47" s="8" t="s">
        <v>287</v>
      </c>
    </row>
    <row r="48" spans="1:14">
      <c r="A48" s="7" t="s">
        <v>339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 t="s">
        <v>340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8" t="s">
        <v>229</v>
      </c>
      <c r="N49" s="8" t="s">
        <v>288</v>
      </c>
    </row>
    <row r="50" spans="1:14">
      <c r="A50" s="7" t="s">
        <v>341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 t="s">
        <v>342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 t="s">
        <v>343</v>
      </c>
      <c r="N51" s="7"/>
    </row>
    <row r="52" spans="1:14">
      <c r="A52" s="7" t="s">
        <v>344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8" t="s">
        <v>289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 t="s">
        <v>345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 t="s">
        <v>346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 t="s">
        <v>347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 t="s">
        <v>348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 t="s">
        <v>349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 t="s">
        <v>350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 t="s">
        <v>351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 t="s">
        <v>352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 t="s">
        <v>353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8" t="s">
        <v>290</v>
      </c>
      <c r="B63" s="7"/>
      <c r="C63" s="7"/>
      <c r="D63" s="7"/>
      <c r="E63" s="7"/>
      <c r="F63" s="7"/>
      <c r="G63" s="7"/>
      <c r="H63" s="7"/>
      <c r="I63" s="7" t="s">
        <v>354</v>
      </c>
      <c r="J63" s="7"/>
      <c r="K63" s="7"/>
      <c r="L63" s="7"/>
      <c r="M63" s="7"/>
      <c r="N63" s="7"/>
    </row>
    <row r="64" spans="1:14">
      <c r="A64" s="7" t="s">
        <v>355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 t="s">
        <v>356</v>
      </c>
      <c r="N64" s="7"/>
    </row>
    <row r="65" spans="1:14">
      <c r="A65" s="7" t="s">
        <v>357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E19B-A869-4567-9385-12405F793CAA}">
  <dimension ref="B2:J15"/>
  <sheetViews>
    <sheetView tabSelected="1" workbookViewId="0">
      <selection activeCell="D2" sqref="D2:J15"/>
    </sheetView>
  </sheetViews>
  <sheetFormatPr defaultRowHeight="15"/>
  <sheetData>
    <row r="2" spans="2:10">
      <c r="B2" t="s">
        <v>225</v>
      </c>
      <c r="C2" t="s">
        <v>226</v>
      </c>
      <c r="E2">
        <v>30</v>
      </c>
      <c r="F2">
        <v>50</v>
      </c>
      <c r="G2">
        <v>70</v>
      </c>
      <c r="H2">
        <v>100</v>
      </c>
      <c r="I2" t="s">
        <v>359</v>
      </c>
      <c r="J2" t="s">
        <v>360</v>
      </c>
    </row>
    <row r="3" spans="2:10">
      <c r="B3" t="s">
        <v>227</v>
      </c>
      <c r="C3" t="s">
        <v>228</v>
      </c>
      <c r="D3" t="str">
        <f>[1]!tb_concat2(B3,C3)</f>
        <v>ES-Capital</v>
      </c>
      <c r="E3" s="14">
        <v>37.49</v>
      </c>
      <c r="F3" s="14">
        <v>44.11</v>
      </c>
      <c r="G3" s="14">
        <v>46.57</v>
      </c>
      <c r="H3" s="14">
        <v>56.35</v>
      </c>
      <c r="I3" s="14">
        <v>0.46</v>
      </c>
      <c r="J3" s="14">
        <v>0.3</v>
      </c>
    </row>
    <row r="4" spans="2:10">
      <c r="B4" t="s">
        <v>227</v>
      </c>
      <c r="C4" t="s">
        <v>361</v>
      </c>
      <c r="D4" t="str">
        <f>[1]!tb_concat2(B4,C4)</f>
        <v>ES-Interior I</v>
      </c>
      <c r="E4" s="14">
        <v>49.69</v>
      </c>
      <c r="F4" s="14">
        <v>58.46</v>
      </c>
      <c r="G4" s="14">
        <v>63</v>
      </c>
      <c r="H4" s="14">
        <v>72.040000000000006</v>
      </c>
      <c r="I4" s="14">
        <v>0.53</v>
      </c>
      <c r="J4" s="14">
        <v>0.4</v>
      </c>
    </row>
    <row r="5" spans="2:10">
      <c r="B5" t="s">
        <v>227</v>
      </c>
      <c r="C5" t="s">
        <v>362</v>
      </c>
      <c r="D5" t="str">
        <f>[1]!tb_concat2(B5,C5)</f>
        <v>ES-Interior II</v>
      </c>
      <c r="E5" s="14">
        <v>49.69</v>
      </c>
      <c r="F5" s="14">
        <v>58.46</v>
      </c>
      <c r="G5" s="14">
        <v>63</v>
      </c>
      <c r="H5" s="14">
        <v>72.040000000000006</v>
      </c>
      <c r="I5" s="14">
        <v>0.53</v>
      </c>
      <c r="J5" s="14">
        <v>0.4</v>
      </c>
    </row>
    <row r="6" spans="2:10">
      <c r="B6" t="s">
        <v>242</v>
      </c>
      <c r="C6" t="s">
        <v>365</v>
      </c>
      <c r="D6" t="str">
        <f>[1]!tb_concat2(B6,C6)</f>
        <v>RJ-Capital I</v>
      </c>
      <c r="E6" s="14">
        <v>45.69</v>
      </c>
      <c r="F6" s="14">
        <v>53.75</v>
      </c>
      <c r="G6" s="14">
        <v>63.99</v>
      </c>
      <c r="H6" s="14">
        <v>74.56</v>
      </c>
      <c r="I6" s="14">
        <v>0.49</v>
      </c>
      <c r="J6" s="14">
        <v>0.4</v>
      </c>
    </row>
    <row r="7" spans="2:10">
      <c r="B7" t="s">
        <v>242</v>
      </c>
      <c r="C7" t="s">
        <v>363</v>
      </c>
      <c r="D7" t="str">
        <f>[1]!tb_concat2(B7,C7)</f>
        <v>RJ-Capital II</v>
      </c>
      <c r="E7" s="14">
        <v>45.69</v>
      </c>
      <c r="F7" s="14">
        <v>53.75</v>
      </c>
      <c r="G7" s="14">
        <v>63.99</v>
      </c>
      <c r="H7" s="14">
        <v>74.56</v>
      </c>
      <c r="I7" s="14">
        <v>0.49</v>
      </c>
      <c r="J7" s="14">
        <v>0.4</v>
      </c>
    </row>
    <row r="8" spans="2:10">
      <c r="B8" t="s">
        <v>242</v>
      </c>
      <c r="C8" t="s">
        <v>361</v>
      </c>
      <c r="D8" t="str">
        <f>[1]!tb_concat2(B8,C8)</f>
        <v>RJ-Interior I</v>
      </c>
      <c r="E8" s="14">
        <v>46.82</v>
      </c>
      <c r="F8" s="14">
        <v>55.08</v>
      </c>
      <c r="G8" s="14">
        <v>70.209999999999994</v>
      </c>
      <c r="H8" s="14">
        <v>76.510000000000005</v>
      </c>
      <c r="I8" s="14">
        <v>0.56000000000000005</v>
      </c>
      <c r="J8" s="14">
        <v>0.6</v>
      </c>
    </row>
    <row r="9" spans="2:10">
      <c r="B9" t="s">
        <v>242</v>
      </c>
      <c r="C9" t="s">
        <v>364</v>
      </c>
      <c r="D9" t="str">
        <f>[1]!tb_concat2(B9,C9)</f>
        <v>RJ-interior II</v>
      </c>
      <c r="E9" s="14">
        <v>46.82</v>
      </c>
      <c r="F9" s="14">
        <v>55.08</v>
      </c>
      <c r="G9" s="14">
        <v>70.209999999999994</v>
      </c>
      <c r="H9" s="14">
        <v>76.510000000000005</v>
      </c>
      <c r="I9" s="14">
        <v>0.56000000000000005</v>
      </c>
      <c r="J9" s="14">
        <v>0.6</v>
      </c>
    </row>
    <row r="10" spans="2:10">
      <c r="B10" t="s">
        <v>254</v>
      </c>
      <c r="C10" t="s">
        <v>228</v>
      </c>
      <c r="D10" t="str">
        <f>[1]!tb_concat2(B10,C10)</f>
        <v>SP-Capital</v>
      </c>
      <c r="E10" s="14">
        <v>57.12</v>
      </c>
      <c r="F10" s="14">
        <v>67.2</v>
      </c>
      <c r="G10" s="14">
        <v>71.680000000000007</v>
      </c>
      <c r="H10" s="14">
        <v>80.64</v>
      </c>
      <c r="I10" s="14">
        <v>0.67</v>
      </c>
      <c r="J10" s="14">
        <v>0.4</v>
      </c>
    </row>
    <row r="11" spans="2:10">
      <c r="B11" t="s">
        <v>254</v>
      </c>
      <c r="C11" t="s">
        <v>361</v>
      </c>
      <c r="D11" t="str">
        <f>[1]!tb_concat2(B11,C11)</f>
        <v>SP-Interior I</v>
      </c>
      <c r="E11" s="14">
        <v>85.91</v>
      </c>
      <c r="F11" s="14">
        <v>101.07</v>
      </c>
      <c r="G11" s="14">
        <v>105.37</v>
      </c>
      <c r="H11" s="14">
        <v>118.27</v>
      </c>
      <c r="I11" s="14">
        <v>1.08</v>
      </c>
      <c r="J11" s="14">
        <v>0.6</v>
      </c>
    </row>
    <row r="12" spans="2:10">
      <c r="B12" t="s">
        <v>254</v>
      </c>
      <c r="C12" t="s">
        <v>362</v>
      </c>
      <c r="D12" t="str">
        <f>[1]!tb_concat2(B12,C12)</f>
        <v>SP-Interior II</v>
      </c>
      <c r="E12" s="14">
        <v>85.91</v>
      </c>
      <c r="F12" s="14">
        <v>101.07</v>
      </c>
      <c r="G12" s="14">
        <v>105.37</v>
      </c>
      <c r="H12" s="14">
        <v>118.27</v>
      </c>
      <c r="I12" s="14">
        <v>1.08</v>
      </c>
      <c r="J12" s="14">
        <v>0.6</v>
      </c>
    </row>
    <row r="13" spans="2:10">
      <c r="B13" t="s">
        <v>254</v>
      </c>
      <c r="C13" t="s">
        <v>358</v>
      </c>
      <c r="D13" t="str">
        <f>[1]!tb_concat2(B13,C13)</f>
        <v>SP-Interior 3</v>
      </c>
      <c r="E13" s="14">
        <v>85.91</v>
      </c>
      <c r="F13" s="14">
        <v>101.07</v>
      </c>
      <c r="G13" s="14">
        <v>105.37</v>
      </c>
      <c r="H13" s="14">
        <v>118.27</v>
      </c>
      <c r="I13" s="14">
        <v>1.08</v>
      </c>
      <c r="J13" s="14">
        <v>0.6</v>
      </c>
    </row>
    <row r="14" spans="2:10">
      <c r="B14" t="s">
        <v>265</v>
      </c>
      <c r="C14" t="s">
        <v>228</v>
      </c>
      <c r="D14" t="str">
        <f>[1]!tb_concat2(B14,C14)</f>
        <v>PR-Capital</v>
      </c>
      <c r="E14" s="14">
        <v>65.69</v>
      </c>
      <c r="F14" s="14">
        <v>77.28</v>
      </c>
      <c r="G14" s="14">
        <v>82.43</v>
      </c>
      <c r="H14" s="14">
        <v>92.74</v>
      </c>
      <c r="I14" s="14">
        <v>0.77</v>
      </c>
      <c r="J14" s="14">
        <v>0.4</v>
      </c>
    </row>
    <row r="15" spans="2:10">
      <c r="B15" t="s">
        <v>265</v>
      </c>
      <c r="C15" t="s">
        <v>271</v>
      </c>
      <c r="D15" t="str">
        <f>[1]!tb_concat2(B15,C15)</f>
        <v>PR-Interior</v>
      </c>
      <c r="E15" s="14">
        <v>98.79</v>
      </c>
      <c r="F15" s="14">
        <v>116.23</v>
      </c>
      <c r="G15" s="14">
        <v>121.18</v>
      </c>
      <c r="H15" s="14">
        <v>136.01</v>
      </c>
      <c r="I15" s="14">
        <v>1.24</v>
      </c>
      <c r="J15" s="14">
        <v>0.6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workbookViewId="0">
      <selection activeCell="A8" sqref="A8:L20"/>
    </sheetView>
  </sheetViews>
  <sheetFormatPr defaultRowHeight="15"/>
  <cols>
    <col min="1" max="1" width="10.42578125" customWidth="1"/>
    <col min="2" max="2" width="9.85546875" customWidth="1"/>
    <col min="3" max="3" width="4.85546875" customWidth="1"/>
    <col min="4" max="5" width="9.85546875" customWidth="1"/>
    <col min="6" max="6" width="4.85546875" customWidth="1"/>
    <col min="7" max="7" width="9.85546875" customWidth="1"/>
    <col min="8" max="9" width="4.85546875" customWidth="1"/>
    <col min="10" max="10" width="9.85546875" customWidth="1"/>
    <col min="11" max="11" width="25.5703125" customWidth="1"/>
    <col min="12" max="12" width="9.85546875" customWidth="1"/>
  </cols>
  <sheetData>
    <row r="1" spans="1:1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2" t="s">
        <v>2</v>
      </c>
      <c r="L1" s="3" t="s">
        <v>3</v>
      </c>
    </row>
    <row r="2" spans="1:12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 t="s">
        <v>7</v>
      </c>
      <c r="L3" s="1"/>
    </row>
    <row r="4" spans="1:12">
      <c r="A4" s="2" t="s">
        <v>8</v>
      </c>
      <c r="B4" s="2" t="s">
        <v>9</v>
      </c>
      <c r="C4" s="1"/>
      <c r="D4" s="1"/>
      <c r="E4" s="1"/>
      <c r="F4" s="1"/>
      <c r="G4" s="1"/>
      <c r="H4" s="1"/>
      <c r="I4" s="1"/>
      <c r="J4" s="1"/>
      <c r="K4" s="1" t="s">
        <v>10</v>
      </c>
      <c r="L4" s="1"/>
    </row>
    <row r="5" spans="1:12">
      <c r="A5" s="1" t="s">
        <v>11</v>
      </c>
      <c r="B5" s="1" t="s">
        <v>12</v>
      </c>
      <c r="C5" s="1"/>
      <c r="D5" s="1"/>
      <c r="E5" s="1"/>
      <c r="F5" s="1"/>
      <c r="G5" s="1"/>
      <c r="H5" s="1"/>
      <c r="I5" s="1"/>
      <c r="J5" s="1"/>
      <c r="K5" s="1" t="s">
        <v>13</v>
      </c>
      <c r="L5" s="1"/>
    </row>
    <row r="6" spans="1:12">
      <c r="A6" s="2" t="s">
        <v>14</v>
      </c>
      <c r="B6" s="2" t="s">
        <v>15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16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 t="s">
        <v>17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4" t="s">
        <v>18</v>
      </c>
      <c r="B9" s="4" t="s">
        <v>19</v>
      </c>
      <c r="C9" s="1" t="s">
        <v>20</v>
      </c>
      <c r="D9" s="1"/>
      <c r="E9" s="1" t="s">
        <v>21</v>
      </c>
      <c r="F9" s="1"/>
      <c r="G9" s="1" t="s">
        <v>22</v>
      </c>
      <c r="H9" s="1"/>
      <c r="I9" s="1"/>
      <c r="J9" s="1"/>
      <c r="K9" s="1" t="s">
        <v>23</v>
      </c>
      <c r="L9" s="1"/>
    </row>
    <row r="10" spans="1:12">
      <c r="A10" s="2" t="s">
        <v>24</v>
      </c>
      <c r="B10" s="4" t="s">
        <v>25</v>
      </c>
      <c r="C10" s="2" t="s">
        <v>26</v>
      </c>
      <c r="D10" s="2" t="s">
        <v>27</v>
      </c>
      <c r="E10" s="2" t="s">
        <v>28</v>
      </c>
      <c r="F10" s="2" t="s">
        <v>29</v>
      </c>
      <c r="G10" s="2" t="s">
        <v>30</v>
      </c>
      <c r="H10" s="2" t="s">
        <v>31</v>
      </c>
      <c r="I10" s="2" t="s">
        <v>32</v>
      </c>
      <c r="J10" s="2" t="s">
        <v>33</v>
      </c>
      <c r="K10" s="2" t="s">
        <v>34</v>
      </c>
      <c r="L10" s="1"/>
    </row>
    <row r="11" spans="1:12">
      <c r="A11" s="2" t="s">
        <v>35</v>
      </c>
      <c r="B11" s="1" t="s">
        <v>36</v>
      </c>
      <c r="C11" s="2" t="s">
        <v>37</v>
      </c>
      <c r="D11" s="2" t="s">
        <v>38</v>
      </c>
      <c r="E11" s="2" t="s">
        <v>39</v>
      </c>
      <c r="F11" s="2" t="s">
        <v>40</v>
      </c>
      <c r="G11" s="2" t="s">
        <v>41</v>
      </c>
      <c r="H11" s="2" t="s">
        <v>42</v>
      </c>
      <c r="I11" s="2" t="s">
        <v>43</v>
      </c>
      <c r="J11" s="2" t="s">
        <v>44</v>
      </c>
      <c r="K11" s="2" t="s">
        <v>45</v>
      </c>
      <c r="L11" s="1"/>
    </row>
    <row r="12" spans="1:12">
      <c r="A12" s="2" t="s">
        <v>46</v>
      </c>
      <c r="B12" s="1" t="s">
        <v>47</v>
      </c>
      <c r="C12" s="2" t="s">
        <v>48</v>
      </c>
      <c r="D12" s="2" t="s">
        <v>49</v>
      </c>
      <c r="E12" s="2" t="s">
        <v>50</v>
      </c>
      <c r="F12" s="2" t="s">
        <v>51</v>
      </c>
      <c r="G12" s="2" t="s">
        <v>52</v>
      </c>
      <c r="H12" s="2" t="s">
        <v>53</v>
      </c>
      <c r="I12" s="2" t="s">
        <v>54</v>
      </c>
      <c r="J12" s="2" t="s">
        <v>55</v>
      </c>
      <c r="K12" s="2" t="s">
        <v>56</v>
      </c>
      <c r="L12" s="1"/>
    </row>
    <row r="13" spans="1:12">
      <c r="A13" s="2" t="s">
        <v>57</v>
      </c>
      <c r="B13" s="1" t="s">
        <v>58</v>
      </c>
      <c r="C13" s="2" t="s">
        <v>59</v>
      </c>
      <c r="D13" s="2" t="s">
        <v>60</v>
      </c>
      <c r="E13" s="2" t="s">
        <v>61</v>
      </c>
      <c r="F13" s="2" t="s">
        <v>62</v>
      </c>
      <c r="G13" s="2" t="s">
        <v>63</v>
      </c>
      <c r="H13" s="2" t="s">
        <v>64</v>
      </c>
      <c r="I13" s="2" t="s">
        <v>65</v>
      </c>
      <c r="J13" s="2" t="s">
        <v>66</v>
      </c>
      <c r="K13" s="2" t="s">
        <v>67</v>
      </c>
      <c r="L13" s="1"/>
    </row>
    <row r="14" spans="1:12">
      <c r="A14" s="2" t="s">
        <v>68</v>
      </c>
      <c r="B14" s="1" t="s">
        <v>69</v>
      </c>
      <c r="C14" s="2" t="s">
        <v>70</v>
      </c>
      <c r="D14" s="2" t="s">
        <v>71</v>
      </c>
      <c r="E14" s="2" t="s">
        <v>72</v>
      </c>
      <c r="F14" s="2" t="s">
        <v>73</v>
      </c>
      <c r="G14" s="2" t="s">
        <v>74</v>
      </c>
      <c r="H14" s="2" t="s">
        <v>75</v>
      </c>
      <c r="I14" s="2" t="s">
        <v>76</v>
      </c>
      <c r="J14" s="2" t="s">
        <v>77</v>
      </c>
      <c r="K14" s="2" t="s">
        <v>78</v>
      </c>
      <c r="L14" s="1"/>
    </row>
    <row r="15" spans="1:12">
      <c r="A15" s="2" t="s">
        <v>79</v>
      </c>
      <c r="B15" s="1" t="s">
        <v>80</v>
      </c>
      <c r="C15" s="2" t="s">
        <v>81</v>
      </c>
      <c r="D15" s="2" t="s">
        <v>82</v>
      </c>
      <c r="E15" s="2" t="s">
        <v>83</v>
      </c>
      <c r="F15" s="2" t="s">
        <v>84</v>
      </c>
      <c r="G15" s="2" t="s">
        <v>85</v>
      </c>
      <c r="H15" s="2" t="s">
        <v>86</v>
      </c>
      <c r="I15" s="2" t="s">
        <v>87</v>
      </c>
      <c r="J15" s="2" t="s">
        <v>88</v>
      </c>
      <c r="K15" s="2" t="s">
        <v>89</v>
      </c>
      <c r="L15" s="1"/>
    </row>
    <row r="16" spans="1:12">
      <c r="A16" s="2" t="s">
        <v>90</v>
      </c>
      <c r="B16" s="1" t="s">
        <v>91</v>
      </c>
      <c r="C16" s="2" t="s">
        <v>92</v>
      </c>
      <c r="D16" s="2" t="s">
        <v>93</v>
      </c>
      <c r="E16" s="2" t="s">
        <v>94</v>
      </c>
      <c r="F16" s="2" t="s">
        <v>95</v>
      </c>
      <c r="G16" s="2" t="s">
        <v>96</v>
      </c>
      <c r="H16" s="2" t="s">
        <v>97</v>
      </c>
      <c r="I16" s="2" t="s">
        <v>98</v>
      </c>
      <c r="J16" s="2" t="s">
        <v>99</v>
      </c>
      <c r="K16" s="2" t="s">
        <v>100</v>
      </c>
      <c r="L16" s="1"/>
    </row>
    <row r="17" spans="1:12">
      <c r="A17" s="2" t="s">
        <v>101</v>
      </c>
      <c r="B17" s="1" t="s">
        <v>102</v>
      </c>
      <c r="C17" s="2" t="s">
        <v>103</v>
      </c>
      <c r="D17" s="2" t="s">
        <v>104</v>
      </c>
      <c r="E17" s="2" t="s">
        <v>105</v>
      </c>
      <c r="F17" s="2" t="s">
        <v>106</v>
      </c>
      <c r="G17" s="2" t="s">
        <v>107</v>
      </c>
      <c r="H17" s="2" t="s">
        <v>108</v>
      </c>
      <c r="I17" s="2" t="s">
        <v>109</v>
      </c>
      <c r="J17" s="2" t="s">
        <v>110</v>
      </c>
      <c r="K17" s="2" t="s">
        <v>111</v>
      </c>
      <c r="L17" s="1"/>
    </row>
    <row r="18" spans="1:12">
      <c r="A18" s="2" t="s">
        <v>112</v>
      </c>
      <c r="B18" s="4" t="s">
        <v>113</v>
      </c>
      <c r="C18" s="2" t="s">
        <v>114</v>
      </c>
      <c r="D18" s="2" t="s">
        <v>115</v>
      </c>
      <c r="E18" s="2" t="s">
        <v>116</v>
      </c>
      <c r="F18" s="2" t="s">
        <v>117</v>
      </c>
      <c r="G18" s="2" t="s">
        <v>118</v>
      </c>
      <c r="H18" s="2" t="s">
        <v>119</v>
      </c>
      <c r="I18" s="2" t="s">
        <v>120</v>
      </c>
      <c r="J18" s="2" t="s">
        <v>121</v>
      </c>
      <c r="K18" s="2" t="s">
        <v>122</v>
      </c>
      <c r="L18" s="1"/>
    </row>
    <row r="19" spans="1:12">
      <c r="A19" s="2" t="s">
        <v>123</v>
      </c>
      <c r="B19" s="1" t="s">
        <v>124</v>
      </c>
      <c r="C19" s="2" t="s">
        <v>125</v>
      </c>
      <c r="D19" s="2" t="s">
        <v>126</v>
      </c>
      <c r="E19" s="2" t="s">
        <v>127</v>
      </c>
      <c r="F19" s="2" t="s">
        <v>128</v>
      </c>
      <c r="G19" s="2" t="s">
        <v>129</v>
      </c>
      <c r="H19" s="2" t="s">
        <v>130</v>
      </c>
      <c r="I19" s="2" t="s">
        <v>131</v>
      </c>
      <c r="J19" s="2" t="s">
        <v>132</v>
      </c>
      <c r="K19" s="2" t="s">
        <v>133</v>
      </c>
      <c r="L19" s="1"/>
    </row>
    <row r="20" spans="1:12">
      <c r="A20" s="2" t="s">
        <v>134</v>
      </c>
      <c r="B20" s="1" t="s">
        <v>135</v>
      </c>
      <c r="C20" s="2" t="s">
        <v>136</v>
      </c>
      <c r="D20" s="2" t="s">
        <v>137</v>
      </c>
      <c r="E20" s="2" t="s">
        <v>138</v>
      </c>
      <c r="F20" s="2" t="s">
        <v>139</v>
      </c>
      <c r="G20" s="2" t="s">
        <v>140</v>
      </c>
      <c r="H20" s="2" t="s">
        <v>141</v>
      </c>
      <c r="I20" s="2" t="s">
        <v>142</v>
      </c>
      <c r="J20" s="2" t="s">
        <v>143</v>
      </c>
      <c r="K20" s="2" t="s">
        <v>144</v>
      </c>
      <c r="L20" s="1"/>
    </row>
    <row r="21" spans="1:12">
      <c r="A21" s="5" t="s">
        <v>145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 t="s">
        <v>146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2" t="s">
        <v>147</v>
      </c>
    </row>
    <row r="23" spans="1:12">
      <c r="A23" s="1" t="s">
        <v>148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2" t="s">
        <v>149</v>
      </c>
    </row>
    <row r="24" spans="1:12">
      <c r="A24" s="1" t="s">
        <v>150</v>
      </c>
      <c r="B24" s="1"/>
      <c r="C24" s="1"/>
      <c r="D24" s="1"/>
      <c r="E24" s="1"/>
      <c r="F24" s="1"/>
      <c r="G24" s="1"/>
      <c r="H24" s="1"/>
      <c r="I24" s="1"/>
      <c r="J24" s="1"/>
      <c r="K24" s="2" t="s">
        <v>151</v>
      </c>
      <c r="L24" s="2" t="s">
        <v>152</v>
      </c>
    </row>
    <row r="25" spans="1:12">
      <c r="A25" s="1" t="s">
        <v>153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2" t="s">
        <v>154</v>
      </c>
    </row>
    <row r="26" spans="1:12">
      <c r="A26" s="1" t="s">
        <v>155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2" t="s">
        <v>156</v>
      </c>
    </row>
    <row r="27" spans="1:12">
      <c r="A27" s="1" t="s">
        <v>157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 t="s">
        <v>158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2" t="s">
        <v>159</v>
      </c>
    </row>
    <row r="29" spans="1:12">
      <c r="A29" s="1" t="s">
        <v>160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2" t="s">
        <v>161</v>
      </c>
    </row>
    <row r="30" spans="1:12">
      <c r="A30" s="1" t="s">
        <v>162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2" t="s">
        <v>163</v>
      </c>
    </row>
    <row r="31" spans="1:12">
      <c r="A31" s="1" t="s">
        <v>164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 t="s">
        <v>165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6">
        <v>0.5</v>
      </c>
    </row>
    <row r="33" spans="1:12">
      <c r="A33" s="1" t="s">
        <v>166</v>
      </c>
      <c r="B33" s="1"/>
      <c r="C33" s="1"/>
      <c r="D33" s="1"/>
      <c r="E33" s="1"/>
      <c r="F33" s="1"/>
      <c r="G33" s="1"/>
      <c r="H33" s="1"/>
      <c r="I33" s="1"/>
      <c r="J33" s="1"/>
      <c r="K33" s="2" t="s">
        <v>167</v>
      </c>
      <c r="L33" s="2" t="s">
        <v>168</v>
      </c>
    </row>
    <row r="34" spans="1:12">
      <c r="A34" s="1" t="s">
        <v>169</v>
      </c>
      <c r="B34" s="1"/>
      <c r="C34" s="1"/>
      <c r="D34" s="1"/>
      <c r="E34" s="1"/>
      <c r="F34" s="1"/>
      <c r="G34" s="1"/>
      <c r="H34" s="1"/>
      <c r="I34" s="1"/>
      <c r="J34" s="1"/>
      <c r="K34" s="2" t="s">
        <v>170</v>
      </c>
      <c r="L34" s="2" t="s">
        <v>171</v>
      </c>
    </row>
    <row r="35" spans="1:12">
      <c r="A35" s="1" t="s">
        <v>172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173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 t="s">
        <v>174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 t="s">
        <v>175</v>
      </c>
      <c r="B38" s="1"/>
      <c r="C38" s="1"/>
      <c r="D38" s="1"/>
      <c r="E38" s="1"/>
      <c r="F38" s="1"/>
      <c r="G38" s="1"/>
      <c r="H38" s="1"/>
      <c r="I38" s="1"/>
      <c r="J38" s="1"/>
      <c r="K38" s="2" t="s">
        <v>176</v>
      </c>
      <c r="L38" s="2" t="s">
        <v>177</v>
      </c>
    </row>
    <row r="39" spans="1:12">
      <c r="A39" s="1" t="s">
        <v>178</v>
      </c>
      <c r="B39" s="1"/>
      <c r="C39" s="1"/>
      <c r="D39" s="1"/>
      <c r="E39" s="1"/>
      <c r="F39" s="1"/>
      <c r="G39" s="1"/>
      <c r="H39" s="1"/>
      <c r="I39" s="1"/>
      <c r="J39" s="1"/>
      <c r="K39" s="2" t="s">
        <v>179</v>
      </c>
      <c r="L39" s="2" t="s">
        <v>180</v>
      </c>
    </row>
    <row r="40" spans="1:12">
      <c r="A40" s="1" t="s">
        <v>181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2" t="s">
        <v>182</v>
      </c>
    </row>
    <row r="41" spans="1:12">
      <c r="A41" s="1" t="s">
        <v>183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2" t="s">
        <v>184</v>
      </c>
    </row>
    <row r="42" spans="1:12">
      <c r="A42" s="1" t="s">
        <v>185</v>
      </c>
      <c r="B42" s="1"/>
      <c r="C42" s="1"/>
      <c r="D42" s="1"/>
      <c r="E42" s="1"/>
      <c r="F42" s="1"/>
      <c r="G42" s="1"/>
      <c r="H42" s="1"/>
      <c r="I42" s="1"/>
      <c r="J42" s="1"/>
      <c r="K42" s="2" t="s">
        <v>186</v>
      </c>
      <c r="L42" s="2" t="s">
        <v>187</v>
      </c>
    </row>
    <row r="43" spans="1:12">
      <c r="A43" s="1" t="s">
        <v>188</v>
      </c>
      <c r="B43" s="1"/>
      <c r="C43" s="1"/>
      <c r="D43" s="1"/>
      <c r="E43" s="1"/>
      <c r="F43" s="1"/>
      <c r="G43" s="1"/>
      <c r="H43" s="1"/>
      <c r="I43" s="1"/>
      <c r="J43" s="1"/>
      <c r="K43" s="2" t="s">
        <v>189</v>
      </c>
      <c r="L43" s="2" t="s">
        <v>190</v>
      </c>
    </row>
    <row r="44" spans="1:12">
      <c r="A44" s="1" t="s">
        <v>191</v>
      </c>
      <c r="B44" s="1"/>
      <c r="C44" s="1"/>
      <c r="D44" s="1"/>
      <c r="E44" s="1"/>
      <c r="F44" s="1"/>
      <c r="G44" s="1"/>
      <c r="H44" s="1"/>
      <c r="I44" s="1"/>
      <c r="J44" s="1"/>
      <c r="K44" s="2" t="s">
        <v>192</v>
      </c>
      <c r="L44" s="2" t="s">
        <v>193</v>
      </c>
    </row>
    <row r="45" spans="1:12">
      <c r="A45" s="1" t="s">
        <v>194</v>
      </c>
      <c r="B45" s="1"/>
      <c r="C45" s="1"/>
      <c r="D45" s="1"/>
      <c r="E45" s="1"/>
      <c r="F45" s="1"/>
      <c r="G45" s="1"/>
      <c r="H45" s="1"/>
      <c r="I45" s="1"/>
      <c r="J45" s="1"/>
      <c r="K45" s="2" t="s">
        <v>195</v>
      </c>
      <c r="L45" s="2" t="s">
        <v>196</v>
      </c>
    </row>
    <row r="46" spans="1:12">
      <c r="A46" s="1" t="s">
        <v>197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 t="s">
        <v>198</v>
      </c>
      <c r="B47" s="1"/>
      <c r="C47" s="1"/>
      <c r="D47" s="1"/>
      <c r="E47" s="1"/>
      <c r="F47" s="1"/>
      <c r="G47" s="1"/>
      <c r="H47" s="1"/>
      <c r="I47" s="1"/>
      <c r="J47" s="1"/>
      <c r="K47" s="2" t="s">
        <v>199</v>
      </c>
      <c r="L47" s="2" t="s">
        <v>200</v>
      </c>
    </row>
    <row r="48" spans="1:12">
      <c r="A48" s="1" t="s">
        <v>201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 t="s">
        <v>202</v>
      </c>
      <c r="B49" s="1"/>
      <c r="C49" s="1"/>
      <c r="D49" s="1"/>
      <c r="E49" s="1"/>
      <c r="F49" s="1"/>
      <c r="G49" s="1"/>
      <c r="H49" s="1"/>
      <c r="I49" s="1"/>
      <c r="J49" s="1"/>
      <c r="K49" s="1" t="s">
        <v>203</v>
      </c>
      <c r="L49" s="1"/>
    </row>
    <row r="50" spans="1:12">
      <c r="A50" s="1" t="s">
        <v>204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2" t="s">
        <v>205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 t="s">
        <v>206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 t="s">
        <v>207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 t="s">
        <v>208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 t="s">
        <v>209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 t="s">
        <v>210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 t="s">
        <v>211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 t="s">
        <v>212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 t="s">
        <v>213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 t="s">
        <v>214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2" t="s">
        <v>215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 t="s">
        <v>216</v>
      </c>
      <c r="J62" s="1"/>
      <c r="K62" s="1"/>
      <c r="L62" s="1"/>
    </row>
    <row r="63" spans="1:12">
      <c r="A63" s="1" t="s">
        <v>217</v>
      </c>
      <c r="B63" s="1"/>
      <c r="C63" s="1"/>
      <c r="D63" s="1"/>
      <c r="E63" s="1"/>
      <c r="F63" s="1"/>
      <c r="G63" s="1"/>
      <c r="H63" s="1"/>
      <c r="I63" s="1"/>
      <c r="J63" s="1"/>
      <c r="K63" s="1" t="s">
        <v>218</v>
      </c>
      <c r="L63" s="1"/>
    </row>
    <row r="64" spans="1:12">
      <c r="A64" s="1" t="s">
        <v>219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CEA5-7A11-4806-9DFD-B33531A5A2E9}">
  <dimension ref="B4:I15"/>
  <sheetViews>
    <sheetView workbookViewId="0">
      <selection activeCell="H10" sqref="H10"/>
    </sheetView>
  </sheetViews>
  <sheetFormatPr defaultRowHeight="15"/>
  <sheetData>
    <row r="4" spans="2:9">
      <c r="B4" t="s">
        <v>225</v>
      </c>
      <c r="C4" t="s">
        <v>226</v>
      </c>
      <c r="E4">
        <v>50</v>
      </c>
      <c r="F4">
        <v>70</v>
      </c>
      <c r="G4">
        <v>100</v>
      </c>
      <c r="H4" t="s">
        <v>366</v>
      </c>
      <c r="I4" t="s">
        <v>367</v>
      </c>
    </row>
    <row r="5" spans="2:9">
      <c r="B5" t="s">
        <v>254</v>
      </c>
      <c r="C5" t="s">
        <v>228</v>
      </c>
      <c r="D5" t="str">
        <f>[1]!tb_concat2(B5,C5)</f>
        <v>SP-Capital</v>
      </c>
      <c r="E5" s="14">
        <v>45.92</v>
      </c>
      <c r="F5" s="14">
        <v>48.16</v>
      </c>
      <c r="G5" s="14">
        <v>58.24</v>
      </c>
      <c r="H5" s="14">
        <v>0.46</v>
      </c>
      <c r="I5" s="14">
        <v>0.3</v>
      </c>
    </row>
    <row r="6" spans="2:9">
      <c r="B6" t="s">
        <v>254</v>
      </c>
      <c r="C6" t="s">
        <v>361</v>
      </c>
      <c r="D6" t="str">
        <f>[1]!tb_concat2(B6,C6)</f>
        <v>SP-Interior I</v>
      </c>
      <c r="E6" s="14">
        <v>75.819999999999993</v>
      </c>
      <c r="F6" s="14">
        <v>82.95</v>
      </c>
      <c r="G6" s="14">
        <v>92.22</v>
      </c>
      <c r="H6" s="14">
        <v>0.69</v>
      </c>
      <c r="I6" s="14">
        <v>0.4</v>
      </c>
    </row>
    <row r="7" spans="2:9">
      <c r="B7" t="s">
        <v>254</v>
      </c>
      <c r="C7" t="s">
        <v>362</v>
      </c>
      <c r="D7" t="str">
        <f>[1]!tb_concat2(B7,C7)</f>
        <v>SP-Interior II</v>
      </c>
      <c r="E7" s="14">
        <v>75.819999999999993</v>
      </c>
      <c r="F7" s="14">
        <v>82.95</v>
      </c>
      <c r="G7" s="14">
        <v>92.22</v>
      </c>
      <c r="H7" s="14">
        <v>0.69</v>
      </c>
      <c r="I7" s="14">
        <v>0.4</v>
      </c>
    </row>
    <row r="8" spans="2:9">
      <c r="B8" t="s">
        <v>254</v>
      </c>
      <c r="C8" t="s">
        <v>368</v>
      </c>
      <c r="D8" t="str">
        <f>[1]!tb_concat2(B8,C8)</f>
        <v>SP-Interior III</v>
      </c>
      <c r="E8" s="14">
        <v>75.819999999999993</v>
      </c>
      <c r="F8" s="14">
        <v>82.95</v>
      </c>
      <c r="G8" s="14">
        <v>92.22</v>
      </c>
      <c r="H8" s="14">
        <v>0.69</v>
      </c>
      <c r="I8" s="14">
        <v>0.4</v>
      </c>
    </row>
    <row r="9" spans="2:9">
      <c r="B9" t="s">
        <v>242</v>
      </c>
      <c r="C9" t="s">
        <v>365</v>
      </c>
      <c r="D9" t="str">
        <f>[1]!tb_concat2(B9,C9)</f>
        <v>RJ-Capital I</v>
      </c>
      <c r="E9" s="14">
        <v>50.08</v>
      </c>
      <c r="F9" s="14">
        <v>58.42</v>
      </c>
      <c r="G9" s="14">
        <v>69.55</v>
      </c>
      <c r="H9" s="14">
        <v>0.49</v>
      </c>
      <c r="I9" s="14">
        <v>0.4</v>
      </c>
    </row>
    <row r="10" spans="2:9">
      <c r="B10" t="s">
        <v>242</v>
      </c>
      <c r="C10" t="s">
        <v>363</v>
      </c>
      <c r="D10" t="str">
        <f>[1]!tb_concat2(B10,C10)</f>
        <v>RJ-Capital II</v>
      </c>
      <c r="E10" s="14">
        <v>50.08</v>
      </c>
      <c r="F10" s="14">
        <v>58.42</v>
      </c>
      <c r="G10" s="14">
        <v>69.55</v>
      </c>
      <c r="H10" s="14">
        <v>0.49</v>
      </c>
      <c r="I10" s="14">
        <v>0.6</v>
      </c>
    </row>
    <row r="11" spans="2:9">
      <c r="B11" t="s">
        <v>242</v>
      </c>
      <c r="C11" t="s">
        <v>361</v>
      </c>
      <c r="D11" t="str">
        <f>[1]!tb_concat2(B11,C11)</f>
        <v>RJ-Interior I</v>
      </c>
      <c r="E11" s="14">
        <v>57.49</v>
      </c>
      <c r="F11" s="14">
        <v>75.11</v>
      </c>
      <c r="G11" s="14">
        <v>79.739999999999995</v>
      </c>
      <c r="H11" s="14">
        <v>0.56000000000000005</v>
      </c>
      <c r="I11" s="14">
        <v>0.6</v>
      </c>
    </row>
    <row r="12" spans="2:9">
      <c r="B12" t="s">
        <v>242</v>
      </c>
      <c r="C12" t="s">
        <v>364</v>
      </c>
      <c r="D12" t="str">
        <f>[1]!tb_concat2(B12,C12)</f>
        <v>RJ-interior II</v>
      </c>
      <c r="E12" s="14">
        <v>57.49</v>
      </c>
      <c r="F12" s="14">
        <v>75.11</v>
      </c>
      <c r="G12" s="14">
        <v>79.739999999999995</v>
      </c>
      <c r="H12" s="14">
        <v>0.56000000000000005</v>
      </c>
      <c r="I12" s="14">
        <v>0.6</v>
      </c>
    </row>
    <row r="13" spans="2:9">
      <c r="B13" t="s">
        <v>227</v>
      </c>
      <c r="C13" t="s">
        <v>228</v>
      </c>
      <c r="D13" t="str">
        <f>[1]!tb_concat2(B13,C13)</f>
        <v>ES-Capital</v>
      </c>
      <c r="E13" s="14">
        <v>67.2</v>
      </c>
      <c r="F13" s="14">
        <v>71.680000000000007</v>
      </c>
      <c r="G13" s="14">
        <v>80.64</v>
      </c>
      <c r="H13" s="14">
        <v>0.67</v>
      </c>
      <c r="I13" s="14">
        <v>0.4</v>
      </c>
    </row>
    <row r="14" spans="2:9">
      <c r="B14" t="s">
        <v>227</v>
      </c>
      <c r="C14" t="s">
        <v>361</v>
      </c>
      <c r="D14" t="str">
        <f>[1]!tb_concat2(B14,C14)</f>
        <v>ES-Interior I</v>
      </c>
      <c r="E14" s="14">
        <v>84.22</v>
      </c>
      <c r="F14" s="14">
        <v>87.81</v>
      </c>
      <c r="G14" s="14">
        <v>98.56</v>
      </c>
      <c r="H14" s="14">
        <v>0.9</v>
      </c>
      <c r="I14" s="14">
        <v>0.6</v>
      </c>
    </row>
    <row r="15" spans="2:9">
      <c r="B15" t="s">
        <v>227</v>
      </c>
      <c r="C15" t="s">
        <v>362</v>
      </c>
      <c r="D15" t="str">
        <f>[1]!tb_concat2(B15,C15)</f>
        <v>ES-Interior II</v>
      </c>
      <c r="E15" s="14">
        <v>84.22</v>
      </c>
      <c r="F15" s="14">
        <v>87.81</v>
      </c>
      <c r="G15" s="14">
        <v>98.56</v>
      </c>
      <c r="H15" s="14">
        <v>0.9</v>
      </c>
      <c r="I15" s="14">
        <v>0.6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Page 1</vt:lpstr>
      <vt:lpstr>ES</vt:lpstr>
      <vt:lpstr>Page 2</vt:lpstr>
      <vt:lpstr>Planilha2</vt:lpstr>
    </vt:vector>
  </TitlesOfParts>
  <Company>Wondershare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Wondershare_PDF_Convertor</dc:creator>
  <cp:lastModifiedBy>Pedro Henrique</cp:lastModifiedBy>
  <dcterms:created xsi:type="dcterms:W3CDTF">2011-06-22T11:27:57Z</dcterms:created>
  <dcterms:modified xsi:type="dcterms:W3CDTF">2019-04-03T17:59:44Z</dcterms:modified>
</cp:coreProperties>
</file>