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as selectos\"/>
    </mc:Choice>
  </mc:AlternateContent>
  <xr:revisionPtr revIDLastSave="0" documentId="13_ncr:1_{669CCCEA-755A-4ABD-87AE-C6A9D4F043FB}" xr6:coauthVersionLast="47" xr6:coauthVersionMax="47" xr10:uidLastSave="{00000000-0000-0000-0000-000000000000}"/>
  <bookViews>
    <workbookView xWindow="-110" yWindow="-110" windowWidth="21820" windowHeight="14620" activeTab="1" xr2:uid="{5AE9DEF4-187D-4B74-B492-8B6E5E0F13D2}"/>
  </bookViews>
  <sheets>
    <sheet name="Gantt" sheetId="1" r:id="rId1"/>
    <sheet name="Cos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D21" i="2" s="1"/>
  <c r="E20" i="2"/>
  <c r="E19" i="2"/>
  <c r="E17" i="2"/>
  <c r="E16" i="2"/>
  <c r="E11" i="2"/>
  <c r="E7" i="2"/>
  <c r="E8" i="2"/>
  <c r="E9" i="2"/>
  <c r="E10" i="2"/>
  <c r="E6" i="2"/>
  <c r="D11" i="2"/>
  <c r="E21" i="2" l="1"/>
</calcChain>
</file>

<file path=xl/sharedStrings.xml><?xml version="1.0" encoding="utf-8"?>
<sst xmlns="http://schemas.openxmlformats.org/spreadsheetml/2006/main" count="112" uniqueCount="42">
  <si>
    <t xml:space="preserve">Actividad </t>
  </si>
  <si>
    <t xml:space="preserve">Responsable </t>
  </si>
  <si>
    <t xml:space="preserve">Inicio </t>
  </si>
  <si>
    <t xml:space="preserve">Fin </t>
  </si>
  <si>
    <t>Crear repositorio de GitHub.</t>
  </si>
  <si>
    <t>Octavio López Rodríguez.</t>
  </si>
  <si>
    <t xml:space="preserve">Busqueda de modelos. </t>
  </si>
  <si>
    <t>Busqueda de material audiovisual.</t>
  </si>
  <si>
    <t xml:space="preserve">Ver cuestiones de animaciones. </t>
  </si>
  <si>
    <t>Texturizar modelos.</t>
  </si>
  <si>
    <t>Crear poryecto de Unity.</t>
  </si>
  <si>
    <t xml:space="preserve">Importar modelos en Unity </t>
  </si>
  <si>
    <t>Importar contenido del escenario a Unity.</t>
  </si>
  <si>
    <t>Hacer los escenarios y animaciones.</t>
  </si>
  <si>
    <t xml:space="preserve">Pruebas y correcciones del proyecto. </t>
  </si>
  <si>
    <t>Documentación.</t>
  </si>
  <si>
    <t>L</t>
  </si>
  <si>
    <t>M</t>
  </si>
  <si>
    <t>MI</t>
  </si>
  <si>
    <t>D</t>
  </si>
  <si>
    <t>S</t>
  </si>
  <si>
    <t>J</t>
  </si>
  <si>
    <t>V</t>
  </si>
  <si>
    <t>Semana 1.</t>
  </si>
  <si>
    <t>Semana 2</t>
  </si>
  <si>
    <t>Semana 3</t>
  </si>
  <si>
    <t>Semana 4</t>
  </si>
  <si>
    <t>Semana 5</t>
  </si>
  <si>
    <t>Semana 6</t>
  </si>
  <si>
    <t>Semana 7.</t>
  </si>
  <si>
    <t xml:space="preserve">M </t>
  </si>
  <si>
    <t>Semana 8.</t>
  </si>
  <si>
    <t>Semana 9.</t>
  </si>
  <si>
    <t>Servicio.</t>
  </si>
  <si>
    <t>Internet.</t>
  </si>
  <si>
    <t>Luz.</t>
  </si>
  <si>
    <t>Modelos.</t>
  </si>
  <si>
    <t xml:space="preserve">Licencias de Software. </t>
  </si>
  <si>
    <t>Sueldo.</t>
  </si>
  <si>
    <t>Precio por mes.</t>
  </si>
  <si>
    <t>Total.</t>
  </si>
  <si>
    <t>Tiempo total del proyecto. (3 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</si>
</sst>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Fill="1" applyBorder="1"/>
    <xf numFmtId="0" fontId="1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0A66-D3B8-4579-85CA-65855F148B99}">
  <dimension ref="A5:BK17"/>
  <sheetViews>
    <sheetView zoomScaleNormal="100" workbookViewId="0">
      <selection activeCell="AU101" sqref="AQ65:AU101"/>
    </sheetView>
  </sheetViews>
  <sheetFormatPr baseColWidth="10" defaultRowHeight="14.5" x14ac:dyDescent="0.35"/>
  <cols>
    <col min="1" max="1" width="34.26953125" customWidth="1"/>
    <col min="2" max="2" width="23.1796875" customWidth="1"/>
    <col min="3" max="3" width="13.81640625" customWidth="1"/>
    <col min="4" max="4" width="21.7265625" customWidth="1"/>
  </cols>
  <sheetData>
    <row r="5" spans="1:63" x14ac:dyDescent="0.35">
      <c r="E5" s="1" t="s">
        <v>23</v>
      </c>
      <c r="F5" s="1"/>
      <c r="G5" s="1"/>
      <c r="H5" s="1" t="s">
        <v>24</v>
      </c>
      <c r="I5" s="1"/>
      <c r="J5" s="1"/>
      <c r="K5" s="1"/>
      <c r="L5" s="1"/>
      <c r="M5" s="1"/>
      <c r="N5" s="1"/>
      <c r="O5" s="1" t="s">
        <v>25</v>
      </c>
      <c r="P5" s="1"/>
      <c r="Q5" s="1"/>
      <c r="R5" s="1"/>
      <c r="S5" s="1"/>
      <c r="T5" s="1"/>
      <c r="U5" s="1"/>
      <c r="V5" s="1" t="s">
        <v>26</v>
      </c>
      <c r="W5" s="1"/>
      <c r="X5" s="1"/>
      <c r="Y5" s="1"/>
      <c r="Z5" s="1"/>
      <c r="AA5" s="1"/>
      <c r="AB5" s="1"/>
      <c r="AC5" s="1" t="s">
        <v>27</v>
      </c>
      <c r="AD5" s="1"/>
      <c r="AE5" s="1"/>
      <c r="AF5" s="1"/>
      <c r="AG5" s="1"/>
      <c r="AH5" s="1"/>
      <c r="AI5" s="1"/>
      <c r="AJ5" s="10" t="s">
        <v>28</v>
      </c>
      <c r="AK5" s="11"/>
      <c r="AL5" s="11"/>
      <c r="AM5" s="11"/>
      <c r="AN5" s="11"/>
      <c r="AO5" s="11"/>
      <c r="AP5" s="12"/>
      <c r="AQ5" s="10" t="s">
        <v>29</v>
      </c>
      <c r="AR5" s="11"/>
      <c r="AS5" s="11"/>
      <c r="AT5" s="11"/>
      <c r="AU5" s="11"/>
      <c r="AV5" s="11"/>
      <c r="AW5" s="12"/>
      <c r="AX5" s="1" t="s">
        <v>31</v>
      </c>
      <c r="AY5" s="1"/>
      <c r="AZ5" s="1"/>
      <c r="BA5" s="1"/>
      <c r="BB5" s="1"/>
      <c r="BC5" s="1"/>
      <c r="BD5" s="1"/>
      <c r="BE5" s="10" t="s">
        <v>32</v>
      </c>
      <c r="BF5" s="11"/>
      <c r="BG5" s="11"/>
      <c r="BH5" s="11"/>
      <c r="BI5" s="11"/>
      <c r="BJ5" s="11"/>
      <c r="BK5" s="12"/>
    </row>
    <row r="6" spans="1:63" x14ac:dyDescent="0.35">
      <c r="A6" s="3" t="s">
        <v>0</v>
      </c>
      <c r="B6" s="3" t="s">
        <v>1</v>
      </c>
      <c r="C6" s="3" t="s">
        <v>2</v>
      </c>
      <c r="D6" s="3" t="s">
        <v>3</v>
      </c>
      <c r="E6" s="2" t="s">
        <v>22</v>
      </c>
      <c r="F6" s="2" t="s">
        <v>20</v>
      </c>
      <c r="G6" s="2" t="s">
        <v>19</v>
      </c>
      <c r="H6" s="2" t="s">
        <v>16</v>
      </c>
      <c r="I6" s="2" t="s">
        <v>17</v>
      </c>
      <c r="J6" s="2" t="s">
        <v>18</v>
      </c>
      <c r="K6" s="2" t="s">
        <v>21</v>
      </c>
      <c r="L6" s="2" t="s">
        <v>22</v>
      </c>
      <c r="M6" s="2" t="s">
        <v>20</v>
      </c>
      <c r="N6" s="2" t="s">
        <v>19</v>
      </c>
      <c r="O6" s="9" t="s">
        <v>16</v>
      </c>
      <c r="P6" s="9" t="s">
        <v>17</v>
      </c>
      <c r="Q6" s="9" t="s">
        <v>18</v>
      </c>
      <c r="R6" s="9" t="s">
        <v>21</v>
      </c>
      <c r="S6" s="9" t="s">
        <v>22</v>
      </c>
      <c r="T6" s="9" t="s">
        <v>20</v>
      </c>
      <c r="U6" s="9" t="s">
        <v>19</v>
      </c>
      <c r="V6" s="9" t="s">
        <v>16</v>
      </c>
      <c r="W6" s="9" t="s">
        <v>17</v>
      </c>
      <c r="X6" s="9" t="s">
        <v>18</v>
      </c>
      <c r="Y6" s="9" t="s">
        <v>21</v>
      </c>
      <c r="Z6" s="9" t="s">
        <v>22</v>
      </c>
      <c r="AA6" s="9" t="s">
        <v>20</v>
      </c>
      <c r="AB6" s="9" t="s">
        <v>19</v>
      </c>
      <c r="AC6" s="9" t="s">
        <v>16</v>
      </c>
      <c r="AD6" s="9" t="s">
        <v>17</v>
      </c>
      <c r="AE6" s="9" t="s">
        <v>18</v>
      </c>
      <c r="AF6" s="9" t="s">
        <v>21</v>
      </c>
      <c r="AG6" s="9" t="s">
        <v>22</v>
      </c>
      <c r="AH6" s="9" t="s">
        <v>20</v>
      </c>
      <c r="AI6" s="9" t="s">
        <v>19</v>
      </c>
      <c r="AJ6" s="2" t="s">
        <v>16</v>
      </c>
      <c r="AK6" s="2" t="s">
        <v>17</v>
      </c>
      <c r="AL6" s="2" t="s">
        <v>18</v>
      </c>
      <c r="AM6" s="2" t="s">
        <v>21</v>
      </c>
      <c r="AN6" s="2" t="s">
        <v>22</v>
      </c>
      <c r="AO6" s="2" t="s">
        <v>20</v>
      </c>
      <c r="AP6" s="2" t="s">
        <v>19</v>
      </c>
      <c r="AQ6" s="2" t="s">
        <v>16</v>
      </c>
      <c r="AR6" s="2" t="s">
        <v>30</v>
      </c>
      <c r="AS6" s="2" t="s">
        <v>18</v>
      </c>
      <c r="AT6" s="2" t="s">
        <v>21</v>
      </c>
      <c r="AU6" s="2" t="s">
        <v>22</v>
      </c>
      <c r="AV6" s="2" t="s">
        <v>20</v>
      </c>
      <c r="AW6" s="2" t="s">
        <v>19</v>
      </c>
      <c r="AX6" s="9" t="s">
        <v>16</v>
      </c>
      <c r="AY6" s="9" t="s">
        <v>17</v>
      </c>
      <c r="AZ6" s="9" t="s">
        <v>18</v>
      </c>
      <c r="BA6" s="9" t="s">
        <v>21</v>
      </c>
      <c r="BB6" s="9" t="s">
        <v>22</v>
      </c>
      <c r="BC6" s="9" t="s">
        <v>20</v>
      </c>
      <c r="BD6" s="9" t="s">
        <v>19</v>
      </c>
      <c r="BE6" s="9" t="s">
        <v>16</v>
      </c>
      <c r="BF6" s="9" t="s">
        <v>17</v>
      </c>
      <c r="BG6" s="9" t="s">
        <v>18</v>
      </c>
      <c r="BH6" s="9" t="s">
        <v>21</v>
      </c>
      <c r="BI6" s="9" t="s">
        <v>22</v>
      </c>
      <c r="BJ6" s="9" t="s">
        <v>20</v>
      </c>
      <c r="BK6" s="9" t="s">
        <v>19</v>
      </c>
    </row>
    <row r="7" spans="1:63" x14ac:dyDescent="0.35">
      <c r="A7" s="3" t="s">
        <v>4</v>
      </c>
      <c r="B7" s="3" t="s">
        <v>5</v>
      </c>
      <c r="C7" s="4">
        <v>44652</v>
      </c>
      <c r="D7" s="4">
        <v>44653</v>
      </c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 x14ac:dyDescent="0.35">
      <c r="A8" s="3" t="s">
        <v>6</v>
      </c>
      <c r="B8" s="3" t="s">
        <v>5</v>
      </c>
      <c r="C8" s="4">
        <v>44654</v>
      </c>
      <c r="D8" s="4">
        <v>44656</v>
      </c>
      <c r="E8" s="3"/>
      <c r="F8" s="3"/>
      <c r="G8" s="7"/>
      <c r="H8" s="7"/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x14ac:dyDescent="0.35">
      <c r="A9" s="3" t="s">
        <v>7</v>
      </c>
      <c r="B9" s="3" t="s">
        <v>5</v>
      </c>
      <c r="C9" s="4">
        <v>44657</v>
      </c>
      <c r="D9" s="4">
        <v>44660</v>
      </c>
      <c r="E9" s="3"/>
      <c r="F9" s="3"/>
      <c r="G9" s="3"/>
      <c r="H9" s="3"/>
      <c r="I9" s="3"/>
      <c r="J9" s="8"/>
      <c r="K9" s="8"/>
      <c r="L9" s="8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 x14ac:dyDescent="0.35">
      <c r="A10" s="3" t="s">
        <v>8</v>
      </c>
      <c r="B10" s="3" t="s">
        <v>5</v>
      </c>
      <c r="C10" s="4">
        <v>44662</v>
      </c>
      <c r="D10" s="4">
        <v>44671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35">
      <c r="A11" s="3" t="s">
        <v>9</v>
      </c>
      <c r="B11" s="3" t="s">
        <v>5</v>
      </c>
      <c r="C11" s="4">
        <v>44672</v>
      </c>
      <c r="D11" s="4">
        <v>44676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5"/>
      <c r="Z11" s="15"/>
      <c r="AA11" s="15"/>
      <c r="AB11" s="15"/>
      <c r="AC11" s="15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 x14ac:dyDescent="0.35">
      <c r="A12" s="3" t="s">
        <v>10</v>
      </c>
      <c r="B12" s="3" t="s">
        <v>5</v>
      </c>
      <c r="C12" s="4">
        <v>44652</v>
      </c>
      <c r="D12" s="4">
        <v>44653</v>
      </c>
      <c r="E12" s="6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8"/>
      <c r="AE12" s="18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35">
      <c r="A13" s="3" t="s">
        <v>11</v>
      </c>
      <c r="B13" s="3" t="s">
        <v>5</v>
      </c>
      <c r="C13" s="4">
        <v>44677</v>
      </c>
      <c r="D13" s="4">
        <v>44678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6"/>
      <c r="AE13" s="16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 x14ac:dyDescent="0.35">
      <c r="A14" s="3" t="s">
        <v>12</v>
      </c>
      <c r="B14" s="3" t="s">
        <v>5</v>
      </c>
      <c r="C14" s="4">
        <v>44677</v>
      </c>
      <c r="D14" s="4">
        <v>44678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9"/>
      <c r="AE14" s="19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35">
      <c r="A15" s="3" t="s">
        <v>13</v>
      </c>
      <c r="B15" s="3" t="s">
        <v>5</v>
      </c>
      <c r="C15" s="4">
        <v>44679</v>
      </c>
      <c r="D15" s="4">
        <v>44690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8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 x14ac:dyDescent="0.35">
      <c r="A16" s="3" t="s">
        <v>14</v>
      </c>
      <c r="B16" s="3" t="s">
        <v>5</v>
      </c>
      <c r="C16" s="4">
        <v>44691</v>
      </c>
      <c r="D16" s="4">
        <v>44699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20"/>
      <c r="AS16" s="20"/>
      <c r="AT16" s="20"/>
      <c r="AU16" s="20"/>
      <c r="AV16" s="20"/>
      <c r="AW16" s="20"/>
      <c r="AX16" s="20"/>
      <c r="AY16" s="20"/>
      <c r="AZ16" s="20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35">
      <c r="A17" s="3" t="s">
        <v>15</v>
      </c>
      <c r="B17" s="3" t="s">
        <v>5</v>
      </c>
      <c r="C17" s="4">
        <v>44700</v>
      </c>
      <c r="D17" s="4">
        <v>44704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13"/>
      <c r="AY17" s="3"/>
      <c r="AZ17" s="3"/>
      <c r="BA17" s="21"/>
      <c r="BB17" s="21"/>
      <c r="BC17" s="21"/>
      <c r="BD17" s="21"/>
      <c r="BE17" s="21"/>
      <c r="BF17" s="3"/>
      <c r="BG17" s="3"/>
      <c r="BH17" s="3"/>
      <c r="BI17" s="3"/>
      <c r="BJ17" s="3"/>
      <c r="BK17" s="3"/>
    </row>
  </sheetData>
  <mergeCells count="9">
    <mergeCell ref="V5:AB5"/>
    <mergeCell ref="AC5:AI5"/>
    <mergeCell ref="AJ5:AP5"/>
    <mergeCell ref="AQ5:AW5"/>
    <mergeCell ref="AX5:BD5"/>
    <mergeCell ref="BE5:BK5"/>
    <mergeCell ref="E5:G5"/>
    <mergeCell ref="H5:N5"/>
    <mergeCell ref="O5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50F2-74E5-42D5-BFD0-56A0A8EC86FE}">
  <dimension ref="C5:E21"/>
  <sheetViews>
    <sheetView tabSelected="1" workbookViewId="0">
      <selection activeCell="H22" sqref="H22"/>
    </sheetView>
  </sheetViews>
  <sheetFormatPr baseColWidth="10" defaultRowHeight="14.5" x14ac:dyDescent="0.35"/>
  <cols>
    <col min="3" max="3" width="20.453125" customWidth="1"/>
    <col min="4" max="4" width="13.54296875" customWidth="1"/>
    <col min="5" max="5" width="31.36328125" customWidth="1"/>
  </cols>
  <sheetData>
    <row r="5" spans="3:5" x14ac:dyDescent="0.35">
      <c r="C5" s="5" t="s">
        <v>33</v>
      </c>
      <c r="D5" s="5" t="s">
        <v>39</v>
      </c>
      <c r="E5" s="5" t="s">
        <v>41</v>
      </c>
    </row>
    <row r="6" spans="3:5" x14ac:dyDescent="0.35">
      <c r="C6" s="3" t="s">
        <v>35</v>
      </c>
      <c r="D6" s="22">
        <v>150</v>
      </c>
      <c r="E6" s="22">
        <f>D6*3</f>
        <v>450</v>
      </c>
    </row>
    <row r="7" spans="3:5" x14ac:dyDescent="0.35">
      <c r="C7" s="3" t="s">
        <v>34</v>
      </c>
      <c r="D7" s="22">
        <v>619</v>
      </c>
      <c r="E7" s="22">
        <f t="shared" ref="E7:E10" si="0">D7*3</f>
        <v>1857</v>
      </c>
    </row>
    <row r="8" spans="3:5" x14ac:dyDescent="0.35">
      <c r="C8" s="3" t="s">
        <v>36</v>
      </c>
      <c r="D8" s="22">
        <v>0</v>
      </c>
      <c r="E8" s="22">
        <f t="shared" si="0"/>
        <v>0</v>
      </c>
    </row>
    <row r="9" spans="3:5" x14ac:dyDescent="0.35">
      <c r="C9" s="3" t="s">
        <v>37</v>
      </c>
      <c r="D9" s="22">
        <v>0</v>
      </c>
      <c r="E9" s="22">
        <f t="shared" si="0"/>
        <v>0</v>
      </c>
    </row>
    <row r="10" spans="3:5" x14ac:dyDescent="0.35">
      <c r="C10" s="3" t="s">
        <v>38</v>
      </c>
      <c r="D10" s="22">
        <v>16000</v>
      </c>
      <c r="E10" s="22">
        <f t="shared" si="0"/>
        <v>48000</v>
      </c>
    </row>
    <row r="11" spans="3:5" x14ac:dyDescent="0.35">
      <c r="C11" s="3" t="s">
        <v>40</v>
      </c>
      <c r="D11" s="22">
        <f>SUM(D6:D10)</f>
        <v>16769</v>
      </c>
      <c r="E11" s="22">
        <f>SUM(E6:E10)</f>
        <v>50307</v>
      </c>
    </row>
    <row r="15" spans="3:5" x14ac:dyDescent="0.35">
      <c r="C15" s="5" t="s">
        <v>33</v>
      </c>
      <c r="D15" s="5" t="s">
        <v>39</v>
      </c>
      <c r="E15" s="5" t="s">
        <v>41</v>
      </c>
    </row>
    <row r="16" spans="3:5" x14ac:dyDescent="0.35">
      <c r="C16" s="3" t="s">
        <v>35</v>
      </c>
      <c r="D16" s="22">
        <v>150</v>
      </c>
      <c r="E16" s="22">
        <f>D16*3</f>
        <v>450</v>
      </c>
    </row>
    <row r="17" spans="3:5" x14ac:dyDescent="0.35">
      <c r="C17" s="3" t="s">
        <v>34</v>
      </c>
      <c r="D17" s="22">
        <v>619</v>
      </c>
      <c r="E17" s="22">
        <f t="shared" ref="E17:E20" si="1">D17*3</f>
        <v>1857</v>
      </c>
    </row>
    <row r="18" spans="3:5" x14ac:dyDescent="0.35">
      <c r="C18" s="3" t="s">
        <v>36</v>
      </c>
      <c r="D18" s="22">
        <f>300+350+290</f>
        <v>940</v>
      </c>
      <c r="E18" s="22">
        <f>D18</f>
        <v>940</v>
      </c>
    </row>
    <row r="19" spans="3:5" x14ac:dyDescent="0.35">
      <c r="C19" s="3" t="s">
        <v>37</v>
      </c>
      <c r="D19" s="22">
        <v>3305</v>
      </c>
      <c r="E19" s="22">
        <f t="shared" si="1"/>
        <v>9915</v>
      </c>
    </row>
    <row r="20" spans="3:5" x14ac:dyDescent="0.35">
      <c r="C20" s="3" t="s">
        <v>38</v>
      </c>
      <c r="D20" s="22">
        <v>16000</v>
      </c>
      <c r="E20" s="22">
        <f t="shared" si="1"/>
        <v>48000</v>
      </c>
    </row>
    <row r="21" spans="3:5" x14ac:dyDescent="0.35">
      <c r="C21" s="3" t="s">
        <v>40</v>
      </c>
      <c r="D21" s="22">
        <f>SUM(D16:D20)</f>
        <v>21014</v>
      </c>
      <c r="E21" s="22">
        <f>SUM(E16:E20)</f>
        <v>61162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López Rodríguez</dc:creator>
  <cp:lastModifiedBy>Octavio López Rodríguez</cp:lastModifiedBy>
  <dcterms:created xsi:type="dcterms:W3CDTF">2022-04-02T20:11:09Z</dcterms:created>
  <dcterms:modified xsi:type="dcterms:W3CDTF">2022-04-03T21:50:51Z</dcterms:modified>
</cp:coreProperties>
</file>